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240" windowHeight="1102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</calcChain>
</file>

<file path=xl/sharedStrings.xml><?xml version="1.0" encoding="utf-8"?>
<sst xmlns="http://schemas.openxmlformats.org/spreadsheetml/2006/main" count="1921" uniqueCount="1168">
  <si>
    <t>ÍTEM</t>
  </si>
  <si>
    <t>ARTÍCULO</t>
  </si>
  <si>
    <t>CONCENTRACIÓN</t>
  </si>
  <si>
    <t>FORMA FARMACÉUTICA</t>
  </si>
  <si>
    <t xml:space="preserve">PRESENTACIÓN </t>
  </si>
  <si>
    <t>REGISTRO INVIMA</t>
  </si>
  <si>
    <t>FECHA VIGENCIA INVIMA</t>
  </si>
  <si>
    <t>CÓDIGO CUM</t>
  </si>
  <si>
    <t>CÓDIGO IUM</t>
  </si>
  <si>
    <t>CÓDIGO ATC</t>
  </si>
  <si>
    <t>NOMBRE DEL FABRICANTE</t>
  </si>
  <si>
    <t xml:space="preserve">TITULAR DEL REGISTRO SANITARIO </t>
  </si>
  <si>
    <t xml:space="preserve">ACETAMINOFEN 150MG/5ML X 60 ML JARABE </t>
  </si>
  <si>
    <t>ACETAMINOFEN 500 MG TABLETA</t>
  </si>
  <si>
    <t>ACETATO DE ALUMINIO  1.18G/100G POLVO PARA SOLUCION DERMATOLOGICA SOBRE X 2.2GR</t>
  </si>
  <si>
    <t>ACETILCISTEINA (N-ACETILCISTEINA) 600 MG POLVO RECONS. A SOL. ORAL</t>
  </si>
  <si>
    <t xml:space="preserve">ACETILCISTEINA 300MG/3ML SOL INYECT </t>
  </si>
  <si>
    <t>ACICLOVIR 5% (5G/100G) TUBO 10 GM UNGÜENTO</t>
  </si>
  <si>
    <t>ACIDO AMINOACETICO (GLICINA) 1,5% SOL PARA IRRIGACION BOLSA POR 3000 ML BOLSA</t>
  </si>
  <si>
    <t>ACIDO URSODESOXICOLICO 300MG TABLETA ORAL</t>
  </si>
  <si>
    <t>ACIDO VALPROICO 250MG/5ML SOLUCION ORAL 120ML</t>
  </si>
  <si>
    <t>AdrenaLINA 1MG/ ML SOLUCION INYECTABLE</t>
  </si>
  <si>
    <t xml:space="preserve">ALBENDAZOL 200 MG TABLETA </t>
  </si>
  <si>
    <t>ALBENDAZOL SUSP ORAL 100 MG/5 ML (2%) FCO 20ML</t>
  </si>
  <si>
    <t>ALENDRONATO SODICO 70 MG TABLETA</t>
  </si>
  <si>
    <t>ALFAMETILDOPA 250 MG  TABLETA</t>
  </si>
  <si>
    <t>ALPRAZOLAM 0.5MG TABLETA ORAL</t>
  </si>
  <si>
    <t>ALTEPLASE (ACTIVADOR TISULAR DEL PLASMINOGENO HUMANO RECOMBINANTE) 50MG/50ML POLVO PARA SOLUCION INTRAVENOSA VIAL X 50ML</t>
  </si>
  <si>
    <t>ALUMINIO HIDROXIDO + MAGNESIO HIDROXIDO CON O SIN SIMETICONA (4G+4G)/100ML SU /360 ML</t>
  </si>
  <si>
    <t>AMIKACINA (SULFATO) 500MG/2ML SOLUCION INYECTABLE</t>
  </si>
  <si>
    <t xml:space="preserve">AMITRIPTILINA 25MG TABLETA ORAL </t>
  </si>
  <si>
    <t xml:space="preserve">AMLODIPINO 5MG TABLETA ORAL </t>
  </si>
  <si>
    <t>AMOXICILINA 250MG/5ML POLVO PARA SUSPENSION ORAL FRASCO X 100ML</t>
  </si>
  <si>
    <t>AMPICILINA 250MG/5ML POLVO PARA SUSPENSION ORAL FRASCO X 60ML</t>
  </si>
  <si>
    <t>APIXABAN 5MG TABLETA ORAL</t>
  </si>
  <si>
    <t xml:space="preserve">ARIPIPRAZOL 15 MG TABLETA  </t>
  </si>
  <si>
    <t>ATORVASTATINA 20 MG TABLETA ORAL</t>
  </si>
  <si>
    <t xml:space="preserve">ATORVASTATINA 40 MG TABLETA </t>
  </si>
  <si>
    <t xml:space="preserve">ATROPINA 1MG/ML INYECCION INTRAMUSCULAR/INTRAVENOSA/SUBCUTANEA AMPOLLA DE 1 ML </t>
  </si>
  <si>
    <t xml:space="preserve">AZITROMICINA 200MG/5ML X 100 ML  SUSP.  ORAL                                                </t>
  </si>
  <si>
    <t>BECLOMETASONA 250MCG/DOSIS POLVO PARA INHALACION ORAL AEROSOL X 200 DOSIS</t>
  </si>
  <si>
    <t xml:space="preserve">BECLOMETASONA BUCAL 50 MCG/DOSIS 200 DOSIS SOL PARA INHALACION </t>
  </si>
  <si>
    <t>BECLOMETASONA NASAL 50 MCG /DOSIS X 10 ML (200 DOSIS) SOL INHALACION</t>
  </si>
  <si>
    <t xml:space="preserve">BETAMETASONA 8MG/2ML SOL INYECT </t>
  </si>
  <si>
    <t xml:space="preserve">BETAMETASONA FOSFATO + BETAMETASONA ACETATO (3MG + 3MG)/ML SOL INYECT </t>
  </si>
  <si>
    <t xml:space="preserve">BETAMETIL DIGOXINA 0,2MG/2ML SOL INYECT </t>
  </si>
  <si>
    <t>CALCIO CARBONATO 600 MG CALCIO BASE TABLETA</t>
  </si>
  <si>
    <t xml:space="preserve">CALCITRIOL 0,25 MCG TABLETA </t>
  </si>
  <si>
    <t xml:space="preserve">CALCITRIOL 0,50 MCG TABLETA </t>
  </si>
  <si>
    <t>CARBAMAZEPINA 100MG/5ML X 120 ML SUSP. ORAL</t>
  </si>
  <si>
    <t>CARVEDILOL 6,25 MG TABLETA</t>
  </si>
  <si>
    <t>CASPOFUNGINA 70 MG POLVO LIOFILIZADO</t>
  </si>
  <si>
    <t xml:space="preserve">CEFALEXINA 250MG/5ML POLVO PARA SUSPENSION ORAL FRASCO X 60ML </t>
  </si>
  <si>
    <t>CefaLOTINA 1G POLVO LIOFILIZADO PARA RECONSTITUCION</t>
  </si>
  <si>
    <t>CEFEPIMA 1G POLVO LIOFILIZADO PARA RECONSTITUCION</t>
  </si>
  <si>
    <t>CEFTAROLINA FOSAMILO 600 MG POLVO PARA SOLUCION INTRAVENOSA</t>
  </si>
  <si>
    <t>CICLOSPORINA 50 MG TABLETA</t>
  </si>
  <si>
    <t>CIPROFLOXACINA 100 mg/10 ml SOLUCION INYECTABLE</t>
  </si>
  <si>
    <t>CIPROFLOXACINA 500 MG TABLETA (PROCATEC) - BCN MEDICAL</t>
  </si>
  <si>
    <t xml:space="preserve">CLARITROMICINA 250 MG/5 ML FRASCO 50 ML SUSP. ORAL                                                </t>
  </si>
  <si>
    <t>Claritromicina 500mg POLVO LIOFILIZADO</t>
  </si>
  <si>
    <t>CLINDAMICINA 300 MG TABLETA</t>
  </si>
  <si>
    <t>CLOBAZAM 20 MG TABLETA</t>
  </si>
  <si>
    <t xml:space="preserve">CLONAZEPAM 2.0 MG TABLETA </t>
  </si>
  <si>
    <t xml:space="preserve">CLOPIDOGREL 75MG TABLETA </t>
  </si>
  <si>
    <t xml:space="preserve">CLORFENIRAMINA 4 MG TABLETA </t>
  </si>
  <si>
    <t>CLORURO DE SODIO (SOLUCION SALINA) 0.9% SOLUCION INTRAVENOSA BOLSA X 250ML</t>
  </si>
  <si>
    <t>CLOTRIMAZOL 10MG/ML X FRASCO 30 MLSOL TOPICA</t>
  </si>
  <si>
    <t>CLOZAPINA 100 MG TABLETA</t>
  </si>
  <si>
    <t xml:space="preserve">COLCHICINA 0,5 MG TABLETA </t>
  </si>
  <si>
    <t xml:space="preserve">COLISTINA SULFATO 1.5 MG/HIDROCORTISONA ACETATO 0.5 MG/NEOMICINA SULFATO 5 MG GOTAS OTICAS </t>
  </si>
  <si>
    <t>DEXTROSA EN AGUA DESTILADA AL 10% X 500 ML</t>
  </si>
  <si>
    <t>DICLOXACILINA 500 MG TABLETA</t>
  </si>
  <si>
    <t xml:space="preserve">DIFENHIDRAMINA 50 MG TABLETA </t>
  </si>
  <si>
    <t>DIMENHIDRINATO 50 MG  TABLETA</t>
  </si>
  <si>
    <t>DOMPERIDONA 10 MG TABLETA</t>
  </si>
  <si>
    <t xml:space="preserve">ENALAPRIL 20 MG TABLETA </t>
  </si>
  <si>
    <t>ENALAPRIL 5 MG TABLETA</t>
  </si>
  <si>
    <t>ENOXAPARINA 40 MG SOLUCION INYECTABLE</t>
  </si>
  <si>
    <t>ENOXAPARINA 60 MG SOLUCION INYECTABLE</t>
  </si>
  <si>
    <t>ENOXAPARINA 80 MG SOLUCION INYECTABLE</t>
  </si>
  <si>
    <t>ERGOTAMINA+CAFEINA (1+100) MG TABLETA ORAL</t>
  </si>
  <si>
    <t>ERITROPOYETINA 2.000U.I. POLVO RECONST A SOL. INYECT</t>
  </si>
  <si>
    <t xml:space="preserve">ESCITALOPRAM 10 MG TABLETA </t>
  </si>
  <si>
    <t>ESCITALOPRAM 20 MG TABLETA</t>
  </si>
  <si>
    <t>ESPIRONOLACTONA 100 MG TABLETA</t>
  </si>
  <si>
    <t>FENOFIBRATO 200 MG TABLETA</t>
  </si>
  <si>
    <t>FLUCONAZOL 150 MG CAPSULA</t>
  </si>
  <si>
    <t>FLUDROCORTISONA 0.1 MG  TABLETA</t>
  </si>
  <si>
    <t>FLUOXETINA 20 MG TABLETA</t>
  </si>
  <si>
    <t xml:space="preserve">FLUOXETINA 20MG/5ML  FRASCO X 70 ML SUSP. ORAL                                 </t>
  </si>
  <si>
    <t xml:space="preserve">FUROSEMIDA 40 MG TABLETA </t>
  </si>
  <si>
    <t xml:space="preserve">GLIBENCLAMIDA 5 MG TABLETA </t>
  </si>
  <si>
    <t xml:space="preserve">HALOPERIDOL 2MG/ML/15 ML SUSP. ORAL  </t>
  </si>
  <si>
    <t>HEPARINA 5000 UI SOLUCION INYECTABLE</t>
  </si>
  <si>
    <t>HIDROCORTISONA 5 MG TABLETA</t>
  </si>
  <si>
    <t>HIERRO (FERROSO) SULFATO ANHIDRO 20 - 25 MG DE FE/ML (2 - 2,5%)  20ML GOTAS</t>
  </si>
  <si>
    <t>INSULINA ASPARTATO 300UI/3ML (FLEXPEN) INYECCION SUBCUTANEA PEN DE 3ML</t>
  </si>
  <si>
    <t>INSULINA DEGLUDEC 100 UI/ML SOLUCIÓN INYECTABLE EN PLUMA PRECARGADA</t>
  </si>
  <si>
    <t>INSULINA DETEMIR 300UI/3ML) INYECCION SUBCUTANEA PEN DE 3ML</t>
  </si>
  <si>
    <t xml:space="preserve">INSULINA GLARGINA 100UI/ML SUSPENSION INYECTABLE LÁPIZ APLICADOR DESECHABLE PRELLENADO CON 3 ML </t>
  </si>
  <si>
    <t xml:space="preserve">INSULINA GLARGINA 100UI/ML/10 ML SUSPENSION INYECTABLE VIAL X10 ML DE INSULINA GLARGINA </t>
  </si>
  <si>
    <t>INSULINA HUMANA-CRISTALINA 100UI/ML/10 ML SOLUCION INYECTABLE</t>
  </si>
  <si>
    <t xml:space="preserve">IPRATROPIO BROMURO 20G/DOSIS SOLUCION PARA INHALACION BUCAL/200DOSIS </t>
  </si>
  <si>
    <t>ISOSORBIDE DINITRATO 10 MGTABLETA</t>
  </si>
  <si>
    <t>LACOSAMIDA 100 MG TABLETA</t>
  </si>
  <si>
    <t>LACOSAMIDA 200 MG TABLETA</t>
  </si>
  <si>
    <t>LACOSAMIDA 200MG/20ML INYECCION INTRAVENOSA VIAL X 20ML</t>
  </si>
  <si>
    <t>LACOSAMIDA 50 MG TABLETA</t>
  </si>
  <si>
    <t>LACTATO RINGER X 500 ML</t>
  </si>
  <si>
    <t>LAMIVUDINA + ZIDOVUDINA 150MG+300MG TABLETA</t>
  </si>
  <si>
    <t>LAMOTRIGINA 100MG TABLETA DISPERSABLE ORAL</t>
  </si>
  <si>
    <t>LAMOTRIGINA 25 MG TABLETA</t>
  </si>
  <si>
    <t>LAMOTRIGINA 50 MG TABLETA</t>
  </si>
  <si>
    <t>LEVETIRACETAM 500 MG/5ML  AMPOLLAS</t>
  </si>
  <si>
    <t>LEVOMEPROMAZINA 40MG/ML/20 ML SUSP. ORAL</t>
  </si>
  <si>
    <t xml:space="preserve">LEVONORGESTREL 0.75 MG TABLETA ORAL </t>
  </si>
  <si>
    <t xml:space="preserve">LEVONORGESTREL 75 MG IMPLANTE SUBDERMICO </t>
  </si>
  <si>
    <t>LEVOTIROXINA 100 MCG TABLETA</t>
  </si>
  <si>
    <t>LEVOTIROXINA 150 MCG TABLETA</t>
  </si>
  <si>
    <t>LEVOTIROXINA 25 MCG TABLETA</t>
  </si>
  <si>
    <t>LEVOTIROXINA 50 MCG TABLETA</t>
  </si>
  <si>
    <t>LIDOCAINA 1%/50ML INYECCION PARENTERAL AMPOLLA DE 50ML</t>
  </si>
  <si>
    <t>LINEZOLID 2 MG / ML SOLUCION PARA PERFUSION DE 300 ML</t>
  </si>
  <si>
    <t>LORATADINA 10 MG TABLETA</t>
  </si>
  <si>
    <t xml:space="preserve">LORATADINA 5MG/5ML/100 ML JARABE </t>
  </si>
  <si>
    <t>LORAZEPAM 2 MG TABLETA</t>
  </si>
  <si>
    <t>LOSARTAN 100 MG  TABLETA</t>
  </si>
  <si>
    <t xml:space="preserve">LOSARTÁN-HIDROCLOROTIAZIDA 100 MG +25 MG TABLETA </t>
  </si>
  <si>
    <t xml:space="preserve">LOSARTAN-HIDROCLOROTIAZIDA 50 MG + 12,5 MG TABLETA </t>
  </si>
  <si>
    <t xml:space="preserve">LOVASTATINA 20 MG TABLETA </t>
  </si>
  <si>
    <t>MEDROXIPROGESTERONA ACETATO   + CIPIONATO DE ESTRADIOL 25 MG + 5MG</t>
  </si>
  <si>
    <t>MEROPENEM ANHIDRO COMO TRIHIDRATADO DE 1 G O CON EQUIVALENCIA TERAPEUTICA.</t>
  </si>
  <si>
    <t>MEROPENEM ANHIDRO COMO TRIHIDRATADO DE 500 MG O CON EQUIVALENCIA TERAPEUTICA.</t>
  </si>
  <si>
    <t>METIMAZOL 5 MG TABLETA</t>
  </si>
  <si>
    <t xml:space="preserve">METOCARBAMOL 750 MG TABLETA </t>
  </si>
  <si>
    <t xml:space="preserve">METOCLOPRAMIDA 4MG/ML /30 MLSUSP. ORAL                                                </t>
  </si>
  <si>
    <t xml:space="preserve">MINOXIDIL 10 MG TABLETA </t>
  </si>
  <si>
    <t>MISOPROSTOL 200 MCG TABLETA</t>
  </si>
  <si>
    <t>MONTELUKAST 5MG TABLETA MASTICABLE ORAL</t>
  </si>
  <si>
    <t>MOXIFLOXACINO AL 5% FRASCO SOL TOPICA</t>
  </si>
  <si>
    <t xml:space="preserve">NALOXONA CLORHIDRATO 0.4MG INYECCION INTRAMUSCULAR/INTRAVENOSA AMPOLLA X 1ML </t>
  </si>
  <si>
    <t>NAPROXENO 250MG TABLETA</t>
  </si>
  <si>
    <t xml:space="preserve">NAPROXENO SUSPENSION ORAL 150MG/5ML FRASCO 80ML </t>
  </si>
  <si>
    <t>NEVIRAPINA 200 MG TABLETA</t>
  </si>
  <si>
    <t xml:space="preserve">NIMODIPINA 30MG TABLETA </t>
  </si>
  <si>
    <t>NISTATINA 100.000 UI OVULO VAGINAL</t>
  </si>
  <si>
    <t xml:space="preserve">NITROFURAZONA 0.2%/500G UNGUENTO TOPICO FRASCO X 500G </t>
  </si>
  <si>
    <t>NITROGLICERINA 50MG/10ML INYECCION PARENTERAL VIAL DE 10ML</t>
  </si>
  <si>
    <t xml:space="preserve">NOREPINEFRINA 1MG/ ML / 4 MG SOL INYECT </t>
  </si>
  <si>
    <t>NORFLOXACINA 400 MG TABLETA</t>
  </si>
  <si>
    <t xml:space="preserve">OLANZAPINA 10 MG TABLETA </t>
  </si>
  <si>
    <t>OLANZAPINA 5 MG TABLETA</t>
  </si>
  <si>
    <t>OMEPRAZOL 40 MG POLVO LIOFILIZADO</t>
  </si>
  <si>
    <t xml:space="preserve">OMEPRAZOL 40 MG TABLETA </t>
  </si>
  <si>
    <t>ONDANSETRON 8MG/4ML SOL INYECT</t>
  </si>
  <si>
    <t>OXACILINA 1G POLVO PARA SOLUCION INTRAMUSCULAR/INTRAVENOSA.</t>
  </si>
  <si>
    <t>OXIMETAZOLINA 0.5MG/ML FCO 15ML SOL NASAL</t>
  </si>
  <si>
    <t>OXITOCINA 5UI/ML INYECCION INTRAMUSCULAR/INTRAVENOSA AMPOLLA DE 1ML</t>
  </si>
  <si>
    <t>PALIVIZUMAB 50 MG POLVO PARA SOLUCION INTRAMUSCULAR</t>
  </si>
  <si>
    <t>PENICILINA G CRISTALINA 1.000.000 UI POLVO RECONST A SOL. INYECT</t>
  </si>
  <si>
    <t>PIRIDOSTIGMINA BROMURO 60 MG TABLETA</t>
  </si>
  <si>
    <t>POLIMIXINA B 500.000UI POLVO LIOFILIZADO PARA RECONSTITUCION</t>
  </si>
  <si>
    <t>PRAZOSINA 1 MG  TABLETA</t>
  </si>
  <si>
    <t xml:space="preserve">PREGABALINA 75 MG TABLETA </t>
  </si>
  <si>
    <t>PROPILTIOURACILO 50 MG TABLETA</t>
  </si>
  <si>
    <t>QUETIAPINA 25 MG TABLETA</t>
  </si>
  <si>
    <t>RITONAVIR 100 MG TABLETA FRASCO X 30 UNIDADES</t>
  </si>
  <si>
    <t>ROSUVASTATINA 40MG TABLETA ORAL</t>
  </si>
  <si>
    <t>SALBUTAMOL (SULFATO) 100 MCG/DOSIS x 200 DOSISSOL PARA INHALACION BUCAL</t>
  </si>
  <si>
    <t xml:space="preserve">SALES DE REHIDRATACION POLVO PARA SOLUCION ORAL SOBRE </t>
  </si>
  <si>
    <t xml:space="preserve">SELLADOR DE FIBRINA POLVO Y DISOLVENTE X 2ML </t>
  </si>
  <si>
    <t>SEVOFLURANO SUSTANCIA PURA</t>
  </si>
  <si>
    <t xml:space="preserve">SODIO BICARBONATO 10 MEQ / 10ML  SOL INYECT </t>
  </si>
  <si>
    <t xml:space="preserve">SODIO CLORURO 20MEQ/10ML SOLUCION INYECTABLE </t>
  </si>
  <si>
    <t xml:space="preserve">SODIO FOSFATO MONOBASICO 16G + SODIO FOSFATO DIBASICO 6G/100 ML/BOLSA O FRASCO X 133 ML ENEMA ORAL </t>
  </si>
  <si>
    <t>SOLUCION SALINA 0,9%  X 500 ML</t>
  </si>
  <si>
    <t>SOLUCION SALINA 0,9% X 100 ML</t>
  </si>
  <si>
    <t>SULFATO DE ZINC 20MG/5ML JARABE ORAL FRASCO X 120ML</t>
  </si>
  <si>
    <t>SULFATO FERROSO 100MG TABLETA ORAL</t>
  </si>
  <si>
    <t>SULFATO FERROSO 300MG TABLETA ORAL</t>
  </si>
  <si>
    <t>TIAMINA 100 MG/ML / 10 ML SOL INYECT  CAJA X 12 UNIDADES</t>
  </si>
  <si>
    <t xml:space="preserve">TIAMINA 300 MG  TABLETA </t>
  </si>
  <si>
    <t>TIGECICLINA 50 MG SOL INYECT (MOL ORIG)</t>
  </si>
  <si>
    <t>TRAZODONA CLORHIDRATO 150 MG TABLETA</t>
  </si>
  <si>
    <t>TRIMETOPRIM + SULFAMETOXAZOL (80+400) MG TABLETA</t>
  </si>
  <si>
    <t>VANCOMICINA 500 MG POLVO LIOFILIZADO</t>
  </si>
  <si>
    <t xml:space="preserve">VERAPAMILO 80 MG TABLETA </t>
  </si>
  <si>
    <t>VITAMINA A 50.000 UI TABLETA</t>
  </si>
  <si>
    <t>VITAMINA E 400UI CAPSULAS BLANDAS ORAL</t>
  </si>
  <si>
    <t xml:space="preserve">WARFARINA 5 MG TABLETA </t>
  </si>
  <si>
    <t>FENTANILO 0,05 mg/mL Jeringa Prellenada de 10 mL</t>
  </si>
  <si>
    <t xml:space="preserve">DEXMEDETOMIDINA PREMEZCLADA 400 MCG/4ML SOL INYECT </t>
  </si>
  <si>
    <t xml:space="preserve">KETAMINA 500MG/10ML SOL INYECT </t>
  </si>
  <si>
    <t xml:space="preserve">MIDAZOLAM 5MG/1ML SOL INYECT </t>
  </si>
  <si>
    <t xml:space="preserve">PROPOFOL 1% (10 MG/50 ML SOL INYECT </t>
  </si>
  <si>
    <t xml:space="preserve">PROPOFOL 200 MG/20 ML 1%SOL INYECT </t>
  </si>
  <si>
    <t xml:space="preserve">PROPOFOL 500 MG/50 ML 1% SOL INYECT  </t>
  </si>
  <si>
    <t>TIOPENTAL SODICO 1 GM SOL INYECT</t>
  </si>
  <si>
    <t>FLUCONAZOL 200 MG/100ML SOL INYECT</t>
  </si>
  <si>
    <t>METRONIDAZOL 500 MG/100ML SOL INYECT</t>
  </si>
  <si>
    <t xml:space="preserve">LIDOCAINA 2% SIN EPINEDRINA FRASCO X 50 ML SOL INYECT </t>
  </si>
  <si>
    <t>LIDOCAINA CLORHIDRATO AL 10 %  FRASCO X 80G AEROSOL</t>
  </si>
  <si>
    <t>LIDOCAINA SIN EPINEFRINA 1% * 10 ML SOL INYECT X 24 UNIDADES</t>
  </si>
  <si>
    <t>MAGNESIO SULFATO 20% /10ML  SOL INYECT x 40 UNIDADES</t>
  </si>
  <si>
    <t>METOPROLOL 100MG TABLETA X 30 UNIDADES</t>
  </si>
  <si>
    <t>SUCRALFATO 1 G TABLETA X 20 UNIDADES</t>
  </si>
  <si>
    <t>AGUA ESTERIL PARA INYECCION 500 ML BOLSA CJA X 40 UNID</t>
  </si>
  <si>
    <t xml:space="preserve">CICLOFOSFAMIDA 1 G SOLUCION INYECTABLE </t>
  </si>
  <si>
    <t>CLORURO DE SODIO (SOL SALINA NORMAL) 0.9% X 25 MLBOLSA CJA X 125 UNID</t>
  </si>
  <si>
    <t>CLORURO DE SODIO (SOL SALINA NORMAL) 0.9% X 50 ML BOLSA CJA X 125 UNID</t>
  </si>
  <si>
    <t>CLORURO DE SODIO (SOL SALINA NORMAL) 0.9% X 500 ML BOLSA X 40 UNID</t>
  </si>
  <si>
    <t>DESFLURANE 100% X FRASCO X 240ML  LIQUIDO PARA INHALACION CJA X 6 UNID</t>
  </si>
  <si>
    <t>DEXTROSA 10% EN AGUA DESTILADA  X 500 MLBOLSA/FRASCO COLAPSIBLE CJA X 40 UNID</t>
  </si>
  <si>
    <t>DEXTROSA 10% EN AGUA DESTILADA X 250 MLBOLSA CJA X 56 UNID</t>
  </si>
  <si>
    <t>DEXTROSA 5% EN AGUA DESTILADA  X  500 ML BOLSA/FRASCO COLAPSIBLE CJA X 40 UNID</t>
  </si>
  <si>
    <t>DEXTROSA 5% EN AGUA DESTILADA  X 250 ML BOLSA/FRASCO COLAPSIBLE CJA X 56 UNID</t>
  </si>
  <si>
    <t>LACTATO RINGER 1000 ML SOL INYECT BOLSA CJA X 20 UNID</t>
  </si>
  <si>
    <t>LACTATO RINGER 500 ML SOL. INYECT. BOLSA X 40 UNID</t>
  </si>
  <si>
    <t>PROPOFOL 1% (10 MG/50 ML SOL INYECT CJA X 105 UNID</t>
  </si>
  <si>
    <t>SEVOFLURANO 100% FRASCO 250 ML SOL PARA INHALACION CJA X 6 UNID</t>
  </si>
  <si>
    <t>SOL DIALISIS PERITONEAL 1,5% X 2000 ML SOL INYECT INTRAPERITONEAL BOLSA CJA X 8 UNID</t>
  </si>
  <si>
    <t>CODIGO LIBRA</t>
  </si>
  <si>
    <t>LABORATORIO</t>
  </si>
  <si>
    <t>00073</t>
  </si>
  <si>
    <t>LAFRANCOL</t>
  </si>
  <si>
    <t>00087</t>
  </si>
  <si>
    <t>00100</t>
  </si>
  <si>
    <t>GENFAR</t>
  </si>
  <si>
    <t>00114</t>
  </si>
  <si>
    <t>ZAMBON</t>
  </si>
  <si>
    <t>01685</t>
  </si>
  <si>
    <t>BAXTER</t>
  </si>
  <si>
    <t>10363</t>
  </si>
  <si>
    <t>03733</t>
  </si>
  <si>
    <t>CHALVER</t>
  </si>
  <si>
    <t>07095</t>
  </si>
  <si>
    <t>00233</t>
  </si>
  <si>
    <t>00259</t>
  </si>
  <si>
    <t>LA SANTE</t>
  </si>
  <si>
    <t>06094</t>
  </si>
  <si>
    <t>ASPEN</t>
  </si>
  <si>
    <t>05169</t>
  </si>
  <si>
    <t>PFIZER</t>
  </si>
  <si>
    <t>05241</t>
  </si>
  <si>
    <t>B INGELHEIM</t>
  </si>
  <si>
    <t>01786</t>
  </si>
  <si>
    <t>GRUNENTHAL</t>
  </si>
  <si>
    <t>00315</t>
  </si>
  <si>
    <t>VITALIS</t>
  </si>
  <si>
    <t>00025</t>
  </si>
  <si>
    <t>00022</t>
  </si>
  <si>
    <t>00362</t>
  </si>
  <si>
    <t>00381</t>
  </si>
  <si>
    <t>06214</t>
  </si>
  <si>
    <t>05317</t>
  </si>
  <si>
    <t>HUMAX</t>
  </si>
  <si>
    <t>07244</t>
  </si>
  <si>
    <t>05402</t>
  </si>
  <si>
    <t>00432</t>
  </si>
  <si>
    <t>FRESENIUS</t>
  </si>
  <si>
    <t>00470</t>
  </si>
  <si>
    <t>00477</t>
  </si>
  <si>
    <t>00502</t>
  </si>
  <si>
    <t>10135</t>
  </si>
  <si>
    <t>08466</t>
  </si>
  <si>
    <t>LAPROFF</t>
  </si>
  <si>
    <t>05350</t>
  </si>
  <si>
    <t>PROCAPS</t>
  </si>
  <si>
    <t>05351</t>
  </si>
  <si>
    <t>00616</t>
  </si>
  <si>
    <t>RECIPE</t>
  </si>
  <si>
    <t>05362</t>
  </si>
  <si>
    <t>00678</t>
  </si>
  <si>
    <t>MSD</t>
  </si>
  <si>
    <t>04402</t>
  </si>
  <si>
    <t>00696</t>
  </si>
  <si>
    <t>00707</t>
  </si>
  <si>
    <t>10145</t>
  </si>
  <si>
    <t>00778</t>
  </si>
  <si>
    <t>NOVARTIS</t>
  </si>
  <si>
    <t>00800</t>
  </si>
  <si>
    <t>00816</t>
  </si>
  <si>
    <t>00035</t>
  </si>
  <si>
    <t>LASANTE</t>
  </si>
  <si>
    <t>00853</t>
  </si>
  <si>
    <t>08147</t>
  </si>
  <si>
    <t>00904</t>
  </si>
  <si>
    <t>SIEGFRIED</t>
  </si>
  <si>
    <t>08401</t>
  </si>
  <si>
    <t>MSN</t>
  </si>
  <si>
    <t>05991</t>
  </si>
  <si>
    <t>ECAR</t>
  </si>
  <si>
    <t>04109</t>
  </si>
  <si>
    <t>00951</t>
  </si>
  <si>
    <t>05997</t>
  </si>
  <si>
    <t>00979</t>
  </si>
  <si>
    <t>02966</t>
  </si>
  <si>
    <t>MK</t>
  </si>
  <si>
    <t>00048</t>
  </si>
  <si>
    <t>08534</t>
  </si>
  <si>
    <t>03445</t>
  </si>
  <si>
    <t>SALUS PH</t>
  </si>
  <si>
    <t>05352</t>
  </si>
  <si>
    <t>LABINCO</t>
  </si>
  <si>
    <t>01284</t>
  </si>
  <si>
    <t>01289</t>
  </si>
  <si>
    <t>01309</t>
  </si>
  <si>
    <t>01314</t>
  </si>
  <si>
    <t>06386</t>
  </si>
  <si>
    <t>SANOFI</t>
  </si>
  <si>
    <t>07998</t>
  </si>
  <si>
    <t>01373</t>
  </si>
  <si>
    <t>DELTA</t>
  </si>
  <si>
    <t>05370</t>
  </si>
  <si>
    <t>SANDOZ</t>
  </si>
  <si>
    <t>10129</t>
  </si>
  <si>
    <t>01402</t>
  </si>
  <si>
    <t>01546</t>
  </si>
  <si>
    <t>MERCK</t>
  </si>
  <si>
    <t>07599</t>
  </si>
  <si>
    <t>01559</t>
  </si>
  <si>
    <t>BUSSIE</t>
  </si>
  <si>
    <t>06010</t>
  </si>
  <si>
    <t>06388</t>
  </si>
  <si>
    <t>01748</t>
  </si>
  <si>
    <t>NEXT</t>
  </si>
  <si>
    <t>01830</t>
  </si>
  <si>
    <t>02060</t>
  </si>
  <si>
    <t>NOVO</t>
  </si>
  <si>
    <t>05876</t>
  </si>
  <si>
    <t>02986</t>
  </si>
  <si>
    <t>05844</t>
  </si>
  <si>
    <t>LILLY</t>
  </si>
  <si>
    <t>02096</t>
  </si>
  <si>
    <t>02054</t>
  </si>
  <si>
    <t>02005</t>
  </si>
  <si>
    <t>01829</t>
  </si>
  <si>
    <t>08054</t>
  </si>
  <si>
    <t>XINETIX</t>
  </si>
  <si>
    <t>08977</t>
  </si>
  <si>
    <t>02960</t>
  </si>
  <si>
    <t>BIOPAS</t>
  </si>
  <si>
    <t>08059</t>
  </si>
  <si>
    <t>08810</t>
  </si>
  <si>
    <t>10519</t>
  </si>
  <si>
    <t>LEGRAND</t>
  </si>
  <si>
    <t>02169</t>
  </si>
  <si>
    <t>GLAXO</t>
  </si>
  <si>
    <t>02180</t>
  </si>
  <si>
    <t>10231</t>
  </si>
  <si>
    <t>04212</t>
  </si>
  <si>
    <t>02528</t>
  </si>
  <si>
    <t>01884</t>
  </si>
  <si>
    <t>08723</t>
  </si>
  <si>
    <t>ABBOTT</t>
  </si>
  <si>
    <t>04338</t>
  </si>
  <si>
    <t>02120</t>
  </si>
  <si>
    <t>02337</t>
  </si>
  <si>
    <t>ROPSOHN</t>
  </si>
  <si>
    <t>10296</t>
  </si>
  <si>
    <t>08355</t>
  </si>
  <si>
    <t>02087</t>
  </si>
  <si>
    <t>02421</t>
  </si>
  <si>
    <t>NUEVO</t>
  </si>
  <si>
    <t>02566</t>
  </si>
  <si>
    <t>03176</t>
  </si>
  <si>
    <t>03153</t>
  </si>
  <si>
    <t>05220</t>
  </si>
  <si>
    <t>04148</t>
  </si>
  <si>
    <t>02605</t>
  </si>
  <si>
    <t>02672</t>
  </si>
  <si>
    <t>LICOL</t>
  </si>
  <si>
    <t>02920</t>
  </si>
  <si>
    <t>03173</t>
  </si>
  <si>
    <t>ROTEX</t>
  </si>
  <si>
    <t>07946</t>
  </si>
  <si>
    <t>05259</t>
  </si>
  <si>
    <t>11132</t>
  </si>
  <si>
    <t>01935</t>
  </si>
  <si>
    <t>02978</t>
  </si>
  <si>
    <t>BREMYNG</t>
  </si>
  <si>
    <t>10644</t>
  </si>
  <si>
    <t>BIOMEDICAL</t>
  </si>
  <si>
    <t>02985</t>
  </si>
  <si>
    <t>ADS</t>
  </si>
  <si>
    <t>03278</t>
  </si>
  <si>
    <t>08687</t>
  </si>
  <si>
    <t>08400</t>
  </si>
  <si>
    <t>10869</t>
  </si>
  <si>
    <t>10585</t>
  </si>
  <si>
    <t>02943</t>
  </si>
  <si>
    <t>08704</t>
  </si>
  <si>
    <t>PB</t>
  </si>
  <si>
    <t>07129</t>
  </si>
  <si>
    <t>ABBVIE</t>
  </si>
  <si>
    <t>02939</t>
  </si>
  <si>
    <t>02894</t>
  </si>
  <si>
    <t>SALUS</t>
  </si>
  <si>
    <t>07077</t>
  </si>
  <si>
    <t>BIOSPIFAR</t>
  </si>
  <si>
    <t>03601</t>
  </si>
  <si>
    <t>10801</t>
  </si>
  <si>
    <t>SEVEN PH</t>
  </si>
  <si>
    <t>03578</t>
  </si>
  <si>
    <t>BCN</t>
  </si>
  <si>
    <t>01811</t>
  </si>
  <si>
    <t>10949</t>
  </si>
  <si>
    <t>00522</t>
  </si>
  <si>
    <t>05474</t>
  </si>
  <si>
    <t>CORPAUL</t>
  </si>
  <si>
    <t>01295</t>
  </si>
  <si>
    <t>00940</t>
  </si>
  <si>
    <t>00945</t>
  </si>
  <si>
    <t>10872</t>
  </si>
  <si>
    <t>01838</t>
  </si>
  <si>
    <t>02784</t>
  </si>
  <si>
    <t>03714</t>
  </si>
  <si>
    <t>02687</t>
  </si>
  <si>
    <t>04021</t>
  </si>
  <si>
    <t>08087</t>
  </si>
  <si>
    <t>04325</t>
  </si>
  <si>
    <t>NOVAMED</t>
  </si>
  <si>
    <t>10751</t>
  </si>
  <si>
    <t>03093</t>
  </si>
  <si>
    <t>06341</t>
  </si>
  <si>
    <t>03923</t>
  </si>
  <si>
    <t>08385</t>
  </si>
  <si>
    <t>02286</t>
  </si>
  <si>
    <t>FARMALOGICA</t>
  </si>
  <si>
    <t>02348</t>
  </si>
  <si>
    <t>02333</t>
  </si>
  <si>
    <t>02355</t>
  </si>
  <si>
    <t>03742</t>
  </si>
  <si>
    <t>02362</t>
  </si>
  <si>
    <t>02387</t>
  </si>
  <si>
    <t>00223</t>
  </si>
  <si>
    <t>00763</t>
  </si>
  <si>
    <t>04778</t>
  </si>
  <si>
    <t>10633</t>
  </si>
  <si>
    <t>01109</t>
  </si>
  <si>
    <t>05459</t>
  </si>
  <si>
    <t>04781</t>
  </si>
  <si>
    <t>03672</t>
  </si>
  <si>
    <t>GRAMOS</t>
  </si>
  <si>
    <t>PO - ORAL</t>
  </si>
  <si>
    <t>2018M-0001556-R2</t>
  </si>
  <si>
    <t>22/05/2023</t>
  </si>
  <si>
    <t>19929516-5</t>
  </si>
  <si>
    <t>N02BE01</t>
  </si>
  <si>
    <t>LABORATORIO FRANCO COLOMBIANO LAFRANCOL S.A.S.</t>
  </si>
  <si>
    <t>MILIGRAMOS</t>
  </si>
  <si>
    <t>2018M-0002317-R2</t>
  </si>
  <si>
    <t>21/06/2023</t>
  </si>
  <si>
    <t>19935303-4</t>
  </si>
  <si>
    <t>LABORATORIO FRANCO COLOMBIANO LAFRANCOL S.A.S. Carrera 1 No. 46 - 84 y Carrera 1A No. 46A - 28/32, Cali, Valle</t>
  </si>
  <si>
    <t>TO - TOPICA (EXTERNA)</t>
  </si>
  <si>
    <t>2015M-0004255-R1</t>
  </si>
  <si>
    <t>02/12/2020</t>
  </si>
  <si>
    <t>19946928-1</t>
  </si>
  <si>
    <t>D02AX99</t>
  </si>
  <si>
    <t>SANOFI-AVENTIS DE COLOMBIA S.A.</t>
  </si>
  <si>
    <t>IH - IM - IV</t>
  </si>
  <si>
    <t>2015M-0002925-R1</t>
  </si>
  <si>
    <t>18/02/2020</t>
  </si>
  <si>
    <t>19940454-1</t>
  </si>
  <si>
    <t>V03AB23</t>
  </si>
  <si>
    <t>VITECO S.A.</t>
  </si>
  <si>
    <t>PT - PARENTERAL</t>
  </si>
  <si>
    <t>2007M-000335 R3</t>
  </si>
  <si>
    <t>08/10/2017</t>
  </si>
  <si>
    <t>28437-1</t>
  </si>
  <si>
    <t>B05CX03</t>
  </si>
  <si>
    <t>LABORATORIOS BAXTER S.A. Calle 36 No. 2C - 22</t>
  </si>
  <si>
    <t>2008M-009720-R2</t>
  </si>
  <si>
    <t>18/11/2018</t>
  </si>
  <si>
    <t>29634-4</t>
  </si>
  <si>
    <t>A05AA02</t>
  </si>
  <si>
    <t>CASAR LABORATORIOS S.A</t>
  </si>
  <si>
    <t>2009M-0009320</t>
  </si>
  <si>
    <t>18/03/2019</t>
  </si>
  <si>
    <t>19995050-3</t>
  </si>
  <si>
    <t>N03AG01</t>
  </si>
  <si>
    <t>LABORATORIOS CHALVER DE COLOMBIA S.A.</t>
  </si>
  <si>
    <t>2017M-012390-R3</t>
  </si>
  <si>
    <t>27/10/2022</t>
  </si>
  <si>
    <t>37619-2</t>
  </si>
  <si>
    <t>P02CA03</t>
  </si>
  <si>
    <t>FAREVA VILLA RICA S.A.S. Parque Industrial Caucadesa, Km 43 Vía Panamericana Cali - Santander De Quilichao</t>
  </si>
  <si>
    <t>2009M-010770-R2</t>
  </si>
  <si>
    <t>06/03/2019</t>
  </si>
  <si>
    <t>33439-1</t>
  </si>
  <si>
    <t>GENFAR S.A.</t>
  </si>
  <si>
    <t>2014M-0003608-R1</t>
  </si>
  <si>
    <t>29/01/2020</t>
  </si>
  <si>
    <t>19943211-1</t>
  </si>
  <si>
    <t>M05BA04</t>
  </si>
  <si>
    <t>LABORATORIOS LA SANTÉ S.A.</t>
  </si>
  <si>
    <t>PO - PO</t>
  </si>
  <si>
    <t xml:space="preserve">2015 M-005601-R3	</t>
  </si>
  <si>
    <t>12/05/2020</t>
  </si>
  <si>
    <t>45047-02</t>
  </si>
  <si>
    <t>C02AB01</t>
  </si>
  <si>
    <t>0</t>
  </si>
  <si>
    <t>2018M-0001431-R2</t>
  </si>
  <si>
    <t>22/03/2023</t>
  </si>
  <si>
    <t>19928029-02</t>
  </si>
  <si>
    <t>N05BA12</t>
  </si>
  <si>
    <t>SANICO NV</t>
  </si>
  <si>
    <t>ÍV - INTRAVENOSA</t>
  </si>
  <si>
    <t>2020M-010394-R3</t>
  </si>
  <si>
    <t>19/08/2025</t>
  </si>
  <si>
    <t>33103-2</t>
  </si>
  <si>
    <t>B01AD02</t>
  </si>
  <si>
    <t>BOEHRINGER INGELHEIM PHARMA GMBH &amp; CO. KG.</t>
  </si>
  <si>
    <t>2010M-003275R3</t>
  </si>
  <si>
    <t>01/10/2020</t>
  </si>
  <si>
    <t>37223-10</t>
  </si>
  <si>
    <t>A02AF02</t>
  </si>
  <si>
    <t>EUROFARMA COLOMBIA S.A.S Avenida Carrera 68 N° 17 - 64</t>
  </si>
  <si>
    <t>IM - INTRAMUSCULAR / IV - INTRAVENOSA</t>
  </si>
  <si>
    <t>2018M-014905-R2</t>
  </si>
  <si>
    <t>24/05/2023</t>
  </si>
  <si>
    <t>19908236-7</t>
  </si>
  <si>
    <t>J01GB06</t>
  </si>
  <si>
    <t>VITALIS S.A. C.I. PLANTA 8 Vereda La Diana, La Victoria Bis, Lote 2 Via Briceño-Sopo</t>
  </si>
  <si>
    <t>2015M-002794-R2</t>
  </si>
  <si>
    <t>04/06/2020</t>
  </si>
  <si>
    <t>17144-9</t>
  </si>
  <si>
    <t>N06AA09</t>
  </si>
  <si>
    <t>SANOFI - AVENTIS DE COLOMBIA S.A</t>
  </si>
  <si>
    <t>2018M-006138-R2</t>
  </si>
  <si>
    <t>07/02/2023</t>
  </si>
  <si>
    <t>55895-6</t>
  </si>
  <si>
    <t>C08CA01</t>
  </si>
  <si>
    <t>2009M-010613-R2</t>
  </si>
  <si>
    <t>12/08/2019</t>
  </si>
  <si>
    <t>33492-13</t>
  </si>
  <si>
    <t>J01CA04</t>
  </si>
  <si>
    <t>SYNTOFARMA S.A.</t>
  </si>
  <si>
    <t>2009M-012869-R1</t>
  </si>
  <si>
    <t>06/11/2019</t>
  </si>
  <si>
    <t>230357-1</t>
  </si>
  <si>
    <t>J01CA01</t>
  </si>
  <si>
    <t>MANUFACTURERA MUNDIAL FARMACEUTICA S.A.(MMFSA)</t>
  </si>
  <si>
    <t>2013M-0014147</t>
  </si>
  <si>
    <t>12/07/2024</t>
  </si>
  <si>
    <t>20056956-1</t>
  </si>
  <si>
    <t>B01AF02</t>
  </si>
  <si>
    <t>BRISTOL MYERS SQUIBB LABORATORIES COMPANY</t>
  </si>
  <si>
    <t>2015M-0011133-R1</t>
  </si>
  <si>
    <t>20/11/2020</t>
  </si>
  <si>
    <t>20014926-3</t>
  </si>
  <si>
    <t>N05AX12</t>
  </si>
  <si>
    <t>FARMATECH S.A.</t>
  </si>
  <si>
    <t>2012M-0001384-R1</t>
  </si>
  <si>
    <t>13/08/2017</t>
  </si>
  <si>
    <t>19928399-17</t>
  </si>
  <si>
    <t>C10AA05</t>
  </si>
  <si>
    <t>GENFAR S.A</t>
  </si>
  <si>
    <t>2017M-0006092 R1</t>
  </si>
  <si>
    <t>25/10/2022</t>
  </si>
  <si>
    <t>19962943-15</t>
  </si>
  <si>
    <t>SANOFI - AVENTIS DE COLOMBIA S.A CRA 9 Nº 30-29</t>
  </si>
  <si>
    <t>INTRAMUSCULAR / INTRAVENOSA / SUBCUTANEA</t>
  </si>
  <si>
    <t>2020M-0001745-R2</t>
  </si>
  <si>
    <t>13/11/2025</t>
  </si>
  <si>
    <t>19930287-1</t>
  </si>
  <si>
    <t>A03BA01</t>
  </si>
  <si>
    <t>LABORATORIOS SANDERSON S.A.</t>
  </si>
  <si>
    <t>IH - INHALACION</t>
  </si>
  <si>
    <t>2013M-0002366-R1</t>
  </si>
  <si>
    <t>26/03/2018</t>
  </si>
  <si>
    <t>19935124-2</t>
  </si>
  <si>
    <t>R01AD01</t>
  </si>
  <si>
    <t>MICRO GRAMOS</t>
  </si>
  <si>
    <t>2020M-0002360-R2</t>
  </si>
  <si>
    <t>23/10/2025</t>
  </si>
  <si>
    <t>19935759-1</t>
  </si>
  <si>
    <t>INTRAMUSCULAR / INTRA-ARTICULAR</t>
  </si>
  <si>
    <t>2009M-0009967</t>
  </si>
  <si>
    <t>21/09/2019</t>
  </si>
  <si>
    <t>20009479-3</t>
  </si>
  <si>
    <t>H02AB01</t>
  </si>
  <si>
    <t>IV - INTRAVENOSA</t>
  </si>
  <si>
    <t>2013M-0014133</t>
  </si>
  <si>
    <t>11/04/2018</t>
  </si>
  <si>
    <t>20052758-2</t>
  </si>
  <si>
    <t>C01AA08</t>
  </si>
  <si>
    <t xml:space="preserve">	PO - ORAL</t>
  </si>
  <si>
    <t>2020M-0013166-R1</t>
  </si>
  <si>
    <t>24/07/2025</t>
  </si>
  <si>
    <t>20044614-7</t>
  </si>
  <si>
    <t>A12AA04</t>
  </si>
  <si>
    <t>LABORATORIO PROFESIONAL FARMACEUTICO LAPROFF S.A. CARRERA 43A No. 61 SUR - 84 SABANETA</t>
  </si>
  <si>
    <t>2018M-0002275 R2</t>
  </si>
  <si>
    <t>18/05/2023</t>
  </si>
  <si>
    <t>19934690-1</t>
  </si>
  <si>
    <t>A11CC04</t>
  </si>
  <si>
    <t>PRODUCTORA DE CAPSULAS DE GELATINA S. A. "PROCAPS S. A."</t>
  </si>
  <si>
    <t>2019M-0003054-R2</t>
  </si>
  <si>
    <t>22/10/2024</t>
  </si>
  <si>
    <t>19942545-1</t>
  </si>
  <si>
    <t>PRODUCTORA DE CAPSULAS DE GELATINA S.A., PROCAPS S.A.(PRODUCTO TERMINADO)</t>
  </si>
  <si>
    <t>2009M-011404-R1</t>
  </si>
  <si>
    <t>13/03/2019</t>
  </si>
  <si>
    <t>56106-3</t>
  </si>
  <si>
    <t>N03AF01</t>
  </si>
  <si>
    <t>LABORATORIOS BUSSIÉ S.A.</t>
  </si>
  <si>
    <t>2019M-0010098 R1</t>
  </si>
  <si>
    <t>15/11/2024</t>
  </si>
  <si>
    <t>20005748-7</t>
  </si>
  <si>
    <t>C07AG02</t>
  </si>
  <si>
    <t>2019M-0001001-R2</t>
  </si>
  <si>
    <t>14/08/2024</t>
  </si>
  <si>
    <t>19926496-2</t>
  </si>
  <si>
    <t>J02AX04</t>
  </si>
  <si>
    <t>MERCK SHARP &amp; DOHME- CHIBRET</t>
  </si>
  <si>
    <t>2019M-14116-R2</t>
  </si>
  <si>
    <t>08/11/2024</t>
  </si>
  <si>
    <t>210465-2</t>
  </si>
  <si>
    <t>J01DB01</t>
  </si>
  <si>
    <t>2007M-007484-R1</t>
  </si>
  <si>
    <t>13/12/2017</t>
  </si>
  <si>
    <t>208131-13</t>
  </si>
  <si>
    <t>J01DA03</t>
  </si>
  <si>
    <t>VITALIS S.A. C.I. PLANTA 6 Carrera 65B No. 19-06</t>
  </si>
  <si>
    <t>2017M-0001259-R2</t>
  </si>
  <si>
    <t>13/07/2022</t>
  </si>
  <si>
    <t>19928054-17</t>
  </si>
  <si>
    <t>J01DE01</t>
  </si>
  <si>
    <t>2018M-0014303-R1</t>
  </si>
  <si>
    <t>10/05/2023</t>
  </si>
  <si>
    <t>20039626-1</t>
  </si>
  <si>
    <t>ACS DOBFAR S.P.A.</t>
  </si>
  <si>
    <t>2019M-014239-R3</t>
  </si>
  <si>
    <t>51612-1</t>
  </si>
  <si>
    <t>L04AD01</t>
  </si>
  <si>
    <t>CATALENT GERMANY EBERBACH GMBH</t>
  </si>
  <si>
    <t>2015M-0004863 R1</t>
  </si>
  <si>
    <t>01/12/2020</t>
  </si>
  <si>
    <t>19954690-6</t>
  </si>
  <si>
    <t>J01MA02</t>
  </si>
  <si>
    <t>2018M-14315-R3</t>
  </si>
  <si>
    <t>24/10/2023</t>
  </si>
  <si>
    <t>40290-12</t>
  </si>
  <si>
    <t>2017M-004412-R2</t>
  </si>
  <si>
    <t>04/04/2022</t>
  </si>
  <si>
    <t>1980165-3</t>
  </si>
  <si>
    <t>J01FA09</t>
  </si>
  <si>
    <t>LABORATORIOS LA SANTÉ S.A. CALLE 17 A No.32-34 Y CALLE 17 B No. 32-25, Bogotá D.C.</t>
  </si>
  <si>
    <t>2020M-0009673-R1</t>
  </si>
  <si>
    <t>25/09/2025</t>
  </si>
  <si>
    <t>20002059-6</t>
  </si>
  <si>
    <t>2012M-0013386</t>
  </si>
  <si>
    <t>20044093-1</t>
  </si>
  <si>
    <t>N05BA09</t>
  </si>
  <si>
    <t xml:space="preserve">FARMATECH S.A.	</t>
  </si>
  <si>
    <t>2013M-0002259-R1</t>
  </si>
  <si>
    <t>22/04/2018</t>
  </si>
  <si>
    <t>19934941-5</t>
  </si>
  <si>
    <t>N03AE01</t>
  </si>
  <si>
    <t>LABORATORIOS SIEGFRIED S.A.S. Calle 17 No. 42-36</t>
  </si>
  <si>
    <t>2018M-0014559-R1</t>
  </si>
  <si>
    <t>06/12/2023</t>
  </si>
  <si>
    <t>20056052-4</t>
  </si>
  <si>
    <t xml:space="preserve">B01AC04	</t>
  </si>
  <si>
    <t>MSN LABORATORIES PRIVATED LIMITED PLOT No. 42, Anrich Industrial Estate, Bollaram, Sangareddy, Dist - 502 325, Talangana state, India</t>
  </si>
  <si>
    <t>2012M-013218 R2</t>
  </si>
  <si>
    <t>10/05/2017</t>
  </si>
  <si>
    <t>43493-6</t>
  </si>
  <si>
    <t>R06AB04</t>
  </si>
  <si>
    <t>LABORATORIOS ECAR S.A. CARRERA 44 No. 27-50 Carrera 44 NO. 27 - 50</t>
  </si>
  <si>
    <t>2020M-001117-R4</t>
  </si>
  <si>
    <t>01/07/2025</t>
  </si>
  <si>
    <t>29523-4</t>
  </si>
  <si>
    <t>B05CB01</t>
  </si>
  <si>
    <t>2015M-0003828-R1</t>
  </si>
  <si>
    <t>11/08/2020</t>
  </si>
  <si>
    <t>19944764-1</t>
  </si>
  <si>
    <t>D01AC01</t>
  </si>
  <si>
    <t>2007M-0007242</t>
  </si>
  <si>
    <t>05/09/2017</t>
  </si>
  <si>
    <t>19974655-3</t>
  </si>
  <si>
    <t>N05AH02</t>
  </si>
  <si>
    <t>LABORATORIO PROFESIONAL FARMACEUTICO LAPROFF S.A.</t>
  </si>
  <si>
    <t>ORAL</t>
  </si>
  <si>
    <t>2016M- 003711-R2</t>
  </si>
  <si>
    <t>27/10/2021</t>
  </si>
  <si>
    <t>44459-2</t>
  </si>
  <si>
    <t>M04AC01</t>
  </si>
  <si>
    <t>OT - OTICO AURICULAR</t>
  </si>
  <si>
    <t>2017M-0012611 R1</t>
  </si>
  <si>
    <t>05/10/2022</t>
  </si>
  <si>
    <t>20033548-1</t>
  </si>
  <si>
    <t>S01CA03</t>
  </si>
  <si>
    <t>TECNOFAR TQ S.A.S Km 24 Vía Cali Santander Q en la "Y" Villa Rica, Lote 8B ZF Parque Sur</t>
  </si>
  <si>
    <t>2019M-000785-R</t>
  </si>
  <si>
    <t>30/01/2025</t>
  </si>
  <si>
    <t>1982214-2</t>
  </si>
  <si>
    <t>B05BA03</t>
  </si>
  <si>
    <t>2016M-0004619-R1</t>
  </si>
  <si>
    <t>14/03/2021</t>
  </si>
  <si>
    <t>19953925-7</t>
  </si>
  <si>
    <t>J01CF01</t>
  </si>
  <si>
    <t>SYNTOFARMA S.A. CALLE 166 NO. 19 B 42</t>
  </si>
  <si>
    <t>2015M-0016650</t>
  </si>
  <si>
    <t>01/04/2021</t>
  </si>
  <si>
    <t>20096034-5</t>
  </si>
  <si>
    <t>R06AA02</t>
  </si>
  <si>
    <t>NUTRI MACK S.A.S</t>
  </si>
  <si>
    <t>2015M-0004434- R1</t>
  </si>
  <si>
    <t>05/01/2021</t>
  </si>
  <si>
    <t>19950623-2</t>
  </si>
  <si>
    <t>N07CA91</t>
  </si>
  <si>
    <t>LABORATORIO INTERNACIONAL DE COLOMBIA S.A.S - LABINCO S.A.S</t>
  </si>
  <si>
    <t>2017M-012985 R3</t>
  </si>
  <si>
    <t>19/11/2022</t>
  </si>
  <si>
    <t>44569-25</t>
  </si>
  <si>
    <t>C09AA02</t>
  </si>
  <si>
    <t>LABORATORIO FRANCO COLOMBIANO LAFRANCOL S.A.</t>
  </si>
  <si>
    <t>2018M-013716 R3</t>
  </si>
  <si>
    <t>40113-27</t>
  </si>
  <si>
    <t>LABORATORIOS SYNTHESIS S.A.S. CARRERA 44 No. 20 C - 73</t>
  </si>
  <si>
    <t>IV - ÍNTRAVENOSA / SC - SUBCUTANEA</t>
  </si>
  <si>
    <t>2018M-0006078 R1</t>
  </si>
  <si>
    <t>23/06/2023</t>
  </si>
  <si>
    <t>19960640-1</t>
  </si>
  <si>
    <t>B01AB05</t>
  </si>
  <si>
    <t>2017M-0006074 R1</t>
  </si>
  <si>
    <t>11/10/2022</t>
  </si>
  <si>
    <t>19960641-1</t>
  </si>
  <si>
    <t>SUBCUTANEA</t>
  </si>
  <si>
    <t>2015 M-000606-R2</t>
  </si>
  <si>
    <t>14/08/2020</t>
  </si>
  <si>
    <t>56401-2</t>
  </si>
  <si>
    <t>2016M-015043-R2</t>
  </si>
  <si>
    <t>02/02/2021</t>
  </si>
  <si>
    <t>19912966-3</t>
  </si>
  <si>
    <t>N02CA52</t>
  </si>
  <si>
    <t>TECNOQUIMICAS S.A. PLANTA JAMUNDI</t>
  </si>
  <si>
    <t>UNIDADES INTERNACIONALES</t>
  </si>
  <si>
    <t>PARENTERAL</t>
  </si>
  <si>
    <t>2018M-0013503-R1</t>
  </si>
  <si>
    <t>22/01/2024</t>
  </si>
  <si>
    <t>20047839-2</t>
  </si>
  <si>
    <t>B03XA01</t>
  </si>
  <si>
    <t>CENTRO DE INMUNOLOGIA MOLECULAR (CIM)</t>
  </si>
  <si>
    <t>2017M-0012151 R1</t>
  </si>
  <si>
    <t>14/08/2023</t>
  </si>
  <si>
    <t>20023742-3</t>
  </si>
  <si>
    <t>N06AB10</t>
  </si>
  <si>
    <t>SANDOZ PRIVATE LIMITED</t>
  </si>
  <si>
    <t>2017M-0012260-R1</t>
  </si>
  <si>
    <t>20024819-3</t>
  </si>
  <si>
    <t>2019M-0003477-R2</t>
  </si>
  <si>
    <t>10/12/2024</t>
  </si>
  <si>
    <t>19942429-2</t>
  </si>
  <si>
    <t>C03DA01</t>
  </si>
  <si>
    <t>SEDE DE INVESTIGACION UNIVERSITARIA - UNIVERSIDAD DE ANTIOQUIA</t>
  </si>
  <si>
    <t>2019M-012722-R2</t>
  </si>
  <si>
    <t>23/07/2024</t>
  </si>
  <si>
    <t>27649-1</t>
  </si>
  <si>
    <t>H02AA02</t>
  </si>
  <si>
    <t>MERCK KGAA &amp; CO, DOMICILIO SPITTAL, DRAU-AUSTRIA</t>
  </si>
  <si>
    <t>2016M-012034-R3</t>
  </si>
  <si>
    <t>07/06/2021</t>
  </si>
  <si>
    <t>38818-18</t>
  </si>
  <si>
    <t>N06AB03</t>
  </si>
  <si>
    <t>2009M-011550R-1</t>
  </si>
  <si>
    <t>29/07/2025</t>
  </si>
  <si>
    <t>219782-7</t>
  </si>
  <si>
    <t>2019M-004573-R4</t>
  </si>
  <si>
    <t>42216-13</t>
  </si>
  <si>
    <t>C03CA01</t>
  </si>
  <si>
    <t>FAREVA VILLA RICA S.A.S.</t>
  </si>
  <si>
    <t>2020M-0015309-R1</t>
  </si>
  <si>
    <t>06/03/2025</t>
  </si>
  <si>
    <t>20069305-7</t>
  </si>
  <si>
    <t>A10BB01</t>
  </si>
  <si>
    <t>2015M-0003679-R1</t>
  </si>
  <si>
    <t>24/03/2020</t>
  </si>
  <si>
    <t>19942878-1</t>
  </si>
  <si>
    <t>B01AB01</t>
  </si>
  <si>
    <t>GLAND PHARMA LIMITED</t>
  </si>
  <si>
    <t>2017M-0005683 R1</t>
  </si>
  <si>
    <t>05/05/2022</t>
  </si>
  <si>
    <t>19963969-4</t>
  </si>
  <si>
    <t>B03AA07</t>
  </si>
  <si>
    <t>2014M-0002808-R1</t>
  </si>
  <si>
    <t>16/02/2020</t>
  </si>
  <si>
    <t>19910693-6</t>
  </si>
  <si>
    <t>A10AB05</t>
  </si>
  <si>
    <t>NOVO NORDISK PRODUÇÃO FARMACEUTICA DO BRASIL LTDA</t>
  </si>
  <si>
    <t>MILILITRO</t>
  </si>
  <si>
    <t>SC - SUBCUTANEA</t>
  </si>
  <si>
    <t>2014M-0015102</t>
  </si>
  <si>
    <t>14/10/2019</t>
  </si>
  <si>
    <t>20059262-2</t>
  </si>
  <si>
    <t>A10AE06</t>
  </si>
  <si>
    <t>NOVO NORDISK A/S (LIBERADOR DE PT)</t>
  </si>
  <si>
    <t>2018M-0006790 R1</t>
  </si>
  <si>
    <t>10/07/2023</t>
  </si>
  <si>
    <t>19972118-8</t>
  </si>
  <si>
    <t>A10AE05</t>
  </si>
  <si>
    <t>2015M-0016143</t>
  </si>
  <si>
    <t>27/08/2020</t>
  </si>
  <si>
    <t>20076488-7</t>
  </si>
  <si>
    <t>A10AE04</t>
  </si>
  <si>
    <t>LILLY FRANCE</t>
  </si>
  <si>
    <t>UNIDADES</t>
  </si>
  <si>
    <t>2016M-0000394 R2</t>
  </si>
  <si>
    <t>27/09/2021</t>
  </si>
  <si>
    <t>19914262-4</t>
  </si>
  <si>
    <t>SANOFI-AVENTIS DEUTSCHLAND GMBH</t>
  </si>
  <si>
    <t>INTERNATIONAL UNITS</t>
  </si>
  <si>
    <t>2018M-012368 R3</t>
  </si>
  <si>
    <t>15/08/2023</t>
  </si>
  <si>
    <t>38292-1</t>
  </si>
  <si>
    <t>A10AE01</t>
  </si>
  <si>
    <t>NOVO NORDISK PRODUCTION SAS</t>
  </si>
  <si>
    <t>2014M-0015094</t>
  </si>
  <si>
    <t>29/08/2019</t>
  </si>
  <si>
    <t>20066836-3</t>
  </si>
  <si>
    <t>R03BB01</t>
  </si>
  <si>
    <t>2015M-0004575-R1</t>
  </si>
  <si>
    <t>26/11/2020</t>
  </si>
  <si>
    <t>19951877-2</t>
  </si>
  <si>
    <t>C01DA08</t>
  </si>
  <si>
    <t>2016M-0017476</t>
  </si>
  <si>
    <t>29/12/2021</t>
  </si>
  <si>
    <t>20108801-6</t>
  </si>
  <si>
    <t>N03AX18</t>
  </si>
  <si>
    <t>MSN LABORATORIES PRIVATE LIMITED</t>
  </si>
  <si>
    <t>2016M-0017477</t>
  </si>
  <si>
    <t>20108803-6</t>
  </si>
  <si>
    <t>2015M-0011055-R1</t>
  </si>
  <si>
    <t>09/12/2020</t>
  </si>
  <si>
    <t>20010106-1</t>
  </si>
  <si>
    <t>PATHEON ITALIA S.P.A.</t>
  </si>
  <si>
    <t>2016M-0017475</t>
  </si>
  <si>
    <t>20108800-6</t>
  </si>
  <si>
    <t>2020M-002282-R4</t>
  </si>
  <si>
    <t>24/06/2025</t>
  </si>
  <si>
    <t>32606-2</t>
  </si>
  <si>
    <t>B05XA30</t>
  </si>
  <si>
    <t>2012M-0001394-R1</t>
  </si>
  <si>
    <t>13/07/2017</t>
  </si>
  <si>
    <t>19928205-1</t>
  </si>
  <si>
    <t>J05AR01</t>
  </si>
  <si>
    <t>LABORATORIOS LEGRAND S.A.</t>
  </si>
  <si>
    <t>2007M-007181-R1</t>
  </si>
  <si>
    <t>26/10/2017</t>
  </si>
  <si>
    <t>215608-1</t>
  </si>
  <si>
    <t>N03AX09</t>
  </si>
  <si>
    <t>GLAXOSMITHKLINE PHARMACEUTICALS S.A</t>
  </si>
  <si>
    <t>2007M-007182R1</t>
  </si>
  <si>
    <t>215610-1</t>
  </si>
  <si>
    <t xml:space="preserve"> 2009M-0009336</t>
  </si>
  <si>
    <t>16/03/2019</t>
  </si>
  <si>
    <t>20001516-3</t>
  </si>
  <si>
    <t>2009M-0009725</t>
  </si>
  <si>
    <t>23/06/2019</t>
  </si>
  <si>
    <t>19999765-1</t>
  </si>
  <si>
    <t>N03AX14</t>
  </si>
  <si>
    <t>2007M-0007588</t>
  </si>
  <si>
    <t>19977387-2</t>
  </si>
  <si>
    <t>N05AA02</t>
  </si>
  <si>
    <t>2015M-0004157-R1</t>
  </si>
  <si>
    <t>15/05/2020</t>
  </si>
  <si>
    <t>19951553-5</t>
  </si>
  <si>
    <t>G03AC03</t>
  </si>
  <si>
    <t>2017M-0017722</t>
  </si>
  <si>
    <t>22/06/2022</t>
  </si>
  <si>
    <t>20069479-10</t>
  </si>
  <si>
    <t xml:space="preserve">G03AC03	</t>
  </si>
  <si>
    <t>SHANGAI DAHUA PHARMACEUTICAL</t>
  </si>
  <si>
    <t>2018M-005064-R2</t>
  </si>
  <si>
    <t>13/12/2023</t>
  </si>
  <si>
    <t>42722-2</t>
  </si>
  <si>
    <t>H03AA01</t>
  </si>
  <si>
    <t>LABORATORIOS SIEGFRIED S.A.S</t>
  </si>
  <si>
    <t>2017M-0005365-R1</t>
  </si>
  <si>
    <t>15/06/2022</t>
  </si>
  <si>
    <t>19960116-2</t>
  </si>
  <si>
    <t>2008M-010276 R2</t>
  </si>
  <si>
    <t>28/10/2018</t>
  </si>
  <si>
    <t>31539-5</t>
  </si>
  <si>
    <t>N01BB02</t>
  </si>
  <si>
    <t>ROPSOHN LABORATORIOS S.A.S. (PLANTA NORTE) CALLE 166 No. 45- 80</t>
  </si>
  <si>
    <t>2016M-0017404</t>
  </si>
  <si>
    <t>11/11/2021</t>
  </si>
  <si>
    <t>20094071-1</t>
  </si>
  <si>
    <t>J01XX08</t>
  </si>
  <si>
    <t>POLPHARMA S.A.</t>
  </si>
  <si>
    <t>2020M-014625-R3</t>
  </si>
  <si>
    <t>18/02/2025</t>
  </si>
  <si>
    <t>39641-1</t>
  </si>
  <si>
    <t>R06AX13</t>
  </si>
  <si>
    <t>2016M-001206 R2</t>
  </si>
  <si>
    <t>15/07/2021</t>
  </si>
  <si>
    <t>54559-2</t>
  </si>
  <si>
    <t xml:space="preserve">2018M-0013265-R1	</t>
  </si>
  <si>
    <t>28/03/2023</t>
  </si>
  <si>
    <t>20045848-2</t>
  </si>
  <si>
    <t>C09CA01</t>
  </si>
  <si>
    <t>CLARIPACK S.A.</t>
  </si>
  <si>
    <t>2018M-012909-R3</t>
  </si>
  <si>
    <t>40518-6</t>
  </si>
  <si>
    <t>C10AA02</t>
  </si>
  <si>
    <t>2020M-0010486-R1</t>
  </si>
  <si>
    <t>08/03/2020</t>
  </si>
  <si>
    <t>20010367-1</t>
  </si>
  <si>
    <t>J01DH02</t>
  </si>
  <si>
    <t>PHARMAYECT S.A.</t>
  </si>
  <si>
    <t>INTRAVENOSA</t>
  </si>
  <si>
    <t>2010M-0010489</t>
  </si>
  <si>
    <t>20010478-1</t>
  </si>
  <si>
    <t>PHARMAYECT S.A. PLANTA BOGOTA</t>
  </si>
  <si>
    <t>2016M-0012079-R1</t>
  </si>
  <si>
    <t>21/12/2021</t>
  </si>
  <si>
    <t>20024210-4</t>
  </si>
  <si>
    <t>H03BB02</t>
  </si>
  <si>
    <t>2015M-0004448-R1</t>
  </si>
  <si>
    <t>23/11/2020</t>
  </si>
  <si>
    <t>19948280-4</t>
  </si>
  <si>
    <t>M03BA03</t>
  </si>
  <si>
    <t>2013M-0001687 R1</t>
  </si>
  <si>
    <t>11/02/2018</t>
  </si>
  <si>
    <t>19930423-2</t>
  </si>
  <si>
    <t>A03FA01</t>
  </si>
  <si>
    <t>2015M-0004339-R1</t>
  </si>
  <si>
    <t>10/11/2020</t>
  </si>
  <si>
    <t>19948594-1</t>
  </si>
  <si>
    <t>C02DC01</t>
  </si>
  <si>
    <t>BLISTECO S.A.</t>
  </si>
  <si>
    <t>2016M-015026 R2</t>
  </si>
  <si>
    <t>06/12/2021</t>
  </si>
  <si>
    <t>19914260-3</t>
  </si>
  <si>
    <t>A02BB01</t>
  </si>
  <si>
    <t>TECNOQUIMICAS S.A. PLANTA JAMUNDI KM 23 VIA CALI- JAMUNDI</t>
  </si>
  <si>
    <t>2016M-0005304-R1</t>
  </si>
  <si>
    <t>22/11/2021</t>
  </si>
  <si>
    <t>19960975-1</t>
  </si>
  <si>
    <t>V03AB15</t>
  </si>
  <si>
    <t>ROTEXMEDICA GMBH</t>
  </si>
  <si>
    <t>2015M-002839-R2</t>
  </si>
  <si>
    <t>17145-18</t>
  </si>
  <si>
    <t>M01AE02</t>
  </si>
  <si>
    <t>2008M-0008334</t>
  </si>
  <si>
    <t>21/08/2018</t>
  </si>
  <si>
    <t>19986585-2</t>
  </si>
  <si>
    <t>2015M-0004147-R1</t>
  </si>
  <si>
    <t>04/11/2020</t>
  </si>
  <si>
    <t>19948934-3</t>
  </si>
  <si>
    <t>J05AG01</t>
  </si>
  <si>
    <t>2017M-013061 R3</t>
  </si>
  <si>
    <t>09/11/2022</t>
  </si>
  <si>
    <t>40927-14</t>
  </si>
  <si>
    <t>C08CA06</t>
  </si>
  <si>
    <t>2007M-0006953</t>
  </si>
  <si>
    <t>01/05/2017</t>
  </si>
  <si>
    <t>19968374-2</t>
  </si>
  <si>
    <t>D08AF99</t>
  </si>
  <si>
    <t>COLOMPACK S.A.</t>
  </si>
  <si>
    <t>1T1024151005100</t>
  </si>
  <si>
    <t>30/05/2022</t>
  </si>
  <si>
    <t>NO APLICA</t>
  </si>
  <si>
    <t>KWALITY PHARMACEUTICALS L TD</t>
  </si>
  <si>
    <t>2014M-0003455-R1</t>
  </si>
  <si>
    <t>01/12/2019</t>
  </si>
  <si>
    <t>19940783-1</t>
  </si>
  <si>
    <t>C01CA03</t>
  </si>
  <si>
    <t>VIDRIO TECNICO DE COLOMBIA S.A. (VITECO S.A.) Transversal 20 A No. 4 A - 81</t>
  </si>
  <si>
    <t>2016M-012103-R3</t>
  </si>
  <si>
    <t>14/04/2021</t>
  </si>
  <si>
    <t>37038-2</t>
  </si>
  <si>
    <t>J01MA06</t>
  </si>
  <si>
    <t>2007M-0007233</t>
  </si>
  <si>
    <t>19974415-3</t>
  </si>
  <si>
    <t>N05AH03</t>
  </si>
  <si>
    <t>2007M-0007232</t>
  </si>
  <si>
    <t>19974414-3</t>
  </si>
  <si>
    <t>BLISTECO S.A.,SANOFI-AVENTIS DE COLOMBIA S.A.</t>
  </si>
  <si>
    <t>2012M-0013645</t>
  </si>
  <si>
    <t>20044344-2</t>
  </si>
  <si>
    <t>A02BC01</t>
  </si>
  <si>
    <t>REYOUNG PHARMACEUTICAL CO, LTD.</t>
  </si>
  <si>
    <t>2016M-0017422</t>
  </si>
  <si>
    <t>24/11/2021</t>
  </si>
  <si>
    <t>20095751-3</t>
  </si>
  <si>
    <t>A04AA01</t>
  </si>
  <si>
    <t>BAXTER PHARMACEUTICALS INDIA PRIVATE LIMITED</t>
  </si>
  <si>
    <t>IM - INTRAMUSCULAR - IV - INTRAVENOSA</t>
  </si>
  <si>
    <t>2008M-011503R-1</t>
  </si>
  <si>
    <t>23/01/2019</t>
  </si>
  <si>
    <t>222155-10</t>
  </si>
  <si>
    <t>J01CF04</t>
  </si>
  <si>
    <t>VITALIS S.A. C.I. PLANTA 1 Cra 65B # 18-28</t>
  </si>
  <si>
    <t>IN - INTRANASAL</t>
  </si>
  <si>
    <t>2016M-0016956</t>
  </si>
  <si>
    <t>21/04/2021</t>
  </si>
  <si>
    <t>20096492-1</t>
  </si>
  <si>
    <t>R01AA05</t>
  </si>
  <si>
    <t>IM - INTRAMUSCULAR</t>
  </si>
  <si>
    <t>2016M-0016996</t>
  </si>
  <si>
    <t>04/05/2021</t>
  </si>
  <si>
    <t>20085777-1</t>
  </si>
  <si>
    <t>J06BB16</t>
  </si>
  <si>
    <t>BOEHRINGER INGELHEIM PHARMA GMBH &amp; CO KG.</t>
  </si>
  <si>
    <t>2008M-011500-R1</t>
  </si>
  <si>
    <t>17/10/2018</t>
  </si>
  <si>
    <t>220027-21</t>
  </si>
  <si>
    <t>J01CE01</t>
  </si>
  <si>
    <t>2019M-0009798-R1</t>
  </si>
  <si>
    <t>10/09/2024</t>
  </si>
  <si>
    <t>19999057-1</t>
  </si>
  <si>
    <t>N07AA02</t>
  </si>
  <si>
    <t>NUTRI MACK S.A.S.</t>
  </si>
  <si>
    <t>INTRAMUSCULAR - INTRATECAL - INTRAVENOSA</t>
  </si>
  <si>
    <t>2020M-0015499-R1</t>
  </si>
  <si>
    <t>21/07/2025</t>
  </si>
  <si>
    <t>20068002-1</t>
  </si>
  <si>
    <t>J01XB02</t>
  </si>
  <si>
    <t>2017M-0005408 R1</t>
  </si>
  <si>
    <t>14/07/2022</t>
  </si>
  <si>
    <t>19961372-7</t>
  </si>
  <si>
    <t>C02CA01</t>
  </si>
  <si>
    <t>LABORATORIOS INTERNACIONAL DE COLOMBIA S.A.S. LABINCO S.A.S.</t>
  </si>
  <si>
    <t>2014M-0015072</t>
  </si>
  <si>
    <t>20059188-3</t>
  </si>
  <si>
    <t>N03AX16</t>
  </si>
  <si>
    <t>2010M-0010906</t>
  </si>
  <si>
    <t>20011983-1</t>
  </si>
  <si>
    <t>R03AC02</t>
  </si>
  <si>
    <t>JEWIM PHARMACEUTICAL (SHANDONG) CO. LTD.</t>
  </si>
  <si>
    <t>2007M-0007276</t>
  </si>
  <si>
    <t>11/09/2017</t>
  </si>
  <si>
    <t>19976587-1</t>
  </si>
  <si>
    <t>A07CA99</t>
  </si>
  <si>
    <t>LABORATORIO INTERNACIONAL DE COLOMBIA S.A. LABINCO S.A.</t>
  </si>
  <si>
    <t>2020M-014996-R3</t>
  </si>
  <si>
    <t>58816-2</t>
  </si>
  <si>
    <t>N01AB08</t>
  </si>
  <si>
    <t>2019M-0009854-R1</t>
  </si>
  <si>
    <t>27/09/2024</t>
  </si>
  <si>
    <t>20004032-4</t>
  </si>
  <si>
    <t>B05XA02</t>
  </si>
  <si>
    <t>2012M-0002557-R1</t>
  </si>
  <si>
    <t>26/11/2017</t>
  </si>
  <si>
    <t>19934265-3</t>
  </si>
  <si>
    <t>B05XA03</t>
  </si>
  <si>
    <t>CORPORACION DE FOMENTO ASISTENCIAL DEL HOSPITAL UNIVERSITARIO SAN VICENTE DE PAUL - CORPAUL</t>
  </si>
  <si>
    <t>2016M-015075-R2</t>
  </si>
  <si>
    <t>28/03/2021</t>
  </si>
  <si>
    <t>19906526-3</t>
  </si>
  <si>
    <t>A06AD17</t>
  </si>
  <si>
    <t>TECNOFAR TQ S.A.S Km 24 Vía Cali Santander Q en la "Y" Villa Rica, Lote 8B ZF Parque Sur Km 24 Vía Cali Santander Q en la "Y" Villa Rica, Lote 8B ZF Parque Sur</t>
  </si>
  <si>
    <t>29523-5</t>
  </si>
  <si>
    <t>29523-3</t>
  </si>
  <si>
    <t>2014M-0015352</t>
  </si>
  <si>
    <t>24/11/2019</t>
  </si>
  <si>
    <t>20066123-3</t>
  </si>
  <si>
    <t>A12CB01</t>
  </si>
  <si>
    <t>2017M-0000479 R2</t>
  </si>
  <si>
    <t>23/11/2022</t>
  </si>
  <si>
    <t>19914806-6</t>
  </si>
  <si>
    <t>2016M-003721-R4</t>
  </si>
  <si>
    <t>03/06/2021</t>
  </si>
  <si>
    <t>38332-2</t>
  </si>
  <si>
    <t>A11DA01</t>
  </si>
  <si>
    <t>2007M-0007263-R2</t>
  </si>
  <si>
    <t>19/12/2017</t>
  </si>
  <si>
    <t>23440-10</t>
  </si>
  <si>
    <t>LABORATORIOS ECAR S.A. CARRERA 44 No. 27-50</t>
  </si>
  <si>
    <t>2016M-0004889-R1</t>
  </si>
  <si>
    <t>19959604-6</t>
  </si>
  <si>
    <t>J01AA12</t>
  </si>
  <si>
    <t>2021M-0009932-R1</t>
  </si>
  <si>
    <t>26/08/2019</t>
  </si>
  <si>
    <t>19999738-6</t>
  </si>
  <si>
    <t>J01XA01</t>
  </si>
  <si>
    <t>VITALIS S.A. C.I. PLANTA 2 CALLE 19 No. 68 B -89</t>
  </si>
  <si>
    <t>2017M-012136-R3</t>
  </si>
  <si>
    <t>21/07/2022</t>
  </si>
  <si>
    <t>37892-4</t>
  </si>
  <si>
    <t>C08DA01</t>
  </si>
  <si>
    <t>2017M-0005759 R1</t>
  </si>
  <si>
    <t>05/12/2022</t>
  </si>
  <si>
    <t>19960905-12</t>
  </si>
  <si>
    <t>A11CA01</t>
  </si>
  <si>
    <t>C.I. FARMACAPSULAS S.A. VIA 40 No.85 - 48</t>
  </si>
  <si>
    <t>2015M-0016414</t>
  </si>
  <si>
    <t>20096037-6</t>
  </si>
  <si>
    <t>B01AA03</t>
  </si>
  <si>
    <t>2018M-006074 R2</t>
  </si>
  <si>
    <t>24/09/2023</t>
  </si>
  <si>
    <t>49510-6</t>
  </si>
  <si>
    <t>N01AX03</t>
  </si>
  <si>
    <t>ROTEXMEDICA GMBH ARZNEIMITTERLWERK TRITTAU, ALEMANIA</t>
  </si>
  <si>
    <t>VITAL NO DISPONIBLE</t>
  </si>
  <si>
    <t>1M1006061009101</t>
  </si>
  <si>
    <t>2018M-0012490-R1</t>
  </si>
  <si>
    <t>06/09/2023</t>
  </si>
  <si>
    <t>20026869-3</t>
  </si>
  <si>
    <t>N01AX10</t>
  </si>
  <si>
    <t>FRESENIUS KABI AUSTRIA GMBH</t>
  </si>
  <si>
    <t>2018M-0012337-R1</t>
  </si>
  <si>
    <t>08/06/2023</t>
  </si>
  <si>
    <t>20026118-1</t>
  </si>
  <si>
    <t>J02AC01</t>
  </si>
  <si>
    <t>CORPORACIÓN DE FOMENTO ASISTENCIAL DEL HOSPITAL UNIVERSITARIO SAN VICENTE DE PAÚL - CORPAUL</t>
  </si>
  <si>
    <t>2018M-0002738-R2</t>
  </si>
  <si>
    <t>27/11/2023</t>
  </si>
  <si>
    <t>19938260-2</t>
  </si>
  <si>
    <t>J01XD01</t>
  </si>
  <si>
    <t>CLARIS LIFESCIENCES LIMITED</t>
  </si>
  <si>
    <t>IF - INFILTRATIVA - BLOQUEOS</t>
  </si>
  <si>
    <t>2009M-010277 R2</t>
  </si>
  <si>
    <t>22/05/2019</t>
  </si>
  <si>
    <t>31540-2</t>
  </si>
  <si>
    <t>ROPSOHN LABORATORIOS S.A.S. (PLANTA INYECTABLES)</t>
  </si>
  <si>
    <t>2016M-001801-R2</t>
  </si>
  <si>
    <t>29/03/2021</t>
  </si>
  <si>
    <t>50709-2</t>
  </si>
  <si>
    <t>2008M-010298 R1</t>
  </si>
  <si>
    <t>28/07/2018</t>
  </si>
  <si>
    <t>43735-3</t>
  </si>
  <si>
    <t>2008M-0008174</t>
  </si>
  <si>
    <t>16/06/2018</t>
  </si>
  <si>
    <t>19988938-4</t>
  </si>
  <si>
    <t>A06AD04</t>
  </si>
  <si>
    <t xml:space="preserve">PHARMAYECT S.A.	</t>
  </si>
  <si>
    <t>2014M-013817 R2</t>
  </si>
  <si>
    <t>12/05/2019</t>
  </si>
  <si>
    <t>39210-1</t>
  </si>
  <si>
    <t>C07AB02</t>
  </si>
  <si>
    <t>ROPSOHN THERAPEUTICS S.A.S.</t>
  </si>
  <si>
    <t>2010M-011598-R2</t>
  </si>
  <si>
    <t>36743-3</t>
  </si>
  <si>
    <t>A02BX02</t>
  </si>
  <si>
    <t>ROPSOHN LABORATORIOS S.A.S Calle 166 No. 45 - 80</t>
  </si>
  <si>
    <t>2008M-010787-R1</t>
  </si>
  <si>
    <t>03/12/2018</t>
  </si>
  <si>
    <t>34421-4</t>
  </si>
  <si>
    <t>V07ABX1</t>
  </si>
  <si>
    <t>2016M-008009-R3</t>
  </si>
  <si>
    <t>21/10/2021</t>
  </si>
  <si>
    <t>21535-1</t>
  </si>
  <si>
    <t>L01AA01</t>
  </si>
  <si>
    <t>BAXTER ONCOLOGY GMBH</t>
  </si>
  <si>
    <t>2007M-006347-R1</t>
  </si>
  <si>
    <t>18/05/2017</t>
  </si>
  <si>
    <t>201181-1</t>
  </si>
  <si>
    <t>N01AB07</t>
  </si>
  <si>
    <t>BAXTER HEALTHCARE CORPORATION OF PUERTO RICO</t>
  </si>
  <si>
    <t>1982214-1</t>
  </si>
  <si>
    <t>2020M-000887-R4</t>
  </si>
  <si>
    <t>31/12/2025</t>
  </si>
  <si>
    <t>29522-4</t>
  </si>
  <si>
    <t>2007M-000887-R3</t>
  </si>
  <si>
    <t>29522-3</t>
  </si>
  <si>
    <t>32606-3</t>
  </si>
  <si>
    <t>IP - INTRAPERITONEAL</t>
  </si>
  <si>
    <t>2011M-007600R3</t>
  </si>
  <si>
    <t>22/03/2022</t>
  </si>
  <si>
    <t>24281-15</t>
  </si>
  <si>
    <t>B05DA99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</si>
</sst>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8"/>
      <color rgb="FF222222"/>
      <name val="Arial"/>
      <family val="2"/>
    </font>
    <font>
      <sz val="10"/>
      <name val="Calibri Light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CAAC"/>
        <bgColor rgb="FFF7CAAC"/>
      </patternFill>
    </fill>
    <fill>
      <patternFill patternType="solid">
        <fgColor rgb="FFF8CBAD"/>
        <bgColor rgb="FFF8CBAD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 readingOrder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 readingOrder="1"/>
    </xf>
    <xf numFmtId="0" fontId="4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1"/>
  <sheetViews>
    <sheetView tabSelected="1" workbookViewId="0">
      <selection activeCell="J2" sqref="J2"/>
    </sheetView>
  </sheetViews>
  <sheetFormatPr baseColWidth="10" defaultRowHeight="15" x14ac:dyDescent="0.25"/>
  <cols>
    <col min="1" max="1" width="7.7109375" style="3" customWidth="1"/>
    <col min="2" max="2" width="19.7109375" customWidth="1"/>
    <col min="3" max="3" width="18.28515625" customWidth="1"/>
    <col min="4" max="4" width="16.42578125" customWidth="1"/>
    <col min="5" max="5" width="14.7109375" customWidth="1"/>
    <col min="6" max="6" width="13.28515625" customWidth="1"/>
    <col min="7" max="7" width="14.85546875" customWidth="1"/>
    <col min="10" max="10" width="13.42578125" customWidth="1"/>
    <col min="11" max="11" width="15.5703125" customWidth="1"/>
    <col min="12" max="12" width="17.5703125" customWidth="1"/>
    <col min="13" max="13" width="15.85546875" customWidth="1"/>
    <col min="14" max="14" width="18.28515625" customWidth="1"/>
  </cols>
  <sheetData>
    <row r="1" spans="1:14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0" t="s">
        <v>222</v>
      </c>
      <c r="N1" s="11" t="s">
        <v>223</v>
      </c>
    </row>
    <row r="2" spans="1:14" ht="33.75" x14ac:dyDescent="0.25">
      <c r="A2" s="1">
        <v>1</v>
      </c>
      <c r="B2" s="5" t="s">
        <v>12</v>
      </c>
      <c r="C2" s="1" t="s">
        <v>444</v>
      </c>
      <c r="D2" s="1" t="s">
        <v>445</v>
      </c>
      <c r="E2" s="1"/>
      <c r="F2" s="1" t="s">
        <v>446</v>
      </c>
      <c r="G2" s="1" t="s">
        <v>447</v>
      </c>
      <c r="H2" s="1" t="s">
        <v>448</v>
      </c>
      <c r="I2" s="1"/>
      <c r="J2" s="1" t="s">
        <v>449</v>
      </c>
      <c r="K2" s="2" t="s">
        <v>450</v>
      </c>
      <c r="L2" s="2" t="s">
        <v>225</v>
      </c>
      <c r="M2" s="12" t="s">
        <v>224</v>
      </c>
      <c r="N2" s="13" t="s">
        <v>225</v>
      </c>
    </row>
    <row r="3" spans="1:14" ht="30" x14ac:dyDescent="0.25">
      <c r="A3" s="1">
        <f>+A2+1</f>
        <v>2</v>
      </c>
      <c r="B3" s="5" t="s">
        <v>13</v>
      </c>
      <c r="C3" s="1" t="s">
        <v>451</v>
      </c>
      <c r="D3" s="1" t="s">
        <v>445</v>
      </c>
      <c r="E3" s="1"/>
      <c r="F3" s="1" t="s">
        <v>452</v>
      </c>
      <c r="G3" s="1" t="s">
        <v>453</v>
      </c>
      <c r="H3" s="1" t="s">
        <v>454</v>
      </c>
      <c r="I3" s="1"/>
      <c r="J3" s="1" t="s">
        <v>449</v>
      </c>
      <c r="K3" s="2" t="s">
        <v>455</v>
      </c>
      <c r="L3" s="2" t="s">
        <v>225</v>
      </c>
      <c r="M3" s="12" t="s">
        <v>226</v>
      </c>
      <c r="N3" s="13" t="s">
        <v>225</v>
      </c>
    </row>
    <row r="4" spans="1:14" ht="56.25" x14ac:dyDescent="0.25">
      <c r="A4" s="1">
        <f t="shared" ref="A4:A67" si="0">+A3+1</f>
        <v>3</v>
      </c>
      <c r="B4" s="5" t="s">
        <v>14</v>
      </c>
      <c r="C4" s="1" t="s">
        <v>451</v>
      </c>
      <c r="D4" s="1" t="s">
        <v>456</v>
      </c>
      <c r="E4" s="1"/>
      <c r="F4" s="1" t="s">
        <v>457</v>
      </c>
      <c r="G4" s="1" t="s">
        <v>458</v>
      </c>
      <c r="H4" s="1" t="s">
        <v>459</v>
      </c>
      <c r="I4" s="1"/>
      <c r="J4" s="1" t="s">
        <v>460</v>
      </c>
      <c r="K4" s="2" t="s">
        <v>461</v>
      </c>
      <c r="L4" s="2" t="s">
        <v>228</v>
      </c>
      <c r="M4" s="12" t="s">
        <v>227</v>
      </c>
      <c r="N4" s="13" t="s">
        <v>228</v>
      </c>
    </row>
    <row r="5" spans="1:14" ht="45" x14ac:dyDescent="0.25">
      <c r="A5" s="1">
        <f t="shared" si="0"/>
        <v>4</v>
      </c>
      <c r="B5" s="5" t="s">
        <v>15</v>
      </c>
      <c r="C5" s="1" t="e">
        <v>#N/A</v>
      </c>
      <c r="D5" s="1" t="e">
        <v>#N/A</v>
      </c>
      <c r="E5" s="1"/>
      <c r="F5" s="1" t="e">
        <v>#N/A</v>
      </c>
      <c r="G5" s="1" t="e">
        <v>#N/A</v>
      </c>
      <c r="H5" s="1" t="e">
        <v>#N/A</v>
      </c>
      <c r="I5" s="1"/>
      <c r="J5" s="1" t="e">
        <v>#N/A</v>
      </c>
      <c r="K5" s="2" t="e">
        <v>#N/A</v>
      </c>
      <c r="L5" s="2">
        <v>0</v>
      </c>
      <c r="M5" s="12"/>
      <c r="N5" s="13"/>
    </row>
    <row r="6" spans="1:14" ht="30" x14ac:dyDescent="0.25">
      <c r="A6" s="1">
        <f t="shared" si="0"/>
        <v>5</v>
      </c>
      <c r="B6" s="5" t="s">
        <v>16</v>
      </c>
      <c r="C6" s="1" t="s">
        <v>451</v>
      </c>
      <c r="D6" s="1" t="s">
        <v>462</v>
      </c>
      <c r="E6" s="1"/>
      <c r="F6" s="1" t="s">
        <v>463</v>
      </c>
      <c r="G6" s="1" t="s">
        <v>464</v>
      </c>
      <c r="H6" s="1" t="s">
        <v>465</v>
      </c>
      <c r="I6" s="1"/>
      <c r="J6" s="1" t="s">
        <v>466</v>
      </c>
      <c r="K6" s="2" t="s">
        <v>467</v>
      </c>
      <c r="L6" s="2" t="s">
        <v>230</v>
      </c>
      <c r="M6" s="12" t="s">
        <v>229</v>
      </c>
      <c r="N6" s="13" t="s">
        <v>230</v>
      </c>
    </row>
    <row r="7" spans="1:14" ht="22.5" x14ac:dyDescent="0.25">
      <c r="A7" s="1">
        <f t="shared" si="0"/>
        <v>6</v>
      </c>
      <c r="B7" s="5" t="s">
        <v>17</v>
      </c>
      <c r="C7" s="1" t="e">
        <v>#N/A</v>
      </c>
      <c r="D7" s="1" t="e">
        <v>#N/A</v>
      </c>
      <c r="E7" s="1"/>
      <c r="F7" s="1" t="e">
        <v>#N/A</v>
      </c>
      <c r="G7" s="1" t="e">
        <v>#N/A</v>
      </c>
      <c r="H7" s="1" t="e">
        <v>#N/A</v>
      </c>
      <c r="I7" s="1"/>
      <c r="J7" s="1" t="e">
        <v>#N/A</v>
      </c>
      <c r="K7" s="2" t="e">
        <v>#N/A</v>
      </c>
      <c r="L7" s="2">
        <v>0</v>
      </c>
      <c r="M7" s="12"/>
      <c r="N7" s="13"/>
    </row>
    <row r="8" spans="1:14" ht="45" x14ac:dyDescent="0.25">
      <c r="A8" s="1">
        <f t="shared" si="0"/>
        <v>7</v>
      </c>
      <c r="B8" s="5" t="s">
        <v>18</v>
      </c>
      <c r="C8" s="1" t="s">
        <v>444</v>
      </c>
      <c r="D8" s="1" t="s">
        <v>468</v>
      </c>
      <c r="E8" s="1"/>
      <c r="F8" s="1" t="s">
        <v>469</v>
      </c>
      <c r="G8" s="1" t="s">
        <v>470</v>
      </c>
      <c r="H8" s="1" t="s">
        <v>471</v>
      </c>
      <c r="I8" s="1"/>
      <c r="J8" s="1" t="s">
        <v>472</v>
      </c>
      <c r="K8" s="2" t="s">
        <v>473</v>
      </c>
      <c r="L8" s="2" t="s">
        <v>232</v>
      </c>
      <c r="M8" s="12" t="s">
        <v>231</v>
      </c>
      <c r="N8" s="13" t="s">
        <v>232</v>
      </c>
    </row>
    <row r="9" spans="1:14" ht="33.75" x14ac:dyDescent="0.25">
      <c r="A9" s="1">
        <f t="shared" si="0"/>
        <v>8</v>
      </c>
      <c r="B9" s="5" t="s">
        <v>19</v>
      </c>
      <c r="C9" s="1" t="s">
        <v>451</v>
      </c>
      <c r="D9" s="1" t="s">
        <v>445</v>
      </c>
      <c r="E9" s="1"/>
      <c r="F9" s="1" t="s">
        <v>474</v>
      </c>
      <c r="G9" s="1" t="s">
        <v>475</v>
      </c>
      <c r="H9" s="1" t="s">
        <v>476</v>
      </c>
      <c r="I9" s="1"/>
      <c r="J9" s="1" t="s">
        <v>477</v>
      </c>
      <c r="K9" s="2" t="s">
        <v>478</v>
      </c>
      <c r="L9" s="2" t="s">
        <v>230</v>
      </c>
      <c r="M9" s="12" t="s">
        <v>233</v>
      </c>
      <c r="N9" s="13" t="s">
        <v>230</v>
      </c>
    </row>
    <row r="10" spans="1:14" ht="33.75" x14ac:dyDescent="0.25">
      <c r="A10" s="1">
        <f t="shared" si="0"/>
        <v>9</v>
      </c>
      <c r="B10" s="5" t="s">
        <v>20</v>
      </c>
      <c r="C10" s="1" t="s">
        <v>451</v>
      </c>
      <c r="D10" s="1" t="s">
        <v>445</v>
      </c>
      <c r="E10" s="1"/>
      <c r="F10" s="1" t="s">
        <v>479</v>
      </c>
      <c r="G10" s="1" t="s">
        <v>480</v>
      </c>
      <c r="H10" s="1" t="s">
        <v>481</v>
      </c>
      <c r="I10" s="1"/>
      <c r="J10" s="1" t="s">
        <v>482</v>
      </c>
      <c r="K10" s="2" t="s">
        <v>483</v>
      </c>
      <c r="L10" s="2" t="s">
        <v>235</v>
      </c>
      <c r="M10" s="12" t="s">
        <v>234</v>
      </c>
      <c r="N10" s="13" t="s">
        <v>235</v>
      </c>
    </row>
    <row r="11" spans="1:14" ht="22.5" x14ac:dyDescent="0.25">
      <c r="A11" s="1">
        <f t="shared" si="0"/>
        <v>10</v>
      </c>
      <c r="B11" s="5" t="s">
        <v>21</v>
      </c>
      <c r="C11" s="1" t="e">
        <v>#N/A</v>
      </c>
      <c r="D11" s="1" t="e">
        <v>#N/A</v>
      </c>
      <c r="E11" s="1"/>
      <c r="F11" s="1" t="e">
        <v>#N/A</v>
      </c>
      <c r="G11" s="1" t="e">
        <v>#N/A</v>
      </c>
      <c r="H11" s="1" t="e">
        <v>#N/A</v>
      </c>
      <c r="I11" s="1"/>
      <c r="J11" s="1" t="e">
        <v>#N/A</v>
      </c>
      <c r="K11" s="2" t="e">
        <v>#N/A</v>
      </c>
      <c r="L11" s="2">
        <v>0</v>
      </c>
      <c r="M11" s="12"/>
      <c r="N11" s="13"/>
    </row>
    <row r="12" spans="1:14" ht="30" x14ac:dyDescent="0.25">
      <c r="A12" s="1">
        <f t="shared" si="0"/>
        <v>11</v>
      </c>
      <c r="B12" s="5" t="s">
        <v>22</v>
      </c>
      <c r="C12" s="1" t="s">
        <v>451</v>
      </c>
      <c r="D12" s="1" t="s">
        <v>445</v>
      </c>
      <c r="E12" s="1"/>
      <c r="F12" s="1" t="s">
        <v>484</v>
      </c>
      <c r="G12" s="1" t="s">
        <v>485</v>
      </c>
      <c r="H12" s="1" t="s">
        <v>486</v>
      </c>
      <c r="I12" s="1"/>
      <c r="J12" s="1" t="s">
        <v>487</v>
      </c>
      <c r="K12" s="2" t="s">
        <v>488</v>
      </c>
      <c r="L12" s="2" t="s">
        <v>228</v>
      </c>
      <c r="M12" s="12" t="s">
        <v>236</v>
      </c>
      <c r="N12" s="13" t="s">
        <v>228</v>
      </c>
    </row>
    <row r="13" spans="1:14" ht="33.75" x14ac:dyDescent="0.25">
      <c r="A13" s="1">
        <f t="shared" si="0"/>
        <v>12</v>
      </c>
      <c r="B13" s="5" t="s">
        <v>23</v>
      </c>
      <c r="C13" s="1" t="s">
        <v>444</v>
      </c>
      <c r="D13" s="1" t="s">
        <v>445</v>
      </c>
      <c r="E13" s="1"/>
      <c r="F13" s="1" t="s">
        <v>489</v>
      </c>
      <c r="G13" s="1" t="s">
        <v>490</v>
      </c>
      <c r="H13" s="1" t="s">
        <v>491</v>
      </c>
      <c r="I13" s="1"/>
      <c r="J13" s="1" t="s">
        <v>487</v>
      </c>
      <c r="K13" s="2" t="s">
        <v>492</v>
      </c>
      <c r="L13" s="2" t="s">
        <v>228</v>
      </c>
      <c r="M13" s="12" t="s">
        <v>237</v>
      </c>
      <c r="N13" s="13" t="s">
        <v>228</v>
      </c>
    </row>
    <row r="14" spans="1:14" ht="30" x14ac:dyDescent="0.25">
      <c r="A14" s="1">
        <f t="shared" si="0"/>
        <v>13</v>
      </c>
      <c r="B14" s="5" t="s">
        <v>24</v>
      </c>
      <c r="C14" s="1" t="s">
        <v>451</v>
      </c>
      <c r="D14" s="1" t="s">
        <v>445</v>
      </c>
      <c r="E14" s="1"/>
      <c r="F14" s="1" t="s">
        <v>493</v>
      </c>
      <c r="G14" s="1" t="s">
        <v>494</v>
      </c>
      <c r="H14" s="1" t="s">
        <v>495</v>
      </c>
      <c r="I14" s="1"/>
      <c r="J14" s="1" t="s">
        <v>496</v>
      </c>
      <c r="K14" s="2" t="s">
        <v>497</v>
      </c>
      <c r="L14" s="2" t="s">
        <v>239</v>
      </c>
      <c r="M14" s="12" t="s">
        <v>238</v>
      </c>
      <c r="N14" s="13" t="s">
        <v>239</v>
      </c>
    </row>
    <row r="15" spans="1:14" ht="30" x14ac:dyDescent="0.25">
      <c r="A15" s="1">
        <f t="shared" si="0"/>
        <v>14</v>
      </c>
      <c r="B15" s="5" t="s">
        <v>25</v>
      </c>
      <c r="C15" s="1" t="s">
        <v>451</v>
      </c>
      <c r="D15" s="1" t="s">
        <v>498</v>
      </c>
      <c r="E15" s="1"/>
      <c r="F15" s="1" t="s">
        <v>499</v>
      </c>
      <c r="G15" s="1" t="s">
        <v>500</v>
      </c>
      <c r="H15" s="1" t="s">
        <v>501</v>
      </c>
      <c r="I15" s="1"/>
      <c r="J15" s="1" t="s">
        <v>502</v>
      </c>
      <c r="K15" s="2" t="s">
        <v>503</v>
      </c>
      <c r="L15" s="2" t="s">
        <v>241</v>
      </c>
      <c r="M15" s="12" t="s">
        <v>240</v>
      </c>
      <c r="N15" s="13" t="s">
        <v>241</v>
      </c>
    </row>
    <row r="16" spans="1:14" ht="30" x14ac:dyDescent="0.25">
      <c r="A16" s="1">
        <f t="shared" si="0"/>
        <v>15</v>
      </c>
      <c r="B16" s="5" t="s">
        <v>26</v>
      </c>
      <c r="C16" s="1" t="s">
        <v>451</v>
      </c>
      <c r="D16" s="1" t="s">
        <v>445</v>
      </c>
      <c r="E16" s="1"/>
      <c r="F16" s="1" t="s">
        <v>504</v>
      </c>
      <c r="G16" s="1" t="s">
        <v>505</v>
      </c>
      <c r="H16" s="1" t="s">
        <v>506</v>
      </c>
      <c r="I16" s="1"/>
      <c r="J16" s="1" t="s">
        <v>507</v>
      </c>
      <c r="K16" s="2" t="s">
        <v>508</v>
      </c>
      <c r="L16" s="2" t="s">
        <v>243</v>
      </c>
      <c r="M16" s="12" t="s">
        <v>242</v>
      </c>
      <c r="N16" s="13" t="s">
        <v>243</v>
      </c>
    </row>
    <row r="17" spans="1:14" ht="78.75" x14ac:dyDescent="0.25">
      <c r="A17" s="1">
        <f t="shared" si="0"/>
        <v>16</v>
      </c>
      <c r="B17" s="5" t="s">
        <v>27</v>
      </c>
      <c r="C17" s="1" t="s">
        <v>451</v>
      </c>
      <c r="D17" s="1" t="s">
        <v>509</v>
      </c>
      <c r="E17" s="1"/>
      <c r="F17" s="1" t="s">
        <v>510</v>
      </c>
      <c r="G17" s="1" t="s">
        <v>511</v>
      </c>
      <c r="H17" s="1" t="s">
        <v>512</v>
      </c>
      <c r="I17" s="1"/>
      <c r="J17" s="1" t="s">
        <v>513</v>
      </c>
      <c r="K17" s="2" t="s">
        <v>514</v>
      </c>
      <c r="L17" s="2" t="s">
        <v>245</v>
      </c>
      <c r="M17" s="12" t="s">
        <v>244</v>
      </c>
      <c r="N17" s="13" t="s">
        <v>245</v>
      </c>
    </row>
    <row r="18" spans="1:14" ht="56.25" x14ac:dyDescent="0.25">
      <c r="A18" s="1">
        <f t="shared" si="0"/>
        <v>17</v>
      </c>
      <c r="B18" s="5" t="s">
        <v>28</v>
      </c>
      <c r="C18" s="1" t="s">
        <v>444</v>
      </c>
      <c r="D18" s="1" t="s">
        <v>445</v>
      </c>
      <c r="E18" s="1"/>
      <c r="F18" s="1" t="s">
        <v>515</v>
      </c>
      <c r="G18" s="1" t="s">
        <v>516</v>
      </c>
      <c r="H18" s="1" t="s">
        <v>517</v>
      </c>
      <c r="I18" s="1"/>
      <c r="J18" s="1" t="s">
        <v>518</v>
      </c>
      <c r="K18" s="2" t="s">
        <v>519</v>
      </c>
      <c r="L18" s="2" t="s">
        <v>247</v>
      </c>
      <c r="M18" s="12" t="s">
        <v>246</v>
      </c>
      <c r="N18" s="13" t="s">
        <v>247</v>
      </c>
    </row>
    <row r="19" spans="1:14" ht="60" x14ac:dyDescent="0.25">
      <c r="A19" s="1">
        <f t="shared" si="0"/>
        <v>18</v>
      </c>
      <c r="B19" s="5" t="s">
        <v>29</v>
      </c>
      <c r="C19" s="1" t="s">
        <v>451</v>
      </c>
      <c r="D19" s="1" t="s">
        <v>520</v>
      </c>
      <c r="E19" s="1"/>
      <c r="F19" s="1" t="s">
        <v>521</v>
      </c>
      <c r="G19" s="1" t="s">
        <v>522</v>
      </c>
      <c r="H19" s="1" t="s">
        <v>523</v>
      </c>
      <c r="I19" s="1"/>
      <c r="J19" s="1" t="s">
        <v>524</v>
      </c>
      <c r="K19" s="2" t="s">
        <v>525</v>
      </c>
      <c r="L19" s="2" t="s">
        <v>249</v>
      </c>
      <c r="M19" s="12" t="s">
        <v>248</v>
      </c>
      <c r="N19" s="13" t="s">
        <v>249</v>
      </c>
    </row>
    <row r="20" spans="1:14" ht="30" x14ac:dyDescent="0.25">
      <c r="A20" s="1">
        <f t="shared" si="0"/>
        <v>19</v>
      </c>
      <c r="B20" s="5" t="s">
        <v>30</v>
      </c>
      <c r="C20" s="1" t="s">
        <v>451</v>
      </c>
      <c r="D20" s="1" t="s">
        <v>445</v>
      </c>
      <c r="E20" s="1"/>
      <c r="F20" s="1" t="s">
        <v>526</v>
      </c>
      <c r="G20" s="1" t="s">
        <v>527</v>
      </c>
      <c r="H20" s="1" t="s">
        <v>528</v>
      </c>
      <c r="I20" s="1"/>
      <c r="J20" s="1" t="s">
        <v>529</v>
      </c>
      <c r="K20" s="2" t="s">
        <v>530</v>
      </c>
      <c r="L20" s="2" t="s">
        <v>228</v>
      </c>
      <c r="M20" s="12" t="s">
        <v>250</v>
      </c>
      <c r="N20" s="13" t="s">
        <v>228</v>
      </c>
    </row>
    <row r="21" spans="1:14" ht="30" x14ac:dyDescent="0.25">
      <c r="A21" s="1">
        <f t="shared" si="0"/>
        <v>20</v>
      </c>
      <c r="B21" s="5" t="s">
        <v>31</v>
      </c>
      <c r="C21" s="1" t="s">
        <v>451</v>
      </c>
      <c r="D21" s="1" t="s">
        <v>445</v>
      </c>
      <c r="E21" s="1"/>
      <c r="F21" s="1" t="s">
        <v>531</v>
      </c>
      <c r="G21" s="1" t="s">
        <v>532</v>
      </c>
      <c r="H21" s="1" t="s">
        <v>533</v>
      </c>
      <c r="I21" s="1"/>
      <c r="J21" s="1" t="s">
        <v>534</v>
      </c>
      <c r="K21" s="2" t="s">
        <v>492</v>
      </c>
      <c r="L21" s="2" t="s">
        <v>228</v>
      </c>
      <c r="M21" s="12" t="s">
        <v>251</v>
      </c>
      <c r="N21" s="13" t="s">
        <v>228</v>
      </c>
    </row>
    <row r="22" spans="1:14" ht="45" x14ac:dyDescent="0.25">
      <c r="A22" s="1">
        <f t="shared" si="0"/>
        <v>21</v>
      </c>
      <c r="B22" s="5" t="s">
        <v>32</v>
      </c>
      <c r="C22" s="1" t="s">
        <v>451</v>
      </c>
      <c r="D22" s="1" t="s">
        <v>445</v>
      </c>
      <c r="E22" s="1"/>
      <c r="F22" s="1" t="s">
        <v>535</v>
      </c>
      <c r="G22" s="1" t="s">
        <v>536</v>
      </c>
      <c r="H22" s="1" t="s">
        <v>537</v>
      </c>
      <c r="I22" s="1"/>
      <c r="J22" s="1" t="s">
        <v>538</v>
      </c>
      <c r="K22" s="2" t="s">
        <v>539</v>
      </c>
      <c r="L22" s="2" t="s">
        <v>239</v>
      </c>
      <c r="M22" s="12" t="s">
        <v>252</v>
      </c>
      <c r="N22" s="13" t="s">
        <v>239</v>
      </c>
    </row>
    <row r="23" spans="1:14" ht="45" x14ac:dyDescent="0.25">
      <c r="A23" s="1">
        <f t="shared" si="0"/>
        <v>22</v>
      </c>
      <c r="B23" s="5" t="s">
        <v>33</v>
      </c>
      <c r="C23" s="1" t="s">
        <v>444</v>
      </c>
      <c r="D23" s="1" t="s">
        <v>445</v>
      </c>
      <c r="E23" s="1"/>
      <c r="F23" s="1" t="s">
        <v>540</v>
      </c>
      <c r="G23" s="1" t="s">
        <v>541</v>
      </c>
      <c r="H23" s="1" t="s">
        <v>542</v>
      </c>
      <c r="I23" s="1"/>
      <c r="J23" s="1" t="s">
        <v>543</v>
      </c>
      <c r="K23" s="2" t="s">
        <v>544</v>
      </c>
      <c r="L23" s="2" t="s">
        <v>239</v>
      </c>
      <c r="M23" s="12" t="s">
        <v>253</v>
      </c>
      <c r="N23" s="13" t="s">
        <v>239</v>
      </c>
    </row>
    <row r="24" spans="1:14" ht="30" x14ac:dyDescent="0.25">
      <c r="A24" s="1">
        <f t="shared" si="0"/>
        <v>23</v>
      </c>
      <c r="B24" s="5" t="s">
        <v>34</v>
      </c>
      <c r="C24" s="1">
        <v>0</v>
      </c>
      <c r="D24" s="1" t="s">
        <v>445</v>
      </c>
      <c r="E24" s="1"/>
      <c r="F24" s="1" t="s">
        <v>545</v>
      </c>
      <c r="G24" s="1" t="s">
        <v>546</v>
      </c>
      <c r="H24" s="1" t="s">
        <v>547</v>
      </c>
      <c r="I24" s="1"/>
      <c r="J24" s="1" t="s">
        <v>548</v>
      </c>
      <c r="K24" s="2" t="s">
        <v>549</v>
      </c>
      <c r="L24" s="2" t="s">
        <v>245</v>
      </c>
      <c r="M24" s="12" t="s">
        <v>254</v>
      </c>
      <c r="N24" s="13" t="s">
        <v>245</v>
      </c>
    </row>
    <row r="25" spans="1:14" ht="30" x14ac:dyDescent="0.25">
      <c r="A25" s="1">
        <f t="shared" si="0"/>
        <v>24</v>
      </c>
      <c r="B25" s="5" t="s">
        <v>35</v>
      </c>
      <c r="C25" s="1" t="s">
        <v>451</v>
      </c>
      <c r="D25" s="1" t="s">
        <v>445</v>
      </c>
      <c r="E25" s="1"/>
      <c r="F25" s="1" t="s">
        <v>550</v>
      </c>
      <c r="G25" s="1" t="s">
        <v>551</v>
      </c>
      <c r="H25" s="1" t="s">
        <v>552</v>
      </c>
      <c r="I25" s="1"/>
      <c r="J25" s="1" t="s">
        <v>553</v>
      </c>
      <c r="K25" s="2" t="s">
        <v>554</v>
      </c>
      <c r="L25" s="2" t="s">
        <v>256</v>
      </c>
      <c r="M25" s="12" t="s">
        <v>255</v>
      </c>
      <c r="N25" s="13" t="s">
        <v>256</v>
      </c>
    </row>
    <row r="26" spans="1:14" ht="30" x14ac:dyDescent="0.25">
      <c r="A26" s="1">
        <f t="shared" si="0"/>
        <v>25</v>
      </c>
      <c r="B26" s="5" t="s">
        <v>36</v>
      </c>
      <c r="C26" s="1" t="s">
        <v>451</v>
      </c>
      <c r="D26" s="1" t="s">
        <v>445</v>
      </c>
      <c r="E26" s="1"/>
      <c r="F26" s="1" t="s">
        <v>555</v>
      </c>
      <c r="G26" s="1" t="s">
        <v>556</v>
      </c>
      <c r="H26" s="1" t="s">
        <v>557</v>
      </c>
      <c r="I26" s="1"/>
      <c r="J26" s="1" t="s">
        <v>558</v>
      </c>
      <c r="K26" s="2" t="s">
        <v>559</v>
      </c>
      <c r="L26" s="2" t="s">
        <v>228</v>
      </c>
      <c r="M26" s="12" t="s">
        <v>257</v>
      </c>
      <c r="N26" s="13" t="s">
        <v>228</v>
      </c>
    </row>
    <row r="27" spans="1:14" ht="30" x14ac:dyDescent="0.25">
      <c r="A27" s="1">
        <f t="shared" si="0"/>
        <v>26</v>
      </c>
      <c r="B27" s="5" t="s">
        <v>37</v>
      </c>
      <c r="C27" s="1" t="s">
        <v>451</v>
      </c>
      <c r="D27" s="1" t="s">
        <v>445</v>
      </c>
      <c r="E27" s="1"/>
      <c r="F27" s="1" t="s">
        <v>560</v>
      </c>
      <c r="G27" s="1" t="s">
        <v>561</v>
      </c>
      <c r="H27" s="1" t="s">
        <v>562</v>
      </c>
      <c r="I27" s="1"/>
      <c r="J27" s="1" t="s">
        <v>558</v>
      </c>
      <c r="K27" s="2" t="s">
        <v>563</v>
      </c>
      <c r="L27" s="2" t="s">
        <v>228</v>
      </c>
      <c r="M27" s="12" t="s">
        <v>258</v>
      </c>
      <c r="N27" s="13" t="s">
        <v>228</v>
      </c>
    </row>
    <row r="28" spans="1:14" ht="56.25" x14ac:dyDescent="0.25">
      <c r="A28" s="1">
        <f t="shared" si="0"/>
        <v>27</v>
      </c>
      <c r="B28" s="5" t="s">
        <v>38</v>
      </c>
      <c r="C28" s="1" t="s">
        <v>451</v>
      </c>
      <c r="D28" s="1" t="s">
        <v>564</v>
      </c>
      <c r="E28" s="1"/>
      <c r="F28" s="1" t="s">
        <v>565</v>
      </c>
      <c r="G28" s="1" t="s">
        <v>566</v>
      </c>
      <c r="H28" s="1" t="s">
        <v>567</v>
      </c>
      <c r="I28" s="1"/>
      <c r="J28" s="1" t="s">
        <v>568</v>
      </c>
      <c r="K28" s="2" t="s">
        <v>569</v>
      </c>
      <c r="L28" s="2" t="s">
        <v>260</v>
      </c>
      <c r="M28" s="12" t="s">
        <v>259</v>
      </c>
      <c r="N28" s="13" t="s">
        <v>260</v>
      </c>
    </row>
    <row r="29" spans="1:14" ht="33.75" x14ac:dyDescent="0.25">
      <c r="A29" s="1">
        <f t="shared" si="0"/>
        <v>28</v>
      </c>
      <c r="B29" s="5" t="s">
        <v>39</v>
      </c>
      <c r="C29" s="1" t="e">
        <v>#N/A</v>
      </c>
      <c r="D29" s="1" t="e">
        <v>#N/A</v>
      </c>
      <c r="E29" s="1"/>
      <c r="F29" s="1" t="e">
        <v>#N/A</v>
      </c>
      <c r="G29" s="1" t="e">
        <v>#N/A</v>
      </c>
      <c r="H29" s="1" t="e">
        <v>#N/A</v>
      </c>
      <c r="I29" s="1"/>
      <c r="J29" s="1" t="e">
        <v>#N/A</v>
      </c>
      <c r="K29" s="2" t="e">
        <v>#N/A</v>
      </c>
      <c r="L29" s="2">
        <v>0</v>
      </c>
      <c r="M29" s="12"/>
      <c r="N29" s="13"/>
    </row>
    <row r="30" spans="1:14" ht="45" x14ac:dyDescent="0.25">
      <c r="A30" s="1">
        <f t="shared" si="0"/>
        <v>29</v>
      </c>
      <c r="B30" s="5" t="s">
        <v>40</v>
      </c>
      <c r="C30" s="1" t="s">
        <v>451</v>
      </c>
      <c r="D30" s="1" t="s">
        <v>570</v>
      </c>
      <c r="E30" s="1"/>
      <c r="F30" s="1" t="s">
        <v>571</v>
      </c>
      <c r="G30" s="1" t="s">
        <v>572</v>
      </c>
      <c r="H30" s="1" t="s">
        <v>573</v>
      </c>
      <c r="I30" s="1"/>
      <c r="J30" s="1" t="s">
        <v>574</v>
      </c>
      <c r="K30" s="2" t="s">
        <v>483</v>
      </c>
      <c r="L30" s="2" t="s">
        <v>235</v>
      </c>
      <c r="M30" s="12" t="s">
        <v>261</v>
      </c>
      <c r="N30" s="13" t="s">
        <v>235</v>
      </c>
    </row>
    <row r="31" spans="1:14" ht="33.75" x14ac:dyDescent="0.25">
      <c r="A31" s="1">
        <f t="shared" si="0"/>
        <v>30</v>
      </c>
      <c r="B31" s="5" t="s">
        <v>41</v>
      </c>
      <c r="C31" s="1" t="s">
        <v>575</v>
      </c>
      <c r="D31" s="1" t="s">
        <v>570</v>
      </c>
      <c r="E31" s="1"/>
      <c r="F31" s="1" t="s">
        <v>576</v>
      </c>
      <c r="G31" s="1" t="s">
        <v>577</v>
      </c>
      <c r="H31" s="1" t="s">
        <v>578</v>
      </c>
      <c r="I31" s="1"/>
      <c r="J31" s="1" t="s">
        <v>574</v>
      </c>
      <c r="K31" s="2" t="s">
        <v>483</v>
      </c>
      <c r="L31" s="2" t="s">
        <v>235</v>
      </c>
      <c r="M31" s="12" t="s">
        <v>262</v>
      </c>
      <c r="N31" s="13" t="s">
        <v>235</v>
      </c>
    </row>
    <row r="32" spans="1:14" ht="45" x14ac:dyDescent="0.25">
      <c r="A32" s="1">
        <f t="shared" si="0"/>
        <v>31</v>
      </c>
      <c r="B32" s="5" t="s">
        <v>42</v>
      </c>
      <c r="C32" s="1" t="e">
        <v>#N/A</v>
      </c>
      <c r="D32" s="1" t="e">
        <v>#N/A</v>
      </c>
      <c r="E32" s="1"/>
      <c r="F32" s="1" t="e">
        <v>#N/A</v>
      </c>
      <c r="G32" s="1" t="e">
        <v>#N/A</v>
      </c>
      <c r="H32" s="1" t="e">
        <v>#N/A</v>
      </c>
      <c r="I32" s="1"/>
      <c r="J32" s="1" t="e">
        <v>#N/A</v>
      </c>
      <c r="K32" s="2" t="e">
        <v>#N/A</v>
      </c>
      <c r="L32" s="2">
        <v>0</v>
      </c>
      <c r="M32" s="12"/>
      <c r="N32" s="13"/>
    </row>
    <row r="33" spans="1:14" ht="22.5" x14ac:dyDescent="0.25">
      <c r="A33" s="1">
        <f t="shared" si="0"/>
        <v>32</v>
      </c>
      <c r="B33" s="5" t="s">
        <v>43</v>
      </c>
      <c r="C33" s="1" t="e">
        <v>#N/A</v>
      </c>
      <c r="D33" s="1" t="e">
        <v>#N/A</v>
      </c>
      <c r="E33" s="1"/>
      <c r="F33" s="1" t="e">
        <v>#N/A</v>
      </c>
      <c r="G33" s="1" t="e">
        <v>#N/A</v>
      </c>
      <c r="H33" s="1" t="e">
        <v>#N/A</v>
      </c>
      <c r="I33" s="1"/>
      <c r="J33" s="1" t="e">
        <v>#N/A</v>
      </c>
      <c r="K33" s="2" t="e">
        <v>#N/A</v>
      </c>
      <c r="L33" s="2">
        <v>0</v>
      </c>
      <c r="M33" s="12"/>
      <c r="N33" s="13"/>
    </row>
    <row r="34" spans="1:14" ht="56.25" x14ac:dyDescent="0.25">
      <c r="A34" s="1">
        <f t="shared" si="0"/>
        <v>33</v>
      </c>
      <c r="B34" s="5" t="s">
        <v>44</v>
      </c>
      <c r="C34" s="1" t="s">
        <v>451</v>
      </c>
      <c r="D34" s="1" t="s">
        <v>579</v>
      </c>
      <c r="E34" s="1"/>
      <c r="F34" s="1" t="s">
        <v>580</v>
      </c>
      <c r="G34" s="1" t="s">
        <v>581</v>
      </c>
      <c r="H34" s="1" t="s">
        <v>582</v>
      </c>
      <c r="I34" s="1"/>
      <c r="J34" s="1" t="s">
        <v>583</v>
      </c>
      <c r="K34" s="2" t="s">
        <v>483</v>
      </c>
      <c r="L34" s="2" t="s">
        <v>235</v>
      </c>
      <c r="M34" s="12" t="s">
        <v>263</v>
      </c>
      <c r="N34" s="13" t="s">
        <v>235</v>
      </c>
    </row>
    <row r="35" spans="1:14" ht="30" x14ac:dyDescent="0.25">
      <c r="A35" s="1">
        <f t="shared" si="0"/>
        <v>34</v>
      </c>
      <c r="B35" s="5" t="s">
        <v>45</v>
      </c>
      <c r="C35" s="1" t="s">
        <v>451</v>
      </c>
      <c r="D35" s="1" t="s">
        <v>584</v>
      </c>
      <c r="E35" s="1"/>
      <c r="F35" s="1" t="s">
        <v>585</v>
      </c>
      <c r="G35" s="1" t="s">
        <v>586</v>
      </c>
      <c r="H35" s="1" t="s">
        <v>587</v>
      </c>
      <c r="I35" s="1"/>
      <c r="J35" s="1" t="s">
        <v>588</v>
      </c>
      <c r="K35" s="2" t="s">
        <v>525</v>
      </c>
      <c r="L35" s="2" t="s">
        <v>249</v>
      </c>
      <c r="M35" s="12" t="s">
        <v>264</v>
      </c>
      <c r="N35" s="13" t="s">
        <v>249</v>
      </c>
    </row>
    <row r="36" spans="1:14" ht="33.75" x14ac:dyDescent="0.25">
      <c r="A36" s="1">
        <f t="shared" si="0"/>
        <v>35</v>
      </c>
      <c r="B36" s="5" t="s">
        <v>46</v>
      </c>
      <c r="C36" s="1" t="s">
        <v>451</v>
      </c>
      <c r="D36" s="1" t="s">
        <v>589</v>
      </c>
      <c r="E36" s="1"/>
      <c r="F36" s="1" t="s">
        <v>590</v>
      </c>
      <c r="G36" s="1" t="s">
        <v>591</v>
      </c>
      <c r="H36" s="1" t="s">
        <v>592</v>
      </c>
      <c r="I36" s="1"/>
      <c r="J36" s="1" t="s">
        <v>593</v>
      </c>
      <c r="K36" s="2" t="s">
        <v>594</v>
      </c>
      <c r="L36" s="2" t="s">
        <v>266</v>
      </c>
      <c r="M36" s="12" t="s">
        <v>265</v>
      </c>
      <c r="N36" s="13" t="s">
        <v>266</v>
      </c>
    </row>
    <row r="37" spans="1:14" ht="30" x14ac:dyDescent="0.25">
      <c r="A37" s="1">
        <f t="shared" si="0"/>
        <v>36</v>
      </c>
      <c r="B37" s="5" t="s">
        <v>47</v>
      </c>
      <c r="C37" s="1" t="s">
        <v>451</v>
      </c>
      <c r="D37" s="1" t="s">
        <v>445</v>
      </c>
      <c r="E37" s="1"/>
      <c r="F37" s="1" t="s">
        <v>595</v>
      </c>
      <c r="G37" s="1" t="s">
        <v>596</v>
      </c>
      <c r="H37" s="1" t="s">
        <v>597</v>
      </c>
      <c r="I37" s="1"/>
      <c r="J37" s="1" t="s">
        <v>598</v>
      </c>
      <c r="K37" s="2" t="s">
        <v>599</v>
      </c>
      <c r="L37" s="2" t="s">
        <v>268</v>
      </c>
      <c r="M37" s="12" t="s">
        <v>267</v>
      </c>
      <c r="N37" s="13" t="s">
        <v>268</v>
      </c>
    </row>
    <row r="38" spans="1:14" ht="30" x14ac:dyDescent="0.25">
      <c r="A38" s="1">
        <f t="shared" si="0"/>
        <v>37</v>
      </c>
      <c r="B38" s="5" t="s">
        <v>48</v>
      </c>
      <c r="C38" s="1" t="s">
        <v>575</v>
      </c>
      <c r="D38" s="1" t="s">
        <v>445</v>
      </c>
      <c r="E38" s="1"/>
      <c r="F38" s="1" t="s">
        <v>600</v>
      </c>
      <c r="G38" s="1" t="s">
        <v>601</v>
      </c>
      <c r="H38" s="1" t="s">
        <v>602</v>
      </c>
      <c r="I38" s="1"/>
      <c r="J38" s="1" t="s">
        <v>598</v>
      </c>
      <c r="K38" s="2" t="s">
        <v>603</v>
      </c>
      <c r="L38" s="2" t="s">
        <v>268</v>
      </c>
      <c r="M38" s="12" t="s">
        <v>269</v>
      </c>
      <c r="N38" s="13" t="s">
        <v>268</v>
      </c>
    </row>
    <row r="39" spans="1:14" ht="33.75" x14ac:dyDescent="0.25">
      <c r="A39" s="1">
        <f t="shared" si="0"/>
        <v>38</v>
      </c>
      <c r="B39" s="5" t="s">
        <v>49</v>
      </c>
      <c r="C39" s="1" t="s">
        <v>444</v>
      </c>
      <c r="D39" s="1" t="s">
        <v>445</v>
      </c>
      <c r="E39" s="1"/>
      <c r="F39" s="1" t="s">
        <v>604</v>
      </c>
      <c r="G39" s="1" t="s">
        <v>605</v>
      </c>
      <c r="H39" s="1" t="s">
        <v>606</v>
      </c>
      <c r="I39" s="1"/>
      <c r="J39" s="1" t="s">
        <v>607</v>
      </c>
      <c r="K39" s="2" t="s">
        <v>608</v>
      </c>
      <c r="L39" s="2" t="s">
        <v>271</v>
      </c>
      <c r="M39" s="12" t="s">
        <v>270</v>
      </c>
      <c r="N39" s="13" t="s">
        <v>271</v>
      </c>
    </row>
    <row r="40" spans="1:14" ht="30" x14ac:dyDescent="0.25">
      <c r="A40" s="1">
        <f t="shared" si="0"/>
        <v>39</v>
      </c>
      <c r="B40" s="5" t="s">
        <v>50</v>
      </c>
      <c r="C40" s="1" t="s">
        <v>451</v>
      </c>
      <c r="D40" s="1" t="s">
        <v>445</v>
      </c>
      <c r="E40" s="1"/>
      <c r="F40" s="1" t="s">
        <v>609</v>
      </c>
      <c r="G40" s="1" t="s">
        <v>610</v>
      </c>
      <c r="H40" s="1" t="s">
        <v>611</v>
      </c>
      <c r="I40" s="1"/>
      <c r="J40" s="1" t="s">
        <v>612</v>
      </c>
      <c r="K40" s="2" t="s">
        <v>461</v>
      </c>
      <c r="L40" s="2" t="s">
        <v>228</v>
      </c>
      <c r="M40" s="12" t="s">
        <v>272</v>
      </c>
      <c r="N40" s="13" t="s">
        <v>228</v>
      </c>
    </row>
    <row r="41" spans="1:14" ht="30" x14ac:dyDescent="0.25">
      <c r="A41" s="1">
        <f t="shared" si="0"/>
        <v>40</v>
      </c>
      <c r="B41" s="5" t="s">
        <v>51</v>
      </c>
      <c r="C41" s="1" t="s">
        <v>451</v>
      </c>
      <c r="D41" s="1" t="s">
        <v>584</v>
      </c>
      <c r="E41" s="1"/>
      <c r="F41" s="1" t="s">
        <v>613</v>
      </c>
      <c r="G41" s="1" t="s">
        <v>614</v>
      </c>
      <c r="H41" s="1" t="s">
        <v>615</v>
      </c>
      <c r="I41" s="1"/>
      <c r="J41" s="1" t="s">
        <v>616</v>
      </c>
      <c r="K41" s="2" t="s">
        <v>617</v>
      </c>
      <c r="L41" s="2" t="s">
        <v>274</v>
      </c>
      <c r="M41" s="12" t="s">
        <v>273</v>
      </c>
      <c r="N41" s="13" t="s">
        <v>274</v>
      </c>
    </row>
    <row r="42" spans="1:14" ht="45" x14ac:dyDescent="0.25">
      <c r="A42" s="1">
        <f t="shared" si="0"/>
        <v>41</v>
      </c>
      <c r="B42" s="5" t="s">
        <v>52</v>
      </c>
      <c r="C42" s="1" t="s">
        <v>451</v>
      </c>
      <c r="D42" s="1" t="s">
        <v>445</v>
      </c>
      <c r="E42" s="1"/>
      <c r="F42" s="1" t="s">
        <v>618</v>
      </c>
      <c r="G42" s="1" t="s">
        <v>619</v>
      </c>
      <c r="H42" s="1" t="s">
        <v>620</v>
      </c>
      <c r="I42" s="1"/>
      <c r="J42" s="1" t="s">
        <v>621</v>
      </c>
      <c r="K42" s="2" t="s">
        <v>539</v>
      </c>
      <c r="L42" s="2" t="s">
        <v>228</v>
      </c>
      <c r="M42" s="12" t="s">
        <v>275</v>
      </c>
      <c r="N42" s="13" t="s">
        <v>228</v>
      </c>
    </row>
    <row r="43" spans="1:14" ht="60" x14ac:dyDescent="0.25">
      <c r="A43" s="1">
        <f t="shared" si="0"/>
        <v>42</v>
      </c>
      <c r="B43" s="5" t="s">
        <v>53</v>
      </c>
      <c r="C43" s="1" t="s">
        <v>451</v>
      </c>
      <c r="D43" s="1" t="s">
        <v>520</v>
      </c>
      <c r="E43" s="1"/>
      <c r="F43" s="1" t="s">
        <v>622</v>
      </c>
      <c r="G43" s="1" t="s">
        <v>623</v>
      </c>
      <c r="H43" s="1" t="s">
        <v>624</v>
      </c>
      <c r="I43" s="1"/>
      <c r="J43" s="1" t="s">
        <v>625</v>
      </c>
      <c r="K43" s="2" t="s">
        <v>626</v>
      </c>
      <c r="L43" s="2" t="s">
        <v>249</v>
      </c>
      <c r="M43" s="12" t="s">
        <v>276</v>
      </c>
      <c r="N43" s="13" t="s">
        <v>249</v>
      </c>
    </row>
    <row r="44" spans="1:14" ht="60" x14ac:dyDescent="0.25">
      <c r="A44" s="1">
        <f t="shared" si="0"/>
        <v>43</v>
      </c>
      <c r="B44" s="5" t="s">
        <v>54</v>
      </c>
      <c r="C44" s="1" t="s">
        <v>444</v>
      </c>
      <c r="D44" s="1" t="s">
        <v>520</v>
      </c>
      <c r="E44" s="1"/>
      <c r="F44" s="1" t="s">
        <v>627</v>
      </c>
      <c r="G44" s="1" t="s">
        <v>628</v>
      </c>
      <c r="H44" s="1" t="s">
        <v>629</v>
      </c>
      <c r="I44" s="1"/>
      <c r="J44" s="1" t="s">
        <v>630</v>
      </c>
      <c r="K44" s="2" t="s">
        <v>626</v>
      </c>
      <c r="L44" s="2" t="s">
        <v>249</v>
      </c>
      <c r="M44" s="12" t="s">
        <v>277</v>
      </c>
      <c r="N44" s="13" t="s">
        <v>249</v>
      </c>
    </row>
    <row r="45" spans="1:14" ht="33.75" x14ac:dyDescent="0.25">
      <c r="A45" s="1">
        <f t="shared" si="0"/>
        <v>44</v>
      </c>
      <c r="B45" s="5" t="s">
        <v>55</v>
      </c>
      <c r="C45" s="1" t="s">
        <v>451</v>
      </c>
      <c r="D45" s="1">
        <v>0</v>
      </c>
      <c r="E45" s="1"/>
      <c r="F45" s="1" t="s">
        <v>631</v>
      </c>
      <c r="G45" s="1" t="s">
        <v>632</v>
      </c>
      <c r="H45" s="1" t="s">
        <v>633</v>
      </c>
      <c r="I45" s="1"/>
      <c r="J45" s="1">
        <v>0</v>
      </c>
      <c r="K45" s="2" t="s">
        <v>634</v>
      </c>
      <c r="L45" s="2" t="s">
        <v>243</v>
      </c>
      <c r="M45" s="12" t="s">
        <v>278</v>
      </c>
      <c r="N45" s="13" t="s">
        <v>243</v>
      </c>
    </row>
    <row r="46" spans="1:14" ht="30" x14ac:dyDescent="0.25">
      <c r="A46" s="1">
        <f t="shared" si="0"/>
        <v>45</v>
      </c>
      <c r="B46" s="5" t="s">
        <v>56</v>
      </c>
      <c r="C46" s="1" t="s">
        <v>451</v>
      </c>
      <c r="D46" s="1" t="s">
        <v>445</v>
      </c>
      <c r="E46" s="1"/>
      <c r="F46" s="1" t="s">
        <v>635</v>
      </c>
      <c r="G46" s="1" t="s">
        <v>601</v>
      </c>
      <c r="H46" s="1" t="s">
        <v>636</v>
      </c>
      <c r="I46" s="1"/>
      <c r="J46" s="1" t="s">
        <v>637</v>
      </c>
      <c r="K46" s="2" t="s">
        <v>638</v>
      </c>
      <c r="L46" s="2" t="s">
        <v>280</v>
      </c>
      <c r="M46" s="12" t="s">
        <v>279</v>
      </c>
      <c r="N46" s="13" t="s">
        <v>280</v>
      </c>
    </row>
    <row r="47" spans="1:14" ht="33.75" x14ac:dyDescent="0.25">
      <c r="A47" s="1">
        <f t="shared" si="0"/>
        <v>46</v>
      </c>
      <c r="B47" s="5" t="s">
        <v>57</v>
      </c>
      <c r="C47" s="1" t="s">
        <v>451</v>
      </c>
      <c r="D47" s="1" t="s">
        <v>509</v>
      </c>
      <c r="E47" s="1"/>
      <c r="F47" s="1" t="s">
        <v>639</v>
      </c>
      <c r="G47" s="1" t="s">
        <v>640</v>
      </c>
      <c r="H47" s="1" t="s">
        <v>641</v>
      </c>
      <c r="I47" s="1"/>
      <c r="J47" s="1" t="s">
        <v>642</v>
      </c>
      <c r="K47" s="2" t="s">
        <v>525</v>
      </c>
      <c r="L47" s="2" t="s">
        <v>249</v>
      </c>
      <c r="M47" s="12" t="s">
        <v>281</v>
      </c>
      <c r="N47" s="13" t="s">
        <v>249</v>
      </c>
    </row>
    <row r="48" spans="1:14" ht="33.75" x14ac:dyDescent="0.25">
      <c r="A48" s="1">
        <f t="shared" si="0"/>
        <v>47</v>
      </c>
      <c r="B48" s="5" t="s">
        <v>58</v>
      </c>
      <c r="C48" s="1" t="s">
        <v>451</v>
      </c>
      <c r="D48" s="1" t="s">
        <v>445</v>
      </c>
      <c r="E48" s="1"/>
      <c r="F48" s="1" t="s">
        <v>643</v>
      </c>
      <c r="G48" s="1" t="s">
        <v>644</v>
      </c>
      <c r="H48" s="1" t="s">
        <v>645</v>
      </c>
      <c r="I48" s="1"/>
      <c r="J48" s="1" t="s">
        <v>642</v>
      </c>
      <c r="K48" s="2" t="s">
        <v>450</v>
      </c>
      <c r="L48" s="2" t="s">
        <v>225</v>
      </c>
      <c r="M48" s="12" t="s">
        <v>282</v>
      </c>
      <c r="N48" s="13" t="s">
        <v>225</v>
      </c>
    </row>
    <row r="49" spans="1:14" ht="33.75" x14ac:dyDescent="0.25">
      <c r="A49" s="1">
        <f t="shared" si="0"/>
        <v>48</v>
      </c>
      <c r="B49" s="5" t="s">
        <v>59</v>
      </c>
      <c r="C49" s="1" t="s">
        <v>451</v>
      </c>
      <c r="D49" s="1" t="s">
        <v>445</v>
      </c>
      <c r="E49" s="1"/>
      <c r="F49" s="1" t="s">
        <v>646</v>
      </c>
      <c r="G49" s="1" t="s">
        <v>647</v>
      </c>
      <c r="H49" s="1" t="s">
        <v>648</v>
      </c>
      <c r="I49" s="1"/>
      <c r="J49" s="1" t="s">
        <v>649</v>
      </c>
      <c r="K49" s="2" t="s">
        <v>650</v>
      </c>
      <c r="L49" s="2" t="s">
        <v>284</v>
      </c>
      <c r="M49" s="12" t="s">
        <v>283</v>
      </c>
      <c r="N49" s="13" t="s">
        <v>284</v>
      </c>
    </row>
    <row r="50" spans="1:14" ht="30" x14ac:dyDescent="0.25">
      <c r="A50" s="1">
        <f t="shared" si="0"/>
        <v>49</v>
      </c>
      <c r="B50" s="5" t="s">
        <v>60</v>
      </c>
      <c r="C50" s="1" t="s">
        <v>451</v>
      </c>
      <c r="D50" s="1" t="s">
        <v>584</v>
      </c>
      <c r="E50" s="1"/>
      <c r="F50" s="1" t="s">
        <v>651</v>
      </c>
      <c r="G50" s="1" t="s">
        <v>652</v>
      </c>
      <c r="H50" s="1" t="s">
        <v>653</v>
      </c>
      <c r="I50" s="1"/>
      <c r="J50" s="1" t="s">
        <v>649</v>
      </c>
      <c r="K50" s="2" t="s">
        <v>525</v>
      </c>
      <c r="L50" s="2" t="s">
        <v>249</v>
      </c>
      <c r="M50" s="12" t="s">
        <v>285</v>
      </c>
      <c r="N50" s="13" t="s">
        <v>249</v>
      </c>
    </row>
    <row r="51" spans="1:14" ht="22.5" x14ac:dyDescent="0.25">
      <c r="A51" s="1">
        <f t="shared" si="0"/>
        <v>50</v>
      </c>
      <c r="B51" s="5" t="s">
        <v>61</v>
      </c>
      <c r="C51" s="1" t="e">
        <v>#N/A</v>
      </c>
      <c r="D51" s="1" t="e">
        <v>#N/A</v>
      </c>
      <c r="E51" s="1"/>
      <c r="F51" s="1" t="e">
        <v>#N/A</v>
      </c>
      <c r="G51" s="1" t="e">
        <v>#N/A</v>
      </c>
      <c r="H51" s="1" t="e">
        <v>#N/A</v>
      </c>
      <c r="I51" s="1"/>
      <c r="J51" s="1" t="e">
        <v>#N/A</v>
      </c>
      <c r="K51" s="2" t="e">
        <v>#N/A</v>
      </c>
      <c r="L51" s="2">
        <v>0</v>
      </c>
      <c r="M51" s="12"/>
      <c r="N51" s="13"/>
    </row>
    <row r="52" spans="1:14" ht="30" x14ac:dyDescent="0.25">
      <c r="A52" s="1">
        <f t="shared" si="0"/>
        <v>51</v>
      </c>
      <c r="B52" s="5" t="s">
        <v>62</v>
      </c>
      <c r="C52" s="1" t="s">
        <v>451</v>
      </c>
      <c r="D52" s="1" t="s">
        <v>445</v>
      </c>
      <c r="E52" s="1"/>
      <c r="F52" s="1" t="s">
        <v>654</v>
      </c>
      <c r="G52" s="1" t="s">
        <v>556</v>
      </c>
      <c r="H52" s="1" t="s">
        <v>655</v>
      </c>
      <c r="I52" s="1"/>
      <c r="J52" s="1" t="s">
        <v>656</v>
      </c>
      <c r="K52" s="2" t="s">
        <v>657</v>
      </c>
      <c r="L52" s="2" t="s">
        <v>256</v>
      </c>
      <c r="M52" s="12" t="s">
        <v>286</v>
      </c>
      <c r="N52" s="13" t="s">
        <v>256</v>
      </c>
    </row>
    <row r="53" spans="1:14" ht="30" x14ac:dyDescent="0.25">
      <c r="A53" s="1">
        <f t="shared" si="0"/>
        <v>52</v>
      </c>
      <c r="B53" s="5" t="s">
        <v>63</v>
      </c>
      <c r="C53" s="1" t="s">
        <v>451</v>
      </c>
      <c r="D53" s="1" t="s">
        <v>445</v>
      </c>
      <c r="E53" s="1"/>
      <c r="F53" s="1" t="s">
        <v>658</v>
      </c>
      <c r="G53" s="1" t="s">
        <v>659</v>
      </c>
      <c r="H53" s="1" t="s">
        <v>660</v>
      </c>
      <c r="I53" s="1"/>
      <c r="J53" s="1" t="s">
        <v>661</v>
      </c>
      <c r="K53" s="2" t="s">
        <v>662</v>
      </c>
      <c r="L53" s="2" t="s">
        <v>288</v>
      </c>
      <c r="M53" s="12" t="s">
        <v>287</v>
      </c>
      <c r="N53" s="13" t="s">
        <v>288</v>
      </c>
    </row>
    <row r="54" spans="1:14" ht="30" x14ac:dyDescent="0.25">
      <c r="A54" s="1">
        <f t="shared" si="0"/>
        <v>53</v>
      </c>
      <c r="B54" s="5" t="s">
        <v>64</v>
      </c>
      <c r="C54" s="1" t="s">
        <v>451</v>
      </c>
      <c r="D54" s="1" t="s">
        <v>445</v>
      </c>
      <c r="E54" s="1"/>
      <c r="F54" s="1" t="s">
        <v>663</v>
      </c>
      <c r="G54" s="1" t="s">
        <v>664</v>
      </c>
      <c r="H54" s="1" t="s">
        <v>665</v>
      </c>
      <c r="I54" s="1"/>
      <c r="J54" s="1" t="s">
        <v>666</v>
      </c>
      <c r="K54" s="2" t="s">
        <v>667</v>
      </c>
      <c r="L54" s="2" t="s">
        <v>290</v>
      </c>
      <c r="M54" s="12" t="s">
        <v>289</v>
      </c>
      <c r="N54" s="13" t="s">
        <v>290</v>
      </c>
    </row>
    <row r="55" spans="1:14" ht="30" x14ac:dyDescent="0.25">
      <c r="A55" s="1">
        <f t="shared" si="0"/>
        <v>54</v>
      </c>
      <c r="B55" s="5" t="s">
        <v>65</v>
      </c>
      <c r="C55" s="1" t="s">
        <v>451</v>
      </c>
      <c r="D55" s="1" t="s">
        <v>445</v>
      </c>
      <c r="E55" s="1"/>
      <c r="F55" s="1" t="s">
        <v>668</v>
      </c>
      <c r="G55" s="1" t="s">
        <v>669</v>
      </c>
      <c r="H55" s="1" t="s">
        <v>670</v>
      </c>
      <c r="I55" s="1"/>
      <c r="J55" s="1" t="s">
        <v>671</v>
      </c>
      <c r="K55" s="2" t="s">
        <v>672</v>
      </c>
      <c r="L55" s="2" t="s">
        <v>292</v>
      </c>
      <c r="M55" s="12" t="s">
        <v>291</v>
      </c>
      <c r="N55" s="13" t="s">
        <v>292</v>
      </c>
    </row>
    <row r="56" spans="1:14" ht="45" x14ac:dyDescent="0.25">
      <c r="A56" s="1">
        <f t="shared" si="0"/>
        <v>55</v>
      </c>
      <c r="B56" s="5" t="s">
        <v>66</v>
      </c>
      <c r="C56" s="1" t="s">
        <v>451</v>
      </c>
      <c r="D56" s="1" t="s">
        <v>584</v>
      </c>
      <c r="E56" s="1"/>
      <c r="F56" s="1" t="s">
        <v>673</v>
      </c>
      <c r="G56" s="1" t="s">
        <v>674</v>
      </c>
      <c r="H56" s="1" t="s">
        <v>675</v>
      </c>
      <c r="I56" s="1"/>
      <c r="J56" s="1" t="s">
        <v>676</v>
      </c>
      <c r="K56" s="2" t="s">
        <v>473</v>
      </c>
      <c r="L56" s="2" t="s">
        <v>232</v>
      </c>
      <c r="M56" s="12" t="s">
        <v>293</v>
      </c>
      <c r="N56" s="13" t="s">
        <v>232</v>
      </c>
    </row>
    <row r="57" spans="1:14" ht="33.75" x14ac:dyDescent="0.25">
      <c r="A57" s="1">
        <f t="shared" si="0"/>
        <v>56</v>
      </c>
      <c r="B57" s="5" t="s">
        <v>67</v>
      </c>
      <c r="C57" s="1" t="s">
        <v>444</v>
      </c>
      <c r="D57" s="1" t="s">
        <v>456</v>
      </c>
      <c r="E57" s="1"/>
      <c r="F57" s="1" t="s">
        <v>677</v>
      </c>
      <c r="G57" s="1" t="s">
        <v>678</v>
      </c>
      <c r="H57" s="1" t="s">
        <v>679</v>
      </c>
      <c r="I57" s="1"/>
      <c r="J57" s="1" t="s">
        <v>680</v>
      </c>
      <c r="K57" s="2" t="s">
        <v>594</v>
      </c>
      <c r="L57" s="2" t="s">
        <v>266</v>
      </c>
      <c r="M57" s="12" t="s">
        <v>294</v>
      </c>
      <c r="N57" s="13" t="s">
        <v>266</v>
      </c>
    </row>
    <row r="58" spans="1:14" ht="30" x14ac:dyDescent="0.25">
      <c r="A58" s="1">
        <f t="shared" si="0"/>
        <v>57</v>
      </c>
      <c r="B58" s="5" t="s">
        <v>68</v>
      </c>
      <c r="C58" s="1" t="s">
        <v>451</v>
      </c>
      <c r="D58" s="1" t="s">
        <v>445</v>
      </c>
      <c r="E58" s="1"/>
      <c r="F58" s="1" t="s">
        <v>681</v>
      </c>
      <c r="G58" s="1" t="s">
        <v>682</v>
      </c>
      <c r="H58" s="1" t="s">
        <v>683</v>
      </c>
      <c r="I58" s="1"/>
      <c r="J58" s="1" t="s">
        <v>684</v>
      </c>
      <c r="K58" s="2" t="s">
        <v>685</v>
      </c>
      <c r="L58" s="2" t="s">
        <v>256</v>
      </c>
      <c r="M58" s="12" t="s">
        <v>295</v>
      </c>
      <c r="N58" s="13" t="s">
        <v>256</v>
      </c>
    </row>
    <row r="59" spans="1:14" ht="30" x14ac:dyDescent="0.25">
      <c r="A59" s="1">
        <f t="shared" si="0"/>
        <v>58</v>
      </c>
      <c r="B59" s="5" t="s">
        <v>69</v>
      </c>
      <c r="C59" s="1" t="s">
        <v>451</v>
      </c>
      <c r="D59" s="1" t="s">
        <v>686</v>
      </c>
      <c r="E59" s="1"/>
      <c r="F59" s="1" t="s">
        <v>687</v>
      </c>
      <c r="G59" s="1" t="s">
        <v>688</v>
      </c>
      <c r="H59" s="1" t="s">
        <v>689</v>
      </c>
      <c r="I59" s="1"/>
      <c r="J59" s="1" t="s">
        <v>690</v>
      </c>
      <c r="K59" s="2" t="s">
        <v>530</v>
      </c>
      <c r="L59" s="2" t="s">
        <v>228</v>
      </c>
      <c r="M59" s="12" t="s">
        <v>296</v>
      </c>
      <c r="N59" s="13" t="s">
        <v>228</v>
      </c>
    </row>
    <row r="60" spans="1:14" ht="56.25" x14ac:dyDescent="0.25">
      <c r="A60" s="1">
        <f t="shared" si="0"/>
        <v>59</v>
      </c>
      <c r="B60" s="5" t="s">
        <v>70</v>
      </c>
      <c r="C60" s="1" t="s">
        <v>451</v>
      </c>
      <c r="D60" s="1" t="s">
        <v>691</v>
      </c>
      <c r="E60" s="1"/>
      <c r="F60" s="1" t="s">
        <v>692</v>
      </c>
      <c r="G60" s="1" t="s">
        <v>693</v>
      </c>
      <c r="H60" s="1" t="s">
        <v>694</v>
      </c>
      <c r="I60" s="1"/>
      <c r="J60" s="1" t="s">
        <v>695</v>
      </c>
      <c r="K60" s="2" t="s">
        <v>696</v>
      </c>
      <c r="L60" s="2" t="s">
        <v>298</v>
      </c>
      <c r="M60" s="12" t="s">
        <v>297</v>
      </c>
      <c r="N60" s="13" t="s">
        <v>298</v>
      </c>
    </row>
    <row r="61" spans="1:14" ht="33.75" x14ac:dyDescent="0.25">
      <c r="A61" s="1">
        <f t="shared" si="0"/>
        <v>60</v>
      </c>
      <c r="B61" s="5" t="s">
        <v>71</v>
      </c>
      <c r="C61" s="1" t="s">
        <v>444</v>
      </c>
      <c r="D61" s="1" t="s">
        <v>509</v>
      </c>
      <c r="E61" s="1"/>
      <c r="F61" s="1" t="s">
        <v>697</v>
      </c>
      <c r="G61" s="1" t="s">
        <v>698</v>
      </c>
      <c r="H61" s="1" t="s">
        <v>699</v>
      </c>
      <c r="I61" s="1"/>
      <c r="J61" s="1" t="s">
        <v>700</v>
      </c>
      <c r="K61" s="2" t="s">
        <v>473</v>
      </c>
      <c r="L61" s="2" t="s">
        <v>232</v>
      </c>
      <c r="M61" s="12" t="s">
        <v>299</v>
      </c>
      <c r="N61" s="13" t="s">
        <v>232</v>
      </c>
    </row>
    <row r="62" spans="1:14" ht="30" x14ac:dyDescent="0.25">
      <c r="A62" s="1">
        <f t="shared" si="0"/>
        <v>61</v>
      </c>
      <c r="B62" s="5" t="s">
        <v>72</v>
      </c>
      <c r="C62" s="1" t="s">
        <v>451</v>
      </c>
      <c r="D62" s="1" t="s">
        <v>686</v>
      </c>
      <c r="E62" s="1"/>
      <c r="F62" s="1" t="s">
        <v>701</v>
      </c>
      <c r="G62" s="1" t="s">
        <v>702</v>
      </c>
      <c r="H62" s="1" t="s">
        <v>703</v>
      </c>
      <c r="I62" s="1"/>
      <c r="J62" s="1" t="s">
        <v>704</v>
      </c>
      <c r="K62" s="2" t="s">
        <v>705</v>
      </c>
      <c r="L62" s="2" t="s">
        <v>239</v>
      </c>
      <c r="M62" s="12" t="s">
        <v>300</v>
      </c>
      <c r="N62" s="13" t="s">
        <v>239</v>
      </c>
    </row>
    <row r="63" spans="1:14" ht="30" x14ac:dyDescent="0.25">
      <c r="A63" s="1">
        <f t="shared" si="0"/>
        <v>62</v>
      </c>
      <c r="B63" s="5" t="s">
        <v>73</v>
      </c>
      <c r="C63" s="1" t="s">
        <v>451</v>
      </c>
      <c r="D63" s="1" t="s">
        <v>445</v>
      </c>
      <c r="E63" s="1"/>
      <c r="F63" s="1" t="s">
        <v>706</v>
      </c>
      <c r="G63" s="1" t="s">
        <v>707</v>
      </c>
      <c r="H63" s="1" t="s">
        <v>708</v>
      </c>
      <c r="I63" s="1"/>
      <c r="J63" s="1" t="s">
        <v>709</v>
      </c>
      <c r="K63" s="2" t="s">
        <v>710</v>
      </c>
      <c r="L63" s="2" t="s">
        <v>302</v>
      </c>
      <c r="M63" s="12" t="s">
        <v>301</v>
      </c>
      <c r="N63" s="13" t="s">
        <v>302</v>
      </c>
    </row>
    <row r="64" spans="1:14" ht="30" x14ac:dyDescent="0.25">
      <c r="A64" s="1">
        <f t="shared" si="0"/>
        <v>63</v>
      </c>
      <c r="B64" s="5" t="s">
        <v>74</v>
      </c>
      <c r="C64" s="1" t="s">
        <v>451</v>
      </c>
      <c r="D64" s="1" t="s">
        <v>686</v>
      </c>
      <c r="E64" s="1"/>
      <c r="F64" s="1" t="s">
        <v>711</v>
      </c>
      <c r="G64" s="1" t="s">
        <v>712</v>
      </c>
      <c r="H64" s="1" t="s">
        <v>713</v>
      </c>
      <c r="I64" s="1"/>
      <c r="J64" s="1" t="s">
        <v>714</v>
      </c>
      <c r="K64" s="2" t="s">
        <v>715</v>
      </c>
      <c r="L64" s="2" t="s">
        <v>304</v>
      </c>
      <c r="M64" s="12" t="s">
        <v>303</v>
      </c>
      <c r="N64" s="13" t="s">
        <v>304</v>
      </c>
    </row>
    <row r="65" spans="1:14" ht="22.5" x14ac:dyDescent="0.25">
      <c r="A65" s="1">
        <f t="shared" si="0"/>
        <v>64</v>
      </c>
      <c r="B65" s="5" t="s">
        <v>75</v>
      </c>
      <c r="C65" s="1" t="e">
        <v>#N/A</v>
      </c>
      <c r="D65" s="1" t="e">
        <v>#N/A</v>
      </c>
      <c r="E65" s="1"/>
      <c r="F65" s="1" t="e">
        <v>#N/A</v>
      </c>
      <c r="G65" s="1" t="e">
        <v>#N/A</v>
      </c>
      <c r="H65" s="1" t="e">
        <v>#N/A</v>
      </c>
      <c r="I65" s="1"/>
      <c r="J65" s="1" t="e">
        <v>#N/A</v>
      </c>
      <c r="K65" s="2" t="e">
        <v>#N/A</v>
      </c>
      <c r="L65" s="2">
        <v>0</v>
      </c>
      <c r="M65" s="12"/>
      <c r="N65" s="13"/>
    </row>
    <row r="66" spans="1:14" ht="30" x14ac:dyDescent="0.25">
      <c r="A66" s="1">
        <f t="shared" si="0"/>
        <v>65</v>
      </c>
      <c r="B66" s="5" t="s">
        <v>76</v>
      </c>
      <c r="C66" s="1" t="s">
        <v>451</v>
      </c>
      <c r="D66" s="1" t="s">
        <v>445</v>
      </c>
      <c r="E66" s="1"/>
      <c r="F66" s="1" t="s">
        <v>716</v>
      </c>
      <c r="G66" s="1" t="s">
        <v>717</v>
      </c>
      <c r="H66" s="1" t="s">
        <v>718</v>
      </c>
      <c r="I66" s="1"/>
      <c r="J66" s="1" t="s">
        <v>719</v>
      </c>
      <c r="K66" s="2" t="s">
        <v>720</v>
      </c>
      <c r="L66" s="2" t="s">
        <v>225</v>
      </c>
      <c r="M66" s="12" t="s">
        <v>305</v>
      </c>
      <c r="N66" s="13" t="s">
        <v>225</v>
      </c>
    </row>
    <row r="67" spans="1:14" ht="30" x14ac:dyDescent="0.25">
      <c r="A67" s="1">
        <f t="shared" si="0"/>
        <v>66</v>
      </c>
      <c r="B67" s="5" t="s">
        <v>77</v>
      </c>
      <c r="C67" s="1" t="s">
        <v>451</v>
      </c>
      <c r="D67" s="1" t="s">
        <v>445</v>
      </c>
      <c r="E67" s="1"/>
      <c r="F67" s="1" t="s">
        <v>721</v>
      </c>
      <c r="G67" s="1" t="s">
        <v>632</v>
      </c>
      <c r="H67" s="1" t="s">
        <v>722</v>
      </c>
      <c r="I67" s="1"/>
      <c r="J67" s="1" t="s">
        <v>719</v>
      </c>
      <c r="K67" s="2" t="s">
        <v>723</v>
      </c>
      <c r="L67" s="2" t="s">
        <v>225</v>
      </c>
      <c r="M67" s="12" t="s">
        <v>306</v>
      </c>
      <c r="N67" s="13" t="s">
        <v>225</v>
      </c>
    </row>
    <row r="68" spans="1:14" ht="60" x14ac:dyDescent="0.25">
      <c r="A68" s="1">
        <f t="shared" ref="A68:A131" si="1">+A67+1</f>
        <v>67</v>
      </c>
      <c r="B68" s="5" t="s">
        <v>78</v>
      </c>
      <c r="C68" s="1" t="s">
        <v>451</v>
      </c>
      <c r="D68" s="1" t="s">
        <v>724</v>
      </c>
      <c r="E68" s="1"/>
      <c r="F68" s="1" t="s">
        <v>725</v>
      </c>
      <c r="G68" s="1" t="s">
        <v>726</v>
      </c>
      <c r="H68" s="1" t="s">
        <v>727</v>
      </c>
      <c r="I68" s="1"/>
      <c r="J68" s="1" t="s">
        <v>728</v>
      </c>
      <c r="K68" s="2" t="s">
        <v>483</v>
      </c>
      <c r="L68" s="2" t="s">
        <v>235</v>
      </c>
      <c r="M68" s="14" t="s">
        <v>307</v>
      </c>
      <c r="N68" s="15" t="s">
        <v>235</v>
      </c>
    </row>
    <row r="69" spans="1:14" ht="60" x14ac:dyDescent="0.25">
      <c r="A69" s="1">
        <f t="shared" si="1"/>
        <v>68</v>
      </c>
      <c r="B69" s="5" t="s">
        <v>79</v>
      </c>
      <c r="C69" s="1" t="s">
        <v>451</v>
      </c>
      <c r="D69" s="1" t="s">
        <v>724</v>
      </c>
      <c r="E69" s="1"/>
      <c r="F69" s="1" t="s">
        <v>729</v>
      </c>
      <c r="G69" s="1" t="s">
        <v>730</v>
      </c>
      <c r="H69" s="1" t="s">
        <v>731</v>
      </c>
      <c r="I69" s="1"/>
      <c r="J69" s="1" t="s">
        <v>728</v>
      </c>
      <c r="K69" s="2" t="s">
        <v>483</v>
      </c>
      <c r="L69" s="2" t="s">
        <v>235</v>
      </c>
      <c r="M69" s="14" t="s">
        <v>308</v>
      </c>
      <c r="N69" s="15" t="s">
        <v>235</v>
      </c>
    </row>
    <row r="70" spans="1:14" ht="30" x14ac:dyDescent="0.25">
      <c r="A70" s="1">
        <f t="shared" si="1"/>
        <v>69</v>
      </c>
      <c r="B70" s="5" t="s">
        <v>80</v>
      </c>
      <c r="C70" s="1" t="s">
        <v>451</v>
      </c>
      <c r="D70" s="1" t="s">
        <v>732</v>
      </c>
      <c r="E70" s="1"/>
      <c r="F70" s="1" t="s">
        <v>733</v>
      </c>
      <c r="G70" s="1" t="s">
        <v>734</v>
      </c>
      <c r="H70" s="1" t="s">
        <v>735</v>
      </c>
      <c r="I70" s="1"/>
      <c r="J70" s="1" t="s">
        <v>728</v>
      </c>
      <c r="K70" s="2" t="e">
        <v>#N/A</v>
      </c>
      <c r="L70" s="2" t="s">
        <v>310</v>
      </c>
      <c r="M70" s="12" t="s">
        <v>309</v>
      </c>
      <c r="N70" s="13" t="s">
        <v>310</v>
      </c>
    </row>
    <row r="71" spans="1:14" ht="33.75" x14ac:dyDescent="0.25">
      <c r="A71" s="1">
        <f t="shared" si="1"/>
        <v>70</v>
      </c>
      <c r="B71" s="5" t="s">
        <v>81</v>
      </c>
      <c r="C71" s="1" t="s">
        <v>451</v>
      </c>
      <c r="D71" s="1" t="s">
        <v>445</v>
      </c>
      <c r="E71" s="1"/>
      <c r="F71" s="1" t="s">
        <v>736</v>
      </c>
      <c r="G71" s="1" t="s">
        <v>737</v>
      </c>
      <c r="H71" s="1" t="s">
        <v>738</v>
      </c>
      <c r="I71" s="1"/>
      <c r="J71" s="1" t="s">
        <v>739</v>
      </c>
      <c r="K71" s="2" t="s">
        <v>740</v>
      </c>
      <c r="L71" s="2" t="s">
        <v>298</v>
      </c>
      <c r="M71" s="12" t="s">
        <v>311</v>
      </c>
      <c r="N71" s="13" t="s">
        <v>298</v>
      </c>
    </row>
    <row r="72" spans="1:14" ht="33.75" x14ac:dyDescent="0.25">
      <c r="A72" s="1">
        <f t="shared" si="1"/>
        <v>71</v>
      </c>
      <c r="B72" s="5" t="s">
        <v>82</v>
      </c>
      <c r="C72" s="1" t="s">
        <v>741</v>
      </c>
      <c r="D72" s="1" t="s">
        <v>742</v>
      </c>
      <c r="E72" s="1"/>
      <c r="F72" s="1" t="s">
        <v>743</v>
      </c>
      <c r="G72" s="1" t="s">
        <v>744</v>
      </c>
      <c r="H72" s="1" t="s">
        <v>745</v>
      </c>
      <c r="I72" s="1"/>
      <c r="J72" s="1" t="s">
        <v>746</v>
      </c>
      <c r="K72" s="2" t="s">
        <v>747</v>
      </c>
      <c r="L72" s="2" t="s">
        <v>313</v>
      </c>
      <c r="M72" s="16" t="s">
        <v>312</v>
      </c>
      <c r="N72" s="17" t="s">
        <v>313</v>
      </c>
    </row>
    <row r="73" spans="1:14" ht="30" x14ac:dyDescent="0.25">
      <c r="A73" s="1">
        <f t="shared" si="1"/>
        <v>72</v>
      </c>
      <c r="B73" s="5" t="s">
        <v>83</v>
      </c>
      <c r="C73" s="1" t="s">
        <v>451</v>
      </c>
      <c r="D73" s="1" t="s">
        <v>445</v>
      </c>
      <c r="E73" s="1"/>
      <c r="F73" s="1" t="s">
        <v>748</v>
      </c>
      <c r="G73" s="1" t="s">
        <v>749</v>
      </c>
      <c r="H73" s="1" t="s">
        <v>750</v>
      </c>
      <c r="I73" s="1"/>
      <c r="J73" s="1" t="s">
        <v>751</v>
      </c>
      <c r="K73" s="2" t="s">
        <v>752</v>
      </c>
      <c r="L73" s="2" t="s">
        <v>315</v>
      </c>
      <c r="M73" s="18" t="s">
        <v>314</v>
      </c>
      <c r="N73" s="19" t="s">
        <v>315</v>
      </c>
    </row>
    <row r="74" spans="1:14" ht="30" x14ac:dyDescent="0.25">
      <c r="A74" s="1">
        <f t="shared" si="1"/>
        <v>73</v>
      </c>
      <c r="B74" s="5" t="s">
        <v>84</v>
      </c>
      <c r="C74" s="1" t="s">
        <v>451</v>
      </c>
      <c r="D74" s="1" t="s">
        <v>445</v>
      </c>
      <c r="E74" s="1"/>
      <c r="F74" s="1" t="s">
        <v>753</v>
      </c>
      <c r="G74" s="1" t="s">
        <v>749</v>
      </c>
      <c r="H74" s="1" t="s">
        <v>754</v>
      </c>
      <c r="I74" s="1"/>
      <c r="J74" s="1" t="s">
        <v>751</v>
      </c>
      <c r="K74" s="2" t="s">
        <v>752</v>
      </c>
      <c r="L74" s="2" t="s">
        <v>315</v>
      </c>
      <c r="M74" s="18" t="s">
        <v>316</v>
      </c>
      <c r="N74" s="19" t="s">
        <v>315</v>
      </c>
    </row>
    <row r="75" spans="1:14" ht="30" x14ac:dyDescent="0.25">
      <c r="A75" s="1">
        <f t="shared" si="1"/>
        <v>74</v>
      </c>
      <c r="B75" s="5" t="s">
        <v>85</v>
      </c>
      <c r="C75" s="1" t="s">
        <v>451</v>
      </c>
      <c r="D75" s="1" t="s">
        <v>445</v>
      </c>
      <c r="E75" s="1"/>
      <c r="F75" s="1" t="s">
        <v>755</v>
      </c>
      <c r="G75" s="1" t="s">
        <v>756</v>
      </c>
      <c r="H75" s="1" t="s">
        <v>757</v>
      </c>
      <c r="I75" s="1"/>
      <c r="J75" s="1" t="s">
        <v>758</v>
      </c>
      <c r="K75" s="2" t="s">
        <v>759</v>
      </c>
      <c r="L75" s="2" t="s">
        <v>256</v>
      </c>
      <c r="M75" s="18" t="s">
        <v>317</v>
      </c>
      <c r="N75" s="19" t="s">
        <v>256</v>
      </c>
    </row>
    <row r="76" spans="1:14" ht="22.5" x14ac:dyDescent="0.25">
      <c r="A76" s="1">
        <f t="shared" si="1"/>
        <v>75</v>
      </c>
      <c r="B76" s="5" t="s">
        <v>86</v>
      </c>
      <c r="C76" s="1" t="e">
        <v>#N/A</v>
      </c>
      <c r="D76" s="1" t="e">
        <v>#N/A</v>
      </c>
      <c r="E76" s="1"/>
      <c r="F76" s="1" t="e">
        <v>#N/A</v>
      </c>
      <c r="G76" s="1" t="e">
        <v>#N/A</v>
      </c>
      <c r="H76" s="1" t="e">
        <v>#N/A</v>
      </c>
      <c r="I76" s="1"/>
      <c r="J76" s="1" t="e">
        <v>#N/A</v>
      </c>
      <c r="K76" s="2" t="e">
        <v>#N/A</v>
      </c>
      <c r="L76" s="2">
        <v>0</v>
      </c>
      <c r="M76" s="18"/>
      <c r="N76" s="19"/>
    </row>
    <row r="77" spans="1:14" ht="22.5" x14ac:dyDescent="0.25">
      <c r="A77" s="1">
        <f t="shared" si="1"/>
        <v>76</v>
      </c>
      <c r="B77" s="5" t="s">
        <v>87</v>
      </c>
      <c r="C77" s="1" t="e">
        <v>#N/A</v>
      </c>
      <c r="D77" s="1" t="e">
        <v>#N/A</v>
      </c>
      <c r="E77" s="1"/>
      <c r="F77" s="1" t="e">
        <v>#N/A</v>
      </c>
      <c r="G77" s="1" t="e">
        <v>#N/A</v>
      </c>
      <c r="H77" s="1" t="e">
        <v>#N/A</v>
      </c>
      <c r="I77" s="1"/>
      <c r="J77" s="1" t="e">
        <v>#N/A</v>
      </c>
      <c r="K77" s="2" t="e">
        <v>#N/A</v>
      </c>
      <c r="L77" s="2">
        <v>0</v>
      </c>
      <c r="M77" s="18"/>
      <c r="N77" s="19"/>
    </row>
    <row r="78" spans="1:14" ht="30" x14ac:dyDescent="0.25">
      <c r="A78" s="1">
        <f t="shared" si="1"/>
        <v>77</v>
      </c>
      <c r="B78" s="5" t="s">
        <v>88</v>
      </c>
      <c r="C78" s="1" t="s">
        <v>451</v>
      </c>
      <c r="D78" s="1" t="s">
        <v>445</v>
      </c>
      <c r="E78" s="1"/>
      <c r="F78" s="1" t="s">
        <v>760</v>
      </c>
      <c r="G78" s="1" t="s">
        <v>761</v>
      </c>
      <c r="H78" s="1" t="s">
        <v>762</v>
      </c>
      <c r="I78" s="1"/>
      <c r="J78" s="1" t="s">
        <v>763</v>
      </c>
      <c r="K78" s="2" t="s">
        <v>764</v>
      </c>
      <c r="L78" s="2" t="s">
        <v>319</v>
      </c>
      <c r="M78" s="18" t="s">
        <v>318</v>
      </c>
      <c r="N78" s="19" t="s">
        <v>319</v>
      </c>
    </row>
    <row r="79" spans="1:14" ht="30" x14ac:dyDescent="0.25">
      <c r="A79" s="1">
        <f t="shared" si="1"/>
        <v>78</v>
      </c>
      <c r="B79" s="5" t="s">
        <v>89</v>
      </c>
      <c r="C79" s="1" t="s">
        <v>451</v>
      </c>
      <c r="D79" s="1" t="s">
        <v>445</v>
      </c>
      <c r="E79" s="1"/>
      <c r="F79" s="1" t="s">
        <v>765</v>
      </c>
      <c r="G79" s="1" t="s">
        <v>766</v>
      </c>
      <c r="H79" s="1" t="s">
        <v>767</v>
      </c>
      <c r="I79" s="1"/>
      <c r="J79" s="1" t="s">
        <v>768</v>
      </c>
      <c r="K79" s="2" t="s">
        <v>450</v>
      </c>
      <c r="L79" s="2" t="s">
        <v>225</v>
      </c>
      <c r="M79" s="18" t="s">
        <v>320</v>
      </c>
      <c r="N79" s="19" t="s">
        <v>225</v>
      </c>
    </row>
    <row r="80" spans="1:14" ht="33.75" x14ac:dyDescent="0.25">
      <c r="A80" s="1">
        <f t="shared" si="1"/>
        <v>79</v>
      </c>
      <c r="B80" s="5" t="s">
        <v>90</v>
      </c>
      <c r="C80" s="1" t="s">
        <v>444</v>
      </c>
      <c r="D80" s="1" t="s">
        <v>445</v>
      </c>
      <c r="E80" s="1"/>
      <c r="F80" s="1" t="s">
        <v>769</v>
      </c>
      <c r="G80" s="1" t="s">
        <v>770</v>
      </c>
      <c r="H80" s="1" t="s">
        <v>771</v>
      </c>
      <c r="I80" s="1"/>
      <c r="J80" s="1" t="s">
        <v>768</v>
      </c>
      <c r="K80" s="2" t="s">
        <v>608</v>
      </c>
      <c r="L80" s="2" t="s">
        <v>322</v>
      </c>
      <c r="M80" s="18" t="s">
        <v>321</v>
      </c>
      <c r="N80" s="19" t="s">
        <v>322</v>
      </c>
    </row>
    <row r="81" spans="1:14" ht="30" x14ac:dyDescent="0.25">
      <c r="A81" s="1">
        <f t="shared" si="1"/>
        <v>80</v>
      </c>
      <c r="B81" s="5" t="s">
        <v>91</v>
      </c>
      <c r="C81" s="1" t="s">
        <v>451</v>
      </c>
      <c r="D81" s="1" t="s">
        <v>445</v>
      </c>
      <c r="E81" s="1"/>
      <c r="F81" s="1" t="s">
        <v>772</v>
      </c>
      <c r="G81" s="1" t="s">
        <v>610</v>
      </c>
      <c r="H81" s="1" t="s">
        <v>773</v>
      </c>
      <c r="I81" s="1"/>
      <c r="J81" s="1" t="s">
        <v>774</v>
      </c>
      <c r="K81" s="2" t="s">
        <v>775</v>
      </c>
      <c r="L81" s="2" t="s">
        <v>228</v>
      </c>
      <c r="M81" s="18" t="s">
        <v>323</v>
      </c>
      <c r="N81" s="19" t="s">
        <v>228</v>
      </c>
    </row>
    <row r="82" spans="1:14" ht="30" x14ac:dyDescent="0.25">
      <c r="A82" s="1">
        <f t="shared" si="1"/>
        <v>81</v>
      </c>
      <c r="B82" s="5" t="s">
        <v>92</v>
      </c>
      <c r="C82" s="1" t="s">
        <v>451</v>
      </c>
      <c r="D82" s="1" t="s">
        <v>445</v>
      </c>
      <c r="E82" s="1"/>
      <c r="F82" s="1" t="s">
        <v>776</v>
      </c>
      <c r="G82" s="1" t="s">
        <v>777</v>
      </c>
      <c r="H82" s="1" t="s">
        <v>778</v>
      </c>
      <c r="I82" s="1"/>
      <c r="J82" s="1" t="s">
        <v>779</v>
      </c>
      <c r="K82" s="2" t="e">
        <v>#N/A</v>
      </c>
      <c r="L82" s="2" t="s">
        <v>266</v>
      </c>
      <c r="M82" s="18" t="s">
        <v>324</v>
      </c>
      <c r="N82" s="19" t="s">
        <v>266</v>
      </c>
    </row>
    <row r="83" spans="1:14" ht="22.5" x14ac:dyDescent="0.25">
      <c r="A83" s="1">
        <f t="shared" si="1"/>
        <v>82</v>
      </c>
      <c r="B83" s="5" t="s">
        <v>93</v>
      </c>
      <c r="C83" s="1" t="e">
        <v>#N/A</v>
      </c>
      <c r="D83" s="1" t="e">
        <v>#N/A</v>
      </c>
      <c r="E83" s="1"/>
      <c r="F83" s="1" t="e">
        <v>#N/A</v>
      </c>
      <c r="G83" s="1" t="e">
        <v>#N/A</v>
      </c>
      <c r="H83" s="1" t="e">
        <v>#N/A</v>
      </c>
      <c r="I83" s="1"/>
      <c r="J83" s="1" t="e">
        <v>#N/A</v>
      </c>
      <c r="K83" s="2" t="e">
        <v>#N/A</v>
      </c>
      <c r="L83" s="2">
        <v>0</v>
      </c>
      <c r="M83" s="18"/>
      <c r="N83" s="19"/>
    </row>
    <row r="84" spans="1:14" ht="30" x14ac:dyDescent="0.25">
      <c r="A84" s="1">
        <f t="shared" si="1"/>
        <v>83</v>
      </c>
      <c r="B84" s="5" t="s">
        <v>94</v>
      </c>
      <c r="C84" s="1" t="s">
        <v>741</v>
      </c>
      <c r="D84" s="1" t="s">
        <v>742</v>
      </c>
      <c r="E84" s="1"/>
      <c r="F84" s="1" t="s">
        <v>780</v>
      </c>
      <c r="G84" s="1" t="s">
        <v>781</v>
      </c>
      <c r="H84" s="1" t="s">
        <v>782</v>
      </c>
      <c r="I84" s="1"/>
      <c r="J84" s="1" t="s">
        <v>783</v>
      </c>
      <c r="K84" s="2" t="s">
        <v>784</v>
      </c>
      <c r="L84" s="2" t="s">
        <v>326</v>
      </c>
      <c r="M84" s="18" t="s">
        <v>325</v>
      </c>
      <c r="N84" s="19" t="s">
        <v>326</v>
      </c>
    </row>
    <row r="85" spans="1:14" ht="22.5" x14ac:dyDescent="0.25">
      <c r="A85" s="1">
        <f t="shared" si="1"/>
        <v>84</v>
      </c>
      <c r="B85" s="5" t="s">
        <v>95</v>
      </c>
      <c r="C85" s="1" t="e">
        <v>#N/A</v>
      </c>
      <c r="D85" s="1" t="e">
        <v>#N/A</v>
      </c>
      <c r="E85" s="1"/>
      <c r="F85" s="1" t="e">
        <v>#N/A</v>
      </c>
      <c r="G85" s="1" t="e">
        <v>#N/A</v>
      </c>
      <c r="H85" s="1" t="e">
        <v>#N/A</v>
      </c>
      <c r="I85" s="1"/>
      <c r="J85" s="1" t="e">
        <v>#N/A</v>
      </c>
      <c r="K85" s="2" t="e">
        <v>#N/A</v>
      </c>
      <c r="L85" s="2">
        <v>0</v>
      </c>
      <c r="M85" s="18"/>
      <c r="N85" s="19"/>
    </row>
    <row r="86" spans="1:14" ht="45" x14ac:dyDescent="0.25">
      <c r="A86" s="1">
        <f t="shared" si="1"/>
        <v>85</v>
      </c>
      <c r="B86" s="5" t="s">
        <v>96</v>
      </c>
      <c r="C86" s="1" t="s">
        <v>451</v>
      </c>
      <c r="D86" s="1" t="s">
        <v>445</v>
      </c>
      <c r="E86" s="1"/>
      <c r="F86" s="1" t="s">
        <v>785</v>
      </c>
      <c r="G86" s="1" t="s">
        <v>786</v>
      </c>
      <c r="H86" s="1" t="s">
        <v>787</v>
      </c>
      <c r="I86" s="1"/>
      <c r="J86" s="1" t="s">
        <v>788</v>
      </c>
      <c r="K86" s="2" t="s">
        <v>594</v>
      </c>
      <c r="L86" s="2" t="s">
        <v>266</v>
      </c>
      <c r="M86" s="18" t="s">
        <v>327</v>
      </c>
      <c r="N86" s="19" t="s">
        <v>266</v>
      </c>
    </row>
    <row r="87" spans="1:14" ht="45" x14ac:dyDescent="0.25">
      <c r="A87" s="1">
        <f t="shared" si="1"/>
        <v>86</v>
      </c>
      <c r="B87" s="5" t="s">
        <v>97</v>
      </c>
      <c r="C87" s="1" t="s">
        <v>451</v>
      </c>
      <c r="D87" s="1" t="s">
        <v>584</v>
      </c>
      <c r="E87" s="1"/>
      <c r="F87" s="1" t="s">
        <v>789</v>
      </c>
      <c r="G87" s="1" t="s">
        <v>790</v>
      </c>
      <c r="H87" s="1" t="s">
        <v>791</v>
      </c>
      <c r="I87" s="1"/>
      <c r="J87" s="1" t="s">
        <v>792</v>
      </c>
      <c r="K87" s="2" t="s">
        <v>793</v>
      </c>
      <c r="L87" s="2" t="s">
        <v>329</v>
      </c>
      <c r="M87" s="18" t="s">
        <v>328</v>
      </c>
      <c r="N87" s="19" t="s">
        <v>329</v>
      </c>
    </row>
    <row r="88" spans="1:14" ht="45" x14ac:dyDescent="0.25">
      <c r="A88" s="1">
        <f t="shared" si="1"/>
        <v>87</v>
      </c>
      <c r="B88" s="5" t="s">
        <v>98</v>
      </c>
      <c r="C88" s="1" t="s">
        <v>794</v>
      </c>
      <c r="D88" s="1" t="s">
        <v>795</v>
      </c>
      <c r="E88" s="1"/>
      <c r="F88" s="1" t="s">
        <v>796</v>
      </c>
      <c r="G88" s="1" t="s">
        <v>797</v>
      </c>
      <c r="H88" s="1" t="s">
        <v>798</v>
      </c>
      <c r="I88" s="1"/>
      <c r="J88" s="1" t="s">
        <v>799</v>
      </c>
      <c r="K88" s="2" t="s">
        <v>800</v>
      </c>
      <c r="L88" s="2" t="s">
        <v>329</v>
      </c>
      <c r="M88" s="18" t="s">
        <v>330</v>
      </c>
      <c r="N88" s="19" t="s">
        <v>329</v>
      </c>
    </row>
    <row r="89" spans="1:14" ht="45" x14ac:dyDescent="0.25">
      <c r="A89" s="1">
        <f t="shared" si="1"/>
        <v>88</v>
      </c>
      <c r="B89" s="5" t="s">
        <v>99</v>
      </c>
      <c r="C89" s="1" t="s">
        <v>451</v>
      </c>
      <c r="D89" s="1" t="s">
        <v>795</v>
      </c>
      <c r="E89" s="1"/>
      <c r="F89" s="1" t="s">
        <v>801</v>
      </c>
      <c r="G89" s="1" t="s">
        <v>802</v>
      </c>
      <c r="H89" s="1" t="s">
        <v>803</v>
      </c>
      <c r="I89" s="1"/>
      <c r="J89" s="1" t="s">
        <v>804</v>
      </c>
      <c r="K89" s="2" t="s">
        <v>793</v>
      </c>
      <c r="L89" s="2" t="s">
        <v>329</v>
      </c>
      <c r="M89" s="18" t="s">
        <v>331</v>
      </c>
      <c r="N89" s="19" t="s">
        <v>329</v>
      </c>
    </row>
    <row r="90" spans="1:14" ht="56.25" x14ac:dyDescent="0.25">
      <c r="A90" s="1">
        <f t="shared" si="1"/>
        <v>89</v>
      </c>
      <c r="B90" s="5" t="s">
        <v>100</v>
      </c>
      <c r="C90" s="1" t="s">
        <v>741</v>
      </c>
      <c r="D90" s="1" t="s">
        <v>795</v>
      </c>
      <c r="E90" s="1"/>
      <c r="F90" s="1" t="s">
        <v>805</v>
      </c>
      <c r="G90" s="1" t="s">
        <v>806</v>
      </c>
      <c r="H90" s="1" t="s">
        <v>807</v>
      </c>
      <c r="I90" s="1"/>
      <c r="J90" s="1" t="s">
        <v>808</v>
      </c>
      <c r="K90" s="2" t="s">
        <v>809</v>
      </c>
      <c r="L90" s="2" t="s">
        <v>333</v>
      </c>
      <c r="M90" s="18" t="s">
        <v>332</v>
      </c>
      <c r="N90" s="19" t="s">
        <v>333</v>
      </c>
    </row>
    <row r="91" spans="1:14" ht="56.25" x14ac:dyDescent="0.25">
      <c r="A91" s="1">
        <f t="shared" si="1"/>
        <v>90</v>
      </c>
      <c r="B91" s="5" t="s">
        <v>101</v>
      </c>
      <c r="C91" s="1" t="s">
        <v>810</v>
      </c>
      <c r="D91" s="1" t="s">
        <v>795</v>
      </c>
      <c r="E91" s="1"/>
      <c r="F91" s="1" t="s">
        <v>811</v>
      </c>
      <c r="G91" s="1" t="s">
        <v>812</v>
      </c>
      <c r="H91" s="1" t="s">
        <v>813</v>
      </c>
      <c r="I91" s="1"/>
      <c r="J91" s="1" t="s">
        <v>808</v>
      </c>
      <c r="K91" s="2" t="s">
        <v>814</v>
      </c>
      <c r="L91" s="2" t="s">
        <v>310</v>
      </c>
      <c r="M91" s="18" t="s">
        <v>334</v>
      </c>
      <c r="N91" s="19" t="s">
        <v>310</v>
      </c>
    </row>
    <row r="92" spans="1:14" ht="60" x14ac:dyDescent="0.25">
      <c r="A92" s="1">
        <f t="shared" si="1"/>
        <v>91</v>
      </c>
      <c r="B92" s="5" t="s">
        <v>102</v>
      </c>
      <c r="C92" s="1" t="s">
        <v>815</v>
      </c>
      <c r="D92" s="1" t="s">
        <v>724</v>
      </c>
      <c r="E92" s="1"/>
      <c r="F92" s="1" t="s">
        <v>816</v>
      </c>
      <c r="G92" s="1" t="s">
        <v>817</v>
      </c>
      <c r="H92" s="1" t="s">
        <v>818</v>
      </c>
      <c r="I92" s="1"/>
      <c r="J92" s="1" t="s">
        <v>819</v>
      </c>
      <c r="K92" s="2" t="s">
        <v>820</v>
      </c>
      <c r="L92" s="2" t="s">
        <v>329</v>
      </c>
      <c r="M92" s="18" t="s">
        <v>335</v>
      </c>
      <c r="N92" s="19" t="s">
        <v>329</v>
      </c>
    </row>
    <row r="93" spans="1:14" ht="45" x14ac:dyDescent="0.25">
      <c r="A93" s="1">
        <f t="shared" si="1"/>
        <v>92</v>
      </c>
      <c r="B93" s="5" t="s">
        <v>103</v>
      </c>
      <c r="C93" s="1" t="s">
        <v>451</v>
      </c>
      <c r="D93" s="1" t="s">
        <v>570</v>
      </c>
      <c r="E93" s="1"/>
      <c r="F93" s="1" t="s">
        <v>821</v>
      </c>
      <c r="G93" s="1" t="s">
        <v>822</v>
      </c>
      <c r="H93" s="1" t="s">
        <v>823</v>
      </c>
      <c r="I93" s="1"/>
      <c r="J93" s="1" t="s">
        <v>824</v>
      </c>
      <c r="K93" s="2" t="s">
        <v>483</v>
      </c>
      <c r="L93" s="2" t="s">
        <v>235</v>
      </c>
      <c r="M93" s="12" t="s">
        <v>336</v>
      </c>
      <c r="N93" s="13" t="s">
        <v>235</v>
      </c>
    </row>
    <row r="94" spans="1:14" ht="30" x14ac:dyDescent="0.25">
      <c r="A94" s="1">
        <f t="shared" si="1"/>
        <v>93</v>
      </c>
      <c r="B94" s="5" t="s">
        <v>104</v>
      </c>
      <c r="C94" s="1" t="s">
        <v>451</v>
      </c>
      <c r="D94" s="1" t="s">
        <v>445</v>
      </c>
      <c r="E94" s="1"/>
      <c r="F94" s="1" t="s">
        <v>825</v>
      </c>
      <c r="G94" s="1" t="s">
        <v>826</v>
      </c>
      <c r="H94" s="1" t="s">
        <v>827</v>
      </c>
      <c r="I94" s="1"/>
      <c r="J94" s="1" t="s">
        <v>828</v>
      </c>
      <c r="K94" s="2" t="s">
        <v>685</v>
      </c>
      <c r="L94" s="2" t="s">
        <v>266</v>
      </c>
      <c r="M94" s="12" t="s">
        <v>337</v>
      </c>
      <c r="N94" s="13" t="s">
        <v>266</v>
      </c>
    </row>
    <row r="95" spans="1:14" ht="30" x14ac:dyDescent="0.25">
      <c r="A95" s="1">
        <f t="shared" si="1"/>
        <v>94</v>
      </c>
      <c r="B95" s="5" t="s">
        <v>105</v>
      </c>
      <c r="C95" s="1">
        <v>0</v>
      </c>
      <c r="D95" s="1" t="s">
        <v>686</v>
      </c>
      <c r="E95" s="1"/>
      <c r="F95" s="1" t="s">
        <v>829</v>
      </c>
      <c r="G95" s="1" t="s">
        <v>830</v>
      </c>
      <c r="H95" s="1" t="s">
        <v>831</v>
      </c>
      <c r="I95" s="1"/>
      <c r="J95" s="1" t="s">
        <v>832</v>
      </c>
      <c r="K95" s="2" t="s">
        <v>833</v>
      </c>
      <c r="L95" s="2" t="s">
        <v>339</v>
      </c>
      <c r="M95" s="12" t="s">
        <v>338</v>
      </c>
      <c r="N95" s="13" t="s">
        <v>339</v>
      </c>
    </row>
    <row r="96" spans="1:14" ht="30" x14ac:dyDescent="0.25">
      <c r="A96" s="1">
        <f t="shared" si="1"/>
        <v>95</v>
      </c>
      <c r="B96" s="5" t="s">
        <v>106</v>
      </c>
      <c r="C96" s="1" t="s">
        <v>451</v>
      </c>
      <c r="D96" s="1" t="s">
        <v>445</v>
      </c>
      <c r="E96" s="1"/>
      <c r="F96" s="1" t="s">
        <v>834</v>
      </c>
      <c r="G96" s="1" t="s">
        <v>830</v>
      </c>
      <c r="H96" s="1" t="s">
        <v>835</v>
      </c>
      <c r="I96" s="1"/>
      <c r="J96" s="1" t="s">
        <v>832</v>
      </c>
      <c r="K96" s="2" t="s">
        <v>833</v>
      </c>
      <c r="L96" s="2" t="s">
        <v>339</v>
      </c>
      <c r="M96" s="12" t="s">
        <v>340</v>
      </c>
      <c r="N96" s="13" t="s">
        <v>339</v>
      </c>
    </row>
    <row r="97" spans="1:14" ht="45" x14ac:dyDescent="0.25">
      <c r="A97" s="1">
        <f t="shared" si="1"/>
        <v>96</v>
      </c>
      <c r="B97" s="5" t="s">
        <v>107</v>
      </c>
      <c r="C97" s="1" t="s">
        <v>451</v>
      </c>
      <c r="D97" s="1" t="s">
        <v>584</v>
      </c>
      <c r="E97" s="1"/>
      <c r="F97" s="1" t="s">
        <v>836</v>
      </c>
      <c r="G97" s="1" t="s">
        <v>837</v>
      </c>
      <c r="H97" s="1" t="s">
        <v>838</v>
      </c>
      <c r="I97" s="1"/>
      <c r="J97" s="1" t="s">
        <v>832</v>
      </c>
      <c r="K97" s="2" t="s">
        <v>839</v>
      </c>
      <c r="L97" s="2" t="s">
        <v>342</v>
      </c>
      <c r="M97" s="12" t="s">
        <v>341</v>
      </c>
      <c r="N97" s="13" t="s">
        <v>342</v>
      </c>
    </row>
    <row r="98" spans="1:14" ht="30" x14ac:dyDescent="0.25">
      <c r="A98" s="1">
        <f t="shared" si="1"/>
        <v>97</v>
      </c>
      <c r="B98" s="5" t="s">
        <v>108</v>
      </c>
      <c r="C98" s="1">
        <v>0</v>
      </c>
      <c r="D98" s="1" t="s">
        <v>686</v>
      </c>
      <c r="E98" s="1"/>
      <c r="F98" s="1" t="s">
        <v>840</v>
      </c>
      <c r="G98" s="1" t="s">
        <v>830</v>
      </c>
      <c r="H98" s="1" t="s">
        <v>841</v>
      </c>
      <c r="I98" s="1"/>
      <c r="J98" s="1" t="s">
        <v>832</v>
      </c>
      <c r="K98" s="2" t="s">
        <v>833</v>
      </c>
      <c r="L98" s="2" t="s">
        <v>339</v>
      </c>
      <c r="M98" s="12" t="s">
        <v>343</v>
      </c>
      <c r="N98" s="13" t="s">
        <v>339</v>
      </c>
    </row>
    <row r="99" spans="1:14" ht="30" x14ac:dyDescent="0.25">
      <c r="A99" s="1">
        <f t="shared" si="1"/>
        <v>98</v>
      </c>
      <c r="B99" s="5" t="s">
        <v>109</v>
      </c>
      <c r="C99" s="1" t="s">
        <v>794</v>
      </c>
      <c r="D99" s="1" t="s">
        <v>584</v>
      </c>
      <c r="E99" s="1"/>
      <c r="F99" s="1" t="s">
        <v>842</v>
      </c>
      <c r="G99" s="1" t="s">
        <v>843</v>
      </c>
      <c r="H99" s="1" t="s">
        <v>844</v>
      </c>
      <c r="I99" s="1"/>
      <c r="J99" s="1" t="s">
        <v>845</v>
      </c>
      <c r="K99" s="2" t="s">
        <v>473</v>
      </c>
      <c r="L99" s="2" t="s">
        <v>232</v>
      </c>
      <c r="M99" s="12" t="s">
        <v>344</v>
      </c>
      <c r="N99" s="13" t="s">
        <v>232</v>
      </c>
    </row>
    <row r="100" spans="1:14" ht="33.75" x14ac:dyDescent="0.25">
      <c r="A100" s="1">
        <f t="shared" si="1"/>
        <v>99</v>
      </c>
      <c r="B100" s="5" t="s">
        <v>110</v>
      </c>
      <c r="C100" s="1" t="s">
        <v>451</v>
      </c>
      <c r="D100" s="1" t="s">
        <v>445</v>
      </c>
      <c r="E100" s="1"/>
      <c r="F100" s="1" t="s">
        <v>846</v>
      </c>
      <c r="G100" s="1" t="s">
        <v>847</v>
      </c>
      <c r="H100" s="1" t="s">
        <v>848</v>
      </c>
      <c r="I100" s="1"/>
      <c r="J100" s="1" t="s">
        <v>849</v>
      </c>
      <c r="K100" s="2" t="s">
        <v>850</v>
      </c>
      <c r="L100" s="2" t="s">
        <v>346</v>
      </c>
      <c r="M100" s="12" t="s">
        <v>345</v>
      </c>
      <c r="N100" s="13" t="s">
        <v>346</v>
      </c>
    </row>
    <row r="101" spans="1:14" ht="33.75" x14ac:dyDescent="0.25">
      <c r="A101" s="1">
        <f t="shared" si="1"/>
        <v>100</v>
      </c>
      <c r="B101" s="5" t="s">
        <v>111</v>
      </c>
      <c r="C101" s="1" t="s">
        <v>451</v>
      </c>
      <c r="D101" s="1" t="s">
        <v>445</v>
      </c>
      <c r="E101" s="1"/>
      <c r="F101" s="1" t="s">
        <v>851</v>
      </c>
      <c r="G101" s="1" t="s">
        <v>852</v>
      </c>
      <c r="H101" s="1" t="s">
        <v>853</v>
      </c>
      <c r="I101" s="1"/>
      <c r="J101" s="1" t="s">
        <v>854</v>
      </c>
      <c r="K101" s="2" t="s">
        <v>855</v>
      </c>
      <c r="L101" s="2" t="s">
        <v>348</v>
      </c>
      <c r="M101" s="12" t="s">
        <v>347</v>
      </c>
      <c r="N101" s="13" t="s">
        <v>348</v>
      </c>
    </row>
    <row r="102" spans="1:14" ht="30" x14ac:dyDescent="0.25">
      <c r="A102" s="1">
        <f t="shared" si="1"/>
        <v>101</v>
      </c>
      <c r="B102" s="5" t="s">
        <v>112</v>
      </c>
      <c r="C102" s="1" t="s">
        <v>451</v>
      </c>
      <c r="D102" s="1" t="s">
        <v>445</v>
      </c>
      <c r="E102" s="1"/>
      <c r="F102" s="1" t="s">
        <v>856</v>
      </c>
      <c r="G102" s="1" t="s">
        <v>852</v>
      </c>
      <c r="H102" s="1" t="s">
        <v>857</v>
      </c>
      <c r="I102" s="1"/>
      <c r="J102" s="1" t="s">
        <v>854</v>
      </c>
      <c r="K102" s="2" t="s">
        <v>855</v>
      </c>
      <c r="L102" s="2" t="s">
        <v>348</v>
      </c>
      <c r="M102" s="12" t="s">
        <v>349</v>
      </c>
      <c r="N102" s="13" t="s">
        <v>348</v>
      </c>
    </row>
    <row r="103" spans="1:14" ht="30" x14ac:dyDescent="0.25">
      <c r="A103" s="1">
        <f t="shared" si="1"/>
        <v>102</v>
      </c>
      <c r="B103" s="5" t="s">
        <v>113</v>
      </c>
      <c r="C103" s="1" t="s">
        <v>451</v>
      </c>
      <c r="D103" s="1" t="s">
        <v>686</v>
      </c>
      <c r="E103" s="1"/>
      <c r="F103" s="1" t="s">
        <v>858</v>
      </c>
      <c r="G103" s="1" t="s">
        <v>859</v>
      </c>
      <c r="H103" s="1" t="s">
        <v>860</v>
      </c>
      <c r="I103" s="1"/>
      <c r="J103" s="1" t="s">
        <v>854</v>
      </c>
      <c r="K103" s="2" t="s">
        <v>554</v>
      </c>
      <c r="L103" s="2" t="s">
        <v>256</v>
      </c>
      <c r="M103" s="12" t="s">
        <v>350</v>
      </c>
      <c r="N103" s="13" t="s">
        <v>256</v>
      </c>
    </row>
    <row r="104" spans="1:14" ht="30" x14ac:dyDescent="0.25">
      <c r="A104" s="1">
        <f t="shared" si="1"/>
        <v>103</v>
      </c>
      <c r="B104" s="5" t="s">
        <v>114</v>
      </c>
      <c r="C104" s="1" t="s">
        <v>451</v>
      </c>
      <c r="D104" s="1" t="s">
        <v>584</v>
      </c>
      <c r="E104" s="1"/>
      <c r="F104" s="1" t="s">
        <v>861</v>
      </c>
      <c r="G104" s="1" t="s">
        <v>862</v>
      </c>
      <c r="H104" s="1" t="s">
        <v>863</v>
      </c>
      <c r="I104" s="1"/>
      <c r="J104" s="1" t="s">
        <v>864</v>
      </c>
      <c r="K104" s="2" t="s">
        <v>839</v>
      </c>
      <c r="L104" s="2" t="s">
        <v>348</v>
      </c>
      <c r="M104" s="12" t="s">
        <v>351</v>
      </c>
      <c r="N104" s="13" t="s">
        <v>348</v>
      </c>
    </row>
    <row r="105" spans="1:14" ht="33.75" x14ac:dyDescent="0.25">
      <c r="A105" s="1">
        <f t="shared" si="1"/>
        <v>104</v>
      </c>
      <c r="B105" s="5" t="s">
        <v>115</v>
      </c>
      <c r="C105" s="1" t="s">
        <v>451</v>
      </c>
      <c r="D105" s="1" t="s">
        <v>445</v>
      </c>
      <c r="E105" s="1"/>
      <c r="F105" s="1" t="s">
        <v>865</v>
      </c>
      <c r="G105" s="1" t="s">
        <v>623</v>
      </c>
      <c r="H105" s="1" t="s">
        <v>866</v>
      </c>
      <c r="I105" s="1"/>
      <c r="J105" s="1" t="s">
        <v>867</v>
      </c>
      <c r="K105" s="2" t="s">
        <v>554</v>
      </c>
      <c r="L105" s="2" t="s">
        <v>256</v>
      </c>
      <c r="M105" s="12" t="s">
        <v>352</v>
      </c>
      <c r="N105" s="13" t="s">
        <v>256</v>
      </c>
    </row>
    <row r="106" spans="1:14" ht="30" x14ac:dyDescent="0.25">
      <c r="A106" s="1">
        <f t="shared" si="1"/>
        <v>105</v>
      </c>
      <c r="B106" s="5" t="s">
        <v>116</v>
      </c>
      <c r="C106" s="1" t="s">
        <v>451</v>
      </c>
      <c r="D106" s="1" t="s">
        <v>445</v>
      </c>
      <c r="E106" s="1"/>
      <c r="F106" s="1" t="s">
        <v>868</v>
      </c>
      <c r="G106" s="1" t="s">
        <v>869</v>
      </c>
      <c r="H106" s="1" t="s">
        <v>870</v>
      </c>
      <c r="I106" s="1"/>
      <c r="J106" s="1" t="s">
        <v>871</v>
      </c>
      <c r="K106" s="2" t="s">
        <v>450</v>
      </c>
      <c r="L106" s="2" t="s">
        <v>225</v>
      </c>
      <c r="M106" s="12" t="s">
        <v>353</v>
      </c>
      <c r="N106" s="13" t="s">
        <v>225</v>
      </c>
    </row>
    <row r="107" spans="1:14" ht="30" x14ac:dyDescent="0.25">
      <c r="A107" s="1">
        <f t="shared" si="1"/>
        <v>106</v>
      </c>
      <c r="B107" s="5" t="s">
        <v>117</v>
      </c>
      <c r="C107" s="1" t="s">
        <v>451</v>
      </c>
      <c r="D107" s="1" t="s">
        <v>795</v>
      </c>
      <c r="E107" s="1"/>
      <c r="F107" s="1" t="s">
        <v>872</v>
      </c>
      <c r="G107" s="1" t="s">
        <v>873</v>
      </c>
      <c r="H107" s="1" t="s">
        <v>874</v>
      </c>
      <c r="I107" s="1"/>
      <c r="J107" s="1" t="s">
        <v>875</v>
      </c>
      <c r="K107" s="2" t="s">
        <v>876</v>
      </c>
      <c r="L107" s="2" t="s">
        <v>355</v>
      </c>
      <c r="M107" s="12" t="s">
        <v>354</v>
      </c>
      <c r="N107" s="13" t="s">
        <v>355</v>
      </c>
    </row>
    <row r="108" spans="1:14" ht="30" x14ac:dyDescent="0.25">
      <c r="A108" s="1">
        <f t="shared" si="1"/>
        <v>107</v>
      </c>
      <c r="B108" s="5" t="s">
        <v>118</v>
      </c>
      <c r="C108" s="1" t="s">
        <v>451</v>
      </c>
      <c r="D108" s="1" t="s">
        <v>445</v>
      </c>
      <c r="E108" s="1"/>
      <c r="F108" s="1" t="s">
        <v>877</v>
      </c>
      <c r="G108" s="1" t="s">
        <v>878</v>
      </c>
      <c r="H108" s="1" t="s">
        <v>879</v>
      </c>
      <c r="I108" s="1"/>
      <c r="J108" s="1" t="s">
        <v>880</v>
      </c>
      <c r="K108" s="2" t="s">
        <v>881</v>
      </c>
      <c r="L108" s="2" t="s">
        <v>288</v>
      </c>
      <c r="M108" s="12" t="s">
        <v>356</v>
      </c>
      <c r="N108" s="13" t="s">
        <v>288</v>
      </c>
    </row>
    <row r="109" spans="1:14" ht="22.5" x14ac:dyDescent="0.25">
      <c r="A109" s="1">
        <f t="shared" si="1"/>
        <v>108</v>
      </c>
      <c r="B109" s="5" t="s">
        <v>119</v>
      </c>
      <c r="C109" s="1" t="e">
        <v>#N/A</v>
      </c>
      <c r="D109" s="1" t="e">
        <v>#N/A</v>
      </c>
      <c r="E109" s="1"/>
      <c r="F109" s="1" t="e">
        <v>#N/A</v>
      </c>
      <c r="G109" s="1" t="e">
        <v>#N/A</v>
      </c>
      <c r="H109" s="1" t="e">
        <v>#N/A</v>
      </c>
      <c r="I109" s="1"/>
      <c r="J109" s="1" t="e">
        <v>#N/A</v>
      </c>
      <c r="K109" s="2" t="e">
        <v>#N/A</v>
      </c>
      <c r="L109" s="2">
        <v>0</v>
      </c>
      <c r="M109" s="12"/>
      <c r="N109" s="13"/>
    </row>
    <row r="110" spans="1:14" ht="22.5" x14ac:dyDescent="0.25">
      <c r="A110" s="1">
        <f t="shared" si="1"/>
        <v>109</v>
      </c>
      <c r="B110" s="5" t="s">
        <v>120</v>
      </c>
      <c r="C110" s="1" t="e">
        <v>#N/A</v>
      </c>
      <c r="D110" s="1" t="e">
        <v>#N/A</v>
      </c>
      <c r="E110" s="1"/>
      <c r="F110" s="1" t="e">
        <v>#N/A</v>
      </c>
      <c r="G110" s="1" t="e">
        <v>#N/A</v>
      </c>
      <c r="H110" s="1" t="e">
        <v>#N/A</v>
      </c>
      <c r="I110" s="1"/>
      <c r="J110" s="1" t="e">
        <v>#N/A</v>
      </c>
      <c r="K110" s="2" t="e">
        <v>#N/A</v>
      </c>
      <c r="L110" s="2">
        <v>0</v>
      </c>
      <c r="M110" s="12"/>
      <c r="N110" s="13"/>
    </row>
    <row r="111" spans="1:14" ht="30" x14ac:dyDescent="0.25">
      <c r="A111" s="1">
        <f t="shared" si="1"/>
        <v>110</v>
      </c>
      <c r="B111" s="5" t="s">
        <v>121</v>
      </c>
      <c r="C111" s="1" t="s">
        <v>451</v>
      </c>
      <c r="D111" s="1" t="s">
        <v>445</v>
      </c>
      <c r="E111" s="1"/>
      <c r="F111" s="1" t="s">
        <v>882</v>
      </c>
      <c r="G111" s="1" t="s">
        <v>883</v>
      </c>
      <c r="H111" s="1" t="s">
        <v>884</v>
      </c>
      <c r="I111" s="1"/>
      <c r="J111" s="1" t="s">
        <v>880</v>
      </c>
      <c r="K111" s="2" t="s">
        <v>881</v>
      </c>
      <c r="L111" s="2" t="s">
        <v>288</v>
      </c>
      <c r="M111" s="12" t="s">
        <v>357</v>
      </c>
      <c r="N111" s="13" t="s">
        <v>288</v>
      </c>
    </row>
    <row r="112" spans="1:14" ht="33.75" x14ac:dyDescent="0.25">
      <c r="A112" s="1">
        <f t="shared" si="1"/>
        <v>111</v>
      </c>
      <c r="B112" s="5" t="s">
        <v>122</v>
      </c>
      <c r="C112" s="1" t="s">
        <v>451</v>
      </c>
      <c r="D112" s="1" t="s">
        <v>468</v>
      </c>
      <c r="E112" s="1"/>
      <c r="F112" s="1" t="s">
        <v>885</v>
      </c>
      <c r="G112" s="1" t="s">
        <v>886</v>
      </c>
      <c r="H112" s="1" t="s">
        <v>887</v>
      </c>
      <c r="I112" s="1"/>
      <c r="J112" s="1" t="s">
        <v>888</v>
      </c>
      <c r="K112" s="2" t="s">
        <v>889</v>
      </c>
      <c r="L112" s="2" t="s">
        <v>359</v>
      </c>
      <c r="M112" s="12" t="s">
        <v>358</v>
      </c>
      <c r="N112" s="13" t="s">
        <v>359</v>
      </c>
    </row>
    <row r="113" spans="1:14" ht="33.75" x14ac:dyDescent="0.25">
      <c r="A113" s="1">
        <f t="shared" si="1"/>
        <v>112</v>
      </c>
      <c r="B113" s="5" t="s">
        <v>123</v>
      </c>
      <c r="C113" s="1" t="s">
        <v>451</v>
      </c>
      <c r="D113" s="1" t="s">
        <v>584</v>
      </c>
      <c r="E113" s="1"/>
      <c r="F113" s="1" t="s">
        <v>890</v>
      </c>
      <c r="G113" s="1" t="s">
        <v>891</v>
      </c>
      <c r="H113" s="1" t="s">
        <v>892</v>
      </c>
      <c r="I113" s="1"/>
      <c r="J113" s="1" t="s">
        <v>893</v>
      </c>
      <c r="K113" s="2" t="s">
        <v>894</v>
      </c>
      <c r="L113" s="2" t="s">
        <v>225</v>
      </c>
      <c r="M113" s="12" t="s">
        <v>360</v>
      </c>
      <c r="N113" s="13" t="s">
        <v>225</v>
      </c>
    </row>
    <row r="114" spans="1:14" ht="30" x14ac:dyDescent="0.25">
      <c r="A114" s="1">
        <f t="shared" si="1"/>
        <v>113</v>
      </c>
      <c r="B114" s="5" t="s">
        <v>124</v>
      </c>
      <c r="C114" s="1" t="s">
        <v>451</v>
      </c>
      <c r="D114" s="1" t="s">
        <v>686</v>
      </c>
      <c r="E114" s="1"/>
      <c r="F114" s="1" t="s">
        <v>895</v>
      </c>
      <c r="G114" s="1" t="s">
        <v>896</v>
      </c>
      <c r="H114" s="1" t="s">
        <v>897</v>
      </c>
      <c r="I114" s="1"/>
      <c r="J114" s="1" t="s">
        <v>898</v>
      </c>
      <c r="K114" s="2" t="s">
        <v>450</v>
      </c>
      <c r="L114" s="2" t="s">
        <v>225</v>
      </c>
      <c r="M114" s="12" t="s">
        <v>361</v>
      </c>
      <c r="N114" s="13" t="s">
        <v>225</v>
      </c>
    </row>
    <row r="115" spans="1:14" ht="30" x14ac:dyDescent="0.25">
      <c r="A115" s="1">
        <f t="shared" si="1"/>
        <v>114</v>
      </c>
      <c r="B115" s="5" t="s">
        <v>125</v>
      </c>
      <c r="C115" s="1" t="s">
        <v>451</v>
      </c>
      <c r="D115" s="1" t="s">
        <v>445</v>
      </c>
      <c r="E115" s="1"/>
      <c r="F115" s="1" t="s">
        <v>899</v>
      </c>
      <c r="G115" s="1" t="s">
        <v>900</v>
      </c>
      <c r="H115" s="1" t="s">
        <v>901</v>
      </c>
      <c r="I115" s="1"/>
      <c r="J115" s="1" t="s">
        <v>898</v>
      </c>
      <c r="K115" s="2" t="s">
        <v>530</v>
      </c>
      <c r="L115" s="2" t="s">
        <v>228</v>
      </c>
      <c r="M115" s="12" t="s">
        <v>362</v>
      </c>
      <c r="N115" s="13" t="s">
        <v>228</v>
      </c>
    </row>
    <row r="116" spans="1:14" ht="22.5" x14ac:dyDescent="0.25">
      <c r="A116" s="1">
        <f t="shared" si="1"/>
        <v>115</v>
      </c>
      <c r="B116" s="5" t="s">
        <v>126</v>
      </c>
      <c r="C116" s="1" t="e">
        <v>#N/A</v>
      </c>
      <c r="D116" s="1" t="e">
        <v>#N/A</v>
      </c>
      <c r="E116" s="1"/>
      <c r="F116" s="1" t="e">
        <v>#N/A</v>
      </c>
      <c r="G116" s="1" t="e">
        <v>#N/A</v>
      </c>
      <c r="H116" s="1" t="e">
        <v>#N/A</v>
      </c>
      <c r="I116" s="1"/>
      <c r="J116" s="1" t="e">
        <v>#N/A</v>
      </c>
      <c r="K116" s="2" t="e">
        <v>#N/A</v>
      </c>
      <c r="L116" s="2">
        <v>0</v>
      </c>
      <c r="M116" s="12"/>
      <c r="N116" s="13"/>
    </row>
    <row r="117" spans="1:14" ht="30" x14ac:dyDescent="0.25">
      <c r="A117" s="1">
        <f t="shared" si="1"/>
        <v>116</v>
      </c>
      <c r="B117" s="5" t="s">
        <v>127</v>
      </c>
      <c r="C117" s="1" t="s">
        <v>451</v>
      </c>
      <c r="D117" s="1" t="s">
        <v>686</v>
      </c>
      <c r="E117" s="1"/>
      <c r="F117" s="1" t="s">
        <v>902</v>
      </c>
      <c r="G117" s="1" t="s">
        <v>903</v>
      </c>
      <c r="H117" s="1" t="s">
        <v>904</v>
      </c>
      <c r="I117" s="1"/>
      <c r="J117" s="1" t="s">
        <v>905</v>
      </c>
      <c r="K117" s="2" t="s">
        <v>906</v>
      </c>
      <c r="L117" s="2" t="s">
        <v>228</v>
      </c>
      <c r="M117" s="12" t="s">
        <v>363</v>
      </c>
      <c r="N117" s="13" t="s">
        <v>228</v>
      </c>
    </row>
    <row r="118" spans="1:14" ht="33.75" x14ac:dyDescent="0.25">
      <c r="A118" s="1">
        <f t="shared" si="1"/>
        <v>117</v>
      </c>
      <c r="B118" s="5" t="s">
        <v>128</v>
      </c>
      <c r="C118" s="1" t="e">
        <v>#N/A</v>
      </c>
      <c r="D118" s="1" t="e">
        <v>#N/A</v>
      </c>
      <c r="E118" s="1"/>
      <c r="F118" s="1" t="e">
        <v>#N/A</v>
      </c>
      <c r="G118" s="1" t="e">
        <v>#N/A</v>
      </c>
      <c r="H118" s="1" t="e">
        <v>#N/A</v>
      </c>
      <c r="I118" s="1"/>
      <c r="J118" s="1" t="e">
        <v>#N/A</v>
      </c>
      <c r="K118" s="2" t="e">
        <v>#N/A</v>
      </c>
      <c r="L118" s="2" t="s">
        <v>266</v>
      </c>
      <c r="M118" s="12" t="s">
        <v>364</v>
      </c>
      <c r="N118" s="13" t="s">
        <v>266</v>
      </c>
    </row>
    <row r="119" spans="1:14" ht="33.75" x14ac:dyDescent="0.25">
      <c r="A119" s="1">
        <f t="shared" si="1"/>
        <v>118</v>
      </c>
      <c r="B119" s="5" t="s">
        <v>129</v>
      </c>
      <c r="C119" s="1" t="e">
        <v>#N/A</v>
      </c>
      <c r="D119" s="1" t="e">
        <v>#N/A</v>
      </c>
      <c r="E119" s="1"/>
      <c r="F119" s="1" t="e">
        <v>#N/A</v>
      </c>
      <c r="G119" s="1" t="e">
        <v>#N/A</v>
      </c>
      <c r="H119" s="1" t="e">
        <v>#N/A</v>
      </c>
      <c r="I119" s="1"/>
      <c r="J119" s="1" t="e">
        <v>#N/A</v>
      </c>
      <c r="K119" s="2" t="e">
        <v>#N/A</v>
      </c>
      <c r="L119" s="2" t="s">
        <v>266</v>
      </c>
      <c r="M119" s="12" t="s">
        <v>364</v>
      </c>
      <c r="N119" s="13" t="s">
        <v>266</v>
      </c>
    </row>
    <row r="120" spans="1:14" ht="30" x14ac:dyDescent="0.25">
      <c r="A120" s="1">
        <f t="shared" si="1"/>
        <v>119</v>
      </c>
      <c r="B120" s="5" t="s">
        <v>130</v>
      </c>
      <c r="C120" s="1" t="s">
        <v>451</v>
      </c>
      <c r="D120" s="1" t="s">
        <v>686</v>
      </c>
      <c r="E120" s="1"/>
      <c r="F120" s="1" t="s">
        <v>907</v>
      </c>
      <c r="G120" s="1" t="s">
        <v>644</v>
      </c>
      <c r="H120" s="1" t="s">
        <v>908</v>
      </c>
      <c r="I120" s="1"/>
      <c r="J120" s="1" t="s">
        <v>909</v>
      </c>
      <c r="K120" s="2" t="s">
        <v>450</v>
      </c>
      <c r="L120" s="2" t="s">
        <v>225</v>
      </c>
      <c r="M120" s="12" t="s">
        <v>365</v>
      </c>
      <c r="N120" s="13" t="s">
        <v>225</v>
      </c>
    </row>
    <row r="121" spans="1:14" ht="45" x14ac:dyDescent="0.25">
      <c r="A121" s="1">
        <f t="shared" si="1"/>
        <v>120</v>
      </c>
      <c r="B121" s="5" t="s">
        <v>131</v>
      </c>
      <c r="C121" s="1" t="e">
        <v>#N/A</v>
      </c>
      <c r="D121" s="1" t="e">
        <v>#N/A</v>
      </c>
      <c r="E121" s="1"/>
      <c r="F121" s="1" t="e">
        <v>#N/A</v>
      </c>
      <c r="G121" s="1" t="e">
        <v>#N/A</v>
      </c>
      <c r="H121" s="1" t="e">
        <v>#N/A</v>
      </c>
      <c r="I121" s="1"/>
      <c r="J121" s="1" t="e">
        <v>#N/A</v>
      </c>
      <c r="K121" s="2" t="e">
        <v>#N/A</v>
      </c>
      <c r="L121" s="2">
        <v>0</v>
      </c>
      <c r="M121" s="12"/>
      <c r="N121" s="13"/>
    </row>
    <row r="122" spans="1:14" ht="56.25" x14ac:dyDescent="0.25">
      <c r="A122" s="1">
        <f t="shared" si="1"/>
        <v>121</v>
      </c>
      <c r="B122" s="5" t="s">
        <v>132</v>
      </c>
      <c r="C122" s="1" t="s">
        <v>451</v>
      </c>
      <c r="D122" s="1" t="s">
        <v>509</v>
      </c>
      <c r="E122" s="1"/>
      <c r="F122" s="1" t="s">
        <v>910</v>
      </c>
      <c r="G122" s="1" t="s">
        <v>911</v>
      </c>
      <c r="H122" s="1" t="s">
        <v>912</v>
      </c>
      <c r="I122" s="1"/>
      <c r="J122" s="1" t="s">
        <v>913</v>
      </c>
      <c r="K122" s="2" t="s">
        <v>914</v>
      </c>
      <c r="L122" s="2" t="s">
        <v>268</v>
      </c>
      <c r="M122" s="12" t="s">
        <v>366</v>
      </c>
      <c r="N122" s="13" t="s">
        <v>268</v>
      </c>
    </row>
    <row r="123" spans="1:14" ht="56.25" x14ac:dyDescent="0.25">
      <c r="A123" s="1">
        <f t="shared" si="1"/>
        <v>122</v>
      </c>
      <c r="B123" s="5" t="s">
        <v>133</v>
      </c>
      <c r="C123" s="1" t="s">
        <v>451</v>
      </c>
      <c r="D123" s="1" t="s">
        <v>915</v>
      </c>
      <c r="E123" s="1"/>
      <c r="F123" s="1" t="s">
        <v>916</v>
      </c>
      <c r="G123" s="1" t="s">
        <v>911</v>
      </c>
      <c r="H123" s="1" t="s">
        <v>917</v>
      </c>
      <c r="I123" s="1"/>
      <c r="J123" s="1" t="s">
        <v>913</v>
      </c>
      <c r="K123" s="2" t="s">
        <v>918</v>
      </c>
      <c r="L123" s="2" t="s">
        <v>268</v>
      </c>
      <c r="M123" s="12" t="s">
        <v>367</v>
      </c>
      <c r="N123" s="13" t="s">
        <v>268</v>
      </c>
    </row>
    <row r="124" spans="1:14" ht="30" x14ac:dyDescent="0.25">
      <c r="A124" s="1">
        <f t="shared" si="1"/>
        <v>123</v>
      </c>
      <c r="B124" s="5" t="s">
        <v>134</v>
      </c>
      <c r="C124" s="1" t="s">
        <v>451</v>
      </c>
      <c r="D124" s="1" t="s">
        <v>686</v>
      </c>
      <c r="E124" s="1"/>
      <c r="F124" s="1" t="s">
        <v>919</v>
      </c>
      <c r="G124" s="1" t="s">
        <v>920</v>
      </c>
      <c r="H124" s="1" t="s">
        <v>921</v>
      </c>
      <c r="I124" s="1"/>
      <c r="J124" s="1" t="s">
        <v>922</v>
      </c>
      <c r="K124" s="2" t="s">
        <v>450</v>
      </c>
      <c r="L124" s="2" t="s">
        <v>225</v>
      </c>
      <c r="M124" s="12" t="s">
        <v>368</v>
      </c>
      <c r="N124" s="13" t="s">
        <v>225</v>
      </c>
    </row>
    <row r="125" spans="1:14" ht="30" x14ac:dyDescent="0.25">
      <c r="A125" s="1">
        <f t="shared" si="1"/>
        <v>124</v>
      </c>
      <c r="B125" s="5" t="s">
        <v>135</v>
      </c>
      <c r="C125" s="1" t="s">
        <v>451</v>
      </c>
      <c r="D125" s="1" t="s">
        <v>445</v>
      </c>
      <c r="E125" s="1"/>
      <c r="F125" s="1" t="s">
        <v>923</v>
      </c>
      <c r="G125" s="1" t="s">
        <v>924</v>
      </c>
      <c r="H125" s="1" t="s">
        <v>925</v>
      </c>
      <c r="I125" s="1"/>
      <c r="J125" s="1" t="s">
        <v>926</v>
      </c>
      <c r="K125" s="2" t="s">
        <v>715</v>
      </c>
      <c r="L125" s="2" t="s">
        <v>304</v>
      </c>
      <c r="M125" s="12" t="s">
        <v>369</v>
      </c>
      <c r="N125" s="13" t="s">
        <v>304</v>
      </c>
    </row>
    <row r="126" spans="1:14" ht="33.75" x14ac:dyDescent="0.25">
      <c r="A126" s="1">
        <f t="shared" si="1"/>
        <v>125</v>
      </c>
      <c r="B126" s="5" t="s">
        <v>136</v>
      </c>
      <c r="C126" s="1" t="s">
        <v>451</v>
      </c>
      <c r="D126" s="1" t="s">
        <v>445</v>
      </c>
      <c r="E126" s="1"/>
      <c r="F126" s="1" t="s">
        <v>927</v>
      </c>
      <c r="G126" s="1" t="s">
        <v>928</v>
      </c>
      <c r="H126" s="1" t="s">
        <v>929</v>
      </c>
      <c r="I126" s="1"/>
      <c r="J126" s="1" t="s">
        <v>930</v>
      </c>
      <c r="K126" s="2" t="s">
        <v>608</v>
      </c>
      <c r="L126" s="2" t="s">
        <v>271</v>
      </c>
      <c r="M126" s="12" t="s">
        <v>370</v>
      </c>
      <c r="N126" s="13" t="s">
        <v>271</v>
      </c>
    </row>
    <row r="127" spans="1:14" ht="30" x14ac:dyDescent="0.25">
      <c r="A127" s="1">
        <f t="shared" si="1"/>
        <v>126</v>
      </c>
      <c r="B127" s="5" t="s">
        <v>137</v>
      </c>
      <c r="C127" s="1" t="s">
        <v>451</v>
      </c>
      <c r="D127" s="1" t="s">
        <v>445</v>
      </c>
      <c r="E127" s="1"/>
      <c r="F127" s="1" t="s">
        <v>931</v>
      </c>
      <c r="G127" s="1" t="s">
        <v>932</v>
      </c>
      <c r="H127" s="1" t="s">
        <v>933</v>
      </c>
      <c r="I127" s="1"/>
      <c r="J127" s="1" t="s">
        <v>934</v>
      </c>
      <c r="K127" s="2" t="s">
        <v>935</v>
      </c>
      <c r="L127" s="2" t="s">
        <v>372</v>
      </c>
      <c r="M127" s="12" t="s">
        <v>371</v>
      </c>
      <c r="N127" s="13" t="s">
        <v>372</v>
      </c>
    </row>
    <row r="128" spans="1:14" ht="30" x14ac:dyDescent="0.25">
      <c r="A128" s="1">
        <f t="shared" si="1"/>
        <v>127</v>
      </c>
      <c r="B128" s="5" t="s">
        <v>138</v>
      </c>
      <c r="C128" s="1" t="s">
        <v>575</v>
      </c>
      <c r="D128" s="1" t="s">
        <v>445</v>
      </c>
      <c r="E128" s="1"/>
      <c r="F128" s="1" t="s">
        <v>936</v>
      </c>
      <c r="G128" s="1" t="s">
        <v>937</v>
      </c>
      <c r="H128" s="1" t="s">
        <v>938</v>
      </c>
      <c r="I128" s="1"/>
      <c r="J128" s="1" t="s">
        <v>939</v>
      </c>
      <c r="K128" s="2" t="s">
        <v>940</v>
      </c>
      <c r="L128" s="2" t="s">
        <v>298</v>
      </c>
      <c r="M128" s="12" t="s">
        <v>373</v>
      </c>
      <c r="N128" s="13" t="s">
        <v>298</v>
      </c>
    </row>
    <row r="129" spans="1:14" ht="33.75" x14ac:dyDescent="0.25">
      <c r="A129" s="1">
        <f t="shared" si="1"/>
        <v>128</v>
      </c>
      <c r="B129" s="5" t="s">
        <v>139</v>
      </c>
      <c r="C129" s="1" t="e">
        <v>#N/A</v>
      </c>
      <c r="D129" s="1" t="e">
        <v>#N/A</v>
      </c>
      <c r="E129" s="1"/>
      <c r="F129" s="1" t="e">
        <v>#N/A</v>
      </c>
      <c r="G129" s="1" t="e">
        <v>#N/A</v>
      </c>
      <c r="H129" s="1" t="e">
        <v>#N/A</v>
      </c>
      <c r="I129" s="1"/>
      <c r="J129" s="1" t="e">
        <v>#N/A</v>
      </c>
      <c r="K129" s="2" t="e">
        <v>#N/A</v>
      </c>
      <c r="L129" s="2">
        <v>0</v>
      </c>
      <c r="M129" s="12"/>
      <c r="N129" s="13"/>
    </row>
    <row r="130" spans="1:14" ht="22.5" x14ac:dyDescent="0.25">
      <c r="A130" s="1">
        <f t="shared" si="1"/>
        <v>129</v>
      </c>
      <c r="B130" s="5" t="s">
        <v>140</v>
      </c>
      <c r="C130" s="1" t="e">
        <v>#N/A</v>
      </c>
      <c r="D130" s="1" t="e">
        <v>#N/A</v>
      </c>
      <c r="E130" s="1"/>
      <c r="F130" s="1" t="e">
        <v>#N/A</v>
      </c>
      <c r="G130" s="1" t="e">
        <v>#N/A</v>
      </c>
      <c r="H130" s="1" t="e">
        <v>#N/A</v>
      </c>
      <c r="I130" s="1"/>
      <c r="J130" s="1" t="e">
        <v>#N/A</v>
      </c>
      <c r="K130" s="2" t="e">
        <v>#N/A</v>
      </c>
      <c r="L130" s="2">
        <v>0</v>
      </c>
      <c r="M130" s="12"/>
      <c r="N130" s="13"/>
    </row>
    <row r="131" spans="1:14" ht="56.25" x14ac:dyDescent="0.25">
      <c r="A131" s="1">
        <f t="shared" si="1"/>
        <v>130</v>
      </c>
      <c r="B131" s="5" t="s">
        <v>141</v>
      </c>
      <c r="C131" s="1" t="s">
        <v>451</v>
      </c>
      <c r="D131" s="1" t="s">
        <v>742</v>
      </c>
      <c r="E131" s="1"/>
      <c r="F131" s="1" t="s">
        <v>941</v>
      </c>
      <c r="G131" s="1" t="s">
        <v>942</v>
      </c>
      <c r="H131" s="1" t="s">
        <v>943</v>
      </c>
      <c r="I131" s="1"/>
      <c r="J131" s="1" t="s">
        <v>944</v>
      </c>
      <c r="K131" s="2" t="s">
        <v>945</v>
      </c>
      <c r="L131" s="2" t="s">
        <v>375</v>
      </c>
      <c r="M131" s="12" t="s">
        <v>374</v>
      </c>
      <c r="N131" s="13" t="s">
        <v>375</v>
      </c>
    </row>
    <row r="132" spans="1:14" ht="30" x14ac:dyDescent="0.25">
      <c r="A132" s="1">
        <f t="shared" ref="A132:A195" si="2">+A131+1</f>
        <v>131</v>
      </c>
      <c r="B132" s="5" t="s">
        <v>142</v>
      </c>
      <c r="C132" s="1" t="s">
        <v>451</v>
      </c>
      <c r="D132" s="1" t="s">
        <v>445</v>
      </c>
      <c r="E132" s="1"/>
      <c r="F132" s="1" t="s">
        <v>946</v>
      </c>
      <c r="G132" s="1" t="s">
        <v>516</v>
      </c>
      <c r="H132" s="1" t="s">
        <v>947</v>
      </c>
      <c r="I132" s="1"/>
      <c r="J132" s="1" t="s">
        <v>948</v>
      </c>
      <c r="K132" s="2" t="s">
        <v>530</v>
      </c>
      <c r="L132" s="2" t="s">
        <v>228</v>
      </c>
      <c r="M132" s="12" t="s">
        <v>376</v>
      </c>
      <c r="N132" s="13" t="s">
        <v>228</v>
      </c>
    </row>
    <row r="133" spans="1:14" ht="45" x14ac:dyDescent="0.25">
      <c r="A133" s="1">
        <f t="shared" si="2"/>
        <v>132</v>
      </c>
      <c r="B133" s="5" t="s">
        <v>143</v>
      </c>
      <c r="C133" s="1" t="s">
        <v>451</v>
      </c>
      <c r="D133" s="1" t="s">
        <v>445</v>
      </c>
      <c r="E133" s="1"/>
      <c r="F133" s="1" t="s">
        <v>949</v>
      </c>
      <c r="G133" s="1" t="s">
        <v>950</v>
      </c>
      <c r="H133" s="1" t="s">
        <v>951</v>
      </c>
      <c r="I133" s="1"/>
      <c r="J133" s="1" t="s">
        <v>948</v>
      </c>
      <c r="K133" s="2" t="s">
        <v>715</v>
      </c>
      <c r="L133" s="2" t="s">
        <v>304</v>
      </c>
      <c r="M133" s="12" t="s">
        <v>377</v>
      </c>
      <c r="N133" s="13" t="s">
        <v>304</v>
      </c>
    </row>
    <row r="134" spans="1:14" ht="30" x14ac:dyDescent="0.25">
      <c r="A134" s="1">
        <f t="shared" si="2"/>
        <v>133</v>
      </c>
      <c r="B134" s="5" t="s">
        <v>144</v>
      </c>
      <c r="C134" s="1" t="s">
        <v>451</v>
      </c>
      <c r="D134" s="1" t="s">
        <v>445</v>
      </c>
      <c r="E134" s="1"/>
      <c r="F134" s="1" t="s">
        <v>952</v>
      </c>
      <c r="G134" s="1" t="s">
        <v>953</v>
      </c>
      <c r="H134" s="1" t="s">
        <v>954</v>
      </c>
      <c r="I134" s="1"/>
      <c r="J134" s="1" t="s">
        <v>955</v>
      </c>
      <c r="K134" s="2" t="e">
        <v>#N/A</v>
      </c>
      <c r="L134" s="2" t="s">
        <v>346</v>
      </c>
      <c r="M134" s="12" t="s">
        <v>378</v>
      </c>
      <c r="N134" s="13" t="s">
        <v>346</v>
      </c>
    </row>
    <row r="135" spans="1:14" ht="30" x14ac:dyDescent="0.25">
      <c r="A135" s="1">
        <f t="shared" si="2"/>
        <v>134</v>
      </c>
      <c r="B135" s="5" t="s">
        <v>145</v>
      </c>
      <c r="C135" s="1" t="s">
        <v>451</v>
      </c>
      <c r="D135" s="1" t="s">
        <v>445</v>
      </c>
      <c r="E135" s="1"/>
      <c r="F135" s="1" t="s">
        <v>956</v>
      </c>
      <c r="G135" s="1" t="s">
        <v>957</v>
      </c>
      <c r="H135" s="1" t="s">
        <v>958</v>
      </c>
      <c r="I135" s="1"/>
      <c r="J135" s="1" t="s">
        <v>959</v>
      </c>
      <c r="K135" s="2" t="s">
        <v>450</v>
      </c>
      <c r="L135" s="2" t="s">
        <v>225</v>
      </c>
      <c r="M135" s="12" t="s">
        <v>379</v>
      </c>
      <c r="N135" s="13" t="s">
        <v>225</v>
      </c>
    </row>
    <row r="136" spans="1:14" ht="22.5" x14ac:dyDescent="0.25">
      <c r="A136" s="1">
        <f t="shared" si="2"/>
        <v>135</v>
      </c>
      <c r="B136" s="5" t="s">
        <v>146</v>
      </c>
      <c r="C136" s="1" t="e">
        <v>#N/A</v>
      </c>
      <c r="D136" s="1" t="e">
        <v>#N/A</v>
      </c>
      <c r="E136" s="1"/>
      <c r="F136" s="1" t="e">
        <v>#N/A</v>
      </c>
      <c r="G136" s="1" t="e">
        <v>#N/A</v>
      </c>
      <c r="H136" s="1" t="e">
        <v>#N/A</v>
      </c>
      <c r="I136" s="1"/>
      <c r="J136" s="1" t="e">
        <v>#N/A</v>
      </c>
      <c r="K136" s="2" t="e">
        <v>#N/A</v>
      </c>
      <c r="L136" s="2">
        <v>0</v>
      </c>
      <c r="M136" s="12"/>
      <c r="N136" s="13"/>
    </row>
    <row r="137" spans="1:14" ht="33.75" x14ac:dyDescent="0.25">
      <c r="A137" s="1">
        <f t="shared" si="2"/>
        <v>136</v>
      </c>
      <c r="B137" s="5" t="s">
        <v>147</v>
      </c>
      <c r="C137" s="1" t="s">
        <v>444</v>
      </c>
      <c r="D137" s="1" t="s">
        <v>456</v>
      </c>
      <c r="E137" s="1"/>
      <c r="F137" s="1" t="s">
        <v>960</v>
      </c>
      <c r="G137" s="1" t="s">
        <v>961</v>
      </c>
      <c r="H137" s="1" t="s">
        <v>962</v>
      </c>
      <c r="I137" s="1"/>
      <c r="J137" s="1" t="s">
        <v>963</v>
      </c>
      <c r="K137" s="2" t="s">
        <v>964</v>
      </c>
      <c r="L137" s="2" t="s">
        <v>381</v>
      </c>
      <c r="M137" s="12" t="s">
        <v>380</v>
      </c>
      <c r="N137" s="13" t="s">
        <v>381</v>
      </c>
    </row>
    <row r="138" spans="1:14" ht="45" x14ac:dyDescent="0.25">
      <c r="A138" s="1">
        <f t="shared" si="2"/>
        <v>137</v>
      </c>
      <c r="B138" s="5" t="s">
        <v>148</v>
      </c>
      <c r="C138" s="1" t="s">
        <v>451</v>
      </c>
      <c r="D138" s="1" t="s">
        <v>509</v>
      </c>
      <c r="E138" s="1"/>
      <c r="F138" s="1" t="s">
        <v>965</v>
      </c>
      <c r="G138" s="1" t="s">
        <v>966</v>
      </c>
      <c r="H138" s="1" t="s">
        <v>965</v>
      </c>
      <c r="I138" s="1"/>
      <c r="J138" s="1" t="s">
        <v>967</v>
      </c>
      <c r="K138" s="2" t="s">
        <v>968</v>
      </c>
      <c r="L138" s="2" t="s">
        <v>383</v>
      </c>
      <c r="M138" s="12" t="s">
        <v>382</v>
      </c>
      <c r="N138" s="13" t="s">
        <v>383</v>
      </c>
    </row>
    <row r="139" spans="1:14" ht="30" x14ac:dyDescent="0.25">
      <c r="A139" s="1">
        <f t="shared" si="2"/>
        <v>138</v>
      </c>
      <c r="B139" s="5" t="s">
        <v>149</v>
      </c>
      <c r="C139" s="1" t="s">
        <v>451</v>
      </c>
      <c r="D139" s="1" t="s">
        <v>584</v>
      </c>
      <c r="E139" s="1"/>
      <c r="F139" s="1" t="s">
        <v>969</v>
      </c>
      <c r="G139" s="1" t="s">
        <v>970</v>
      </c>
      <c r="H139" s="1" t="s">
        <v>971</v>
      </c>
      <c r="I139" s="1"/>
      <c r="J139" s="1" t="s">
        <v>972</v>
      </c>
      <c r="K139" s="2" t="s">
        <v>973</v>
      </c>
      <c r="L139" s="2" t="s">
        <v>385</v>
      </c>
      <c r="M139" s="12" t="s">
        <v>384</v>
      </c>
      <c r="N139" s="13" t="s">
        <v>385</v>
      </c>
    </row>
    <row r="140" spans="1:14" ht="30" x14ac:dyDescent="0.25">
      <c r="A140" s="1">
        <f t="shared" si="2"/>
        <v>139</v>
      </c>
      <c r="B140" s="5" t="s">
        <v>150</v>
      </c>
      <c r="C140" s="1" t="s">
        <v>451</v>
      </c>
      <c r="D140" s="1" t="s">
        <v>445</v>
      </c>
      <c r="E140" s="1"/>
      <c r="F140" s="1" t="s">
        <v>974</v>
      </c>
      <c r="G140" s="1" t="s">
        <v>975</v>
      </c>
      <c r="H140" s="1" t="s">
        <v>976</v>
      </c>
      <c r="I140" s="1"/>
      <c r="J140" s="1" t="s">
        <v>977</v>
      </c>
      <c r="K140" s="2" t="s">
        <v>461</v>
      </c>
      <c r="L140" s="2" t="s">
        <v>228</v>
      </c>
      <c r="M140" s="12" t="s">
        <v>386</v>
      </c>
      <c r="N140" s="13" t="s">
        <v>228</v>
      </c>
    </row>
    <row r="141" spans="1:14" ht="30" x14ac:dyDescent="0.25">
      <c r="A141" s="1">
        <f t="shared" si="2"/>
        <v>140</v>
      </c>
      <c r="B141" s="5" t="s">
        <v>151</v>
      </c>
      <c r="C141" s="1" t="s">
        <v>451</v>
      </c>
      <c r="D141" s="1" t="s">
        <v>445</v>
      </c>
      <c r="E141" s="1"/>
      <c r="F141" s="1" t="s">
        <v>978</v>
      </c>
      <c r="G141" s="1" t="s">
        <v>682</v>
      </c>
      <c r="H141" s="1" t="s">
        <v>979</v>
      </c>
      <c r="I141" s="1"/>
      <c r="J141" s="1" t="s">
        <v>980</v>
      </c>
      <c r="K141" s="2" t="s">
        <v>497</v>
      </c>
      <c r="L141" s="2" t="s">
        <v>239</v>
      </c>
      <c r="M141" s="12" t="s">
        <v>387</v>
      </c>
      <c r="N141" s="13" t="s">
        <v>239</v>
      </c>
    </row>
    <row r="142" spans="1:14" ht="30" x14ac:dyDescent="0.25">
      <c r="A142" s="1">
        <f t="shared" si="2"/>
        <v>141</v>
      </c>
      <c r="B142" s="5" t="s">
        <v>152</v>
      </c>
      <c r="C142" s="1" t="s">
        <v>451</v>
      </c>
      <c r="D142" s="1" t="s">
        <v>686</v>
      </c>
      <c r="E142" s="1"/>
      <c r="F142" s="1" t="s">
        <v>981</v>
      </c>
      <c r="G142" s="1" t="s">
        <v>682</v>
      </c>
      <c r="H142" s="1" t="s">
        <v>982</v>
      </c>
      <c r="I142" s="1"/>
      <c r="J142" s="1" t="s">
        <v>980</v>
      </c>
      <c r="K142" s="2" t="s">
        <v>983</v>
      </c>
      <c r="L142" s="2" t="s">
        <v>239</v>
      </c>
      <c r="M142" s="12" t="s">
        <v>388</v>
      </c>
      <c r="N142" s="13" t="s">
        <v>239</v>
      </c>
    </row>
    <row r="143" spans="1:14" ht="30" x14ac:dyDescent="0.25">
      <c r="A143" s="1">
        <f t="shared" si="2"/>
        <v>142</v>
      </c>
      <c r="B143" s="5" t="s">
        <v>153</v>
      </c>
      <c r="C143" s="1" t="s">
        <v>451</v>
      </c>
      <c r="D143" s="1" t="s">
        <v>915</v>
      </c>
      <c r="E143" s="1"/>
      <c r="F143" s="1" t="s">
        <v>984</v>
      </c>
      <c r="G143" s="1">
        <v>0</v>
      </c>
      <c r="H143" s="1" t="s">
        <v>985</v>
      </c>
      <c r="I143" s="1"/>
      <c r="J143" s="1" t="s">
        <v>986</v>
      </c>
      <c r="K143" s="2" t="s">
        <v>987</v>
      </c>
      <c r="L143" s="2" t="s">
        <v>313</v>
      </c>
      <c r="M143" s="12" t="s">
        <v>389</v>
      </c>
      <c r="N143" s="13" t="s">
        <v>313</v>
      </c>
    </row>
    <row r="144" spans="1:14" ht="22.5" x14ac:dyDescent="0.25">
      <c r="A144" s="1">
        <f t="shared" si="2"/>
        <v>143</v>
      </c>
      <c r="B144" s="5" t="s">
        <v>154</v>
      </c>
      <c r="C144" s="1" t="e">
        <v>#N/A</v>
      </c>
      <c r="D144" s="1" t="e">
        <v>#N/A</v>
      </c>
      <c r="E144" s="1"/>
      <c r="F144" s="1" t="e">
        <v>#N/A</v>
      </c>
      <c r="G144" s="1" t="e">
        <v>#N/A</v>
      </c>
      <c r="H144" s="1" t="e">
        <v>#N/A</v>
      </c>
      <c r="I144" s="1"/>
      <c r="J144" s="1" t="e">
        <v>#N/A</v>
      </c>
      <c r="K144" s="2" t="e">
        <v>#N/A</v>
      </c>
      <c r="L144" s="2">
        <v>0</v>
      </c>
      <c r="M144" s="12"/>
      <c r="N144" s="13"/>
    </row>
    <row r="145" spans="1:14" ht="30" x14ac:dyDescent="0.25">
      <c r="A145" s="1">
        <f t="shared" si="2"/>
        <v>144</v>
      </c>
      <c r="B145" s="5" t="s">
        <v>155</v>
      </c>
      <c r="C145" s="1" t="s">
        <v>451</v>
      </c>
      <c r="D145" s="1" t="s">
        <v>584</v>
      </c>
      <c r="E145" s="1"/>
      <c r="F145" s="1" t="s">
        <v>988</v>
      </c>
      <c r="G145" s="1" t="s">
        <v>989</v>
      </c>
      <c r="H145" s="1" t="s">
        <v>990</v>
      </c>
      <c r="I145" s="1"/>
      <c r="J145" s="1" t="s">
        <v>991</v>
      </c>
      <c r="K145" s="2" t="s">
        <v>992</v>
      </c>
      <c r="L145" s="2" t="s">
        <v>232</v>
      </c>
      <c r="M145" s="12" t="s">
        <v>390</v>
      </c>
      <c r="N145" s="13" t="s">
        <v>232</v>
      </c>
    </row>
    <row r="146" spans="1:14" ht="60" x14ac:dyDescent="0.25">
      <c r="A146" s="1">
        <f t="shared" si="2"/>
        <v>145</v>
      </c>
      <c r="B146" s="5" t="s">
        <v>156</v>
      </c>
      <c r="C146" s="1" t="s">
        <v>444</v>
      </c>
      <c r="D146" s="1" t="s">
        <v>993</v>
      </c>
      <c r="E146" s="1"/>
      <c r="F146" s="1" t="s">
        <v>994</v>
      </c>
      <c r="G146" s="1" t="s">
        <v>995</v>
      </c>
      <c r="H146" s="1" t="s">
        <v>996</v>
      </c>
      <c r="I146" s="1"/>
      <c r="J146" s="1" t="s">
        <v>997</v>
      </c>
      <c r="K146" s="2" t="s">
        <v>998</v>
      </c>
      <c r="L146" s="2" t="s">
        <v>249</v>
      </c>
      <c r="M146" s="12" t="s">
        <v>391</v>
      </c>
      <c r="N146" s="13" t="s">
        <v>249</v>
      </c>
    </row>
    <row r="147" spans="1:14" ht="33.75" x14ac:dyDescent="0.25">
      <c r="A147" s="1">
        <f t="shared" si="2"/>
        <v>146</v>
      </c>
      <c r="B147" s="5" t="s">
        <v>157</v>
      </c>
      <c r="C147" s="1" t="s">
        <v>451</v>
      </c>
      <c r="D147" s="1" t="s">
        <v>999</v>
      </c>
      <c r="E147" s="1"/>
      <c r="F147" s="1" t="s">
        <v>1000</v>
      </c>
      <c r="G147" s="1" t="s">
        <v>1001</v>
      </c>
      <c r="H147" s="1" t="s">
        <v>1002</v>
      </c>
      <c r="I147" s="1"/>
      <c r="J147" s="1" t="s">
        <v>1003</v>
      </c>
      <c r="K147" s="2" t="s">
        <v>964</v>
      </c>
      <c r="L147" s="2" t="s">
        <v>393</v>
      </c>
      <c r="M147" s="12" t="s">
        <v>392</v>
      </c>
      <c r="N147" s="13" t="s">
        <v>393</v>
      </c>
    </row>
    <row r="148" spans="1:14" ht="45" x14ac:dyDescent="0.25">
      <c r="A148" s="1">
        <f t="shared" si="2"/>
        <v>147</v>
      </c>
      <c r="B148" s="5" t="s">
        <v>158</v>
      </c>
      <c r="C148" s="1" t="e">
        <v>#N/A</v>
      </c>
      <c r="D148" s="1" t="e">
        <v>#N/A</v>
      </c>
      <c r="E148" s="1"/>
      <c r="F148" s="1" t="e">
        <v>#N/A</v>
      </c>
      <c r="G148" s="1" t="e">
        <v>#N/A</v>
      </c>
      <c r="H148" s="1" t="e">
        <v>#N/A</v>
      </c>
      <c r="I148" s="1"/>
      <c r="J148" s="1" t="e">
        <v>#N/A</v>
      </c>
      <c r="K148" s="2" t="e">
        <v>#N/A</v>
      </c>
      <c r="L148" s="2">
        <v>0</v>
      </c>
      <c r="M148" s="12"/>
      <c r="N148" s="13"/>
    </row>
    <row r="149" spans="1:14" ht="33.75" x14ac:dyDescent="0.25">
      <c r="A149" s="1">
        <f t="shared" si="2"/>
        <v>148</v>
      </c>
      <c r="B149" s="5" t="s">
        <v>159</v>
      </c>
      <c r="C149" s="1" t="s">
        <v>451</v>
      </c>
      <c r="D149" s="1" t="s">
        <v>1004</v>
      </c>
      <c r="E149" s="1"/>
      <c r="F149" s="1" t="s">
        <v>1005</v>
      </c>
      <c r="G149" s="1" t="s">
        <v>1006</v>
      </c>
      <c r="H149" s="1" t="s">
        <v>1007</v>
      </c>
      <c r="I149" s="1"/>
      <c r="J149" s="1" t="s">
        <v>1008</v>
      </c>
      <c r="K149" s="2" t="s">
        <v>1009</v>
      </c>
      <c r="L149" s="2" t="s">
        <v>395</v>
      </c>
      <c r="M149" s="12" t="s">
        <v>394</v>
      </c>
      <c r="N149" s="13" t="s">
        <v>395</v>
      </c>
    </row>
    <row r="150" spans="1:14" ht="60" x14ac:dyDescent="0.25">
      <c r="A150" s="1">
        <f t="shared" si="2"/>
        <v>149</v>
      </c>
      <c r="B150" s="5" t="s">
        <v>160</v>
      </c>
      <c r="C150" s="1" t="s">
        <v>815</v>
      </c>
      <c r="D150" s="1" t="s">
        <v>993</v>
      </c>
      <c r="E150" s="1"/>
      <c r="F150" s="1" t="s">
        <v>1010</v>
      </c>
      <c r="G150" s="1" t="s">
        <v>1011</v>
      </c>
      <c r="H150" s="1" t="s">
        <v>1012</v>
      </c>
      <c r="I150" s="1"/>
      <c r="J150" s="1" t="s">
        <v>1013</v>
      </c>
      <c r="K150" s="2" t="s">
        <v>998</v>
      </c>
      <c r="L150" s="2" t="s">
        <v>249</v>
      </c>
      <c r="M150" s="12" t="s">
        <v>396</v>
      </c>
      <c r="N150" s="13" t="s">
        <v>249</v>
      </c>
    </row>
    <row r="151" spans="1:14" ht="33.75" x14ac:dyDescent="0.25">
      <c r="A151" s="1">
        <f t="shared" si="2"/>
        <v>150</v>
      </c>
      <c r="B151" s="5" t="s">
        <v>161</v>
      </c>
      <c r="C151" s="1" t="s">
        <v>451</v>
      </c>
      <c r="D151" s="1" t="s">
        <v>445</v>
      </c>
      <c r="E151" s="1"/>
      <c r="F151" s="1" t="s">
        <v>1014</v>
      </c>
      <c r="G151" s="1" t="s">
        <v>1015</v>
      </c>
      <c r="H151" s="1" t="s">
        <v>1016</v>
      </c>
      <c r="I151" s="1"/>
      <c r="J151" s="1" t="s">
        <v>1017</v>
      </c>
      <c r="K151" s="2" t="s">
        <v>1018</v>
      </c>
      <c r="L151" s="2" t="s">
        <v>398</v>
      </c>
      <c r="M151" s="12" t="s">
        <v>397</v>
      </c>
      <c r="N151" s="13" t="s">
        <v>398</v>
      </c>
    </row>
    <row r="152" spans="1:14" ht="45" x14ac:dyDescent="0.25">
      <c r="A152" s="1">
        <f t="shared" si="2"/>
        <v>151</v>
      </c>
      <c r="B152" s="5" t="s">
        <v>162</v>
      </c>
      <c r="C152" s="1" t="s">
        <v>741</v>
      </c>
      <c r="D152" s="1" t="s">
        <v>1019</v>
      </c>
      <c r="E152" s="1"/>
      <c r="F152" s="1" t="s">
        <v>1020</v>
      </c>
      <c r="G152" s="1" t="s">
        <v>1021</v>
      </c>
      <c r="H152" s="1" t="s">
        <v>1022</v>
      </c>
      <c r="I152" s="1"/>
      <c r="J152" s="1" t="s">
        <v>1023</v>
      </c>
      <c r="K152" s="2" t="s">
        <v>784</v>
      </c>
      <c r="L152" s="2" t="s">
        <v>400</v>
      </c>
      <c r="M152" s="12" t="s">
        <v>399</v>
      </c>
      <c r="N152" s="13" t="s">
        <v>400</v>
      </c>
    </row>
    <row r="153" spans="1:14" ht="30" x14ac:dyDescent="0.25">
      <c r="A153" s="1">
        <f t="shared" si="2"/>
        <v>152</v>
      </c>
      <c r="B153" s="5" t="s">
        <v>163</v>
      </c>
      <c r="C153" s="1" t="s">
        <v>451</v>
      </c>
      <c r="D153" s="1" t="s">
        <v>445</v>
      </c>
      <c r="E153" s="1"/>
      <c r="F153" s="1" t="s">
        <v>1024</v>
      </c>
      <c r="G153" s="1" t="s">
        <v>1025</v>
      </c>
      <c r="H153" s="1" t="s">
        <v>1026</v>
      </c>
      <c r="I153" s="1"/>
      <c r="J153" s="1" t="s">
        <v>1027</v>
      </c>
      <c r="K153" s="2" t="s">
        <v>1028</v>
      </c>
      <c r="L153" s="2" t="s">
        <v>304</v>
      </c>
      <c r="M153" s="12" t="s">
        <v>401</v>
      </c>
      <c r="N153" s="13" t="s">
        <v>304</v>
      </c>
    </row>
    <row r="154" spans="1:14" ht="30" x14ac:dyDescent="0.25">
      <c r="A154" s="1">
        <f t="shared" si="2"/>
        <v>153</v>
      </c>
      <c r="B154" s="5" t="s">
        <v>164</v>
      </c>
      <c r="C154" s="1" t="s">
        <v>451</v>
      </c>
      <c r="D154" s="1" t="s">
        <v>445</v>
      </c>
      <c r="E154" s="1"/>
      <c r="F154" s="1" t="s">
        <v>1029</v>
      </c>
      <c r="G154" s="1">
        <v>0</v>
      </c>
      <c r="H154" s="1" t="s">
        <v>1030</v>
      </c>
      <c r="I154" s="1"/>
      <c r="J154" s="1" t="s">
        <v>1031</v>
      </c>
      <c r="K154" s="2" t="s">
        <v>1018</v>
      </c>
      <c r="L154" s="2" t="s">
        <v>398</v>
      </c>
      <c r="M154" s="12" t="s">
        <v>402</v>
      </c>
      <c r="N154" s="13" t="s">
        <v>398</v>
      </c>
    </row>
    <row r="155" spans="1:14" ht="22.5" x14ac:dyDescent="0.25">
      <c r="A155" s="1">
        <f t="shared" si="2"/>
        <v>154</v>
      </c>
      <c r="B155" s="5" t="s">
        <v>165</v>
      </c>
      <c r="C155" s="1" t="e">
        <v>#N/A</v>
      </c>
      <c r="D155" s="1" t="e">
        <v>#N/A</v>
      </c>
      <c r="E155" s="1"/>
      <c r="F155" s="1" t="e">
        <v>#N/A</v>
      </c>
      <c r="G155" s="1" t="e">
        <v>#N/A</v>
      </c>
      <c r="H155" s="1" t="e">
        <v>#N/A</v>
      </c>
      <c r="I155" s="1"/>
      <c r="J155" s="1" t="e">
        <v>#N/A</v>
      </c>
      <c r="K155" s="2" t="e">
        <v>#N/A</v>
      </c>
      <c r="L155" s="2">
        <v>0</v>
      </c>
      <c r="M155" s="12"/>
      <c r="N155" s="13"/>
    </row>
    <row r="156" spans="1:14" ht="22.5" x14ac:dyDescent="0.25">
      <c r="A156" s="1">
        <f t="shared" si="2"/>
        <v>155</v>
      </c>
      <c r="B156" s="5" t="s">
        <v>166</v>
      </c>
      <c r="C156" s="1" t="e">
        <v>#N/A</v>
      </c>
      <c r="D156" s="1" t="e">
        <v>#N/A</v>
      </c>
      <c r="E156" s="1"/>
      <c r="F156" s="1" t="e">
        <v>#N/A</v>
      </c>
      <c r="G156" s="1" t="e">
        <v>#N/A</v>
      </c>
      <c r="H156" s="1" t="e">
        <v>#N/A</v>
      </c>
      <c r="I156" s="1"/>
      <c r="J156" s="1" t="e">
        <v>#N/A</v>
      </c>
      <c r="K156" s="2" t="e">
        <v>#N/A</v>
      </c>
      <c r="L156" s="2" t="s">
        <v>403</v>
      </c>
      <c r="M156" s="12" t="s">
        <v>364</v>
      </c>
      <c r="N156" s="13" t="s">
        <v>403</v>
      </c>
    </row>
    <row r="157" spans="1:14" ht="33.75" x14ac:dyDescent="0.25">
      <c r="A157" s="1">
        <f t="shared" si="2"/>
        <v>156</v>
      </c>
      <c r="B157" s="5" t="s">
        <v>167</v>
      </c>
      <c r="C157" s="1" t="e">
        <v>#N/A</v>
      </c>
      <c r="D157" s="1" t="e">
        <v>#N/A</v>
      </c>
      <c r="E157" s="1"/>
      <c r="F157" s="1" t="e">
        <v>#N/A</v>
      </c>
      <c r="G157" s="1" t="e">
        <v>#N/A</v>
      </c>
      <c r="H157" s="1" t="e">
        <v>#N/A</v>
      </c>
      <c r="I157" s="1"/>
      <c r="J157" s="1" t="e">
        <v>#N/A</v>
      </c>
      <c r="K157" s="2" t="e">
        <v>#N/A</v>
      </c>
      <c r="L157" s="2">
        <v>0</v>
      </c>
      <c r="M157" s="12"/>
      <c r="N157" s="13"/>
    </row>
    <row r="158" spans="1:14" ht="22.5" x14ac:dyDescent="0.25">
      <c r="A158" s="1">
        <f t="shared" si="2"/>
        <v>157</v>
      </c>
      <c r="B158" s="5" t="s">
        <v>168</v>
      </c>
      <c r="C158" s="1" t="e">
        <v>#N/A</v>
      </c>
      <c r="D158" s="1" t="e">
        <v>#N/A</v>
      </c>
      <c r="E158" s="1"/>
      <c r="F158" s="1" t="e">
        <v>#N/A</v>
      </c>
      <c r="G158" s="1" t="e">
        <v>#N/A</v>
      </c>
      <c r="H158" s="1" t="e">
        <v>#N/A</v>
      </c>
      <c r="I158" s="1"/>
      <c r="J158" s="1" t="e">
        <v>#N/A</v>
      </c>
      <c r="K158" s="2" t="e">
        <v>#N/A</v>
      </c>
      <c r="L158" s="2">
        <v>0</v>
      </c>
      <c r="M158" s="12"/>
      <c r="N158" s="13"/>
    </row>
    <row r="159" spans="1:14" ht="45" x14ac:dyDescent="0.25">
      <c r="A159" s="1">
        <f t="shared" si="2"/>
        <v>158</v>
      </c>
      <c r="B159" s="5" t="s">
        <v>169</v>
      </c>
      <c r="C159" s="1" t="s">
        <v>575</v>
      </c>
      <c r="D159" s="1" t="s">
        <v>570</v>
      </c>
      <c r="E159" s="1"/>
      <c r="F159" s="1" t="s">
        <v>1032</v>
      </c>
      <c r="G159" s="1" t="s">
        <v>516</v>
      </c>
      <c r="H159" s="1" t="s">
        <v>1033</v>
      </c>
      <c r="I159" s="1"/>
      <c r="J159" s="1" t="s">
        <v>1034</v>
      </c>
      <c r="K159" s="2" t="s">
        <v>1035</v>
      </c>
      <c r="L159" s="2" t="s">
        <v>405</v>
      </c>
      <c r="M159" s="12" t="s">
        <v>404</v>
      </c>
      <c r="N159" s="13" t="s">
        <v>405</v>
      </c>
    </row>
    <row r="160" spans="1:14" ht="45" x14ac:dyDescent="0.25">
      <c r="A160" s="1">
        <f t="shared" si="2"/>
        <v>159</v>
      </c>
      <c r="B160" s="5" t="s">
        <v>170</v>
      </c>
      <c r="C160" s="1" t="s">
        <v>451</v>
      </c>
      <c r="D160" s="1" t="s">
        <v>686</v>
      </c>
      <c r="E160" s="1"/>
      <c r="F160" s="1" t="s">
        <v>1036</v>
      </c>
      <c r="G160" s="1" t="s">
        <v>1037</v>
      </c>
      <c r="H160" s="1" t="s">
        <v>1038</v>
      </c>
      <c r="I160" s="1"/>
      <c r="J160" s="1" t="s">
        <v>1039</v>
      </c>
      <c r="K160" s="2" t="s">
        <v>1040</v>
      </c>
      <c r="L160" s="2" t="s">
        <v>304</v>
      </c>
      <c r="M160" s="12" t="s">
        <v>406</v>
      </c>
      <c r="N160" s="13" t="s">
        <v>304</v>
      </c>
    </row>
    <row r="161" spans="1:14" ht="33.75" x14ac:dyDescent="0.25">
      <c r="A161" s="1">
        <f t="shared" si="2"/>
        <v>160</v>
      </c>
      <c r="B161" s="5" t="s">
        <v>171</v>
      </c>
      <c r="C161" s="1" t="e">
        <v>#N/A</v>
      </c>
      <c r="D161" s="1" t="e">
        <v>#N/A</v>
      </c>
      <c r="E161" s="1"/>
      <c r="F161" s="1" t="e">
        <v>#N/A</v>
      </c>
      <c r="G161" s="1" t="e">
        <v>#N/A</v>
      </c>
      <c r="H161" s="1" t="e">
        <v>#N/A</v>
      </c>
      <c r="I161" s="1"/>
      <c r="J161" s="1" t="e">
        <v>#N/A</v>
      </c>
      <c r="K161" s="2" t="e">
        <v>#N/A</v>
      </c>
      <c r="L161" s="2">
        <v>0</v>
      </c>
      <c r="M161" s="12"/>
      <c r="N161" s="13"/>
    </row>
    <row r="162" spans="1:14" ht="30" x14ac:dyDescent="0.25">
      <c r="A162" s="1">
        <f t="shared" si="2"/>
        <v>161</v>
      </c>
      <c r="B162" s="5" t="s">
        <v>172</v>
      </c>
      <c r="C162" s="1" t="s">
        <v>794</v>
      </c>
      <c r="D162" s="1" t="s">
        <v>570</v>
      </c>
      <c r="E162" s="1"/>
      <c r="F162" s="1" t="s">
        <v>1041</v>
      </c>
      <c r="G162" s="1">
        <v>0</v>
      </c>
      <c r="H162" s="1" t="s">
        <v>1042</v>
      </c>
      <c r="I162" s="1"/>
      <c r="J162" s="1" t="s">
        <v>1043</v>
      </c>
      <c r="K162" s="2" t="e">
        <v>#N/A</v>
      </c>
      <c r="L162" s="2" t="s">
        <v>395</v>
      </c>
      <c r="M162" s="12" t="s">
        <v>407</v>
      </c>
      <c r="N162" s="13" t="s">
        <v>395</v>
      </c>
    </row>
    <row r="163" spans="1:14" ht="30" x14ac:dyDescent="0.25">
      <c r="A163" s="1">
        <f t="shared" si="2"/>
        <v>162</v>
      </c>
      <c r="B163" s="5" t="s">
        <v>173</v>
      </c>
      <c r="C163" s="1" t="s">
        <v>451</v>
      </c>
      <c r="D163" s="1" t="s">
        <v>584</v>
      </c>
      <c r="E163" s="1"/>
      <c r="F163" s="1" t="s">
        <v>1044</v>
      </c>
      <c r="G163" s="1" t="s">
        <v>1045</v>
      </c>
      <c r="H163" s="1" t="s">
        <v>1046</v>
      </c>
      <c r="I163" s="1"/>
      <c r="J163" s="1" t="s">
        <v>1047</v>
      </c>
      <c r="K163" s="2" t="s">
        <v>914</v>
      </c>
      <c r="L163" s="2" t="s">
        <v>268</v>
      </c>
      <c r="M163" s="12" t="s">
        <v>408</v>
      </c>
      <c r="N163" s="13" t="s">
        <v>268</v>
      </c>
    </row>
    <row r="164" spans="1:14" ht="33.75" x14ac:dyDescent="0.25">
      <c r="A164" s="1">
        <f t="shared" si="2"/>
        <v>163</v>
      </c>
      <c r="B164" s="5" t="s">
        <v>174</v>
      </c>
      <c r="C164" s="1" t="s">
        <v>444</v>
      </c>
      <c r="D164" s="1" t="s">
        <v>468</v>
      </c>
      <c r="E164" s="1"/>
      <c r="F164" s="1" t="s">
        <v>1048</v>
      </c>
      <c r="G164" s="1" t="s">
        <v>1049</v>
      </c>
      <c r="H164" s="1" t="s">
        <v>1050</v>
      </c>
      <c r="I164" s="1"/>
      <c r="J164" s="1" t="s">
        <v>1051</v>
      </c>
      <c r="K164" s="2" t="s">
        <v>1052</v>
      </c>
      <c r="L164" s="2" t="s">
        <v>410</v>
      </c>
      <c r="M164" s="12" t="s">
        <v>409</v>
      </c>
      <c r="N164" s="13" t="s">
        <v>410</v>
      </c>
    </row>
    <row r="165" spans="1:14" ht="67.5" x14ac:dyDescent="0.25">
      <c r="A165" s="1">
        <f t="shared" si="2"/>
        <v>164</v>
      </c>
      <c r="B165" s="5" t="s">
        <v>175</v>
      </c>
      <c r="C165" s="1" t="s">
        <v>444</v>
      </c>
      <c r="D165" s="1" t="s">
        <v>445</v>
      </c>
      <c r="E165" s="1"/>
      <c r="F165" s="1" t="s">
        <v>1053</v>
      </c>
      <c r="G165" s="1" t="s">
        <v>1054</v>
      </c>
      <c r="H165" s="1" t="s">
        <v>1055</v>
      </c>
      <c r="I165" s="1"/>
      <c r="J165" s="1" t="s">
        <v>1056</v>
      </c>
      <c r="K165" s="2" t="s">
        <v>1057</v>
      </c>
      <c r="L165" s="2" t="s">
        <v>298</v>
      </c>
      <c r="M165" s="12" t="s">
        <v>411</v>
      </c>
      <c r="N165" s="13" t="s">
        <v>298</v>
      </c>
    </row>
    <row r="166" spans="1:14" ht="30" x14ac:dyDescent="0.25">
      <c r="A166" s="1">
        <f t="shared" si="2"/>
        <v>165</v>
      </c>
      <c r="B166" s="5" t="s">
        <v>176</v>
      </c>
      <c r="C166" s="1" t="s">
        <v>451</v>
      </c>
      <c r="D166" s="1" t="s">
        <v>584</v>
      </c>
      <c r="E166" s="1"/>
      <c r="F166" s="1" t="s">
        <v>673</v>
      </c>
      <c r="G166" s="1" t="s">
        <v>674</v>
      </c>
      <c r="H166" s="1" t="s">
        <v>1058</v>
      </c>
      <c r="I166" s="1"/>
      <c r="J166" s="1" t="s">
        <v>676</v>
      </c>
      <c r="K166" s="2" t="s">
        <v>473</v>
      </c>
      <c r="L166" s="2" t="s">
        <v>232</v>
      </c>
      <c r="M166" s="12" t="s">
        <v>412</v>
      </c>
      <c r="N166" s="13" t="s">
        <v>232</v>
      </c>
    </row>
    <row r="167" spans="1:14" ht="30" x14ac:dyDescent="0.25">
      <c r="A167" s="1">
        <f t="shared" si="2"/>
        <v>166</v>
      </c>
      <c r="B167" s="5" t="s">
        <v>177</v>
      </c>
      <c r="C167" s="1" t="s">
        <v>451</v>
      </c>
      <c r="D167" s="1" t="s">
        <v>584</v>
      </c>
      <c r="E167" s="1"/>
      <c r="F167" s="1" t="s">
        <v>673</v>
      </c>
      <c r="G167" s="1" t="s">
        <v>674</v>
      </c>
      <c r="H167" s="1" t="s">
        <v>1059</v>
      </c>
      <c r="I167" s="1"/>
      <c r="J167" s="1" t="s">
        <v>676</v>
      </c>
      <c r="K167" s="2" t="s">
        <v>473</v>
      </c>
      <c r="L167" s="2" t="s">
        <v>232</v>
      </c>
      <c r="M167" s="12" t="s">
        <v>413</v>
      </c>
      <c r="N167" s="13" t="s">
        <v>232</v>
      </c>
    </row>
    <row r="168" spans="1:14" ht="33.75" x14ac:dyDescent="0.25">
      <c r="A168" s="1">
        <f t="shared" si="2"/>
        <v>167</v>
      </c>
      <c r="B168" s="5" t="s">
        <v>178</v>
      </c>
      <c r="C168" s="1" t="s">
        <v>451</v>
      </c>
      <c r="D168" s="1" t="s">
        <v>445</v>
      </c>
      <c r="E168" s="1"/>
      <c r="F168" s="1" t="s">
        <v>1060</v>
      </c>
      <c r="G168" s="1" t="s">
        <v>1061</v>
      </c>
      <c r="H168" s="1" t="s">
        <v>1062</v>
      </c>
      <c r="I168" s="1"/>
      <c r="J168" s="1" t="s">
        <v>1063</v>
      </c>
      <c r="K168" s="2">
        <v>0</v>
      </c>
      <c r="L168" s="2" t="s">
        <v>256</v>
      </c>
      <c r="M168" s="12" t="s">
        <v>414</v>
      </c>
      <c r="N168" s="13" t="s">
        <v>256</v>
      </c>
    </row>
    <row r="169" spans="1:14" ht="22.5" x14ac:dyDescent="0.25">
      <c r="A169" s="1">
        <f t="shared" si="2"/>
        <v>168</v>
      </c>
      <c r="B169" s="5" t="s">
        <v>179</v>
      </c>
      <c r="C169" s="1" t="e">
        <v>#N/A</v>
      </c>
      <c r="D169" s="1" t="e">
        <v>#N/A</v>
      </c>
      <c r="E169" s="1"/>
      <c r="F169" s="1" t="e">
        <v>#N/A</v>
      </c>
      <c r="G169" s="1" t="e">
        <v>#N/A</v>
      </c>
      <c r="H169" s="1" t="e">
        <v>#N/A</v>
      </c>
      <c r="I169" s="1"/>
      <c r="J169" s="1" t="e">
        <v>#N/A</v>
      </c>
      <c r="K169" s="2" t="e">
        <v>#N/A</v>
      </c>
      <c r="L169" s="2">
        <v>0</v>
      </c>
      <c r="M169" s="12"/>
      <c r="N169" s="13"/>
    </row>
    <row r="170" spans="1:14" ht="30" x14ac:dyDescent="0.25">
      <c r="A170" s="1">
        <f t="shared" si="2"/>
        <v>169</v>
      </c>
      <c r="B170" s="5" t="s">
        <v>180</v>
      </c>
      <c r="C170" s="1" t="s">
        <v>451</v>
      </c>
      <c r="D170" s="1" t="s">
        <v>445</v>
      </c>
      <c r="E170" s="1"/>
      <c r="F170" s="1" t="s">
        <v>1064</v>
      </c>
      <c r="G170" s="1" t="s">
        <v>1065</v>
      </c>
      <c r="H170" s="1" t="s">
        <v>1066</v>
      </c>
      <c r="I170" s="1"/>
      <c r="J170" s="1" t="s">
        <v>788</v>
      </c>
      <c r="K170" s="2" t="s">
        <v>685</v>
      </c>
      <c r="L170" s="2" t="s">
        <v>266</v>
      </c>
      <c r="M170" s="12" t="s">
        <v>415</v>
      </c>
      <c r="N170" s="13" t="s">
        <v>266</v>
      </c>
    </row>
    <row r="171" spans="1:14" ht="33.75" x14ac:dyDescent="0.25">
      <c r="A171" s="1">
        <f t="shared" si="2"/>
        <v>170</v>
      </c>
      <c r="B171" s="5" t="s">
        <v>181</v>
      </c>
      <c r="C171" s="1" t="s">
        <v>444</v>
      </c>
      <c r="D171" s="1" t="s">
        <v>1004</v>
      </c>
      <c r="E171" s="1"/>
      <c r="F171" s="1" t="s">
        <v>1067</v>
      </c>
      <c r="G171" s="1" t="s">
        <v>1068</v>
      </c>
      <c r="H171" s="1" t="s">
        <v>1069</v>
      </c>
      <c r="I171" s="1"/>
      <c r="J171" s="1" t="s">
        <v>1070</v>
      </c>
      <c r="K171" s="2" t="s">
        <v>672</v>
      </c>
      <c r="L171" s="2" t="s">
        <v>292</v>
      </c>
      <c r="M171" s="12" t="s">
        <v>416</v>
      </c>
      <c r="N171" s="13" t="s">
        <v>292</v>
      </c>
    </row>
    <row r="172" spans="1:14" ht="30" x14ac:dyDescent="0.25">
      <c r="A172" s="1">
        <f t="shared" si="2"/>
        <v>171</v>
      </c>
      <c r="B172" s="5" t="s">
        <v>182</v>
      </c>
      <c r="C172" s="1" t="s">
        <v>451</v>
      </c>
      <c r="D172" s="1" t="s">
        <v>445</v>
      </c>
      <c r="E172" s="1"/>
      <c r="F172" s="1" t="s">
        <v>1071</v>
      </c>
      <c r="G172" s="1" t="s">
        <v>1072</v>
      </c>
      <c r="H172" s="1" t="s">
        <v>1073</v>
      </c>
      <c r="I172" s="1"/>
      <c r="J172" s="1" t="s">
        <v>1070</v>
      </c>
      <c r="K172" s="2" t="s">
        <v>1074</v>
      </c>
      <c r="L172" s="2" t="s">
        <v>292</v>
      </c>
      <c r="M172" s="12" t="s">
        <v>417</v>
      </c>
      <c r="N172" s="13" t="s">
        <v>292</v>
      </c>
    </row>
    <row r="173" spans="1:14" ht="30" x14ac:dyDescent="0.25">
      <c r="A173" s="1">
        <f t="shared" si="2"/>
        <v>172</v>
      </c>
      <c r="B173" s="5" t="s">
        <v>183</v>
      </c>
      <c r="C173" s="1" t="s">
        <v>451</v>
      </c>
      <c r="D173" s="1" t="s">
        <v>584</v>
      </c>
      <c r="E173" s="1"/>
      <c r="F173" s="1" t="s">
        <v>1075</v>
      </c>
      <c r="G173" s="1" t="s">
        <v>707</v>
      </c>
      <c r="H173" s="1" t="s">
        <v>1076</v>
      </c>
      <c r="I173" s="1"/>
      <c r="J173" s="1" t="s">
        <v>1077</v>
      </c>
      <c r="K173" s="2" t="s">
        <v>839</v>
      </c>
      <c r="L173" s="2" t="s">
        <v>243</v>
      </c>
      <c r="M173" s="12" t="s">
        <v>418</v>
      </c>
      <c r="N173" s="13" t="s">
        <v>243</v>
      </c>
    </row>
    <row r="174" spans="1:14" ht="33.75" x14ac:dyDescent="0.25">
      <c r="A174" s="1">
        <f t="shared" si="2"/>
        <v>173</v>
      </c>
      <c r="B174" s="5" t="s">
        <v>184</v>
      </c>
      <c r="C174" s="1" t="e">
        <v>#N/A</v>
      </c>
      <c r="D174" s="1" t="e">
        <v>#N/A</v>
      </c>
      <c r="E174" s="1"/>
      <c r="F174" s="1" t="e">
        <v>#N/A</v>
      </c>
      <c r="G174" s="1" t="e">
        <v>#N/A</v>
      </c>
      <c r="H174" s="1" t="e">
        <v>#N/A</v>
      </c>
      <c r="I174" s="1"/>
      <c r="J174" s="1" t="e">
        <v>#N/A</v>
      </c>
      <c r="K174" s="2" t="e">
        <v>#N/A</v>
      </c>
      <c r="L174" s="2">
        <v>0</v>
      </c>
      <c r="M174" s="12"/>
      <c r="N174" s="13"/>
    </row>
    <row r="175" spans="1:14" ht="33.75" x14ac:dyDescent="0.25">
      <c r="A175" s="1">
        <f t="shared" si="2"/>
        <v>174</v>
      </c>
      <c r="B175" s="5" t="s">
        <v>185</v>
      </c>
      <c r="C175" s="1" t="e">
        <v>#N/A</v>
      </c>
      <c r="D175" s="1" t="e">
        <v>#N/A</v>
      </c>
      <c r="E175" s="1"/>
      <c r="F175" s="1" t="e">
        <v>#N/A</v>
      </c>
      <c r="G175" s="1" t="e">
        <v>#N/A</v>
      </c>
      <c r="H175" s="1" t="e">
        <v>#N/A</v>
      </c>
      <c r="I175" s="1"/>
      <c r="J175" s="1" t="e">
        <v>#N/A</v>
      </c>
      <c r="K175" s="2" t="e">
        <v>#N/A</v>
      </c>
      <c r="L175" s="2">
        <v>0</v>
      </c>
      <c r="M175" s="12"/>
      <c r="N175" s="13"/>
    </row>
    <row r="176" spans="1:14" ht="30" x14ac:dyDescent="0.25">
      <c r="A176" s="1">
        <f t="shared" si="2"/>
        <v>175</v>
      </c>
      <c r="B176" s="5" t="s">
        <v>186</v>
      </c>
      <c r="C176" s="1" t="s">
        <v>451</v>
      </c>
      <c r="D176" s="1" t="s">
        <v>584</v>
      </c>
      <c r="E176" s="1"/>
      <c r="F176" s="1" t="s">
        <v>1078</v>
      </c>
      <c r="G176" s="1" t="s">
        <v>1079</v>
      </c>
      <c r="H176" s="1" t="s">
        <v>1080</v>
      </c>
      <c r="I176" s="1"/>
      <c r="J176" s="1" t="s">
        <v>1081</v>
      </c>
      <c r="K176" s="2" t="s">
        <v>1082</v>
      </c>
      <c r="L176" s="2" t="s">
        <v>249</v>
      </c>
      <c r="M176" s="12" t="s">
        <v>419</v>
      </c>
      <c r="N176" s="13" t="s">
        <v>249</v>
      </c>
    </row>
    <row r="177" spans="1:14" ht="30" x14ac:dyDescent="0.25">
      <c r="A177" s="1">
        <f t="shared" si="2"/>
        <v>176</v>
      </c>
      <c r="B177" s="5" t="s">
        <v>187</v>
      </c>
      <c r="C177" s="1" t="s">
        <v>451</v>
      </c>
      <c r="D177" s="1" t="s">
        <v>445</v>
      </c>
      <c r="E177" s="1"/>
      <c r="F177" s="1" t="s">
        <v>1083</v>
      </c>
      <c r="G177" s="1" t="s">
        <v>1084</v>
      </c>
      <c r="H177" s="1" t="s">
        <v>1085</v>
      </c>
      <c r="I177" s="1"/>
      <c r="J177" s="1" t="s">
        <v>1086</v>
      </c>
      <c r="K177" s="2" t="s">
        <v>497</v>
      </c>
      <c r="L177" s="2" t="s">
        <v>239</v>
      </c>
      <c r="M177" s="12" t="s">
        <v>420</v>
      </c>
      <c r="N177" s="13" t="s">
        <v>239</v>
      </c>
    </row>
    <row r="178" spans="1:14" ht="30" x14ac:dyDescent="0.25">
      <c r="A178" s="1">
        <f t="shared" si="2"/>
        <v>177</v>
      </c>
      <c r="B178" s="5" t="s">
        <v>188</v>
      </c>
      <c r="C178" s="1" t="s">
        <v>741</v>
      </c>
      <c r="D178" s="1" t="s">
        <v>445</v>
      </c>
      <c r="E178" s="1"/>
      <c r="F178" s="1" t="s">
        <v>1087</v>
      </c>
      <c r="G178" s="1" t="s">
        <v>1088</v>
      </c>
      <c r="H178" s="1" t="s">
        <v>1089</v>
      </c>
      <c r="I178" s="1"/>
      <c r="J178" s="1" t="s">
        <v>1090</v>
      </c>
      <c r="K178" s="2" t="s">
        <v>1091</v>
      </c>
      <c r="L178" s="2" t="s">
        <v>422</v>
      </c>
      <c r="M178" s="12" t="s">
        <v>421</v>
      </c>
      <c r="N178" s="13" t="s">
        <v>422</v>
      </c>
    </row>
    <row r="179" spans="1:14" ht="33.75" x14ac:dyDescent="0.25">
      <c r="A179" s="1">
        <f t="shared" si="2"/>
        <v>178</v>
      </c>
      <c r="B179" s="5" t="s">
        <v>189</v>
      </c>
      <c r="C179" s="1" t="e">
        <v>#N/A</v>
      </c>
      <c r="D179" s="1" t="e">
        <v>#N/A</v>
      </c>
      <c r="E179" s="1"/>
      <c r="F179" s="1" t="e">
        <v>#N/A</v>
      </c>
      <c r="G179" s="1" t="e">
        <v>#N/A</v>
      </c>
      <c r="H179" s="1" t="e">
        <v>#N/A</v>
      </c>
      <c r="I179" s="1"/>
      <c r="J179" s="1" t="e">
        <v>#N/A</v>
      </c>
      <c r="K179" s="2" t="e">
        <v>#N/A</v>
      </c>
      <c r="L179" s="2">
        <v>0</v>
      </c>
      <c r="M179" s="12"/>
      <c r="N179" s="13"/>
    </row>
    <row r="180" spans="1:14" ht="30" x14ac:dyDescent="0.25">
      <c r="A180" s="1">
        <f t="shared" si="2"/>
        <v>179</v>
      </c>
      <c r="B180" s="5" t="s">
        <v>190</v>
      </c>
      <c r="C180" s="1" t="s">
        <v>451</v>
      </c>
      <c r="D180" s="1" t="s">
        <v>445</v>
      </c>
      <c r="E180" s="1"/>
      <c r="F180" s="1" t="s">
        <v>1092</v>
      </c>
      <c r="G180" s="1" t="s">
        <v>953</v>
      </c>
      <c r="H180" s="1" t="s">
        <v>1093</v>
      </c>
      <c r="I180" s="1"/>
      <c r="J180" s="1" t="s">
        <v>1094</v>
      </c>
      <c r="K180" s="2" t="s">
        <v>1018</v>
      </c>
      <c r="L180" s="2" t="s">
        <v>256</v>
      </c>
      <c r="M180" s="12" t="s">
        <v>423</v>
      </c>
      <c r="N180" s="13" t="s">
        <v>256</v>
      </c>
    </row>
    <row r="181" spans="1:14" ht="33.75" x14ac:dyDescent="0.25">
      <c r="A181" s="1">
        <f t="shared" si="2"/>
        <v>180</v>
      </c>
      <c r="B181" s="6" t="s">
        <v>191</v>
      </c>
      <c r="C181" s="1" t="e">
        <v>#N/A</v>
      </c>
      <c r="D181" s="1" t="e">
        <v>#N/A</v>
      </c>
      <c r="E181" s="1"/>
      <c r="F181" s="1" t="e">
        <v>#N/A</v>
      </c>
      <c r="G181" s="1" t="e">
        <v>#N/A</v>
      </c>
      <c r="H181" s="1" t="e">
        <v>#N/A</v>
      </c>
      <c r="I181" s="1"/>
      <c r="J181" s="1" t="e">
        <v>#N/A</v>
      </c>
      <c r="K181" s="2" t="e">
        <v>#N/A</v>
      </c>
      <c r="L181" s="2">
        <v>0</v>
      </c>
      <c r="M181" s="12"/>
      <c r="N181" s="13"/>
    </row>
    <row r="182" spans="1:14" ht="33.75" x14ac:dyDescent="0.25">
      <c r="A182" s="1">
        <f t="shared" si="2"/>
        <v>181</v>
      </c>
      <c r="B182" s="5" t="s">
        <v>192</v>
      </c>
      <c r="C182" s="1" t="e">
        <v>#N/A</v>
      </c>
      <c r="D182" s="1" t="e">
        <v>#N/A</v>
      </c>
      <c r="E182" s="1"/>
      <c r="F182" s="1" t="e">
        <v>#N/A</v>
      </c>
      <c r="G182" s="1" t="e">
        <v>#N/A</v>
      </c>
      <c r="H182" s="1" t="e">
        <v>#N/A</v>
      </c>
      <c r="I182" s="1"/>
      <c r="J182" s="1" t="e">
        <v>#N/A</v>
      </c>
      <c r="K182" s="2" t="e">
        <v>#N/A</v>
      </c>
      <c r="L182" s="2" t="s">
        <v>232</v>
      </c>
      <c r="M182" s="12" t="s">
        <v>364</v>
      </c>
      <c r="N182" s="13" t="s">
        <v>232</v>
      </c>
    </row>
    <row r="183" spans="1:14" ht="60" x14ac:dyDescent="0.25">
      <c r="A183" s="1">
        <f t="shared" si="2"/>
        <v>182</v>
      </c>
      <c r="B183" s="5" t="s">
        <v>193</v>
      </c>
      <c r="C183" s="1" t="s">
        <v>451</v>
      </c>
      <c r="D183" s="1" t="s">
        <v>520</v>
      </c>
      <c r="E183" s="1"/>
      <c r="F183" s="1" t="s">
        <v>1095</v>
      </c>
      <c r="G183" s="1" t="s">
        <v>1096</v>
      </c>
      <c r="H183" s="1" t="s">
        <v>1097</v>
      </c>
      <c r="I183" s="1"/>
      <c r="J183" s="1" t="s">
        <v>1098</v>
      </c>
      <c r="K183" s="2" t="s">
        <v>1099</v>
      </c>
      <c r="L183" s="2" t="s">
        <v>375</v>
      </c>
      <c r="M183" s="12" t="s">
        <v>424</v>
      </c>
      <c r="N183" s="13" t="s">
        <v>375</v>
      </c>
    </row>
    <row r="184" spans="1:14" ht="30" x14ac:dyDescent="0.25">
      <c r="A184" s="1">
        <f t="shared" si="2"/>
        <v>183</v>
      </c>
      <c r="B184" s="5" t="s">
        <v>194</v>
      </c>
      <c r="C184" s="1" t="s">
        <v>451</v>
      </c>
      <c r="D184" s="1">
        <v>0</v>
      </c>
      <c r="E184" s="1"/>
      <c r="F184" s="1" t="s">
        <v>1100</v>
      </c>
      <c r="G184" s="1">
        <v>0</v>
      </c>
      <c r="H184" s="1" t="s">
        <v>1101</v>
      </c>
      <c r="I184" s="1"/>
      <c r="J184" s="1">
        <v>0</v>
      </c>
      <c r="K184" s="2" t="e">
        <v>#N/A</v>
      </c>
      <c r="L184" s="2" t="s">
        <v>256</v>
      </c>
      <c r="M184" s="14" t="s">
        <v>425</v>
      </c>
      <c r="N184" s="15" t="s">
        <v>256</v>
      </c>
    </row>
    <row r="185" spans="1:14" ht="22.5" x14ac:dyDescent="0.25">
      <c r="A185" s="1">
        <f t="shared" si="2"/>
        <v>184</v>
      </c>
      <c r="B185" s="5" t="s">
        <v>195</v>
      </c>
      <c r="C185" s="1" t="e">
        <v>#N/A</v>
      </c>
      <c r="D185" s="1" t="e">
        <v>#N/A</v>
      </c>
      <c r="E185" s="1"/>
      <c r="F185" s="1" t="e">
        <v>#N/A</v>
      </c>
      <c r="G185" s="1" t="e">
        <v>#N/A</v>
      </c>
      <c r="H185" s="1" t="e">
        <v>#N/A</v>
      </c>
      <c r="I185" s="1"/>
      <c r="J185" s="1" t="e">
        <v>#N/A</v>
      </c>
      <c r="K185" s="2" t="e">
        <v>#N/A</v>
      </c>
      <c r="L185" s="2">
        <v>0</v>
      </c>
      <c r="M185" s="12"/>
      <c r="N185" s="13"/>
    </row>
    <row r="186" spans="1:14" ht="30" x14ac:dyDescent="0.25">
      <c r="A186" s="1">
        <f t="shared" si="2"/>
        <v>185</v>
      </c>
      <c r="B186" s="5" t="s">
        <v>196</v>
      </c>
      <c r="C186" s="1" t="s">
        <v>451</v>
      </c>
      <c r="D186" s="1" t="s">
        <v>915</v>
      </c>
      <c r="E186" s="1"/>
      <c r="F186" s="1" t="s">
        <v>1102</v>
      </c>
      <c r="G186" s="1" t="s">
        <v>1103</v>
      </c>
      <c r="H186" s="1" t="s">
        <v>1104</v>
      </c>
      <c r="I186" s="1"/>
      <c r="J186" s="1" t="s">
        <v>1105</v>
      </c>
      <c r="K186" s="2" t="s">
        <v>1106</v>
      </c>
      <c r="L186" s="2" t="s">
        <v>260</v>
      </c>
      <c r="M186" s="12" t="s">
        <v>426</v>
      </c>
      <c r="N186" s="13" t="s">
        <v>260</v>
      </c>
    </row>
    <row r="187" spans="1:14" ht="22.5" x14ac:dyDescent="0.25">
      <c r="A187" s="1">
        <f t="shared" si="2"/>
        <v>186</v>
      </c>
      <c r="B187" s="5" t="s">
        <v>197</v>
      </c>
      <c r="C187" s="1" t="e">
        <v>#N/A</v>
      </c>
      <c r="D187" s="1" t="e">
        <v>#N/A</v>
      </c>
      <c r="E187" s="1"/>
      <c r="F187" s="1" t="e">
        <v>#N/A</v>
      </c>
      <c r="G187" s="1" t="e">
        <v>#N/A</v>
      </c>
      <c r="H187" s="1" t="e">
        <v>#N/A</v>
      </c>
      <c r="I187" s="1"/>
      <c r="J187" s="1" t="e">
        <v>#N/A</v>
      </c>
      <c r="K187" s="2" t="e">
        <v>#N/A</v>
      </c>
      <c r="L187" s="2">
        <v>0</v>
      </c>
      <c r="M187" s="12"/>
      <c r="N187" s="13"/>
    </row>
    <row r="188" spans="1:14" ht="22.5" x14ac:dyDescent="0.25">
      <c r="A188" s="1">
        <f t="shared" si="2"/>
        <v>187</v>
      </c>
      <c r="B188" s="5" t="s">
        <v>198</v>
      </c>
      <c r="C188" s="1" t="e">
        <v>#N/A</v>
      </c>
      <c r="D188" s="1" t="e">
        <v>#N/A</v>
      </c>
      <c r="E188" s="1"/>
      <c r="F188" s="1" t="e">
        <v>#N/A</v>
      </c>
      <c r="G188" s="1" t="e">
        <v>#N/A</v>
      </c>
      <c r="H188" s="1" t="e">
        <v>#N/A</v>
      </c>
      <c r="I188" s="1"/>
      <c r="J188" s="1" t="e">
        <v>#N/A</v>
      </c>
      <c r="K188" s="2" t="e">
        <v>#N/A</v>
      </c>
      <c r="L188" s="2">
        <v>0</v>
      </c>
      <c r="M188" s="12"/>
      <c r="N188" s="13"/>
    </row>
    <row r="189" spans="1:14" ht="30" x14ac:dyDescent="0.25">
      <c r="A189" s="1">
        <f t="shared" si="2"/>
        <v>188</v>
      </c>
      <c r="B189" s="7" t="s">
        <v>199</v>
      </c>
      <c r="C189" s="1" t="s">
        <v>451</v>
      </c>
      <c r="D189" s="1" t="s">
        <v>584</v>
      </c>
      <c r="E189" s="1"/>
      <c r="F189" s="1" t="s">
        <v>1107</v>
      </c>
      <c r="G189" s="1" t="s">
        <v>1108</v>
      </c>
      <c r="H189" s="1" t="s">
        <v>1109</v>
      </c>
      <c r="I189" s="1"/>
      <c r="J189" s="1" t="s">
        <v>1110</v>
      </c>
      <c r="K189" s="2" t="s">
        <v>1111</v>
      </c>
      <c r="L189" s="2" t="s">
        <v>410</v>
      </c>
      <c r="M189" s="12" t="s">
        <v>427</v>
      </c>
      <c r="N189" s="13" t="s">
        <v>410</v>
      </c>
    </row>
    <row r="190" spans="1:14" ht="30" x14ac:dyDescent="0.25">
      <c r="A190" s="1">
        <f t="shared" si="2"/>
        <v>189</v>
      </c>
      <c r="B190" s="8" t="s">
        <v>200</v>
      </c>
      <c r="C190" s="1" t="s">
        <v>451</v>
      </c>
      <c r="D190" s="1" t="s">
        <v>742</v>
      </c>
      <c r="E190" s="1"/>
      <c r="F190" s="1" t="s">
        <v>1112</v>
      </c>
      <c r="G190" s="1" t="s">
        <v>1113</v>
      </c>
      <c r="H190" s="1" t="s">
        <v>1114</v>
      </c>
      <c r="I190" s="1"/>
      <c r="J190" s="1" t="s">
        <v>1115</v>
      </c>
      <c r="K190" s="2" t="s">
        <v>1116</v>
      </c>
      <c r="L190" s="2" t="s">
        <v>429</v>
      </c>
      <c r="M190" s="12" t="s">
        <v>428</v>
      </c>
      <c r="N190" s="13" t="s">
        <v>429</v>
      </c>
    </row>
    <row r="191" spans="1:14" ht="33.75" x14ac:dyDescent="0.25">
      <c r="A191" s="1">
        <f t="shared" si="2"/>
        <v>190</v>
      </c>
      <c r="B191" s="9" t="s">
        <v>201</v>
      </c>
      <c r="C191" s="1" t="s">
        <v>451</v>
      </c>
      <c r="D191" s="1" t="s">
        <v>1117</v>
      </c>
      <c r="E191" s="1"/>
      <c r="F191" s="1" t="s">
        <v>1118</v>
      </c>
      <c r="G191" s="1" t="s">
        <v>1119</v>
      </c>
      <c r="H191" s="1" t="s">
        <v>1120</v>
      </c>
      <c r="I191" s="1"/>
      <c r="J191" s="1" t="s">
        <v>888</v>
      </c>
      <c r="K191" s="2" t="s">
        <v>1121</v>
      </c>
      <c r="L191" s="2" t="s">
        <v>359</v>
      </c>
      <c r="M191" s="12" t="s">
        <v>430</v>
      </c>
      <c r="N191" s="13" t="s">
        <v>359</v>
      </c>
    </row>
    <row r="192" spans="1:14" ht="33.75" x14ac:dyDescent="0.25">
      <c r="A192" s="1">
        <f t="shared" si="2"/>
        <v>191</v>
      </c>
      <c r="B192" s="9" t="s">
        <v>202</v>
      </c>
      <c r="C192" s="1" t="s">
        <v>444</v>
      </c>
      <c r="D192" s="1" t="s">
        <v>456</v>
      </c>
      <c r="E192" s="1"/>
      <c r="F192" s="1" t="s">
        <v>1122</v>
      </c>
      <c r="G192" s="1" t="s">
        <v>1123</v>
      </c>
      <c r="H192" s="1" t="s">
        <v>1124</v>
      </c>
      <c r="I192" s="1"/>
      <c r="J192" s="1" t="s">
        <v>888</v>
      </c>
      <c r="K192" s="2" t="s">
        <v>889</v>
      </c>
      <c r="L192" s="2" t="s">
        <v>359</v>
      </c>
      <c r="M192" s="12" t="s">
        <v>431</v>
      </c>
      <c r="N192" s="13" t="s">
        <v>359</v>
      </c>
    </row>
    <row r="193" spans="1:14" ht="45" x14ac:dyDescent="0.25">
      <c r="A193" s="1">
        <f t="shared" si="2"/>
        <v>192</v>
      </c>
      <c r="B193" s="9" t="s">
        <v>203</v>
      </c>
      <c r="C193" s="1" t="s">
        <v>451</v>
      </c>
      <c r="D193" s="1" t="s">
        <v>468</v>
      </c>
      <c r="E193" s="1"/>
      <c r="F193" s="1" t="s">
        <v>1125</v>
      </c>
      <c r="G193" s="1" t="s">
        <v>1126</v>
      </c>
      <c r="H193" s="1" t="s">
        <v>1127</v>
      </c>
      <c r="I193" s="1"/>
      <c r="J193" s="1" t="s">
        <v>888</v>
      </c>
      <c r="K193" s="2" t="s">
        <v>1121</v>
      </c>
      <c r="L193" s="2" t="s">
        <v>359</v>
      </c>
      <c r="M193" s="12" t="s">
        <v>432</v>
      </c>
      <c r="N193" s="13" t="s">
        <v>359</v>
      </c>
    </row>
    <row r="194" spans="1:14" ht="33.75" x14ac:dyDescent="0.25">
      <c r="A194" s="1">
        <f t="shared" si="2"/>
        <v>193</v>
      </c>
      <c r="B194" s="9" t="s">
        <v>204</v>
      </c>
      <c r="C194" s="1" t="s">
        <v>444</v>
      </c>
      <c r="D194" s="1" t="s">
        <v>915</v>
      </c>
      <c r="E194" s="1"/>
      <c r="F194" s="1" t="s">
        <v>1128</v>
      </c>
      <c r="G194" s="1" t="s">
        <v>1129</v>
      </c>
      <c r="H194" s="1" t="s">
        <v>1130</v>
      </c>
      <c r="I194" s="1"/>
      <c r="J194" s="1" t="s">
        <v>1131</v>
      </c>
      <c r="K194" s="2" t="s">
        <v>1132</v>
      </c>
      <c r="L194" s="2" t="s">
        <v>268</v>
      </c>
      <c r="M194" s="12" t="s">
        <v>433</v>
      </c>
      <c r="N194" s="13" t="s">
        <v>268</v>
      </c>
    </row>
    <row r="195" spans="1:14" ht="30" x14ac:dyDescent="0.25">
      <c r="A195" s="1">
        <f t="shared" si="2"/>
        <v>194</v>
      </c>
      <c r="B195" s="9" t="s">
        <v>205</v>
      </c>
      <c r="C195" s="1" t="s">
        <v>451</v>
      </c>
      <c r="D195" s="1" t="s">
        <v>445</v>
      </c>
      <c r="E195" s="1"/>
      <c r="F195" s="1" t="s">
        <v>1133</v>
      </c>
      <c r="G195" s="1" t="s">
        <v>1134</v>
      </c>
      <c r="H195" s="1" t="s">
        <v>1135</v>
      </c>
      <c r="I195" s="1"/>
      <c r="J195" s="1" t="s">
        <v>1136</v>
      </c>
      <c r="K195" s="2" t="s">
        <v>1137</v>
      </c>
      <c r="L195" s="2" t="s">
        <v>359</v>
      </c>
      <c r="M195" s="12" t="s">
        <v>434</v>
      </c>
      <c r="N195" s="13" t="s">
        <v>359</v>
      </c>
    </row>
    <row r="196" spans="1:14" ht="30" x14ac:dyDescent="0.25">
      <c r="A196" s="1">
        <f t="shared" ref="A196:A211" si="3">+A195+1</f>
        <v>195</v>
      </c>
      <c r="B196" s="9" t="s">
        <v>206</v>
      </c>
      <c r="C196" s="1" t="s">
        <v>444</v>
      </c>
      <c r="D196" s="1" t="s">
        <v>445</v>
      </c>
      <c r="E196" s="1"/>
      <c r="F196" s="1" t="s">
        <v>1138</v>
      </c>
      <c r="G196" s="1" t="s">
        <v>516</v>
      </c>
      <c r="H196" s="1" t="s">
        <v>1139</v>
      </c>
      <c r="I196" s="1"/>
      <c r="J196" s="1" t="s">
        <v>1140</v>
      </c>
      <c r="K196" s="2" t="s">
        <v>1141</v>
      </c>
      <c r="L196" s="2" t="s">
        <v>359</v>
      </c>
      <c r="M196" s="12" t="s">
        <v>435</v>
      </c>
      <c r="N196" s="13" t="s">
        <v>359</v>
      </c>
    </row>
    <row r="197" spans="1:14" ht="38.25" x14ac:dyDescent="0.25">
      <c r="A197" s="1">
        <f t="shared" si="3"/>
        <v>196</v>
      </c>
      <c r="B197" s="4" t="s">
        <v>207</v>
      </c>
      <c r="C197" s="1" t="s">
        <v>794</v>
      </c>
      <c r="D197" s="1" t="s">
        <v>468</v>
      </c>
      <c r="E197" s="1"/>
      <c r="F197" s="1" t="s">
        <v>1142</v>
      </c>
      <c r="G197" s="1" t="s">
        <v>1143</v>
      </c>
      <c r="H197" s="1" t="s">
        <v>1144</v>
      </c>
      <c r="I197" s="1"/>
      <c r="J197" s="1" t="s">
        <v>1145</v>
      </c>
      <c r="K197" s="2" t="s">
        <v>473</v>
      </c>
      <c r="L197" s="2" t="s">
        <v>232</v>
      </c>
      <c r="M197" s="12" t="s">
        <v>436</v>
      </c>
      <c r="N197" s="13" t="s">
        <v>232</v>
      </c>
    </row>
    <row r="198" spans="1:14" ht="30" x14ac:dyDescent="0.25">
      <c r="A198" s="1">
        <f t="shared" si="3"/>
        <v>197</v>
      </c>
      <c r="B198" s="4" t="s">
        <v>208</v>
      </c>
      <c r="C198" s="1" t="s">
        <v>444</v>
      </c>
      <c r="D198" s="1" t="s">
        <v>584</v>
      </c>
      <c r="E198" s="1"/>
      <c r="F198" s="1" t="s">
        <v>1146</v>
      </c>
      <c r="G198" s="1" t="s">
        <v>1147</v>
      </c>
      <c r="H198" s="1" t="s">
        <v>1148</v>
      </c>
      <c r="I198" s="1"/>
      <c r="J198" s="1" t="s">
        <v>1149</v>
      </c>
      <c r="K198" s="2" t="s">
        <v>1150</v>
      </c>
      <c r="L198" s="2" t="s">
        <v>232</v>
      </c>
      <c r="M198" s="12" t="s">
        <v>437</v>
      </c>
      <c r="N198" s="13" t="s">
        <v>232</v>
      </c>
    </row>
    <row r="199" spans="1:14" ht="51" x14ac:dyDescent="0.25">
      <c r="A199" s="1">
        <f t="shared" si="3"/>
        <v>198</v>
      </c>
      <c r="B199" s="4" t="s">
        <v>209</v>
      </c>
      <c r="C199" s="1" t="e">
        <v>#N/A</v>
      </c>
      <c r="D199" s="1" t="e">
        <v>#N/A</v>
      </c>
      <c r="E199" s="1"/>
      <c r="F199" s="1" t="e">
        <v>#N/A</v>
      </c>
      <c r="G199" s="1" t="e">
        <v>#N/A</v>
      </c>
      <c r="H199" s="1" t="e">
        <v>#N/A</v>
      </c>
      <c r="I199" s="1"/>
      <c r="J199" s="1" t="e">
        <v>#N/A</v>
      </c>
      <c r="K199" s="2" t="e">
        <v>#N/A</v>
      </c>
      <c r="L199" s="2" t="s">
        <v>232</v>
      </c>
      <c r="M199" s="12" t="s">
        <v>364</v>
      </c>
      <c r="N199" s="13" t="s">
        <v>232</v>
      </c>
    </row>
    <row r="200" spans="1:14" ht="51" x14ac:dyDescent="0.25">
      <c r="A200" s="1">
        <f t="shared" si="3"/>
        <v>199</v>
      </c>
      <c r="B200" s="4" t="s">
        <v>210</v>
      </c>
      <c r="C200" s="1" t="e">
        <v>#N/A</v>
      </c>
      <c r="D200" s="1" t="e">
        <v>#N/A</v>
      </c>
      <c r="E200" s="1"/>
      <c r="F200" s="1" t="e">
        <v>#N/A</v>
      </c>
      <c r="G200" s="1" t="e">
        <v>#N/A</v>
      </c>
      <c r="H200" s="1" t="e">
        <v>#N/A</v>
      </c>
      <c r="I200" s="1"/>
      <c r="J200" s="1" t="e">
        <v>#N/A</v>
      </c>
      <c r="K200" s="2" t="e">
        <v>#N/A</v>
      </c>
      <c r="L200" s="2" t="s">
        <v>232</v>
      </c>
      <c r="M200" s="12" t="s">
        <v>364</v>
      </c>
      <c r="N200" s="13" t="s">
        <v>232</v>
      </c>
    </row>
    <row r="201" spans="1:14" ht="51" x14ac:dyDescent="0.25">
      <c r="A201" s="1">
        <f t="shared" si="3"/>
        <v>200</v>
      </c>
      <c r="B201" s="4" t="s">
        <v>211</v>
      </c>
      <c r="C201" s="1" t="s">
        <v>451</v>
      </c>
      <c r="D201" s="1" t="s">
        <v>584</v>
      </c>
      <c r="E201" s="1"/>
      <c r="F201" s="1" t="s">
        <v>673</v>
      </c>
      <c r="G201" s="1" t="s">
        <v>674</v>
      </c>
      <c r="H201" s="1" t="s">
        <v>1058</v>
      </c>
      <c r="I201" s="1"/>
      <c r="J201" s="1" t="s">
        <v>676</v>
      </c>
      <c r="K201" s="2" t="s">
        <v>473</v>
      </c>
      <c r="L201" s="2" t="s">
        <v>232</v>
      </c>
      <c r="M201" s="12" t="s">
        <v>412</v>
      </c>
      <c r="N201" s="13" t="s">
        <v>232</v>
      </c>
    </row>
    <row r="202" spans="1:14" ht="63.75" x14ac:dyDescent="0.25">
      <c r="A202" s="1">
        <f t="shared" si="3"/>
        <v>201</v>
      </c>
      <c r="B202" s="4" t="s">
        <v>212</v>
      </c>
      <c r="C202" s="1" t="s">
        <v>794</v>
      </c>
      <c r="D202" s="1" t="s">
        <v>570</v>
      </c>
      <c r="E202" s="1"/>
      <c r="F202" s="1" t="s">
        <v>1151</v>
      </c>
      <c r="G202" s="1" t="s">
        <v>1152</v>
      </c>
      <c r="H202" s="1" t="s">
        <v>1153</v>
      </c>
      <c r="I202" s="1"/>
      <c r="J202" s="1" t="s">
        <v>1154</v>
      </c>
      <c r="K202" s="2" t="s">
        <v>1155</v>
      </c>
      <c r="L202" s="2" t="s">
        <v>232</v>
      </c>
      <c r="M202" s="12" t="s">
        <v>438</v>
      </c>
      <c r="N202" s="13" t="s">
        <v>232</v>
      </c>
    </row>
    <row r="203" spans="1:14" ht="63.75" x14ac:dyDescent="0.25">
      <c r="A203" s="1">
        <f t="shared" si="3"/>
        <v>202</v>
      </c>
      <c r="B203" s="4" t="s">
        <v>213</v>
      </c>
      <c r="C203" s="1" t="s">
        <v>444</v>
      </c>
      <c r="D203" s="1" t="s">
        <v>509</v>
      </c>
      <c r="E203" s="1"/>
      <c r="F203" s="1" t="s">
        <v>697</v>
      </c>
      <c r="G203" s="1" t="s">
        <v>698</v>
      </c>
      <c r="H203" s="1" t="s">
        <v>699</v>
      </c>
      <c r="I203" s="1"/>
      <c r="J203" s="1" t="s">
        <v>700</v>
      </c>
      <c r="K203" s="2" t="s">
        <v>473</v>
      </c>
      <c r="L203" s="2" t="s">
        <v>232</v>
      </c>
      <c r="M203" s="12" t="s">
        <v>299</v>
      </c>
      <c r="N203" s="13" t="s">
        <v>232</v>
      </c>
    </row>
    <row r="204" spans="1:14" ht="38.25" x14ac:dyDescent="0.25">
      <c r="A204" s="1">
        <f t="shared" si="3"/>
        <v>203</v>
      </c>
      <c r="B204" s="4" t="s">
        <v>214</v>
      </c>
      <c r="C204" s="1" t="s">
        <v>794</v>
      </c>
      <c r="D204" s="1" t="s">
        <v>509</v>
      </c>
      <c r="E204" s="1"/>
      <c r="F204" s="1" t="s">
        <v>697</v>
      </c>
      <c r="G204" s="1" t="s">
        <v>698</v>
      </c>
      <c r="H204" s="1" t="s">
        <v>1156</v>
      </c>
      <c r="I204" s="1"/>
      <c r="J204" s="1" t="s">
        <v>700</v>
      </c>
      <c r="K204" s="2" t="s">
        <v>473</v>
      </c>
      <c r="L204" s="2" t="s">
        <v>232</v>
      </c>
      <c r="M204" s="12" t="s">
        <v>439</v>
      </c>
      <c r="N204" s="13" t="s">
        <v>232</v>
      </c>
    </row>
    <row r="205" spans="1:14" ht="63.75" x14ac:dyDescent="0.25">
      <c r="A205" s="1">
        <f t="shared" si="3"/>
        <v>204</v>
      </c>
      <c r="B205" s="4" t="s">
        <v>215</v>
      </c>
      <c r="C205" s="1" t="s">
        <v>444</v>
      </c>
      <c r="D205" s="1" t="s">
        <v>584</v>
      </c>
      <c r="E205" s="1"/>
      <c r="F205" s="1" t="s">
        <v>1157</v>
      </c>
      <c r="G205" s="1" t="s">
        <v>1158</v>
      </c>
      <c r="H205" s="1" t="s">
        <v>1159</v>
      </c>
      <c r="I205" s="1"/>
      <c r="J205" s="1" t="s">
        <v>700</v>
      </c>
      <c r="K205" s="2" t="s">
        <v>473</v>
      </c>
      <c r="L205" s="2" t="s">
        <v>232</v>
      </c>
      <c r="M205" s="12" t="s">
        <v>440</v>
      </c>
      <c r="N205" s="13" t="s">
        <v>232</v>
      </c>
    </row>
    <row r="206" spans="1:14" ht="63.75" x14ac:dyDescent="0.25">
      <c r="A206" s="1">
        <f t="shared" si="3"/>
        <v>205</v>
      </c>
      <c r="B206" s="4" t="s">
        <v>216</v>
      </c>
      <c r="C206" s="1" t="s">
        <v>444</v>
      </c>
      <c r="D206" s="1" t="s">
        <v>584</v>
      </c>
      <c r="E206" s="1"/>
      <c r="F206" s="1" t="s">
        <v>1160</v>
      </c>
      <c r="G206" s="1" t="s">
        <v>470</v>
      </c>
      <c r="H206" s="1" t="s">
        <v>1161</v>
      </c>
      <c r="I206" s="1"/>
      <c r="J206" s="1" t="s">
        <v>700</v>
      </c>
      <c r="K206" s="2" t="s">
        <v>473</v>
      </c>
      <c r="L206" s="2" t="s">
        <v>232</v>
      </c>
      <c r="M206" s="12" t="s">
        <v>441</v>
      </c>
      <c r="N206" s="13" t="s">
        <v>232</v>
      </c>
    </row>
    <row r="207" spans="1:14" ht="38.25" x14ac:dyDescent="0.25">
      <c r="A207" s="1">
        <f t="shared" si="3"/>
        <v>206</v>
      </c>
      <c r="B207" s="4" t="s">
        <v>217</v>
      </c>
      <c r="C207" s="1">
        <v>0</v>
      </c>
      <c r="D207" s="1" t="s">
        <v>584</v>
      </c>
      <c r="E207" s="1"/>
      <c r="F207" s="1" t="s">
        <v>842</v>
      </c>
      <c r="G207" s="1" t="s">
        <v>843</v>
      </c>
      <c r="H207" s="1" t="s">
        <v>1162</v>
      </c>
      <c r="I207" s="1"/>
      <c r="J207" s="1" t="s">
        <v>845</v>
      </c>
      <c r="K207" s="2" t="s">
        <v>473</v>
      </c>
      <c r="L207" s="2" t="s">
        <v>232</v>
      </c>
      <c r="M207" s="14" t="s">
        <v>442</v>
      </c>
      <c r="N207" s="13" t="s">
        <v>232</v>
      </c>
    </row>
    <row r="208" spans="1:14" ht="38.25" x14ac:dyDescent="0.25">
      <c r="A208" s="1">
        <f t="shared" si="3"/>
        <v>207</v>
      </c>
      <c r="B208" s="4" t="s">
        <v>218</v>
      </c>
      <c r="C208" s="1" t="s">
        <v>794</v>
      </c>
      <c r="D208" s="1" t="s">
        <v>584</v>
      </c>
      <c r="E208" s="1"/>
      <c r="F208" s="1" t="s">
        <v>842</v>
      </c>
      <c r="G208" s="1" t="s">
        <v>843</v>
      </c>
      <c r="H208" s="1" t="s">
        <v>844</v>
      </c>
      <c r="I208" s="1"/>
      <c r="J208" s="1" t="s">
        <v>845</v>
      </c>
      <c r="K208" s="2" t="s">
        <v>473</v>
      </c>
      <c r="L208" s="2" t="s">
        <v>232</v>
      </c>
      <c r="M208" s="14" t="s">
        <v>344</v>
      </c>
      <c r="N208" s="15" t="s">
        <v>232</v>
      </c>
    </row>
    <row r="209" spans="1:14" ht="38.25" x14ac:dyDescent="0.25">
      <c r="A209" s="1">
        <f t="shared" si="3"/>
        <v>208</v>
      </c>
      <c r="B209" s="4" t="s">
        <v>219</v>
      </c>
      <c r="C209" s="1" t="e">
        <v>#N/A</v>
      </c>
      <c r="D209" s="1" t="e">
        <v>#N/A</v>
      </c>
      <c r="E209" s="1"/>
      <c r="F209" s="1" t="e">
        <v>#N/A</v>
      </c>
      <c r="G209" s="1" t="e">
        <v>#N/A</v>
      </c>
      <c r="H209" s="1" t="e">
        <v>#N/A</v>
      </c>
      <c r="I209" s="1"/>
      <c r="J209" s="1" t="e">
        <v>#N/A</v>
      </c>
      <c r="K209" s="2" t="e">
        <v>#N/A</v>
      </c>
      <c r="L209" s="2">
        <v>0</v>
      </c>
      <c r="M209" s="14"/>
      <c r="N209" s="15"/>
    </row>
    <row r="210" spans="1:14" ht="51" x14ac:dyDescent="0.25">
      <c r="A210" s="1">
        <f t="shared" si="3"/>
        <v>209</v>
      </c>
      <c r="B210" s="4" t="s">
        <v>220</v>
      </c>
      <c r="C210" s="1" t="s">
        <v>794</v>
      </c>
      <c r="D210" s="1" t="s">
        <v>570</v>
      </c>
      <c r="E210" s="1"/>
      <c r="F210" s="1" t="s">
        <v>1041</v>
      </c>
      <c r="G210" s="1">
        <v>0</v>
      </c>
      <c r="H210" s="1" t="s">
        <v>1042</v>
      </c>
      <c r="I210" s="1"/>
      <c r="J210" s="1" t="s">
        <v>1043</v>
      </c>
      <c r="K210" s="2" t="e">
        <v>#N/A</v>
      </c>
      <c r="L210" s="2" t="s">
        <v>395</v>
      </c>
      <c r="M210" s="14" t="s">
        <v>407</v>
      </c>
      <c r="N210" s="15" t="s">
        <v>395</v>
      </c>
    </row>
    <row r="211" spans="1:14" ht="63.75" x14ac:dyDescent="0.25">
      <c r="A211" s="1">
        <f t="shared" si="3"/>
        <v>210</v>
      </c>
      <c r="B211" s="4" t="s">
        <v>221</v>
      </c>
      <c r="C211" s="1">
        <v>0</v>
      </c>
      <c r="D211" s="1" t="s">
        <v>1163</v>
      </c>
      <c r="E211" s="1"/>
      <c r="F211" s="1" t="s">
        <v>1164</v>
      </c>
      <c r="G211" s="1" t="s">
        <v>1165</v>
      </c>
      <c r="H211" s="1" t="s">
        <v>1166</v>
      </c>
      <c r="I211" s="1"/>
      <c r="J211" s="1" t="s">
        <v>1167</v>
      </c>
      <c r="K211" s="2" t="s">
        <v>473</v>
      </c>
      <c r="L211" s="2" t="s">
        <v>232</v>
      </c>
      <c r="M211" s="14" t="s">
        <v>443</v>
      </c>
      <c r="N211" s="13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Milena Velandia Trujillo</dc:creator>
  <cp:lastModifiedBy>MIGUEL ANGEL ARIZA</cp:lastModifiedBy>
  <dcterms:created xsi:type="dcterms:W3CDTF">2020-11-27T17:27:31Z</dcterms:created>
  <dcterms:modified xsi:type="dcterms:W3CDTF">2021-05-14T15:49:27Z</dcterms:modified>
</cp:coreProperties>
</file>