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drawings/drawing5.xml" ContentType="application/vnd.openxmlformats-officedocument.drawing+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901"/>
  <workbookPr defaultThemeVersion="124226"/>
  <mc:AlternateContent xmlns:mc="http://schemas.openxmlformats.org/markup-compatibility/2006">
    <mc:Choice Requires="x15">
      <x15ac:absPath xmlns:x15ac="http://schemas.microsoft.com/office/spreadsheetml/2010/11/ac" url="C:\Users\CLAUDIA VASQUEZ\Desktop\"/>
    </mc:Choice>
  </mc:AlternateContent>
  <xr:revisionPtr revIDLastSave="0" documentId="8_{11E2DA0D-EBA0-4D46-A59A-C1B297869623}" xr6:coauthVersionLast="46" xr6:coauthVersionMax="46" xr10:uidLastSave="{00000000-0000-0000-0000-000000000000}"/>
  <bookViews>
    <workbookView xWindow="-120" yWindow="-120" windowWidth="20730" windowHeight="11160" firstSheet="4" activeTab="4" xr2:uid="{00000000-000D-0000-FFFF-FFFF00000000}"/>
  </bookViews>
  <sheets>
    <sheet name="Hoja1" sheetId="3" state="hidden" r:id="rId1"/>
    <sheet name="Interv V2" sheetId="4" state="hidden" r:id="rId2"/>
    <sheet name="Interv V,3" sheetId="6" state="hidden" r:id="rId3"/>
    <sheet name="Interventoria V2" sheetId="7" state="hidden" r:id="rId4"/>
    <sheet name="Interventoria V3" sheetId="8" r:id="rId5"/>
  </sheets>
  <definedNames>
    <definedName name="_xlnm.Print_Area" localSheetId="0">Hoja1!$A$1:$H$69</definedName>
    <definedName name="_xlnm.Print_Area" localSheetId="2">'Interv V,3'!$B$2:$L$60</definedName>
    <definedName name="_xlnm.Print_Area" localSheetId="1">'Interv V2'!$B$2:$L$65</definedName>
    <definedName name="_xlnm.Print_Area" localSheetId="3">'Interventoria V2'!$B$2:$M$57</definedName>
    <definedName name="_xlnm.Print_Area" localSheetId="4">'Interventoria V3'!$B$2:$M$82</definedName>
    <definedName name="_xlnm.Print_Titles" localSheetId="0">Hoja1!$3:$11</definedName>
  </definedNames>
  <calcPr calcId="191029"/>
</workbook>
</file>

<file path=xl/calcChain.xml><?xml version="1.0" encoding="utf-8"?>
<calcChain xmlns="http://schemas.openxmlformats.org/spreadsheetml/2006/main">
  <c r="J50" i="8" l="1"/>
  <c r="K39" i="8" l="1"/>
  <c r="F39" i="8"/>
  <c r="K23" i="8"/>
  <c r="K39" i="7" l="1"/>
  <c r="J51" i="7"/>
  <c r="F39" i="7"/>
  <c r="K23" i="7"/>
  <c r="K24" i="7" s="1"/>
  <c r="J23" i="6"/>
  <c r="J24" i="6" l="1"/>
  <c r="J26" i="6" s="1"/>
  <c r="I42" i="6"/>
  <c r="H42" i="6"/>
  <c r="G42" i="6"/>
  <c r="F42" i="6"/>
  <c r="J41" i="6"/>
  <c r="J40" i="6"/>
  <c r="J39" i="6"/>
  <c r="J38" i="6"/>
  <c r="J37" i="6"/>
  <c r="J36" i="6"/>
  <c r="J35" i="6"/>
  <c r="J34" i="6"/>
  <c r="J33" i="6"/>
  <c r="J32" i="6"/>
  <c r="J31" i="6"/>
  <c r="J30" i="6"/>
  <c r="I54" i="6"/>
  <c r="J42" i="6" l="1"/>
  <c r="M42" i="6" s="1"/>
  <c r="I34" i="4"/>
  <c r="I60" i="4"/>
  <c r="I48" i="4"/>
  <c r="I32" i="4"/>
  <c r="H64" i="3"/>
  <c r="H48" i="3"/>
  <c r="H36" i="3"/>
  <c r="H34" i="3"/>
  <c r="H32"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Luis Rodriguez</author>
  </authors>
  <commentList>
    <comment ref="B14" authorId="0" shapeId="0" xr:uid="{00000000-0006-0000-0100-000001000000}">
      <text>
        <r>
          <rPr>
            <b/>
            <sz val="9"/>
            <color indexed="81"/>
            <rFont val="Tahoma"/>
            <family val="2"/>
          </rPr>
          <t xml:space="preserve">Prestación de Servicios
</t>
        </r>
      </text>
    </comment>
    <comment ref="B19" authorId="0" shapeId="0" xr:uid="{00000000-0006-0000-0100-000002000000}">
      <text>
        <r>
          <rPr>
            <sz val="9"/>
            <color indexed="81"/>
            <rFont val="Tahoma"/>
            <family val="2"/>
          </rPr>
          <t>Cuenta Corriente o Ahorros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Luis Rodriguez</author>
  </authors>
  <commentList>
    <comment ref="B17" authorId="0" shapeId="0" xr:uid="{00000000-0006-0000-0200-000001000000}">
      <text>
        <r>
          <rPr>
            <sz val="9"/>
            <color indexed="81"/>
            <rFont val="Tahoma"/>
            <family val="2"/>
          </rPr>
          <t>Cuenta Corriente o Ahorros</t>
        </r>
      </text>
    </comment>
    <comment ref="H27" authorId="0" shapeId="0" xr:uid="{00000000-0006-0000-0200-000002000000}">
      <text>
        <r>
          <rPr>
            <b/>
            <sz val="9"/>
            <color indexed="81"/>
            <rFont val="Tahoma"/>
            <family val="2"/>
          </rPr>
          <t>Luis Rodriguez:</t>
        </r>
        <r>
          <rPr>
            <sz val="9"/>
            <color indexed="81"/>
            <rFont val="Tahoma"/>
            <family val="2"/>
          </rPr>
          <t xml:space="preserve">
Relacionar el Rubro a 
pagar
</t>
        </r>
      </text>
    </comment>
    <comment ref="F29" authorId="0" shapeId="0" xr:uid="{00000000-0006-0000-0200-000003000000}">
      <text>
        <r>
          <rPr>
            <b/>
            <sz val="9"/>
            <color indexed="81"/>
            <rFont val="Tahoma"/>
            <family val="2"/>
          </rPr>
          <t>Luis Rodriguez:</t>
        </r>
        <r>
          <rPr>
            <sz val="9"/>
            <color indexed="81"/>
            <rFont val="Tahoma"/>
            <family val="2"/>
          </rPr>
          <t xml:space="preserve">
Digitar el codigo del producto.
</t>
        </r>
      </text>
    </comment>
    <comment ref="G29" authorId="0" shapeId="0" xr:uid="{00000000-0006-0000-0200-000004000000}">
      <text>
        <r>
          <rPr>
            <b/>
            <sz val="9"/>
            <color indexed="81"/>
            <rFont val="Tahoma"/>
            <family val="2"/>
          </rPr>
          <t>Luis Rodriguez:</t>
        </r>
        <r>
          <rPr>
            <sz val="9"/>
            <color indexed="81"/>
            <rFont val="Tahoma"/>
            <family val="2"/>
          </rPr>
          <t xml:space="preserve">
Digitar el codigo del producto.
</t>
        </r>
      </text>
    </comment>
    <comment ref="H29" authorId="0" shapeId="0" xr:uid="{00000000-0006-0000-0200-000005000000}">
      <text>
        <r>
          <rPr>
            <b/>
            <sz val="9"/>
            <color indexed="81"/>
            <rFont val="Tahoma"/>
            <family val="2"/>
          </rPr>
          <t>Luis Rodriguez:</t>
        </r>
        <r>
          <rPr>
            <sz val="9"/>
            <color indexed="81"/>
            <rFont val="Tahoma"/>
            <family val="2"/>
          </rPr>
          <t xml:space="preserve">
Digitar el codigo del producto.
</t>
        </r>
      </text>
    </comment>
    <comment ref="I29" authorId="0" shapeId="0" xr:uid="{00000000-0006-0000-0200-000006000000}">
      <text>
        <r>
          <rPr>
            <b/>
            <sz val="9"/>
            <color indexed="81"/>
            <rFont val="Tahoma"/>
            <family val="2"/>
          </rPr>
          <t>Luis Rodriguez:</t>
        </r>
        <r>
          <rPr>
            <sz val="9"/>
            <color indexed="81"/>
            <rFont val="Tahoma"/>
            <family val="2"/>
          </rPr>
          <t xml:space="preserve">
Digitar el codigo del producto.
</t>
        </r>
      </text>
    </comment>
    <comment ref="D57" authorId="0" shapeId="0" xr:uid="{00000000-0006-0000-0200-000007000000}">
      <text>
        <r>
          <rPr>
            <b/>
            <sz val="9"/>
            <color indexed="81"/>
            <rFont val="Tahoma"/>
            <family val="2"/>
          </rPr>
          <t>Luis Rodriguez:</t>
        </r>
        <r>
          <rPr>
            <sz val="9"/>
            <color indexed="81"/>
            <rFont val="Tahoma"/>
            <family val="2"/>
          </rPr>
          <t xml:space="preserve">
Relacionar nombre del interventor, dependencia y regional</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Luis Rodriguez</author>
  </authors>
  <commentList>
    <comment ref="B17" authorId="0" shapeId="0" xr:uid="{00000000-0006-0000-0300-000001000000}">
      <text>
        <r>
          <rPr>
            <sz val="9"/>
            <color indexed="81"/>
            <rFont val="Tahoma"/>
            <family val="2"/>
          </rPr>
          <t>Cuenta Corriente o Ahorros</t>
        </r>
      </text>
    </comment>
    <comment ref="D54" authorId="0" shapeId="0" xr:uid="{00000000-0006-0000-0300-000002000000}">
      <text>
        <r>
          <rPr>
            <b/>
            <sz val="9"/>
            <color indexed="81"/>
            <rFont val="Tahoma"/>
            <family val="2"/>
          </rPr>
          <t>Luis Rodriguez:</t>
        </r>
        <r>
          <rPr>
            <sz val="9"/>
            <color indexed="81"/>
            <rFont val="Tahoma"/>
            <family val="2"/>
          </rPr>
          <t xml:space="preserve">
Relacionar nombre del interventor, dependencia y/o regional</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Luis Rodriguez</author>
  </authors>
  <commentList>
    <comment ref="B17" authorId="0" shapeId="0" xr:uid="{00000000-0006-0000-0400-000001000000}">
      <text>
        <r>
          <rPr>
            <sz val="9"/>
            <color indexed="81"/>
            <rFont val="Tahoma"/>
            <family val="2"/>
          </rPr>
          <t>Cuenta Corriente o Ahorros</t>
        </r>
      </text>
    </comment>
    <comment ref="D80" authorId="0" shapeId="0" xr:uid="{00000000-0006-0000-0400-000002000000}">
      <text>
        <r>
          <rPr>
            <b/>
            <sz val="9"/>
            <color indexed="81"/>
            <rFont val="Tahoma"/>
            <family val="2"/>
          </rPr>
          <t>Luis Rodriguez:</t>
        </r>
        <r>
          <rPr>
            <sz val="9"/>
            <color indexed="81"/>
            <rFont val="Tahoma"/>
            <family val="2"/>
          </rPr>
          <t xml:space="preserve">
Relacionar nombre del interventor, dependencia y/o regional</t>
        </r>
      </text>
    </comment>
  </commentList>
</comments>
</file>

<file path=xl/sharedStrings.xml><?xml version="1.0" encoding="utf-8"?>
<sst xmlns="http://schemas.openxmlformats.org/spreadsheetml/2006/main" count="513" uniqueCount="225">
  <si>
    <t>INFORMACIÓN BÁSICA</t>
  </si>
  <si>
    <t>Nombre del contratista</t>
  </si>
  <si>
    <t>Nit ó cc número</t>
  </si>
  <si>
    <t>Dirección</t>
  </si>
  <si>
    <t>Teléfono</t>
  </si>
  <si>
    <t>Clase y número de cuenta</t>
  </si>
  <si>
    <t>Fecha de terminación</t>
  </si>
  <si>
    <t>Plazo</t>
  </si>
  <si>
    <t>AVANCE DEL CONTRATO</t>
  </si>
  <si>
    <t>Financiero</t>
  </si>
  <si>
    <t>ESTADO FINANCIERO</t>
  </si>
  <si>
    <t>VALOR DEL PAGO SOLICITADO</t>
  </si>
  <si>
    <t>Vr. Antes de IVA</t>
  </si>
  <si>
    <t>IVA</t>
  </si>
  <si>
    <t>Vr. a pagar</t>
  </si>
  <si>
    <t>ASPECTOS ADMINISTRATIVOS</t>
  </si>
  <si>
    <t>CONCLUSIONES Y RECOMENDACIONES</t>
  </si>
  <si>
    <t>LABORES DE INTERVENTORÍA</t>
  </si>
  <si>
    <t>SOLICITUD DE PAGO</t>
  </si>
  <si>
    <t>Fecha de iniciación</t>
  </si>
  <si>
    <t xml:space="preserve">Porcentaje de ejecución: </t>
  </si>
  <si>
    <t xml:space="preserve">Fecha de suscripción </t>
  </si>
  <si>
    <t>OBJETO DEL CONTRATO</t>
  </si>
  <si>
    <t>Número de Contrato</t>
  </si>
  <si>
    <t xml:space="preserve">ENTREGÓ INFORME:  </t>
  </si>
  <si>
    <t xml:space="preserve"> </t>
  </si>
  <si>
    <t>2do. Pago</t>
  </si>
  <si>
    <t>3er. Pago</t>
  </si>
  <si>
    <t>4to. Pago</t>
  </si>
  <si>
    <t>5to. Pago</t>
  </si>
  <si>
    <t>Adición</t>
  </si>
  <si>
    <r>
      <t xml:space="preserve">PERÍODO DE PAGO: </t>
    </r>
    <r>
      <rPr>
        <b/>
        <sz val="9"/>
        <rFont val="Arial"/>
        <family val="2"/>
      </rPr>
      <t xml:space="preserve"> </t>
    </r>
  </si>
  <si>
    <t xml:space="preserve">Vr. Total deL Contrato </t>
  </si>
  <si>
    <t>Suspensión</t>
  </si>
  <si>
    <t>Total Contrato</t>
  </si>
  <si>
    <t>DEFENSORIA DEL PUEBLO</t>
  </si>
  <si>
    <t>TIPO DE INFORME:</t>
  </si>
  <si>
    <t>Mensual</t>
  </si>
  <si>
    <t>Total Contratado</t>
  </si>
  <si>
    <t xml:space="preserve">1er. Pago      </t>
  </si>
  <si>
    <t>Final</t>
  </si>
  <si>
    <t>Saldo Contratado</t>
  </si>
  <si>
    <t>ACTIVIDAD</t>
  </si>
  <si>
    <t>DETALLE DE LA EJECUCION</t>
  </si>
  <si>
    <t>Interventor (a) o Supervisor (a)</t>
  </si>
  <si>
    <t>Modalidad</t>
  </si>
  <si>
    <t>Copia de recibo de pago aporte al sistema de salud Aporte Obligatorio: 12.5 % sobre el 40 % de honorarios mensuales.</t>
  </si>
  <si>
    <t>Copia de recibo de pago aporte al sistema de pensiones Aporte Obligatorio: 16 % sobre el 40 % de honorarios mensuales.</t>
  </si>
  <si>
    <t>TOTAL LIQUIDADO POR SISTEMA DE PLANILLA ASISTIDA</t>
  </si>
  <si>
    <t>Anexos Seguridad Social y declaracion Juramentada.</t>
  </si>
  <si>
    <t>Firma</t>
  </si>
  <si>
    <t>Nombre</t>
  </si>
  <si>
    <t>El INTERVENTOR:</t>
  </si>
  <si>
    <t xml:space="preserve">Certificacion Juramentada de los honorarios percibidos del contrato con la Defensoria del Pueblo. </t>
  </si>
  <si>
    <t>FECHA ACTUAL</t>
  </si>
  <si>
    <t>X</t>
  </si>
  <si>
    <t>SI</t>
  </si>
  <si>
    <t>Tiempo de ejecución Meses</t>
  </si>
  <si>
    <t>NO</t>
  </si>
  <si>
    <t xml:space="preserve">Dependencia o Regional Ciudad </t>
  </si>
  <si>
    <t>Valor Mensual</t>
  </si>
  <si>
    <t>Costo inicial Mes</t>
  </si>
  <si>
    <t xml:space="preserve">Copia de recibo de pago aporte de ARL obligatrorio: nivel 1 0.522% </t>
  </si>
  <si>
    <t>CRP No. 9279 Año 2010</t>
  </si>
  <si>
    <t>AÑO 2013</t>
  </si>
  <si>
    <t xml:space="preserve">CONTRATO DE PRESTACIÓN DE SERVICIOS No. 312 Año 2013 </t>
  </si>
  <si>
    <t>312/2013</t>
  </si>
  <si>
    <t>Prestacion de Servicios Profesionales</t>
  </si>
  <si>
    <t>Carrera 87a No.127-59 int. 2 casa 11</t>
  </si>
  <si>
    <t>Cel: 3124481938</t>
  </si>
  <si>
    <t>Cuenta de Ahorro No.450700073064</t>
  </si>
  <si>
    <t>Banco: DAVIVIENDA</t>
  </si>
  <si>
    <t>Agosto 12 de 2013</t>
  </si>
  <si>
    <t>Diciembre 11 de 2013</t>
  </si>
  <si>
    <t xml:space="preserve">Cuatro Meses </t>
  </si>
  <si>
    <t xml:space="preserve">Se obliga para con la Defensoría a prestar por sus propios medios, con plena autonomía técnica y administrativa, sus servicios profesionales para fortalecer la gestión del talento humano desde la perspectiva del modelo integrado de planación y gestión con el propósito de garantizar la realización de los fines de modernizar y promover la eficiencia y eficacia de las diferentes dependencias de la Defensoría del Pueblo. </t>
  </si>
  <si>
    <t>GESTIÓN DEL TALENTO HUMANO-BOGOTA-NIVEL CENTRAL</t>
  </si>
  <si>
    <t>$5.500.000.00</t>
  </si>
  <si>
    <t>Ago</t>
  </si>
  <si>
    <t>18 DIAS</t>
  </si>
  <si>
    <t>$   3.300.000.00</t>
  </si>
  <si>
    <t>Sep</t>
  </si>
  <si>
    <t>30 DIAS</t>
  </si>
  <si>
    <t>$   5.500.000.00</t>
  </si>
  <si>
    <t>Oct</t>
  </si>
  <si>
    <t>Nov</t>
  </si>
  <si>
    <t>Dic</t>
  </si>
  <si>
    <t>$ 13.200.000.00</t>
  </si>
  <si>
    <t>La ejecución del contrato se vine realizando partiendo del analisis de la metodologia para implementación del modelo integrado de planeación y de gestion concordado con el plan estrategico de la Defensoria del Pueblo 2013-2016, dando cumplimiento a lo etablecido en la Ley 1642 del 12 de julio de 2013 y, junto con los responsables de cada proceso en la Coordinación de Talento Humano, armar el plan de acción confrome a los objetivos estrategicos: 4.2 Fortalecer Programas de Desarrollo de Talento Humano para cualificar a los servidores públicos potencializando su crecimiento profesional y personal, y   4.4 Fortalecer la capacidad institucional para el mejoramiento del servicio.</t>
  </si>
  <si>
    <t xml:space="preserve">Se superviso durante el mes de SEPTIEMBRE/2013,  las actividades realizadas por el contratista. </t>
  </si>
  <si>
    <t>CERTIFICO QUE SE HA DADO EXTRICTO CUMPLIMIENTO  CON LAS ACTIVIDADES DEL CONTRATO, ASÍ COMO EL PAGO OPORTUNO DE SEGURIDAD SOCIAL, ASI MISMO CERTIFICO QUE LOS  DOCUMENTOS   SON FIEL COPIA DEL ORIGINAL Y POR LO TANTO AUTORIZO EL PAGO AL CONTRATISTA.</t>
  </si>
  <si>
    <t>Dra. MARTHA PATRICIA JÍMENEZ BELTRAN</t>
  </si>
  <si>
    <t>SEPTIEMBRE 30 DE 2013</t>
  </si>
  <si>
    <t>Septiembre de 2013</t>
  </si>
  <si>
    <t xml:space="preserve">• Apoyo a la revisión de correspondencia acorde con el objeto contractual.
• Estructuración de la política de Talento Humano al interior de la Defensoría del Pueblo en los términos del objeto del contrato.
• Participar en reuniones con los líderes de las áreas al interior de la Coordinación para su conexión con el Modelo de Planeación y de Gestión.
• Diseño del plan estratégico de talento humano
• Apoyo a las tareas que le competen a la Coordinación de Talento Humano conforme al objeto contractual.
• Organización y revisión del normagrama de la Coordinación de Talento Humano.
• Apoyo a la estandarización de formatos de la Coordinación conforme al Modelo Integrado de Planeación.
</t>
  </si>
  <si>
    <t xml:space="preserve">FORMATO INFORME DE INTERVENTORIA O DE SUPERVISION  </t>
  </si>
  <si>
    <r>
      <t xml:space="preserve">CDP No. </t>
    </r>
    <r>
      <rPr>
        <b/>
        <u/>
        <sz val="10"/>
        <rFont val="Arial"/>
        <family val="2"/>
      </rPr>
      <t>451</t>
    </r>
    <r>
      <rPr>
        <sz val="10"/>
        <rFont val="Arial"/>
        <family val="2"/>
      </rPr>
      <t xml:space="preserve"> Año </t>
    </r>
    <r>
      <rPr>
        <b/>
        <sz val="10"/>
        <rFont val="Arial"/>
        <family val="2"/>
      </rPr>
      <t>2013</t>
    </r>
  </si>
  <si>
    <r>
      <t xml:space="preserve">PERÍODO DE PAGO: </t>
    </r>
    <r>
      <rPr>
        <b/>
        <sz val="9"/>
        <rFont val="Trebuchet MS"/>
        <family val="2"/>
      </rPr>
      <t xml:space="preserve"> </t>
    </r>
  </si>
  <si>
    <t xml:space="preserve">Cel: </t>
  </si>
  <si>
    <t xml:space="preserve">Banco: </t>
  </si>
  <si>
    <t>Ciudad donde Presta el Servicio</t>
  </si>
  <si>
    <t>CRP No.</t>
  </si>
  <si>
    <t xml:space="preserve">AÑO </t>
  </si>
  <si>
    <t>Valor Total del Contrato</t>
  </si>
  <si>
    <t>Dias</t>
  </si>
  <si>
    <t>Total Cancelado</t>
  </si>
  <si>
    <t>Nombre y Dependencia</t>
  </si>
  <si>
    <t>Mes</t>
  </si>
  <si>
    <t>EL CONTRATISTA</t>
  </si>
  <si>
    <t>CONTRATO DE PRESTACIÓN DE SERVICIOS No.___________ 
Año __________</t>
  </si>
  <si>
    <r>
      <t xml:space="preserve">CDP No._______  Año </t>
    </r>
    <r>
      <rPr>
        <b/>
        <sz val="10"/>
        <rFont val="Trebuchet MS"/>
        <family val="2"/>
      </rPr>
      <t>201____</t>
    </r>
  </si>
  <si>
    <t>1º. Pago  a partir Acta de Inicio</t>
  </si>
  <si>
    <t>2º. Pago</t>
  </si>
  <si>
    <t>3º. Pago</t>
  </si>
  <si>
    <t>4º. Pago</t>
  </si>
  <si>
    <t>5º. Pago</t>
  </si>
  <si>
    <t>6º. Pago</t>
  </si>
  <si>
    <t>7º. Pago</t>
  </si>
  <si>
    <t>8º. Pago</t>
  </si>
  <si>
    <t>9º. Pago</t>
  </si>
  <si>
    <t>10º. Pago</t>
  </si>
  <si>
    <t>11º. Pago</t>
  </si>
  <si>
    <t>12º. Pago</t>
  </si>
  <si>
    <t>Nombre del Proceso/subproceso: Gestión Financiera</t>
  </si>
  <si>
    <t>Vigente desde: 06/04/2016</t>
  </si>
  <si>
    <t>Versión: 02</t>
  </si>
  <si>
    <r>
      <t>FORMATO PARA PAGO CONTRATISTAS (</t>
    </r>
    <r>
      <rPr>
        <b/>
        <sz val="10"/>
        <color theme="1"/>
        <rFont val="Trebuchet MS"/>
        <family val="2"/>
      </rPr>
      <t>PRESTACION DE SERVICIOS PROFESIONALES O APOYO A LA GESTION)</t>
    </r>
  </si>
  <si>
    <t>Código: FI-P09-F12</t>
  </si>
  <si>
    <t>Ciudad</t>
  </si>
  <si>
    <t>Fecha iniciación</t>
  </si>
  <si>
    <r>
      <t>Total a Pagar
(</t>
    </r>
    <r>
      <rPr>
        <b/>
        <sz val="10"/>
        <rFont val="Calibri"/>
        <family val="2"/>
      </rPr>
      <t>∑</t>
    </r>
    <r>
      <rPr>
        <b/>
        <sz val="10"/>
        <rFont val="Trebuchet MS"/>
        <family val="2"/>
      </rPr>
      <t xml:space="preserve"> rubros)</t>
    </r>
  </si>
  <si>
    <t>Versión: 03</t>
  </si>
  <si>
    <t>Vigente desde: 13/06/2019</t>
  </si>
  <si>
    <t>Nombre y Dependencia /Regional</t>
  </si>
  <si>
    <t>CONTRATO No.___________ 
Año __________</t>
  </si>
  <si>
    <t>Teléfono fijo</t>
  </si>
  <si>
    <t>Fecha de suscripción contrato</t>
  </si>
  <si>
    <t>Codigo Producto
Vr. Rubro 1</t>
  </si>
  <si>
    <t>Codigo Producto
Vr. Rubro 2</t>
  </si>
  <si>
    <t>Codigo Producto
Vr. Rubro 3</t>
  </si>
  <si>
    <t>Codigo Producto
Vr. Rubro 4</t>
  </si>
  <si>
    <t>No. de Pagos</t>
  </si>
  <si>
    <r>
      <t>FORMULARIO PARA PAGO CONTRATISTAS (</t>
    </r>
    <r>
      <rPr>
        <b/>
        <sz val="10"/>
        <color theme="1"/>
        <rFont val="Trebuchet MS"/>
        <family val="2"/>
      </rPr>
      <t>PRESTACION DE SERVICIOS PROFESIONALES O APOYO A LA GESTION)</t>
    </r>
  </si>
  <si>
    <t>LABORES DEL SUPERVISOR / INTERVENTOR</t>
  </si>
  <si>
    <t>EL SUPERVISOR / INTERVENTOR:</t>
  </si>
  <si>
    <t>Valor inicial del contrato</t>
  </si>
  <si>
    <t>Adición al contrato</t>
  </si>
  <si>
    <t>VALORES DEL CONTRATO</t>
  </si>
  <si>
    <t>Relación Rubro a pagar →</t>
  </si>
  <si>
    <t>ACTIVIDAD DEL CONTRATO DESARROLLADA</t>
  </si>
  <si>
    <t>Vr del Mes</t>
  </si>
  <si>
    <t>Valor a pagar por rubro</t>
  </si>
  <si>
    <t>1º. Pago  S/acta Inicio</t>
  </si>
  <si>
    <t>Dependencia o Regional</t>
  </si>
  <si>
    <t>ESTADO DE PAGOS</t>
  </si>
  <si>
    <t>Detalle la distribución del pago que esta gestionando según codigos del rubro en el registro presupuestal.</t>
  </si>
  <si>
    <t>Vigente desde: 14/06/2019</t>
  </si>
  <si>
    <t>Nombre y Dependencia /Regional, cargo del supervisor</t>
  </si>
  <si>
    <t>ACTA DE INICIO</t>
  </si>
  <si>
    <t>N/A</t>
  </si>
  <si>
    <t>FECHA SUSCRIPCION ACTA INICIO</t>
  </si>
  <si>
    <t>GARANTIA</t>
  </si>
  <si>
    <t>Aseguradora</t>
  </si>
  <si>
    <t>No. De poliza</t>
  </si>
  <si>
    <t>Amparo</t>
  </si>
  <si>
    <t>Vigencia</t>
  </si>
  <si>
    <t>Valor amparado</t>
  </si>
  <si>
    <t>Obligación Contractual</t>
  </si>
  <si>
    <t>Actividades realizadas, logros y obstáculos</t>
  </si>
  <si>
    <t>AVANCE ACTIVIDADES</t>
  </si>
  <si>
    <t>Físico</t>
  </si>
  <si>
    <t>Presupuestal</t>
  </si>
  <si>
    <t>% Programado</t>
  </si>
  <si>
    <t>% Real</t>
  </si>
  <si>
    <t>OBSERVACIONES</t>
  </si>
  <si>
    <r>
      <t xml:space="preserve">N/A: </t>
    </r>
    <r>
      <rPr>
        <sz val="10"/>
        <rFont val="Trebuchet MS"/>
        <family val="2"/>
      </rPr>
      <t>No aplica.</t>
    </r>
  </si>
  <si>
    <t>Vigente desde: 09/03/2020</t>
  </si>
  <si>
    <t>AÑO     2020</t>
  </si>
  <si>
    <t>SI           X</t>
  </si>
  <si>
    <t>CONTRATO PRESTACIÓN DE SERVICIOS</t>
  </si>
  <si>
    <t>SUPERVISAR EL AVANCE DEL CONTRATO Y REALIZAR PLANEACION DE ACTIVIDADES</t>
  </si>
  <si>
    <t>Cumplimiento del contrato</t>
  </si>
  <si>
    <t>Calidad del Servicio</t>
  </si>
  <si>
    <t>Cumplimiento de obligaciones</t>
  </si>
  <si>
    <t xml:space="preserve">
</t>
  </si>
  <si>
    <t>Copia de recibo de pago aporte al sistema de pensiones Aporte Obligatorio: 3 % sobre el 40 % de honorarios mensuales.</t>
  </si>
  <si>
    <t>GIRARDOT</t>
  </si>
  <si>
    <t>CUNDINAMARCA</t>
  </si>
  <si>
    <t>SEGUROS DEL ESTADO S.A</t>
  </si>
  <si>
    <t>Prestar de manera personal, autónoma e ininterrumpida el Servicio de Defensoría Pública.</t>
  </si>
  <si>
    <t xml:space="preserve">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 </t>
  </si>
  <si>
    <t xml:space="preserve">Asistir oportunamente a las audiencias y diligencias a las cuales sea citado en calidad de defensor público teniendo estas, prelación sobre las demás que tenga como profesional independiente. </t>
  </si>
  <si>
    <t xml:space="preserve">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</si>
  <si>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 xml:space="preserve">CLAUDIA PATRICIA VÁSQUEZ SEGURA 
SUPERVISORA 
PROFESIONAL ADMINISTRATIVO Y DE GESTIÓN
DEFENSORÍA DEL PUEBLO 
</t>
  </si>
  <si>
    <t>PRESTACIÓN DE SERVICIOS PROFESIONALES PARA LA REPRESENTACIÓN JUDICIAL Y EXTRAJUDICIAL DE LOS USUARIOS DEL SERVICIO DE DEFENSORÍA PÚBLICA; Y LA PROMOCIÓN, DEFENSA, EJERCICIO Y DIVULGACIÓN DE LOS DERECHOS HUMANOS.</t>
  </si>
  <si>
    <t>PRESTACIÓN DE SERVICIOS PROFESIONALES PARA LA REPRESENTACIÓN JUDICIAL Y EXTRAJUDICIAL  DE LOS USUARIOS DE LA DEFENSORIA PÚBLICA.</t>
  </si>
  <si>
    <t>DICIEMBRE</t>
  </si>
  <si>
    <r>
      <t xml:space="preserve">CDP No. 76720                 </t>
    </r>
    <r>
      <rPr>
        <b/>
        <sz val="10"/>
        <rFont val="Trebuchet MS"/>
        <family val="2"/>
      </rPr>
      <t>A</t>
    </r>
    <r>
      <rPr>
        <sz val="10"/>
        <rFont val="Trebuchet MS"/>
        <family val="2"/>
      </rPr>
      <t xml:space="preserve">ño </t>
    </r>
    <r>
      <rPr>
        <b/>
        <sz val="10"/>
        <rFont val="Trebuchet MS"/>
        <family val="2"/>
      </rPr>
      <t>2020</t>
    </r>
  </si>
  <si>
    <t>GERMÁN ARTURO PUENTES CUELLAR</t>
  </si>
  <si>
    <t>Casa 5 B etapa 1</t>
  </si>
  <si>
    <t>31 DE DICIEMBRE DE 2021</t>
  </si>
  <si>
    <t>12 MESES - 15 DÍAS</t>
  </si>
  <si>
    <t>Se hizo presencia virtual con las personas privadas de la libertad para asistir y revisar los casos individuales ante los Jueces Penales y de Ejecución de Penas y Medidas del Circuito en representación judicial de las personas que requirieron los servicios de un defensor público designado por la Defensoría del Pueblo para el Circuito de Girardot.</t>
  </si>
  <si>
    <t xml:space="preserve">GERMÁN ARTURO PUENTES CUELLAR </t>
  </si>
  <si>
    <t>TIPO DE CONTRATO                 Prestación de Servicios de Apoyo a la Gestión 
CONTRATO No.CD-DP-162 
Año 2020</t>
  </si>
  <si>
    <t xml:space="preserve">CRP No. 1025720 </t>
  </si>
  <si>
    <t>AHORROS NO. 59600003784</t>
  </si>
  <si>
    <t>DAVIVIENDA</t>
  </si>
  <si>
    <t>16 DE DICIEMBRE DE  2020</t>
  </si>
  <si>
    <t>16 DE DICIEMBRE DE 2020</t>
  </si>
  <si>
    <t>CDP-1120</t>
  </si>
  <si>
    <t>25-46-101011329</t>
  </si>
  <si>
    <t>Desde el 11 de diciembre de 2020
hasta el  5 de mayo de 2022</t>
  </si>
  <si>
    <t>Desde el 11 de diciembre de 2020
hasta el 31 de diciembre de 2023</t>
  </si>
  <si>
    <t>ENERO</t>
  </si>
  <si>
    <t>FEBRERO</t>
  </si>
  <si>
    <t>MARZO</t>
  </si>
  <si>
    <t>30 DE ABRIL DE 2021</t>
  </si>
  <si>
    <t>Del 1 de abril de 2021 al 30 de abril de 2021</t>
  </si>
  <si>
    <t>ABRIL</t>
  </si>
  <si>
    <t xml:space="preserve">CERTIFICO QUE SE HA DADO ESTRICTO CUMPLIMIENTO  A LAS ACTIVIDADES DEL CONTRATO, ASI COMO EL PAGO  OPORTUNO  DE APORTES  A LA SEGURIDAD SOCIAL. SE CERTIFICA QUE LOS DOCUMENTOS  SON FIEL COPIA DEL ORIGINAL  Y POR LO TANTO AUTORIZO  EL PAGO AL CONTRATISTA  PARA EL MES DE ABRIL DE 2021  DE CONFORMIDAD CON EL CONTRATO CD-DP-162 DE 2020.  </t>
  </si>
  <si>
    <t xml:space="preserve">Durante el mes de abril de 2021 cumplió la prestación personal del servicio de manera autónoma e ininterrumpida a todos los usuarios del servicio público de defensoría. </t>
  </si>
  <si>
    <t xml:space="preserve">Se asiste a todas las audiencias virtuales programas con las personas privadas de la libertad durante el mes de abril de 2021, para atender los casos en los que fui designado en calidad de defensor público.    
Durante el mes de marzo de 2021, se tiene comunicación con los usuarios del servicio defensoría pública para la atención de sus casos. Frente a los privados de la libertad no es posible visitarlos en su sitio de reclusión por la fuerza mayor de la pandemia COVID-19.
No obstante, a través de sus familiares se ha podido tener una breve comunicación. 
 </t>
  </si>
  <si>
    <t xml:space="preserve">Durante el mes de abril de 2021, logra comunicarse con los usuarios del servicio defensoría pública para la atención de sus casos. Con los privados de la libertad no es posible visitarlos en su sitio de reclusión por la fuerza mayor de la pandemia COVID-19. Por medio de los familiares de los privados de la libertad tuvo comunicación con los privados de la libertad. 
</t>
  </si>
  <si>
    <t>30 de abril de 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</si>
</sst>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6" formatCode="&quot;$&quot;\ #,##0;[Red]\-&quot;$&quot;\ #,##0"/>
    <numFmt numFmtId="164" formatCode="_-&quot;$&quot;* #,##0.00_-;\-&quot;$&quot;* #,##0.00_-;_-&quot;$&quot;* &quot;-&quot;??_-;_-@_-"/>
    <numFmt numFmtId="165" formatCode="[$$-240A]\ #,##0.00"/>
    <numFmt numFmtId="166" formatCode="0.00;[Red]0.00"/>
    <numFmt numFmtId="167" formatCode="0.0"/>
    <numFmt numFmtId="168" formatCode="[$$-240A]#,##0.00"/>
  </numFmts>
  <fonts count="31" x14ac:knownFonts="1">
    <font>
      <sz val="10"/>
      <name val="Arial"/>
    </font>
    <font>
      <sz val="10"/>
      <name val="Arial"/>
      <family val="2"/>
    </font>
    <font>
      <sz val="8"/>
      <name val="Arial"/>
      <family val="2"/>
    </font>
    <font>
      <sz val="10"/>
      <name val="Arial"/>
      <family val="2"/>
    </font>
    <font>
      <b/>
      <sz val="10"/>
      <name val="Arial"/>
      <family val="2"/>
    </font>
    <font>
      <sz val="10"/>
      <name val="Arial"/>
      <family val="2"/>
    </font>
    <font>
      <b/>
      <sz val="8"/>
      <name val="Arial"/>
      <family val="2"/>
    </font>
    <font>
      <sz val="9"/>
      <name val="Arial"/>
      <family val="2"/>
    </font>
    <font>
      <b/>
      <sz val="9"/>
      <name val="Arial"/>
      <family val="2"/>
    </font>
    <font>
      <b/>
      <sz val="10"/>
      <name val="Arial"/>
      <family val="2"/>
    </font>
    <font>
      <b/>
      <u/>
      <sz val="10"/>
      <name val="Arial"/>
      <family val="2"/>
    </font>
    <font>
      <u/>
      <sz val="8"/>
      <name val="Arial"/>
      <family val="2"/>
    </font>
    <font>
      <b/>
      <sz val="10"/>
      <name val="Trebuchet MS"/>
      <family val="2"/>
    </font>
    <font>
      <sz val="10"/>
      <name val="Trebuchet MS"/>
      <family val="2"/>
    </font>
    <font>
      <sz val="9"/>
      <name val="Trebuchet MS"/>
      <family val="2"/>
    </font>
    <font>
      <b/>
      <sz val="9"/>
      <name val="Trebuchet MS"/>
      <family val="2"/>
    </font>
    <font>
      <b/>
      <u/>
      <sz val="10"/>
      <name val="Trebuchet MS"/>
      <family val="2"/>
    </font>
    <font>
      <b/>
      <sz val="8"/>
      <name val="Trebuchet MS"/>
      <family val="2"/>
    </font>
    <font>
      <sz val="8"/>
      <name val="Trebuchet MS"/>
      <family val="2"/>
    </font>
    <font>
      <u/>
      <sz val="8"/>
      <name val="Trebuchet MS"/>
      <family val="2"/>
    </font>
    <font>
      <sz val="9"/>
      <color indexed="81"/>
      <name val="Tahoma"/>
      <family val="2"/>
    </font>
    <font>
      <b/>
      <sz val="9"/>
      <color indexed="81"/>
      <name val="Tahoma"/>
      <family val="2"/>
    </font>
    <font>
      <b/>
      <sz val="12"/>
      <color theme="1"/>
      <name val="Trebuchet MS"/>
      <family val="2"/>
    </font>
    <font>
      <sz val="10"/>
      <color theme="1"/>
      <name val="Trebuchet MS"/>
      <family val="2"/>
    </font>
    <font>
      <b/>
      <sz val="10"/>
      <color theme="1"/>
      <name val="Trebuchet MS"/>
      <family val="2"/>
    </font>
    <font>
      <sz val="10"/>
      <name val="Arial"/>
      <family val="2"/>
    </font>
    <font>
      <b/>
      <sz val="10"/>
      <name val="Calibri"/>
      <family val="2"/>
    </font>
    <font>
      <b/>
      <sz val="11"/>
      <color rgb="FF0000FF"/>
      <name val="Trebuchet MS"/>
      <family val="2"/>
    </font>
    <font>
      <sz val="10"/>
      <color rgb="FF000000"/>
      <name val="Trebuchet MS"/>
      <family val="2"/>
    </font>
    <font>
      <b/>
      <sz val="11"/>
      <color rgb="FF000000"/>
      <name val="Trebuchet MS"/>
      <family val="2"/>
    </font>
    <font>
      <b/>
      <sz val="10"/>
      <color theme="0" tint="-0.34998626667073579"/>
      <name val="Trebuchet MS"/>
      <family val="2"/>
    </font>
  </fonts>
  <fills count="6">
    <fill>
      <patternFill patternType="none"/>
    </fill>
    <fill>
      <patternFill patternType="gray125"/>
    </fill>
    <fill>
      <patternFill patternType="solid">
        <fgColor indexed="9"/>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0"/>
        <bgColor indexed="64"/>
      </patternFill>
    </fill>
  </fills>
  <borders count="78">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thin">
        <color indexed="64"/>
      </bottom>
      <diagonal/>
    </border>
    <border>
      <left/>
      <right/>
      <top style="thin">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diagonal/>
    </border>
    <border>
      <left/>
      <right/>
      <top style="medium">
        <color indexed="64"/>
      </top>
      <bottom/>
      <diagonal/>
    </border>
    <border>
      <left style="thin">
        <color indexed="64"/>
      </left>
      <right/>
      <top style="thin">
        <color indexed="64"/>
      </top>
      <bottom style="medium">
        <color indexed="64"/>
      </bottom>
      <diagonal/>
    </border>
    <border>
      <left/>
      <right/>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medium">
        <color indexed="64"/>
      </left>
      <right/>
      <top style="thin">
        <color indexed="64"/>
      </top>
      <bottom/>
      <diagonal/>
    </border>
    <border>
      <left/>
      <right style="thin">
        <color indexed="64"/>
      </right>
      <top style="thin">
        <color indexed="64"/>
      </top>
      <bottom/>
      <diagonal/>
    </border>
    <border>
      <left style="medium">
        <color indexed="64"/>
      </left>
      <right/>
      <top/>
      <bottom/>
      <diagonal/>
    </border>
    <border>
      <left style="medium">
        <color indexed="64"/>
      </left>
      <right/>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diagonal/>
    </border>
    <border>
      <left/>
      <right style="medium">
        <color indexed="64"/>
      </right>
      <top/>
      <bottom style="thin">
        <color indexed="64"/>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medium">
        <color indexed="64"/>
      </bottom>
      <diagonal/>
    </border>
    <border>
      <left style="medium">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s>
  <cellStyleXfs count="2">
    <xf numFmtId="0" fontId="0" fillId="0" borderId="0"/>
    <xf numFmtId="164" fontId="25" fillId="0" borderId="0" applyFont="0" applyFill="0" applyBorder="0" applyAlignment="0" applyProtection="0"/>
  </cellStyleXfs>
  <cellXfs count="578">
    <xf numFmtId="0" fontId="0" fillId="0" borderId="0" xfId="0"/>
    <xf numFmtId="0" fontId="1" fillId="0" borderId="0" xfId="0" applyFont="1" applyProtection="1">
      <protection locked="0"/>
    </xf>
    <xf numFmtId="0" fontId="5" fillId="0" borderId="0" xfId="0" applyFont="1" applyProtection="1">
      <protection locked="0"/>
    </xf>
    <xf numFmtId="0" fontId="5" fillId="2" borderId="1" xfId="0" applyFont="1" applyFill="1" applyBorder="1" applyProtection="1">
      <protection locked="0"/>
    </xf>
    <xf numFmtId="0" fontId="5" fillId="2" borderId="2" xfId="0" applyFont="1" applyFill="1" applyBorder="1" applyProtection="1">
      <protection locked="0"/>
    </xf>
    <xf numFmtId="0" fontId="5" fillId="0" borderId="0" xfId="0" applyFont="1" applyAlignment="1" applyProtection="1">
      <alignment horizontal="justify" vertical="justify"/>
      <protection locked="0"/>
    </xf>
    <xf numFmtId="0" fontId="5" fillId="0" borderId="0" xfId="0" applyFont="1" applyBorder="1" applyProtection="1">
      <protection locked="0"/>
    </xf>
    <xf numFmtId="0" fontId="5" fillId="0" borderId="3" xfId="0" applyFont="1" applyBorder="1" applyProtection="1">
      <protection locked="0"/>
    </xf>
    <xf numFmtId="0" fontId="7" fillId="2" borderId="4" xfId="0" applyFont="1" applyFill="1" applyBorder="1" applyProtection="1">
      <protection locked="0"/>
    </xf>
    <xf numFmtId="165" fontId="5" fillId="0" borderId="2" xfId="0" applyNumberFormat="1" applyFont="1" applyFill="1" applyBorder="1" applyAlignment="1" applyProtection="1">
      <alignment horizontal="center" vertical="justify" wrapText="1"/>
      <protection locked="0"/>
    </xf>
    <xf numFmtId="0" fontId="3" fillId="0" borderId="5" xfId="0" applyFont="1" applyBorder="1" applyAlignment="1" applyProtection="1">
      <alignment horizontal="left" wrapText="1"/>
      <protection locked="0"/>
    </xf>
    <xf numFmtId="0" fontId="7" fillId="2" borderId="6" xfId="0" applyFont="1" applyFill="1" applyBorder="1" applyProtection="1">
      <protection locked="0"/>
    </xf>
    <xf numFmtId="0" fontId="5" fillId="2" borderId="7" xfId="0" applyFont="1" applyFill="1" applyBorder="1" applyProtection="1">
      <protection locked="0"/>
    </xf>
    <xf numFmtId="0" fontId="4" fillId="2" borderId="8" xfId="0" applyFont="1" applyFill="1" applyBorder="1" applyAlignment="1" applyProtection="1">
      <alignment horizontal="center" vertical="center"/>
      <protection locked="0"/>
    </xf>
    <xf numFmtId="0" fontId="3" fillId="2" borderId="1" xfId="0" applyFont="1" applyFill="1" applyBorder="1" applyProtection="1">
      <protection locked="0"/>
    </xf>
    <xf numFmtId="0" fontId="3" fillId="2" borderId="7" xfId="0" applyFont="1" applyFill="1" applyBorder="1" applyProtection="1">
      <protection locked="0"/>
    </xf>
    <xf numFmtId="0" fontId="4" fillId="2" borderId="2" xfId="0" applyFont="1" applyFill="1" applyBorder="1" applyAlignment="1" applyProtection="1">
      <alignment horizontal="center" vertical="center"/>
      <protection locked="0"/>
    </xf>
    <xf numFmtId="165" fontId="4" fillId="0" borderId="5" xfId="0" applyNumberFormat="1" applyFont="1" applyBorder="1" applyAlignment="1" applyProtection="1">
      <alignment horizontal="left"/>
      <protection locked="0"/>
    </xf>
    <xf numFmtId="0" fontId="4" fillId="0" borderId="5" xfId="0" applyFont="1" applyBorder="1" applyAlignment="1" applyProtection="1">
      <alignment horizontal="left"/>
      <protection locked="0"/>
    </xf>
    <xf numFmtId="165" fontId="4" fillId="0" borderId="5" xfId="0" applyNumberFormat="1" applyFont="1" applyBorder="1" applyAlignment="1" applyProtection="1">
      <alignment horizontal="left"/>
    </xf>
    <xf numFmtId="0" fontId="6" fillId="2" borderId="2" xfId="0" applyFont="1" applyFill="1" applyBorder="1" applyAlignment="1" applyProtection="1">
      <alignment horizontal="center"/>
      <protection locked="0"/>
    </xf>
    <xf numFmtId="0" fontId="4" fillId="2" borderId="1" xfId="0" applyFont="1" applyFill="1" applyBorder="1" applyAlignment="1" applyProtection="1">
      <alignment horizontal="justify" wrapText="1"/>
      <protection locked="0"/>
    </xf>
    <xf numFmtId="3" fontId="0" fillId="0" borderId="5" xfId="0" applyNumberFormat="1" applyBorder="1" applyAlignment="1" applyProtection="1">
      <alignment horizontal="left"/>
      <protection locked="0"/>
    </xf>
    <xf numFmtId="0" fontId="0" fillId="0" borderId="5" xfId="0" applyBorder="1" applyAlignment="1" applyProtection="1">
      <alignment horizontal="left"/>
      <protection locked="0"/>
    </xf>
    <xf numFmtId="0" fontId="4" fillId="0" borderId="0" xfId="0" applyFont="1" applyBorder="1" applyAlignment="1" applyProtection="1">
      <alignment horizontal="center" vertical="center" wrapText="1"/>
      <protection locked="0"/>
    </xf>
    <xf numFmtId="0" fontId="5" fillId="0" borderId="0" xfId="0" applyFont="1" applyFill="1" applyBorder="1" applyAlignment="1" applyProtection="1">
      <alignment horizontal="center"/>
      <protection locked="0"/>
    </xf>
    <xf numFmtId="0" fontId="4" fillId="0" borderId="2" xfId="0" applyFont="1" applyBorder="1" applyAlignment="1" applyProtection="1">
      <alignment horizontal="center" vertical="center" wrapText="1"/>
      <protection locked="0"/>
    </xf>
    <xf numFmtId="166" fontId="9" fillId="0" borderId="0" xfId="0" applyNumberFormat="1" applyFont="1" applyBorder="1" applyProtection="1">
      <protection locked="0"/>
    </xf>
    <xf numFmtId="0" fontId="4" fillId="0" borderId="2" xfId="0" applyFont="1" applyBorder="1" applyAlignment="1" applyProtection="1">
      <alignment horizontal="fill" vertical="center" wrapText="1"/>
      <protection locked="0"/>
    </xf>
    <xf numFmtId="0" fontId="4" fillId="0" borderId="2" xfId="0" applyFont="1" applyBorder="1" applyAlignment="1" applyProtection="1">
      <alignment horizontal="left" vertical="center" wrapText="1"/>
      <protection locked="0"/>
    </xf>
    <xf numFmtId="0" fontId="4" fillId="0" borderId="9" xfId="0" applyFont="1" applyBorder="1" applyAlignment="1" applyProtection="1">
      <protection locked="0"/>
    </xf>
    <xf numFmtId="0" fontId="3" fillId="2" borderId="2" xfId="0" applyFont="1" applyFill="1" applyBorder="1" applyProtection="1">
      <protection locked="0"/>
    </xf>
    <xf numFmtId="4" fontId="5" fillId="0" borderId="0" xfId="0" applyNumberFormat="1" applyFont="1" applyProtection="1">
      <protection locked="0"/>
    </xf>
    <xf numFmtId="4" fontId="1" fillId="0" borderId="0" xfId="0" applyNumberFormat="1" applyFont="1" applyProtection="1">
      <protection locked="0"/>
    </xf>
    <xf numFmtId="4" fontId="5" fillId="0" borderId="0" xfId="0" applyNumberFormat="1" applyFont="1" applyAlignment="1" applyProtection="1">
      <alignment horizontal="justify" vertical="justify"/>
      <protection locked="0"/>
    </xf>
    <xf numFmtId="4" fontId="4" fillId="0" borderId="2" xfId="0" applyNumberFormat="1" applyFont="1" applyBorder="1" applyAlignment="1" applyProtection="1">
      <alignment horizontal="left" vertical="center" wrapText="1"/>
      <protection locked="0"/>
    </xf>
    <xf numFmtId="0" fontId="4" fillId="2" borderId="10" xfId="0" applyFont="1" applyFill="1" applyBorder="1" applyAlignment="1" applyProtection="1">
      <alignment horizontal="center" vertical="center"/>
      <protection locked="0"/>
    </xf>
    <xf numFmtId="0" fontId="3" fillId="2" borderId="7" xfId="0" applyFont="1" applyFill="1" applyBorder="1" applyAlignment="1" applyProtection="1">
      <alignment horizontal="left"/>
      <protection locked="0"/>
    </xf>
    <xf numFmtId="0" fontId="4" fillId="0" borderId="5" xfId="0" applyNumberFormat="1" applyFont="1" applyBorder="1" applyAlignment="1" applyProtection="1">
      <alignment horizontal="left"/>
      <protection locked="0"/>
    </xf>
    <xf numFmtId="9" fontId="9" fillId="0" borderId="2" xfId="0" applyNumberFormat="1" applyFont="1" applyBorder="1" applyProtection="1">
      <protection locked="0"/>
    </xf>
    <xf numFmtId="0" fontId="3" fillId="0" borderId="11" xfId="0" applyFont="1" applyBorder="1" applyAlignment="1" applyProtection="1">
      <protection locked="0"/>
    </xf>
    <xf numFmtId="0" fontId="10" fillId="2" borderId="7" xfId="0" applyFont="1" applyFill="1" applyBorder="1" applyProtection="1">
      <protection locked="0"/>
    </xf>
    <xf numFmtId="0" fontId="3" fillId="2" borderId="1" xfId="0" applyFont="1" applyFill="1" applyBorder="1" applyAlignment="1" applyProtection="1">
      <alignment vertical="center"/>
      <protection locked="0"/>
    </xf>
    <xf numFmtId="0" fontId="3" fillId="0" borderId="5" xfId="0" applyFont="1" applyBorder="1" applyAlignment="1" applyProtection="1">
      <alignment horizontal="left"/>
      <protection locked="0"/>
    </xf>
    <xf numFmtId="0" fontId="3" fillId="0" borderId="7" xfId="0" applyFont="1" applyBorder="1" applyAlignment="1" applyProtection="1">
      <protection locked="0"/>
    </xf>
    <xf numFmtId="0" fontId="3" fillId="0" borderId="10" xfId="0" applyFont="1" applyBorder="1" applyAlignment="1" applyProtection="1">
      <protection locked="0"/>
    </xf>
    <xf numFmtId="0" fontId="3" fillId="0" borderId="10" xfId="0" applyFont="1" applyBorder="1" applyAlignment="1" applyProtection="1">
      <alignment horizontal="left"/>
      <protection locked="0"/>
    </xf>
    <xf numFmtId="0" fontId="3" fillId="0" borderId="12" xfId="0" applyFont="1" applyBorder="1" applyAlignment="1" applyProtection="1">
      <protection locked="0"/>
    </xf>
    <xf numFmtId="0" fontId="3" fillId="0" borderId="13" xfId="0" applyFont="1" applyBorder="1" applyAlignment="1" applyProtection="1">
      <protection locked="0"/>
    </xf>
    <xf numFmtId="0" fontId="3" fillId="0" borderId="14" xfId="0" applyFont="1" applyBorder="1" applyAlignment="1" applyProtection="1">
      <protection locked="0"/>
    </xf>
    <xf numFmtId="0" fontId="3" fillId="0" borderId="8" xfId="0" applyFont="1" applyBorder="1" applyAlignment="1" applyProtection="1">
      <alignment horizontal="left"/>
      <protection locked="0"/>
    </xf>
    <xf numFmtId="0" fontId="4" fillId="0" borderId="2" xfId="0" applyFont="1" applyBorder="1" applyAlignment="1" applyProtection="1">
      <alignment horizontal="left" wrapText="1"/>
      <protection locked="0"/>
    </xf>
    <xf numFmtId="0" fontId="4" fillId="0" borderId="2" xfId="0" applyFont="1" applyBorder="1" applyAlignment="1" applyProtection="1">
      <alignment horizontal="left"/>
      <protection locked="0"/>
    </xf>
    <xf numFmtId="3" fontId="4" fillId="0" borderId="2" xfId="0" applyNumberFormat="1" applyFont="1" applyBorder="1" applyAlignment="1" applyProtection="1">
      <alignment horizontal="left" vertical="center" wrapText="1"/>
      <protection locked="0"/>
    </xf>
    <xf numFmtId="0" fontId="4" fillId="0" borderId="2" xfId="0" applyFont="1" applyBorder="1" applyAlignment="1" applyProtection="1">
      <alignment vertical="center" wrapText="1"/>
      <protection locked="0"/>
    </xf>
    <xf numFmtId="0" fontId="3" fillId="0" borderId="2" xfId="0" applyFont="1" applyFill="1" applyBorder="1" applyAlignment="1" applyProtection="1">
      <alignment horizontal="justify" vertical="top" wrapText="1"/>
      <protection locked="0"/>
    </xf>
    <xf numFmtId="0" fontId="13" fillId="0" borderId="0" xfId="0" applyFont="1" applyProtection="1">
      <protection locked="0"/>
    </xf>
    <xf numFmtId="0" fontId="13" fillId="2" borderId="7" xfId="0" applyFont="1" applyFill="1" applyBorder="1" applyProtection="1">
      <protection locked="0"/>
    </xf>
    <xf numFmtId="0" fontId="16" fillId="2" borderId="7" xfId="0" applyFont="1" applyFill="1" applyBorder="1" applyProtection="1">
      <protection locked="0"/>
    </xf>
    <xf numFmtId="0" fontId="13" fillId="2" borderId="11" xfId="0" applyFont="1" applyFill="1" applyBorder="1" applyAlignment="1" applyProtection="1">
      <alignment horizontal="center" vertical="center"/>
      <protection locked="0"/>
    </xf>
    <xf numFmtId="0" fontId="13" fillId="2" borderId="7" xfId="0" applyFont="1" applyFill="1" applyBorder="1" applyAlignment="1" applyProtection="1">
      <alignment horizontal="center" vertical="center"/>
      <protection locked="0"/>
    </xf>
    <xf numFmtId="0" fontId="13" fillId="2" borderId="15" xfId="0" applyFont="1" applyFill="1" applyBorder="1" applyAlignment="1" applyProtection="1">
      <alignment horizontal="center" vertical="center"/>
      <protection locked="0"/>
    </xf>
    <xf numFmtId="0" fontId="12" fillId="2" borderId="8" xfId="0" applyFont="1" applyFill="1" applyBorder="1" applyAlignment="1" applyProtection="1">
      <alignment horizontal="center" vertical="center"/>
      <protection locked="0"/>
    </xf>
    <xf numFmtId="0" fontId="12" fillId="0" borderId="2" xfId="0" applyFont="1" applyBorder="1" applyAlignment="1" applyProtection="1">
      <alignment horizontal="left" wrapText="1"/>
      <protection locked="0"/>
    </xf>
    <xf numFmtId="0" fontId="12" fillId="2" borderId="2" xfId="0" applyFont="1" applyFill="1" applyBorder="1" applyAlignment="1" applyProtection="1">
      <alignment horizontal="center" vertical="center"/>
      <protection locked="0"/>
    </xf>
    <xf numFmtId="0" fontId="12" fillId="0" borderId="2" xfId="0" applyFont="1" applyBorder="1" applyAlignment="1" applyProtection="1">
      <alignment horizontal="left"/>
      <protection locked="0"/>
    </xf>
    <xf numFmtId="0" fontId="13" fillId="0" borderId="0" xfId="0" applyFont="1" applyAlignment="1" applyProtection="1">
      <alignment horizontal="justify" vertical="justify"/>
      <protection locked="0"/>
    </xf>
    <xf numFmtId="0" fontId="12" fillId="0" borderId="2" xfId="0" applyFont="1" applyBorder="1" applyAlignment="1" applyProtection="1">
      <alignment horizontal="left" vertical="center" wrapText="1"/>
      <protection locked="0"/>
    </xf>
    <xf numFmtId="0" fontId="13" fillId="2" borderId="16" xfId="0" applyFont="1" applyFill="1" applyBorder="1" applyProtection="1">
      <protection locked="0"/>
    </xf>
    <xf numFmtId="0" fontId="13" fillId="0" borderId="15" xfId="0" applyFont="1" applyBorder="1" applyAlignment="1" applyProtection="1">
      <alignment horizontal="left"/>
      <protection locked="0"/>
    </xf>
    <xf numFmtId="0" fontId="13" fillId="2" borderId="11" xfId="0" applyFont="1" applyFill="1" applyBorder="1" applyProtection="1">
      <protection locked="0"/>
    </xf>
    <xf numFmtId="0" fontId="12" fillId="2" borderId="2" xfId="0" applyFont="1" applyFill="1" applyBorder="1" applyAlignment="1" applyProtection="1">
      <alignment horizontal="left"/>
      <protection locked="0"/>
    </xf>
    <xf numFmtId="0" fontId="12" fillId="2" borderId="17" xfId="0" applyFont="1" applyFill="1" applyBorder="1" applyProtection="1">
      <protection locked="0"/>
    </xf>
    <xf numFmtId="0" fontId="13" fillId="2" borderId="18" xfId="0" applyFont="1" applyFill="1" applyBorder="1" applyProtection="1">
      <protection locked="0"/>
    </xf>
    <xf numFmtId="0" fontId="13" fillId="0" borderId="7" xfId="0" applyFont="1" applyBorder="1" applyProtection="1">
      <protection locked="0"/>
    </xf>
    <xf numFmtId="0" fontId="18" fillId="2" borderId="11" xfId="0" applyFont="1" applyFill="1" applyBorder="1" applyAlignment="1" applyProtection="1">
      <protection locked="0"/>
    </xf>
    <xf numFmtId="0" fontId="18" fillId="2" borderId="7" xfId="0" applyFont="1" applyFill="1" applyBorder="1" applyAlignment="1" applyProtection="1">
      <protection locked="0"/>
    </xf>
    <xf numFmtId="0" fontId="12" fillId="2" borderId="19" xfId="0" applyFont="1" applyFill="1" applyBorder="1" applyProtection="1">
      <protection locked="0"/>
    </xf>
    <xf numFmtId="0" fontId="13" fillId="2" borderId="20" xfId="0" applyFont="1" applyFill="1" applyBorder="1" applyProtection="1">
      <protection locked="0"/>
    </xf>
    <xf numFmtId="0" fontId="13" fillId="2" borderId="13" xfId="0" applyFont="1" applyFill="1" applyBorder="1" applyProtection="1">
      <protection locked="0"/>
    </xf>
    <xf numFmtId="0" fontId="12" fillId="2" borderId="7" xfId="0" applyFont="1" applyFill="1" applyBorder="1" applyAlignment="1" applyProtection="1">
      <alignment horizontal="left"/>
      <protection locked="0"/>
    </xf>
    <xf numFmtId="0" fontId="14" fillId="2" borderId="21" xfId="0" applyFont="1" applyFill="1" applyBorder="1" applyAlignment="1" applyProtection="1">
      <protection locked="0"/>
    </xf>
    <xf numFmtId="0" fontId="14" fillId="2" borderId="22" xfId="0" applyFont="1" applyFill="1" applyBorder="1" applyAlignment="1" applyProtection="1">
      <protection locked="0"/>
    </xf>
    <xf numFmtId="0" fontId="12" fillId="2" borderId="11" xfId="0" applyFont="1" applyFill="1" applyBorder="1" applyAlignment="1" applyProtection="1">
      <protection locked="0"/>
    </xf>
    <xf numFmtId="0" fontId="12" fillId="2" borderId="7" xfId="0" applyFont="1" applyFill="1" applyBorder="1" applyAlignment="1" applyProtection="1">
      <protection locked="0"/>
    </xf>
    <xf numFmtId="0" fontId="13" fillId="2" borderId="23" xfId="0" applyFont="1" applyFill="1" applyBorder="1" applyAlignment="1" applyProtection="1">
      <protection locked="0"/>
    </xf>
    <xf numFmtId="0" fontId="13" fillId="0" borderId="5" xfId="0" applyFont="1" applyFill="1" applyBorder="1" applyAlignment="1" applyProtection="1">
      <alignment horizontal="justify" vertical="top" wrapText="1"/>
      <protection locked="0"/>
    </xf>
    <xf numFmtId="0" fontId="12" fillId="2" borderId="0" xfId="0" applyFont="1" applyFill="1" applyBorder="1" applyAlignment="1" applyProtection="1">
      <alignment horizontal="left" vertical="center"/>
      <protection locked="0"/>
    </xf>
    <xf numFmtId="0" fontId="13" fillId="0" borderId="0" xfId="0" applyFont="1" applyBorder="1" applyAlignment="1" applyProtection="1">
      <alignment horizontal="left"/>
      <protection locked="0"/>
    </xf>
    <xf numFmtId="165" fontId="12" fillId="0" borderId="0" xfId="0" applyNumberFormat="1" applyFont="1" applyBorder="1" applyAlignment="1" applyProtection="1">
      <alignment horizontal="right"/>
      <protection locked="0"/>
    </xf>
    <xf numFmtId="0" fontId="23" fillId="0" borderId="28" xfId="0" applyFont="1" applyBorder="1"/>
    <xf numFmtId="0" fontId="23" fillId="0" borderId="48" xfId="0" applyFont="1" applyBorder="1"/>
    <xf numFmtId="0" fontId="23" fillId="0" borderId="19" xfId="0" applyFont="1" applyBorder="1"/>
    <xf numFmtId="0" fontId="17" fillId="0" borderId="41" xfId="0" applyFont="1" applyBorder="1" applyAlignment="1" applyProtection="1">
      <alignment horizontal="center" vertical="center" wrapText="1"/>
      <protection locked="0"/>
    </xf>
    <xf numFmtId="0" fontId="13" fillId="2" borderId="7" xfId="0" applyFont="1" applyFill="1" applyBorder="1" applyAlignment="1" applyProtection="1">
      <alignment horizontal="center"/>
      <protection locked="0"/>
    </xf>
    <xf numFmtId="0" fontId="17" fillId="0" borderId="7" xfId="0" applyFont="1" applyBorder="1" applyAlignment="1" applyProtection="1">
      <alignment horizontal="center" vertical="center" wrapText="1"/>
      <protection locked="0"/>
    </xf>
    <xf numFmtId="0" fontId="13" fillId="2" borderId="57" xfId="0" applyFont="1" applyFill="1" applyBorder="1" applyAlignment="1" applyProtection="1">
      <alignment horizontal="center"/>
      <protection locked="0"/>
    </xf>
    <xf numFmtId="0" fontId="13" fillId="0" borderId="0" xfId="0" applyFont="1" applyAlignment="1" applyProtection="1">
      <alignment wrapText="1"/>
      <protection locked="0"/>
    </xf>
    <xf numFmtId="0" fontId="13" fillId="2" borderId="0" xfId="0" applyFont="1" applyFill="1" applyBorder="1" applyAlignment="1" applyProtection="1">
      <alignment horizontal="center"/>
      <protection locked="0"/>
    </xf>
    <xf numFmtId="0" fontId="13" fillId="0" borderId="11" xfId="0" applyFont="1" applyBorder="1" applyAlignment="1" applyProtection="1">
      <protection locked="0"/>
    </xf>
    <xf numFmtId="0" fontId="13" fillId="0" borderId="2" xfId="0" applyFont="1" applyBorder="1" applyAlignment="1" applyProtection="1">
      <protection locked="0"/>
    </xf>
    <xf numFmtId="0" fontId="13" fillId="0" borderId="50" xfId="0" applyFont="1" applyBorder="1" applyAlignment="1" applyProtection="1">
      <protection locked="0"/>
    </xf>
    <xf numFmtId="0" fontId="14" fillId="0" borderId="2" xfId="0" applyFont="1" applyBorder="1" applyAlignment="1" applyProtection="1">
      <alignment wrapText="1"/>
      <protection locked="0"/>
    </xf>
    <xf numFmtId="0" fontId="15" fillId="2" borderId="2" xfId="0" applyFont="1" applyFill="1" applyBorder="1" applyAlignment="1" applyProtection="1">
      <alignment vertical="center" wrapText="1"/>
      <protection locked="0"/>
    </xf>
    <xf numFmtId="0" fontId="12" fillId="3" borderId="45" xfId="0" applyFont="1" applyFill="1" applyBorder="1" applyAlignment="1" applyProtection="1">
      <alignment horizontal="center" vertical="center" wrapText="1"/>
      <protection locked="0"/>
    </xf>
    <xf numFmtId="0" fontId="15" fillId="3" borderId="2" xfId="0" applyFont="1" applyFill="1" applyBorder="1" applyAlignment="1" applyProtection="1">
      <alignment horizontal="center" vertical="center" wrapText="1"/>
      <protection locked="0"/>
    </xf>
    <xf numFmtId="0" fontId="12" fillId="3" borderId="56" xfId="0" applyFont="1" applyFill="1" applyBorder="1" applyAlignment="1" applyProtection="1">
      <alignment horizontal="center" vertical="center" wrapText="1"/>
      <protection locked="0"/>
    </xf>
    <xf numFmtId="168" fontId="13" fillId="0" borderId="0" xfId="0" applyNumberFormat="1" applyFont="1" applyAlignment="1" applyProtection="1">
      <alignment horizontal="left"/>
      <protection locked="0"/>
    </xf>
    <xf numFmtId="164" fontId="12" fillId="2" borderId="2" xfId="1" applyFont="1" applyFill="1" applyBorder="1" applyAlignment="1" applyProtection="1">
      <alignment horizontal="center" vertical="center"/>
      <protection locked="0"/>
    </xf>
    <xf numFmtId="0" fontId="13" fillId="2" borderId="43" xfId="0" applyFont="1" applyFill="1" applyBorder="1" applyAlignment="1" applyProtection="1">
      <alignment wrapText="1"/>
      <protection locked="0"/>
    </xf>
    <xf numFmtId="164" fontId="12" fillId="0" borderId="50" xfId="1" applyFont="1" applyBorder="1" applyAlignment="1" applyProtection="1">
      <alignment horizontal="center" vertical="center"/>
      <protection locked="0"/>
    </xf>
    <xf numFmtId="0" fontId="12" fillId="0" borderId="50" xfId="0" applyFont="1" applyBorder="1" applyAlignment="1" applyProtection="1">
      <protection locked="0"/>
    </xf>
    <xf numFmtId="0" fontId="12" fillId="0" borderId="6" xfId="0" applyFont="1" applyBorder="1" applyAlignment="1" applyProtection="1">
      <alignment horizontal="center" vertical="center" wrapText="1"/>
      <protection locked="0"/>
    </xf>
    <xf numFmtId="0" fontId="13" fillId="2" borderId="0" xfId="0" applyFont="1" applyFill="1" applyBorder="1" applyProtection="1">
      <protection locked="0"/>
    </xf>
    <xf numFmtId="0" fontId="13" fillId="0" borderId="0" xfId="0" applyFont="1" applyBorder="1" applyAlignment="1" applyProtection="1">
      <protection locked="0"/>
    </xf>
    <xf numFmtId="0" fontId="15" fillId="3" borderId="44" xfId="0" applyFont="1" applyFill="1" applyBorder="1" applyAlignment="1" applyProtection="1">
      <alignment horizontal="center" vertical="center" wrapText="1"/>
      <protection locked="0"/>
    </xf>
    <xf numFmtId="164" fontId="12" fillId="2" borderId="5" xfId="1" applyFont="1" applyFill="1" applyBorder="1" applyAlignment="1" applyProtection="1">
      <alignment horizontal="center" vertical="center"/>
      <protection locked="0"/>
    </xf>
    <xf numFmtId="164" fontId="12" fillId="0" borderId="63" xfId="1" applyFont="1" applyBorder="1" applyAlignment="1" applyProtection="1">
      <alignment horizontal="center" vertical="center"/>
      <protection locked="0"/>
    </xf>
    <xf numFmtId="0" fontId="13" fillId="2" borderId="47" xfId="0" applyFont="1" applyFill="1" applyBorder="1" applyAlignment="1" applyProtection="1">
      <alignment horizontal="center" vertical="center"/>
      <protection locked="0"/>
    </xf>
    <xf numFmtId="0" fontId="13" fillId="0" borderId="0" xfId="0" applyFont="1" applyBorder="1" applyProtection="1">
      <protection locked="0"/>
    </xf>
    <xf numFmtId="0" fontId="12" fillId="2" borderId="41" xfId="0" applyFont="1" applyFill="1" applyBorder="1" applyAlignment="1" applyProtection="1">
      <alignment vertical="center"/>
      <protection locked="0"/>
    </xf>
    <xf numFmtId="0" fontId="12" fillId="3" borderId="66" xfId="0" applyFont="1" applyFill="1" applyBorder="1" applyAlignment="1" applyProtection="1">
      <alignment vertical="center" wrapText="1"/>
      <protection locked="0"/>
    </xf>
    <xf numFmtId="0" fontId="13" fillId="2" borderId="71" xfId="0" applyFont="1" applyFill="1" applyBorder="1" applyAlignment="1" applyProtection="1">
      <alignment wrapText="1"/>
      <protection locked="0"/>
    </xf>
    <xf numFmtId="0" fontId="13" fillId="2" borderId="72" xfId="0" applyFont="1" applyFill="1" applyBorder="1" applyAlignment="1" applyProtection="1">
      <alignment wrapText="1"/>
      <protection locked="0"/>
    </xf>
    <xf numFmtId="0" fontId="13" fillId="2" borderId="70" xfId="0" applyFont="1" applyFill="1" applyBorder="1" applyAlignment="1" applyProtection="1">
      <alignment wrapText="1"/>
      <protection locked="0"/>
    </xf>
    <xf numFmtId="0" fontId="13" fillId="2" borderId="7" xfId="0" applyFont="1" applyFill="1" applyBorder="1" applyAlignment="1" applyProtection="1">
      <alignment horizontal="center"/>
      <protection locked="0"/>
    </xf>
    <xf numFmtId="0" fontId="13" fillId="2" borderId="57" xfId="0" applyFont="1" applyFill="1" applyBorder="1" applyAlignment="1" applyProtection="1">
      <alignment horizontal="center"/>
      <protection locked="0"/>
    </xf>
    <xf numFmtId="0" fontId="17" fillId="0" borderId="7" xfId="0" applyFont="1" applyBorder="1" applyAlignment="1" applyProtection="1">
      <alignment horizontal="center" vertical="center" wrapText="1"/>
      <protection locked="0"/>
    </xf>
    <xf numFmtId="0" fontId="17" fillId="0" borderId="41" xfId="0" applyFont="1" applyBorder="1" applyAlignment="1" applyProtection="1">
      <alignment horizontal="center" vertical="center" wrapText="1"/>
      <protection locked="0"/>
    </xf>
    <xf numFmtId="0" fontId="13" fillId="2" borderId="0" xfId="0" applyFont="1" applyFill="1" applyBorder="1" applyAlignment="1" applyProtection="1">
      <alignment horizontal="center"/>
      <protection locked="0"/>
    </xf>
    <xf numFmtId="0" fontId="12" fillId="0" borderId="6" xfId="0" applyFont="1" applyBorder="1" applyAlignment="1" applyProtection="1">
      <alignment horizontal="center" vertical="center" wrapText="1"/>
      <protection locked="0"/>
    </xf>
    <xf numFmtId="0" fontId="12" fillId="2" borderId="10" xfId="0" applyFont="1" applyFill="1" applyBorder="1" applyAlignment="1" applyProtection="1">
      <protection locked="0"/>
    </xf>
    <xf numFmtId="0" fontId="13" fillId="2" borderId="11" xfId="0" applyFont="1" applyFill="1" applyBorder="1" applyAlignment="1" applyProtection="1">
      <protection locked="0"/>
    </xf>
    <xf numFmtId="0" fontId="13" fillId="0" borderId="24" xfId="0" applyFont="1" applyBorder="1" applyProtection="1">
      <protection locked="0"/>
    </xf>
    <xf numFmtId="0" fontId="13" fillId="0" borderId="0" xfId="0" applyFont="1" applyBorder="1" applyAlignment="1">
      <alignment vertical="center" wrapText="1"/>
    </xf>
    <xf numFmtId="0" fontId="13" fillId="0" borderId="75" xfId="0" applyFont="1" applyBorder="1" applyProtection="1">
      <protection locked="0"/>
    </xf>
    <xf numFmtId="0" fontId="12" fillId="0" borderId="0" xfId="0" applyFont="1" applyAlignment="1">
      <alignment horizontal="justify" vertical="center"/>
    </xf>
    <xf numFmtId="0" fontId="13" fillId="0" borderId="0" xfId="0" applyFont="1" applyAlignment="1">
      <alignment horizontal="justify" vertical="center"/>
    </xf>
    <xf numFmtId="15" fontId="12" fillId="2" borderId="11" xfId="0" applyNumberFormat="1" applyFont="1" applyFill="1" applyBorder="1" applyAlignment="1" applyProtection="1">
      <alignment horizontal="center"/>
      <protection locked="0"/>
    </xf>
    <xf numFmtId="0" fontId="28" fillId="0" borderId="0" xfId="0" applyFont="1"/>
    <xf numFmtId="0" fontId="12" fillId="2" borderId="2" xfId="0" applyFont="1" applyFill="1" applyBorder="1" applyAlignment="1" applyProtection="1">
      <protection locked="0"/>
    </xf>
    <xf numFmtId="164" fontId="15" fillId="0" borderId="63" xfId="1" applyFont="1" applyBorder="1" applyAlignment="1" applyProtection="1">
      <alignment horizontal="center" vertical="center"/>
      <protection locked="0"/>
    </xf>
    <xf numFmtId="0" fontId="13" fillId="0" borderId="11" xfId="0" applyFont="1" applyFill="1" applyBorder="1" applyProtection="1">
      <protection locked="0"/>
    </xf>
    <xf numFmtId="17" fontId="6" fillId="0" borderId="2" xfId="0" applyNumberFormat="1" applyFont="1" applyBorder="1" applyAlignment="1" applyProtection="1">
      <alignment horizontal="center" vertical="center" wrapText="1"/>
      <protection locked="0"/>
    </xf>
    <xf numFmtId="0" fontId="6" fillId="0" borderId="2" xfId="0" applyFont="1" applyBorder="1" applyAlignment="1" applyProtection="1">
      <alignment horizontal="center" vertical="center" wrapText="1"/>
      <protection locked="0"/>
    </xf>
    <xf numFmtId="0" fontId="4" fillId="2" borderId="2" xfId="0" applyFont="1" applyFill="1" applyBorder="1" applyAlignment="1" applyProtection="1">
      <alignment horizontal="center"/>
      <protection locked="0"/>
    </xf>
    <xf numFmtId="0" fontId="4" fillId="2" borderId="31" xfId="0" applyFont="1" applyFill="1" applyBorder="1" applyAlignment="1" applyProtection="1">
      <alignment horizontal="center" vertical="center"/>
      <protection locked="0"/>
    </xf>
    <xf numFmtId="0" fontId="4" fillId="2" borderId="32" xfId="0" applyFont="1" applyFill="1" applyBorder="1" applyAlignment="1" applyProtection="1">
      <alignment horizontal="center" vertical="center"/>
      <protection locked="0"/>
    </xf>
    <xf numFmtId="0" fontId="4" fillId="2" borderId="33" xfId="0" applyFont="1" applyFill="1" applyBorder="1" applyAlignment="1" applyProtection="1">
      <alignment horizontal="center" vertical="center"/>
      <protection locked="0"/>
    </xf>
    <xf numFmtId="0" fontId="4" fillId="2" borderId="4"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0" borderId="2" xfId="0" applyFont="1" applyBorder="1" applyAlignment="1" applyProtection="1">
      <alignment horizontal="center" vertical="center" wrapText="1"/>
      <protection locked="0"/>
    </xf>
    <xf numFmtId="0" fontId="6" fillId="0" borderId="11" xfId="0" applyFont="1" applyBorder="1" applyAlignment="1" applyProtection="1">
      <alignment horizontal="center" vertical="center" wrapText="1"/>
      <protection locked="0"/>
    </xf>
    <xf numFmtId="0" fontId="6" fillId="0" borderId="7" xfId="0" applyFont="1" applyBorder="1" applyAlignment="1" applyProtection="1">
      <alignment horizontal="center" vertical="center" wrapText="1"/>
      <protection locked="0"/>
    </xf>
    <xf numFmtId="0" fontId="6" fillId="0" borderId="10" xfId="0" applyFont="1" applyBorder="1" applyAlignment="1" applyProtection="1">
      <alignment horizontal="center" vertical="center" wrapText="1"/>
      <protection locked="0"/>
    </xf>
    <xf numFmtId="0" fontId="4" fillId="2" borderId="3" xfId="0" applyFont="1" applyFill="1" applyBorder="1" applyAlignment="1" applyProtection="1">
      <alignment horizontal="center" vertical="center"/>
      <protection locked="0"/>
    </xf>
    <xf numFmtId="0" fontId="4" fillId="2" borderId="0" xfId="0" applyFont="1" applyFill="1" applyBorder="1" applyAlignment="1" applyProtection="1">
      <alignment horizontal="center" vertical="center"/>
      <protection locked="0"/>
    </xf>
    <xf numFmtId="0" fontId="4" fillId="2" borderId="8" xfId="0" applyFont="1" applyFill="1" applyBorder="1" applyAlignment="1" applyProtection="1">
      <alignment horizontal="center" vertical="center"/>
      <protection locked="0"/>
    </xf>
    <xf numFmtId="0" fontId="5" fillId="0" borderId="2" xfId="0" applyFont="1" applyFill="1" applyBorder="1" applyAlignment="1" applyProtection="1">
      <alignment horizontal="center"/>
      <protection locked="0"/>
    </xf>
    <xf numFmtId="0" fontId="3" fillId="0" borderId="2" xfId="0" applyFont="1" applyFill="1" applyBorder="1" applyAlignment="1" applyProtection="1">
      <alignment horizontal="center" vertical="justify" wrapText="1"/>
      <protection locked="0"/>
    </xf>
    <xf numFmtId="0" fontId="11" fillId="0" borderId="2" xfId="0" applyFont="1" applyFill="1" applyBorder="1" applyAlignment="1" applyProtection="1">
      <alignment horizontal="center" vertical="center" wrapText="1"/>
      <protection locked="0"/>
    </xf>
    <xf numFmtId="0" fontId="7" fillId="0" borderId="11" xfId="0" applyFont="1" applyFill="1" applyBorder="1" applyAlignment="1" applyProtection="1">
      <alignment horizontal="left" vertical="center" wrapText="1"/>
      <protection locked="0"/>
    </xf>
    <xf numFmtId="0" fontId="7" fillId="0" borderId="7" xfId="0" applyFont="1" applyFill="1" applyBorder="1" applyAlignment="1" applyProtection="1">
      <alignment horizontal="left" vertical="center" wrapText="1"/>
      <protection locked="0"/>
    </xf>
    <xf numFmtId="0" fontId="7" fillId="0" borderId="10" xfId="0" applyFont="1" applyFill="1" applyBorder="1" applyAlignment="1" applyProtection="1">
      <alignment horizontal="left" vertical="center" wrapText="1"/>
      <protection locked="0"/>
    </xf>
    <xf numFmtId="0" fontId="5" fillId="0" borderId="0" xfId="0" applyFont="1" applyAlignment="1" applyProtection="1">
      <alignment horizontal="center"/>
      <protection locked="0"/>
    </xf>
    <xf numFmtId="0" fontId="5" fillId="0" borderId="24" xfId="0" applyFont="1" applyBorder="1" applyAlignment="1" applyProtection="1">
      <alignment horizontal="center"/>
      <protection locked="0"/>
    </xf>
    <xf numFmtId="0" fontId="4" fillId="0" borderId="25" xfId="0" applyFont="1" applyBorder="1" applyAlignment="1" applyProtection="1">
      <alignment horizontal="left"/>
      <protection locked="0"/>
    </xf>
    <xf numFmtId="0" fontId="4" fillId="0" borderId="26" xfId="0" applyFont="1" applyBorder="1" applyAlignment="1" applyProtection="1">
      <alignment horizontal="left"/>
      <protection locked="0"/>
    </xf>
    <xf numFmtId="0" fontId="4" fillId="0" borderId="27" xfId="0" applyFont="1" applyBorder="1" applyAlignment="1" applyProtection="1">
      <alignment horizontal="left"/>
      <protection locked="0"/>
    </xf>
    <xf numFmtId="0" fontId="4" fillId="2" borderId="16" xfId="0" applyFont="1" applyFill="1" applyBorder="1" applyAlignment="1" applyProtection="1">
      <alignment horizontal="center"/>
      <protection locked="0"/>
    </xf>
    <xf numFmtId="0" fontId="4" fillId="2" borderId="7" xfId="0" applyFont="1" applyFill="1" applyBorder="1" applyAlignment="1" applyProtection="1">
      <alignment horizontal="center"/>
      <protection locked="0"/>
    </xf>
    <xf numFmtId="0" fontId="4" fillId="2" borderId="15" xfId="0" applyFont="1" applyFill="1" applyBorder="1" applyAlignment="1" applyProtection="1">
      <alignment horizontal="center"/>
      <protection locked="0"/>
    </xf>
    <xf numFmtId="0" fontId="3" fillId="2" borderId="11" xfId="0" applyFont="1" applyFill="1" applyBorder="1" applyAlignment="1" applyProtection="1">
      <alignment horizontal="left"/>
      <protection locked="0"/>
    </xf>
    <xf numFmtId="0" fontId="3" fillId="2" borderId="7" xfId="0" applyFont="1" applyFill="1" applyBorder="1" applyAlignment="1" applyProtection="1">
      <alignment horizontal="left"/>
      <protection locked="0"/>
    </xf>
    <xf numFmtId="0" fontId="3" fillId="2" borderId="10" xfId="0" applyFont="1" applyFill="1" applyBorder="1" applyAlignment="1" applyProtection="1">
      <alignment horizontal="left"/>
      <protection locked="0"/>
    </xf>
    <xf numFmtId="165" fontId="4" fillId="0" borderId="11" xfId="0" applyNumberFormat="1" applyFont="1" applyBorder="1" applyAlignment="1" applyProtection="1">
      <alignment horizontal="left"/>
      <protection locked="0"/>
    </xf>
    <xf numFmtId="165" fontId="4" fillId="0" borderId="7" xfId="0" applyNumberFormat="1" applyFont="1" applyBorder="1" applyAlignment="1" applyProtection="1">
      <alignment horizontal="left"/>
      <protection locked="0"/>
    </xf>
    <xf numFmtId="165" fontId="4" fillId="0" borderId="15" xfId="0" applyNumberFormat="1" applyFont="1" applyBorder="1" applyAlignment="1" applyProtection="1">
      <alignment horizontal="left"/>
      <protection locked="0"/>
    </xf>
    <xf numFmtId="0" fontId="3" fillId="2" borderId="11" xfId="0" applyFont="1" applyFill="1" applyBorder="1" applyAlignment="1" applyProtection="1">
      <alignment horizontal="left" wrapText="1"/>
      <protection locked="0"/>
    </xf>
    <xf numFmtId="0" fontId="3" fillId="2" borderId="7" xfId="0" applyFont="1" applyFill="1" applyBorder="1" applyAlignment="1" applyProtection="1">
      <alignment horizontal="left" wrapText="1"/>
      <protection locked="0"/>
    </xf>
    <xf numFmtId="0" fontId="3" fillId="2" borderId="15" xfId="0" applyFont="1" applyFill="1" applyBorder="1" applyAlignment="1" applyProtection="1">
      <alignment horizontal="left" wrapText="1"/>
      <protection locked="0"/>
    </xf>
    <xf numFmtId="0" fontId="4" fillId="0" borderId="17" xfId="0" applyFont="1" applyBorder="1" applyAlignment="1" applyProtection="1">
      <alignment horizontal="center"/>
      <protection locked="0"/>
    </xf>
    <xf numFmtId="0" fontId="4" fillId="0" borderId="26" xfId="0" applyFont="1" applyBorder="1" applyAlignment="1" applyProtection="1">
      <alignment horizontal="center"/>
      <protection locked="0"/>
    </xf>
    <xf numFmtId="0" fontId="4" fillId="0" borderId="27" xfId="0" applyFont="1" applyBorder="1" applyAlignment="1" applyProtection="1">
      <alignment horizontal="center"/>
      <protection locked="0"/>
    </xf>
    <xf numFmtId="0" fontId="3" fillId="2" borderId="11" xfId="0" applyFont="1" applyFill="1" applyBorder="1" applyAlignment="1" applyProtection="1">
      <alignment horizontal="center" vertical="center"/>
      <protection locked="0"/>
    </xf>
    <xf numFmtId="0" fontId="3" fillId="2" borderId="7" xfId="0" applyFont="1" applyFill="1" applyBorder="1" applyAlignment="1" applyProtection="1">
      <alignment horizontal="center" vertical="center"/>
      <protection locked="0"/>
    </xf>
    <xf numFmtId="0" fontId="3" fillId="2" borderId="15" xfId="0" applyFont="1" applyFill="1" applyBorder="1" applyAlignment="1" applyProtection="1">
      <alignment horizontal="center" vertical="center"/>
      <protection locked="0"/>
    </xf>
    <xf numFmtId="0" fontId="4" fillId="2" borderId="28" xfId="0" applyFont="1" applyFill="1" applyBorder="1" applyAlignment="1" applyProtection="1">
      <alignment horizontal="center"/>
      <protection locked="0"/>
    </xf>
    <xf numFmtId="0" fontId="4" fillId="2" borderId="22" xfId="0" applyFont="1" applyFill="1" applyBorder="1" applyAlignment="1" applyProtection="1">
      <alignment horizontal="center"/>
      <protection locked="0"/>
    </xf>
    <xf numFmtId="0" fontId="4" fillId="2" borderId="29" xfId="0" applyFont="1" applyFill="1" applyBorder="1" applyAlignment="1" applyProtection="1">
      <alignment horizontal="center"/>
      <protection locked="0"/>
    </xf>
    <xf numFmtId="0" fontId="4" fillId="2" borderId="19" xfId="0" applyFont="1" applyFill="1" applyBorder="1" applyAlignment="1" applyProtection="1">
      <alignment horizontal="center"/>
      <protection locked="0"/>
    </xf>
    <xf numFmtId="0" fontId="4" fillId="2" borderId="24" xfId="0" applyFont="1" applyFill="1" applyBorder="1" applyAlignment="1" applyProtection="1">
      <alignment horizontal="center"/>
      <protection locked="0"/>
    </xf>
    <xf numFmtId="0" fontId="4" fillId="2" borderId="30" xfId="0" applyFont="1" applyFill="1" applyBorder="1" applyAlignment="1" applyProtection="1">
      <alignment horizontal="center"/>
      <protection locked="0"/>
    </xf>
    <xf numFmtId="0" fontId="3" fillId="2" borderId="31" xfId="0" applyFont="1" applyFill="1" applyBorder="1" applyAlignment="1" applyProtection="1">
      <alignment horizontal="left"/>
      <protection locked="0"/>
    </xf>
    <xf numFmtId="0" fontId="3" fillId="2" borderId="32" xfId="0" applyFont="1" applyFill="1" applyBorder="1" applyAlignment="1" applyProtection="1">
      <alignment horizontal="left"/>
      <protection locked="0"/>
    </xf>
    <xf numFmtId="0" fontId="4" fillId="2" borderId="34" xfId="0" applyFont="1" applyFill="1" applyBorder="1" applyAlignment="1" applyProtection="1">
      <alignment horizontal="center" vertical="center" wrapText="1"/>
      <protection locked="0"/>
    </xf>
    <xf numFmtId="0" fontId="4" fillId="2" borderId="35" xfId="0" applyFont="1" applyFill="1" applyBorder="1" applyAlignment="1" applyProtection="1">
      <alignment horizontal="center" vertical="center" wrapText="1"/>
      <protection locked="0"/>
    </xf>
    <xf numFmtId="0" fontId="4" fillId="2" borderId="36" xfId="0" applyFont="1" applyFill="1" applyBorder="1" applyAlignment="1" applyProtection="1">
      <alignment horizontal="center" vertical="center" wrapText="1"/>
      <protection locked="0"/>
    </xf>
    <xf numFmtId="0" fontId="2" fillId="2" borderId="11" xfId="0" applyFont="1" applyFill="1" applyBorder="1" applyAlignment="1" applyProtection="1">
      <alignment horizontal="center"/>
      <protection locked="0"/>
    </xf>
    <xf numFmtId="0" fontId="2" fillId="2" borderId="7" xfId="0" applyFont="1" applyFill="1" applyBorder="1" applyAlignment="1" applyProtection="1">
      <alignment horizontal="center"/>
      <protection locked="0"/>
    </xf>
    <xf numFmtId="0" fontId="2" fillId="2" borderId="15" xfId="0" applyFont="1" applyFill="1" applyBorder="1" applyAlignment="1" applyProtection="1">
      <alignment horizontal="center"/>
      <protection locked="0"/>
    </xf>
    <xf numFmtId="0" fontId="5" fillId="2" borderId="11" xfId="0" applyFont="1" applyFill="1" applyBorder="1" applyAlignment="1" applyProtection="1">
      <alignment horizontal="center"/>
      <protection locked="0"/>
    </xf>
    <xf numFmtId="0" fontId="5" fillId="2" borderId="7" xfId="0" applyFont="1" applyFill="1" applyBorder="1" applyAlignment="1" applyProtection="1">
      <alignment horizontal="center"/>
      <protection locked="0"/>
    </xf>
    <xf numFmtId="0" fontId="5" fillId="2" borderId="15" xfId="0" applyFont="1" applyFill="1" applyBorder="1" applyAlignment="1" applyProtection="1">
      <alignment horizontal="center"/>
      <protection locked="0"/>
    </xf>
    <xf numFmtId="0" fontId="3" fillId="0" borderId="2" xfId="0" applyFont="1" applyBorder="1" applyAlignment="1" applyProtection="1">
      <alignment horizontal="left"/>
      <protection locked="0"/>
    </xf>
    <xf numFmtId="0" fontId="3" fillId="0" borderId="12" xfId="0" applyFont="1" applyFill="1" applyBorder="1" applyAlignment="1" applyProtection="1">
      <alignment horizontal="left"/>
      <protection locked="0"/>
    </xf>
    <xf numFmtId="0" fontId="3" fillId="0" borderId="13" xfId="0" applyFont="1" applyFill="1" applyBorder="1" applyAlignment="1" applyProtection="1">
      <alignment horizontal="left"/>
      <protection locked="0"/>
    </xf>
    <xf numFmtId="0" fontId="3" fillId="0" borderId="14" xfId="0" applyFont="1" applyFill="1" applyBorder="1" applyAlignment="1" applyProtection="1">
      <alignment horizontal="left"/>
      <protection locked="0"/>
    </xf>
    <xf numFmtId="0" fontId="6" fillId="0" borderId="2" xfId="0" applyFont="1" applyBorder="1" applyAlignment="1" applyProtection="1">
      <alignment horizontal="left" vertical="center" wrapText="1"/>
      <protection locked="0"/>
    </xf>
    <xf numFmtId="0" fontId="3" fillId="0" borderId="11" xfId="0" applyFont="1" applyFill="1" applyBorder="1" applyAlignment="1" applyProtection="1">
      <alignment horizontal="left"/>
      <protection locked="0"/>
    </xf>
    <xf numFmtId="0" fontId="3" fillId="0" borderId="7" xfId="0" applyFont="1" applyFill="1" applyBorder="1" applyAlignment="1" applyProtection="1">
      <alignment horizontal="left"/>
      <protection locked="0"/>
    </xf>
    <xf numFmtId="0" fontId="3" fillId="0" borderId="10" xfId="0" applyFont="1" applyFill="1" applyBorder="1" applyAlignment="1" applyProtection="1">
      <alignment horizontal="left"/>
      <protection locked="0"/>
    </xf>
    <xf numFmtId="0" fontId="4" fillId="0" borderId="11" xfId="0" applyFont="1" applyFill="1" applyBorder="1" applyAlignment="1" applyProtection="1">
      <alignment horizontal="left"/>
      <protection locked="0"/>
    </xf>
    <xf numFmtId="0" fontId="4" fillId="0" borderId="7" xfId="0" applyFont="1" applyFill="1" applyBorder="1" applyAlignment="1" applyProtection="1">
      <alignment horizontal="left"/>
      <protection locked="0"/>
    </xf>
    <xf numFmtId="0" fontId="4" fillId="0" borderId="10" xfId="0" applyFont="1" applyFill="1" applyBorder="1" applyAlignment="1" applyProtection="1">
      <alignment horizontal="left"/>
      <protection locked="0"/>
    </xf>
    <xf numFmtId="0" fontId="22" fillId="0" borderId="4" xfId="0" applyFont="1" applyBorder="1" applyAlignment="1">
      <alignment horizontal="center" vertical="center" wrapText="1"/>
    </xf>
    <xf numFmtId="0" fontId="22" fillId="0" borderId="43" xfId="0" applyFont="1" applyBorder="1" applyAlignment="1">
      <alignment horizontal="center" vertical="center" wrapText="1"/>
    </xf>
    <xf numFmtId="0" fontId="22" fillId="0" borderId="62" xfId="0" applyFont="1" applyBorder="1" applyAlignment="1">
      <alignment horizontal="center" vertical="center" wrapText="1"/>
    </xf>
    <xf numFmtId="0" fontId="22" fillId="0" borderId="1" xfId="0" applyFont="1" applyBorder="1" applyAlignment="1">
      <alignment horizontal="center" vertical="center" wrapText="1"/>
    </xf>
    <xf numFmtId="0" fontId="22" fillId="0" borderId="2" xfId="0" applyFont="1" applyBorder="1" applyAlignment="1">
      <alignment horizontal="center" vertical="center" wrapText="1"/>
    </xf>
    <xf numFmtId="0" fontId="22" fillId="0" borderId="11" xfId="0" applyFont="1" applyBorder="1" applyAlignment="1">
      <alignment horizontal="center" vertical="center" wrapText="1"/>
    </xf>
    <xf numFmtId="0" fontId="22" fillId="0" borderId="61" xfId="0" applyFont="1" applyBorder="1" applyAlignment="1">
      <alignment horizontal="center" vertical="center" wrapText="1"/>
    </xf>
    <xf numFmtId="0" fontId="22" fillId="0" borderId="50" xfId="0" applyFont="1" applyBorder="1" applyAlignment="1">
      <alignment horizontal="center" vertical="center" wrapText="1"/>
    </xf>
    <xf numFmtId="0" fontId="22" fillId="0" borderId="23" xfId="0" applyFont="1" applyBorder="1" applyAlignment="1">
      <alignment horizontal="center" vertical="center" wrapText="1"/>
    </xf>
    <xf numFmtId="0" fontId="13" fillId="0" borderId="4" xfId="0" applyNumberFormat="1" applyFont="1" applyBorder="1" applyAlignment="1">
      <alignment horizontal="center" vertical="center" wrapText="1"/>
    </xf>
    <xf numFmtId="0" fontId="13" fillId="0" borderId="43" xfId="0" applyNumberFormat="1" applyFont="1" applyBorder="1" applyAlignment="1">
      <alignment horizontal="center" vertical="center" wrapText="1"/>
    </xf>
    <xf numFmtId="0" fontId="13" fillId="0" borderId="44" xfId="0" applyNumberFormat="1" applyFont="1" applyBorder="1" applyAlignment="1">
      <alignment horizontal="center" vertical="center" wrapText="1"/>
    </xf>
    <xf numFmtId="0" fontId="13" fillId="0" borderId="1" xfId="0" applyNumberFormat="1" applyFont="1" applyBorder="1" applyAlignment="1">
      <alignment horizontal="center" vertical="center" wrapText="1"/>
    </xf>
    <xf numFmtId="0" fontId="13" fillId="0" borderId="2" xfId="0" applyNumberFormat="1" applyFont="1" applyBorder="1" applyAlignment="1">
      <alignment horizontal="center" vertical="center" wrapText="1"/>
    </xf>
    <xf numFmtId="0" fontId="13" fillId="0" borderId="5" xfId="0" applyNumberFormat="1" applyFont="1" applyBorder="1" applyAlignment="1">
      <alignment horizontal="center" vertical="center" wrapText="1"/>
    </xf>
    <xf numFmtId="0" fontId="13" fillId="0" borderId="61" xfId="0" applyNumberFormat="1" applyFont="1" applyBorder="1" applyAlignment="1">
      <alignment horizontal="center" vertical="center" wrapText="1"/>
    </xf>
    <xf numFmtId="0" fontId="13" fillId="0" borderId="50" xfId="0" applyNumberFormat="1" applyFont="1" applyBorder="1" applyAlignment="1">
      <alignment horizontal="center" vertical="center" wrapText="1"/>
    </xf>
    <xf numFmtId="0" fontId="13" fillId="0" borderId="63" xfId="0" applyNumberFormat="1" applyFont="1" applyBorder="1" applyAlignment="1">
      <alignment horizontal="center" vertical="center" wrapText="1"/>
    </xf>
    <xf numFmtId="0" fontId="12" fillId="0" borderId="25" xfId="0" applyFont="1" applyBorder="1" applyAlignment="1" applyProtection="1">
      <alignment horizontal="left"/>
      <protection locked="0"/>
    </xf>
    <xf numFmtId="0" fontId="12" fillId="0" borderId="26" xfId="0" applyFont="1" applyBorder="1" applyAlignment="1" applyProtection="1">
      <alignment horizontal="left"/>
      <protection locked="0"/>
    </xf>
    <xf numFmtId="0" fontId="12" fillId="0" borderId="22" xfId="0" applyFont="1" applyBorder="1" applyAlignment="1" applyProtection="1">
      <alignment horizontal="left"/>
      <protection locked="0"/>
    </xf>
    <xf numFmtId="0" fontId="12" fillId="0" borderId="29" xfId="0" applyFont="1" applyBorder="1" applyAlignment="1" applyProtection="1">
      <alignment horizontal="left"/>
      <protection locked="0"/>
    </xf>
    <xf numFmtId="0" fontId="12" fillId="2" borderId="56" xfId="0" applyFont="1" applyFill="1" applyBorder="1" applyAlignment="1" applyProtection="1">
      <alignment horizontal="center" vertical="center" wrapText="1"/>
      <protection locked="0"/>
    </xf>
    <xf numFmtId="0" fontId="12" fillId="2" borderId="57" xfId="0" applyFont="1" applyFill="1" applyBorder="1" applyAlignment="1" applyProtection="1">
      <alignment horizontal="center" vertical="center" wrapText="1"/>
      <protection locked="0"/>
    </xf>
    <xf numFmtId="0" fontId="12" fillId="2" borderId="58" xfId="0" applyFont="1" applyFill="1" applyBorder="1" applyAlignment="1" applyProtection="1">
      <alignment horizontal="center" vertical="center" wrapText="1"/>
      <protection locked="0"/>
    </xf>
    <xf numFmtId="0" fontId="12" fillId="2" borderId="3" xfId="0" applyFont="1" applyFill="1" applyBorder="1" applyAlignment="1" applyProtection="1">
      <alignment horizontal="center" vertical="center" wrapText="1"/>
      <protection locked="0"/>
    </xf>
    <xf numFmtId="0" fontId="12" fillId="2" borderId="0" xfId="0" applyFont="1" applyFill="1" applyBorder="1" applyAlignment="1" applyProtection="1">
      <alignment horizontal="center" vertical="center" wrapText="1"/>
      <protection locked="0"/>
    </xf>
    <xf numFmtId="0" fontId="12" fillId="2" borderId="59" xfId="0" applyFont="1" applyFill="1" applyBorder="1" applyAlignment="1" applyProtection="1">
      <alignment horizontal="center" vertical="center" wrapText="1"/>
      <protection locked="0"/>
    </xf>
    <xf numFmtId="0" fontId="12" fillId="2" borderId="12" xfId="0" applyFont="1" applyFill="1" applyBorder="1" applyAlignment="1" applyProtection="1">
      <alignment horizontal="center" vertical="center" wrapText="1"/>
      <protection locked="0"/>
    </xf>
    <xf numFmtId="0" fontId="12" fillId="2" borderId="13" xfId="0" applyFont="1" applyFill="1" applyBorder="1" applyAlignment="1" applyProtection="1">
      <alignment horizontal="center" vertical="center" wrapText="1"/>
      <protection locked="0"/>
    </xf>
    <xf numFmtId="0" fontId="12" fillId="2" borderId="52" xfId="0" applyFont="1" applyFill="1" applyBorder="1" applyAlignment="1" applyProtection="1">
      <alignment horizontal="center" vertical="center" wrapText="1"/>
      <protection locked="0"/>
    </xf>
    <xf numFmtId="0" fontId="13" fillId="2" borderId="11" xfId="0" applyFont="1" applyFill="1" applyBorder="1" applyAlignment="1" applyProtection="1">
      <alignment horizontal="center"/>
      <protection locked="0"/>
    </xf>
    <xf numFmtId="0" fontId="13" fillId="2" borderId="7" xfId="0" applyFont="1" applyFill="1" applyBorder="1" applyAlignment="1" applyProtection="1">
      <alignment horizontal="center"/>
      <protection locked="0"/>
    </xf>
    <xf numFmtId="0" fontId="13" fillId="2" borderId="15" xfId="0" applyFont="1" applyFill="1" applyBorder="1" applyAlignment="1" applyProtection="1">
      <alignment horizontal="center"/>
      <protection locked="0"/>
    </xf>
    <xf numFmtId="0" fontId="17" fillId="2" borderId="11" xfId="0" applyFont="1" applyFill="1" applyBorder="1" applyAlignment="1" applyProtection="1">
      <alignment horizontal="center"/>
      <protection locked="0"/>
    </xf>
    <xf numFmtId="0" fontId="17" fillId="2" borderId="10" xfId="0" applyFont="1" applyFill="1" applyBorder="1" applyAlignment="1" applyProtection="1">
      <alignment horizontal="center"/>
      <protection locked="0"/>
    </xf>
    <xf numFmtId="0" fontId="12" fillId="2" borderId="11" xfId="0" applyFont="1" applyFill="1" applyBorder="1" applyAlignment="1" applyProtection="1">
      <alignment horizontal="center"/>
      <protection locked="0"/>
    </xf>
    <xf numFmtId="0" fontId="12" fillId="2" borderId="10" xfId="0" applyFont="1" applyFill="1" applyBorder="1" applyAlignment="1" applyProtection="1">
      <alignment horizontal="center"/>
      <protection locked="0"/>
    </xf>
    <xf numFmtId="0" fontId="12" fillId="0" borderId="28" xfId="0" applyFont="1" applyBorder="1" applyAlignment="1" applyProtection="1">
      <alignment horizontal="left"/>
      <protection locked="0"/>
    </xf>
    <xf numFmtId="0" fontId="12" fillId="0" borderId="51" xfId="0" applyFont="1" applyBorder="1" applyAlignment="1" applyProtection="1">
      <alignment horizontal="left"/>
      <protection locked="0"/>
    </xf>
    <xf numFmtId="0" fontId="14" fillId="2" borderId="1" xfId="0" applyFont="1" applyFill="1" applyBorder="1" applyAlignment="1" applyProtection="1">
      <alignment horizontal="left"/>
      <protection locked="0"/>
    </xf>
    <xf numFmtId="0" fontId="14" fillId="2" borderId="2" xfId="0" applyFont="1" applyFill="1" applyBorder="1" applyAlignment="1" applyProtection="1">
      <alignment horizontal="left"/>
      <protection locked="0"/>
    </xf>
    <xf numFmtId="0" fontId="13" fillId="2" borderId="1" xfId="0" applyFont="1" applyFill="1" applyBorder="1" applyAlignment="1" applyProtection="1">
      <alignment horizontal="left"/>
      <protection locked="0"/>
    </xf>
    <xf numFmtId="0" fontId="13" fillId="2" borderId="2" xfId="0" applyFont="1" applyFill="1" applyBorder="1" applyAlignment="1" applyProtection="1">
      <alignment horizontal="left"/>
      <protection locked="0"/>
    </xf>
    <xf numFmtId="0" fontId="13" fillId="2" borderId="1" xfId="0" applyFont="1" applyFill="1" applyBorder="1" applyAlignment="1" applyProtection="1">
      <alignment vertical="center" wrapText="1"/>
      <protection locked="0"/>
    </xf>
    <xf numFmtId="0" fontId="13" fillId="2" borderId="2" xfId="0" applyFont="1" applyFill="1" applyBorder="1" applyAlignment="1" applyProtection="1">
      <alignment vertical="center" wrapText="1"/>
      <protection locked="0"/>
    </xf>
    <xf numFmtId="0" fontId="13" fillId="2" borderId="11" xfId="0" applyFont="1" applyFill="1" applyBorder="1" applyAlignment="1" applyProtection="1">
      <alignment horizontal="left"/>
      <protection locked="0"/>
    </xf>
    <xf numFmtId="0" fontId="12" fillId="2" borderId="16" xfId="0" applyFont="1" applyFill="1" applyBorder="1" applyAlignment="1" applyProtection="1">
      <alignment horizontal="center"/>
      <protection locked="0"/>
    </xf>
    <xf numFmtId="0" fontId="12" fillId="2" borderId="7" xfId="0" applyFont="1" applyFill="1" applyBorder="1" applyAlignment="1" applyProtection="1">
      <alignment horizontal="center"/>
      <protection locked="0"/>
    </xf>
    <xf numFmtId="0" fontId="12" fillId="2" borderId="13" xfId="0" applyFont="1" applyFill="1" applyBorder="1" applyAlignment="1" applyProtection="1">
      <alignment horizontal="center"/>
      <protection locked="0"/>
    </xf>
    <xf numFmtId="0" fontId="12" fillId="2" borderId="52" xfId="0" applyFont="1" applyFill="1" applyBorder="1" applyAlignment="1" applyProtection="1">
      <alignment horizontal="center"/>
      <protection locked="0"/>
    </xf>
    <xf numFmtId="165" fontId="12" fillId="0" borderId="11" xfId="0" applyNumberFormat="1" applyFont="1" applyBorder="1" applyAlignment="1" applyProtection="1">
      <alignment horizontal="right"/>
      <protection locked="0"/>
    </xf>
    <xf numFmtId="165" fontId="12" fillId="0" borderId="7" xfId="0" applyNumberFormat="1" applyFont="1" applyBorder="1" applyAlignment="1" applyProtection="1">
      <alignment horizontal="right"/>
      <protection locked="0"/>
    </xf>
    <xf numFmtId="165" fontId="12" fillId="0" borderId="15" xfId="0" applyNumberFormat="1" applyFont="1" applyBorder="1" applyAlignment="1" applyProtection="1">
      <alignment horizontal="right"/>
      <protection locked="0"/>
    </xf>
    <xf numFmtId="0" fontId="12" fillId="0" borderId="54" xfId="0" applyFont="1" applyBorder="1" applyAlignment="1" applyProtection="1">
      <alignment horizontal="left" vertical="center" wrapText="1"/>
      <protection locked="0"/>
    </xf>
    <xf numFmtId="0" fontId="12" fillId="0" borderId="6" xfId="0" applyFont="1" applyBorder="1" applyAlignment="1" applyProtection="1">
      <alignment horizontal="left" vertical="center" wrapText="1"/>
      <protection locked="0"/>
    </xf>
    <xf numFmtId="0" fontId="12" fillId="0" borderId="60" xfId="0" applyFont="1" applyBorder="1" applyAlignment="1" applyProtection="1">
      <alignment horizontal="left" vertical="center" wrapText="1"/>
      <protection locked="0"/>
    </xf>
    <xf numFmtId="165" fontId="12" fillId="0" borderId="23" xfId="0" applyNumberFormat="1" applyFont="1" applyBorder="1" applyAlignment="1" applyProtection="1">
      <alignment horizontal="right"/>
      <protection locked="0"/>
    </xf>
    <xf numFmtId="165" fontId="12" fillId="0" borderId="41" xfId="0" applyNumberFormat="1" applyFont="1" applyBorder="1" applyAlignment="1" applyProtection="1">
      <alignment horizontal="right"/>
      <protection locked="0"/>
    </xf>
    <xf numFmtId="165" fontId="12" fillId="0" borderId="42" xfId="0" applyNumberFormat="1" applyFont="1" applyBorder="1" applyAlignment="1" applyProtection="1">
      <alignment horizontal="right"/>
      <protection locked="0"/>
    </xf>
    <xf numFmtId="0" fontId="17" fillId="0" borderId="23" xfId="0" applyFont="1" applyBorder="1" applyAlignment="1" applyProtection="1">
      <alignment horizontal="left" vertical="center" wrapText="1"/>
      <protection locked="0"/>
    </xf>
    <xf numFmtId="0" fontId="17" fillId="0" borderId="41" xfId="0" applyFont="1" applyBorder="1" applyAlignment="1" applyProtection="1">
      <alignment horizontal="left" vertical="center" wrapText="1"/>
      <protection locked="0"/>
    </xf>
    <xf numFmtId="0" fontId="17" fillId="0" borderId="42" xfId="0" applyFont="1" applyBorder="1" applyAlignment="1" applyProtection="1">
      <alignment horizontal="left" vertical="center" wrapText="1"/>
      <protection locked="0"/>
    </xf>
    <xf numFmtId="4" fontId="12" fillId="0" borderId="21" xfId="0" applyNumberFormat="1" applyFont="1" applyBorder="1" applyAlignment="1" applyProtection="1">
      <alignment horizontal="left" vertical="center" wrapText="1"/>
      <protection locked="0"/>
    </xf>
    <xf numFmtId="4" fontId="12" fillId="0" borderId="22" xfId="0" applyNumberFormat="1" applyFont="1" applyBorder="1" applyAlignment="1" applyProtection="1">
      <alignment horizontal="left" vertical="center" wrapText="1"/>
      <protection locked="0"/>
    </xf>
    <xf numFmtId="4" fontId="12" fillId="0" borderId="29" xfId="0" applyNumberFormat="1" applyFont="1" applyBorder="1" applyAlignment="1" applyProtection="1">
      <alignment horizontal="left" vertical="center" wrapText="1"/>
      <protection locked="0"/>
    </xf>
    <xf numFmtId="0" fontId="17" fillId="0" borderId="11" xfId="0" applyFont="1" applyBorder="1" applyAlignment="1" applyProtection="1">
      <alignment horizontal="left" vertical="center" wrapText="1"/>
      <protection locked="0"/>
    </xf>
    <xf numFmtId="0" fontId="17" fillId="0" borderId="7" xfId="0" applyFont="1" applyBorder="1" applyAlignment="1" applyProtection="1">
      <alignment horizontal="left" vertical="center" wrapText="1"/>
      <protection locked="0"/>
    </xf>
    <xf numFmtId="0" fontId="17" fillId="0" borderId="15" xfId="0" applyFont="1" applyBorder="1" applyAlignment="1" applyProtection="1">
      <alignment horizontal="left" vertical="center" wrapText="1"/>
      <protection locked="0"/>
    </xf>
    <xf numFmtId="0" fontId="13" fillId="0" borderId="11" xfId="0" applyFont="1" applyBorder="1" applyAlignment="1" applyProtection="1">
      <alignment horizontal="center"/>
      <protection locked="0"/>
    </xf>
    <xf numFmtId="0" fontId="13" fillId="0" borderId="7" xfId="0" applyFont="1" applyBorder="1" applyAlignment="1" applyProtection="1">
      <alignment horizontal="center"/>
      <protection locked="0"/>
    </xf>
    <xf numFmtId="0" fontId="13" fillId="0" borderId="15" xfId="0" applyFont="1" applyBorder="1" applyAlignment="1" applyProtection="1">
      <alignment horizontal="center"/>
      <protection locked="0"/>
    </xf>
    <xf numFmtId="0" fontId="13" fillId="2" borderId="10" xfId="0" applyFont="1" applyFill="1" applyBorder="1" applyAlignment="1" applyProtection="1">
      <alignment horizontal="center"/>
      <protection locked="0"/>
    </xf>
    <xf numFmtId="0" fontId="13" fillId="2" borderId="56" xfId="0" applyFont="1" applyFill="1" applyBorder="1" applyAlignment="1" applyProtection="1">
      <alignment horizontal="center"/>
      <protection locked="0"/>
    </xf>
    <xf numFmtId="0" fontId="13" fillId="2" borderId="57" xfId="0" applyFont="1" applyFill="1" applyBorder="1" applyAlignment="1" applyProtection="1">
      <alignment horizontal="center"/>
      <protection locked="0"/>
    </xf>
    <xf numFmtId="0" fontId="13" fillId="2" borderId="58" xfId="0" applyFont="1" applyFill="1" applyBorder="1" applyAlignment="1" applyProtection="1">
      <alignment horizontal="center"/>
      <protection locked="0"/>
    </xf>
    <xf numFmtId="0" fontId="12" fillId="0" borderId="2" xfId="0" applyFont="1" applyBorder="1" applyAlignment="1" applyProtection="1">
      <alignment horizontal="center" vertical="center" wrapText="1"/>
      <protection locked="0"/>
    </xf>
    <xf numFmtId="0" fontId="12" fillId="0" borderId="5" xfId="0" applyFont="1" applyBorder="1" applyAlignment="1" applyProtection="1">
      <alignment horizontal="center" vertical="center" wrapText="1"/>
      <protection locked="0"/>
    </xf>
    <xf numFmtId="0" fontId="12" fillId="2" borderId="46" xfId="0" applyFont="1" applyFill="1" applyBorder="1" applyAlignment="1" applyProtection="1">
      <alignment horizontal="left" vertical="center"/>
      <protection locked="0"/>
    </xf>
    <xf numFmtId="0" fontId="12" fillId="2" borderId="47" xfId="0" applyFont="1" applyFill="1" applyBorder="1" applyAlignment="1" applyProtection="1">
      <alignment horizontal="left" vertical="center"/>
      <protection locked="0"/>
    </xf>
    <xf numFmtId="0" fontId="12" fillId="2" borderId="49" xfId="0" applyFont="1" applyFill="1" applyBorder="1" applyAlignment="1" applyProtection="1">
      <alignment horizontal="left" vertical="center"/>
      <protection locked="0"/>
    </xf>
    <xf numFmtId="0" fontId="12" fillId="2" borderId="14" xfId="0" applyFont="1" applyFill="1" applyBorder="1" applyAlignment="1" applyProtection="1">
      <alignment horizontal="left" vertical="center"/>
      <protection locked="0"/>
    </xf>
    <xf numFmtId="0" fontId="12" fillId="2" borderId="48" xfId="0" applyFont="1" applyFill="1" applyBorder="1" applyAlignment="1" applyProtection="1">
      <alignment horizontal="left" vertical="center"/>
      <protection locked="0"/>
    </xf>
    <xf numFmtId="0" fontId="12" fillId="2" borderId="8" xfId="0" applyFont="1" applyFill="1" applyBorder="1" applyAlignment="1" applyProtection="1">
      <alignment horizontal="left" vertical="center"/>
      <protection locked="0"/>
    </xf>
    <xf numFmtId="0" fontId="12" fillId="2" borderId="19" xfId="0" applyFont="1" applyFill="1" applyBorder="1" applyAlignment="1" applyProtection="1">
      <alignment horizontal="left" vertical="center"/>
      <protection locked="0"/>
    </xf>
    <xf numFmtId="0" fontId="12" fillId="2" borderId="53" xfId="0" applyFont="1" applyFill="1" applyBorder="1" applyAlignment="1" applyProtection="1">
      <alignment horizontal="left" vertical="center"/>
      <protection locked="0"/>
    </xf>
    <xf numFmtId="0" fontId="12" fillId="0" borderId="16" xfId="0" applyFont="1" applyBorder="1" applyAlignment="1" applyProtection="1">
      <alignment horizontal="left" vertical="center" wrapText="1"/>
      <protection locked="0"/>
    </xf>
    <xf numFmtId="0" fontId="12" fillId="0" borderId="10" xfId="0" applyFont="1" applyBorder="1" applyAlignment="1" applyProtection="1">
      <alignment horizontal="left" vertical="center" wrapText="1"/>
      <protection locked="0"/>
    </xf>
    <xf numFmtId="0" fontId="19" fillId="0" borderId="2" xfId="0" applyFont="1" applyFill="1" applyBorder="1" applyAlignment="1" applyProtection="1">
      <alignment horizontal="center" vertical="center" wrapText="1"/>
      <protection locked="0"/>
    </xf>
    <xf numFmtId="0" fontId="19" fillId="0" borderId="5" xfId="0" applyFont="1" applyFill="1" applyBorder="1" applyAlignment="1" applyProtection="1">
      <alignment horizontal="center" vertical="center" wrapText="1"/>
      <protection locked="0"/>
    </xf>
    <xf numFmtId="0" fontId="12" fillId="0" borderId="55" xfId="0" applyFont="1" applyBorder="1" applyAlignment="1" applyProtection="1">
      <alignment horizontal="left" vertical="center" wrapText="1"/>
      <protection locked="0"/>
    </xf>
    <xf numFmtId="0" fontId="13" fillId="0" borderId="2" xfId="0" applyFont="1" applyBorder="1" applyAlignment="1" applyProtection="1">
      <alignment horizontal="left"/>
      <protection locked="0"/>
    </xf>
    <xf numFmtId="0" fontId="12" fillId="0" borderId="43" xfId="0" applyFont="1" applyBorder="1" applyAlignment="1" applyProtection="1">
      <alignment horizontal="center" vertical="center" wrapText="1"/>
      <protection locked="0"/>
    </xf>
    <xf numFmtId="0" fontId="12" fillId="0" borderId="44" xfId="0" applyFont="1" applyBorder="1" applyAlignment="1" applyProtection="1">
      <alignment horizontal="center" vertical="center" wrapText="1"/>
      <protection locked="0"/>
    </xf>
    <xf numFmtId="0" fontId="14" fillId="0" borderId="11" xfId="0" applyFont="1" applyFill="1" applyBorder="1" applyAlignment="1" applyProtection="1">
      <alignment horizontal="left" vertical="center" wrapText="1"/>
      <protection locked="0"/>
    </xf>
    <xf numFmtId="0" fontId="14" fillId="0" borderId="7" xfId="0" applyFont="1" applyFill="1" applyBorder="1" applyAlignment="1" applyProtection="1">
      <alignment horizontal="left" vertical="center" wrapText="1"/>
      <protection locked="0"/>
    </xf>
    <xf numFmtId="0" fontId="14" fillId="0" borderId="10" xfId="0" applyFont="1" applyFill="1" applyBorder="1" applyAlignment="1" applyProtection="1">
      <alignment horizontal="left" vertical="center" wrapText="1"/>
      <protection locked="0"/>
    </xf>
    <xf numFmtId="0" fontId="13" fillId="0" borderId="50" xfId="0" applyFont="1" applyBorder="1" applyAlignment="1" applyProtection="1">
      <alignment horizontal="left"/>
      <protection locked="0"/>
    </xf>
    <xf numFmtId="0" fontId="12" fillId="2" borderId="3" xfId="0" applyFont="1" applyFill="1" applyBorder="1" applyAlignment="1" applyProtection="1">
      <alignment horizontal="center" vertical="center"/>
      <protection locked="0"/>
    </xf>
    <xf numFmtId="0" fontId="12" fillId="2" borderId="0" xfId="0" applyFont="1" applyFill="1" applyBorder="1" applyAlignment="1" applyProtection="1">
      <alignment horizontal="center" vertical="center"/>
      <protection locked="0"/>
    </xf>
    <xf numFmtId="0" fontId="12" fillId="2" borderId="8" xfId="0" applyFont="1" applyFill="1" applyBorder="1" applyAlignment="1" applyProtection="1">
      <alignment horizontal="center" vertical="center"/>
      <protection locked="0"/>
    </xf>
    <xf numFmtId="0" fontId="13" fillId="0" borderId="11" xfId="0" applyFont="1" applyBorder="1" applyAlignment="1" applyProtection="1">
      <alignment horizontal="left"/>
      <protection locked="0"/>
    </xf>
    <xf numFmtId="0" fontId="13" fillId="0" borderId="7" xfId="0" applyFont="1" applyBorder="1" applyAlignment="1" applyProtection="1">
      <alignment horizontal="left"/>
      <protection locked="0"/>
    </xf>
    <xf numFmtId="0" fontId="13" fillId="0" borderId="10" xfId="0" applyFont="1" applyBorder="1" applyAlignment="1" applyProtection="1">
      <alignment horizontal="left"/>
      <protection locked="0"/>
    </xf>
    <xf numFmtId="0" fontId="12" fillId="2" borderId="16" xfId="0" applyFont="1" applyFill="1" applyBorder="1" applyAlignment="1" applyProtection="1">
      <alignment horizontal="left" wrapText="1"/>
      <protection locked="0"/>
    </xf>
    <xf numFmtId="0" fontId="12" fillId="2" borderId="10" xfId="0" applyFont="1" applyFill="1" applyBorder="1" applyAlignment="1" applyProtection="1">
      <alignment horizontal="left" wrapText="1"/>
      <protection locked="0"/>
    </xf>
    <xf numFmtId="0" fontId="13" fillId="2" borderId="16" xfId="0" applyFont="1" applyFill="1" applyBorder="1" applyAlignment="1" applyProtection="1">
      <alignment horizontal="left"/>
      <protection locked="0"/>
    </xf>
    <xf numFmtId="0" fontId="13" fillId="2" borderId="10" xfId="0" applyFont="1" applyFill="1" applyBorder="1" applyAlignment="1" applyProtection="1">
      <alignment horizontal="left"/>
      <protection locked="0"/>
    </xf>
    <xf numFmtId="0" fontId="13" fillId="2" borderId="11" xfId="0" applyFont="1" applyFill="1" applyBorder="1" applyAlignment="1" applyProtection="1">
      <alignment horizontal="left" wrapText="1"/>
      <protection locked="0"/>
    </xf>
    <xf numFmtId="0" fontId="13" fillId="2" borderId="7" xfId="0" applyFont="1" applyFill="1" applyBorder="1" applyAlignment="1" applyProtection="1">
      <alignment horizontal="left" wrapText="1"/>
      <protection locked="0"/>
    </xf>
    <xf numFmtId="0" fontId="13" fillId="2" borderId="15" xfId="0" applyFont="1" applyFill="1" applyBorder="1" applyAlignment="1" applyProtection="1">
      <alignment horizontal="left" wrapText="1"/>
      <protection locked="0"/>
    </xf>
    <xf numFmtId="165" fontId="12" fillId="0" borderId="11" xfId="0" applyNumberFormat="1" applyFont="1" applyBorder="1" applyAlignment="1" applyProtection="1">
      <alignment horizontal="left"/>
      <protection locked="0"/>
    </xf>
    <xf numFmtId="165" fontId="12" fillId="0" borderId="7" xfId="0" applyNumberFormat="1" applyFont="1" applyBorder="1" applyAlignment="1" applyProtection="1">
      <alignment horizontal="left"/>
      <protection locked="0"/>
    </xf>
    <xf numFmtId="165" fontId="12" fillId="0" borderId="15" xfId="0" applyNumberFormat="1" applyFont="1" applyBorder="1" applyAlignment="1" applyProtection="1">
      <alignment horizontal="left"/>
      <protection locked="0"/>
    </xf>
    <xf numFmtId="0" fontId="13" fillId="2" borderId="11" xfId="0" applyFont="1" applyFill="1" applyBorder="1" applyAlignment="1" applyProtection="1">
      <alignment horizontal="center" vertical="center"/>
      <protection locked="0"/>
    </xf>
    <xf numFmtId="0" fontId="13" fillId="2" borderId="7" xfId="0" applyFont="1" applyFill="1" applyBorder="1" applyAlignment="1" applyProtection="1">
      <alignment horizontal="center" vertical="center"/>
      <protection locked="0"/>
    </xf>
    <xf numFmtId="0" fontId="13" fillId="2" borderId="15" xfId="0" applyFont="1" applyFill="1" applyBorder="1" applyAlignment="1" applyProtection="1">
      <alignment horizontal="center" vertical="center"/>
      <protection locked="0"/>
    </xf>
    <xf numFmtId="0" fontId="13" fillId="2" borderId="16" xfId="0" applyFont="1" applyFill="1" applyBorder="1" applyAlignment="1" applyProtection="1">
      <alignment horizontal="center"/>
      <protection locked="0"/>
    </xf>
    <xf numFmtId="0" fontId="13" fillId="2" borderId="16" xfId="0" applyFont="1" applyFill="1" applyBorder="1" applyAlignment="1" applyProtection="1">
      <alignment horizontal="left" vertical="center"/>
      <protection locked="0"/>
    </xf>
    <xf numFmtId="0" fontId="13" fillId="2" borderId="10" xfId="0" applyFont="1" applyFill="1" applyBorder="1" applyAlignment="1" applyProtection="1">
      <alignment horizontal="left" vertical="center"/>
      <protection locked="0"/>
    </xf>
    <xf numFmtId="0" fontId="13" fillId="2" borderId="12" xfId="0" applyFont="1" applyFill="1" applyBorder="1" applyAlignment="1" applyProtection="1">
      <alignment horizontal="center"/>
      <protection locked="0"/>
    </xf>
    <xf numFmtId="0" fontId="13" fillId="2" borderId="13" xfId="0" applyFont="1" applyFill="1" applyBorder="1" applyAlignment="1" applyProtection="1">
      <alignment horizontal="center"/>
      <protection locked="0"/>
    </xf>
    <xf numFmtId="0" fontId="13" fillId="2" borderId="52" xfId="0" applyFont="1" applyFill="1" applyBorder="1" applyAlignment="1" applyProtection="1">
      <alignment horizontal="center"/>
      <protection locked="0"/>
    </xf>
    <xf numFmtId="167" fontId="12" fillId="0" borderId="11" xfId="0" applyNumberFormat="1" applyFont="1" applyBorder="1" applyAlignment="1" applyProtection="1">
      <alignment horizontal="right"/>
      <protection locked="0"/>
    </xf>
    <xf numFmtId="167" fontId="12" fillId="0" borderId="7" xfId="0" applyNumberFormat="1" applyFont="1" applyBorder="1" applyAlignment="1" applyProtection="1">
      <alignment horizontal="right"/>
      <protection locked="0"/>
    </xf>
    <xf numFmtId="167" fontId="12" fillId="0" borderId="15" xfId="0" applyNumberFormat="1" applyFont="1" applyBorder="1" applyAlignment="1" applyProtection="1">
      <alignment horizontal="right"/>
      <protection locked="0"/>
    </xf>
    <xf numFmtId="0" fontId="12" fillId="2" borderId="37" xfId="0" applyFont="1" applyFill="1" applyBorder="1" applyAlignment="1" applyProtection="1">
      <alignment horizontal="center"/>
      <protection locked="0"/>
    </xf>
    <xf numFmtId="0" fontId="12" fillId="2" borderId="38" xfId="0" applyFont="1" applyFill="1" applyBorder="1" applyAlignment="1" applyProtection="1">
      <alignment horizontal="center"/>
      <protection locked="0"/>
    </xf>
    <xf numFmtId="0" fontId="12" fillId="2" borderId="20" xfId="0" applyFont="1" applyFill="1" applyBorder="1" applyAlignment="1" applyProtection="1">
      <alignment horizontal="center"/>
      <protection locked="0"/>
    </xf>
    <xf numFmtId="0" fontId="12" fillId="0" borderId="39" xfId="0" applyFont="1" applyBorder="1" applyAlignment="1" applyProtection="1">
      <alignment horizontal="left" vertical="center" wrapText="1"/>
      <protection locked="0"/>
    </xf>
    <xf numFmtId="0" fontId="12" fillId="0" borderId="40" xfId="0" applyFont="1" applyBorder="1" applyAlignment="1" applyProtection="1">
      <alignment horizontal="left" vertical="center" wrapText="1"/>
      <protection locked="0"/>
    </xf>
    <xf numFmtId="0" fontId="13" fillId="0" borderId="2" xfId="0" applyFont="1" applyFill="1" applyBorder="1" applyAlignment="1" applyProtection="1">
      <alignment horizontal="center" vertical="justify" wrapText="1"/>
      <protection locked="0"/>
    </xf>
    <xf numFmtId="0" fontId="13" fillId="0" borderId="5" xfId="0" applyFont="1" applyFill="1" applyBorder="1" applyAlignment="1" applyProtection="1">
      <alignment horizontal="center" vertical="justify" wrapText="1"/>
      <protection locked="0"/>
    </xf>
    <xf numFmtId="0" fontId="17" fillId="0" borderId="2" xfId="0" applyFont="1" applyBorder="1" applyAlignment="1" applyProtection="1">
      <alignment horizontal="left" vertical="center" wrapText="1"/>
      <protection locked="0"/>
    </xf>
    <xf numFmtId="0" fontId="17" fillId="0" borderId="39" xfId="0" applyFont="1" applyBorder="1" applyAlignment="1" applyProtection="1">
      <alignment horizontal="center" vertical="center" wrapText="1"/>
      <protection locked="0"/>
    </xf>
    <xf numFmtId="0" fontId="17" fillId="0" borderId="41" xfId="0" applyFont="1" applyBorder="1" applyAlignment="1" applyProtection="1">
      <alignment horizontal="center" vertical="center" wrapText="1"/>
      <protection locked="0"/>
    </xf>
    <xf numFmtId="0" fontId="17" fillId="0" borderId="42" xfId="0" applyFont="1" applyBorder="1" applyAlignment="1" applyProtection="1">
      <alignment horizontal="center" vertical="center" wrapText="1"/>
      <protection locked="0"/>
    </xf>
    <xf numFmtId="0" fontId="17" fillId="0" borderId="23" xfId="0" applyFont="1" applyBorder="1" applyAlignment="1" applyProtection="1">
      <alignment horizontal="center" vertical="center" wrapText="1"/>
      <protection locked="0"/>
    </xf>
    <xf numFmtId="0" fontId="17" fillId="0" borderId="16" xfId="0" applyFont="1" applyBorder="1" applyAlignment="1" applyProtection="1">
      <alignment horizontal="center" vertical="center" wrapText="1"/>
      <protection locked="0"/>
    </xf>
    <xf numFmtId="0" fontId="17" fillId="0" borderId="7" xfId="0" applyFont="1" applyBorder="1" applyAlignment="1" applyProtection="1">
      <alignment horizontal="center" vertical="center" wrapText="1"/>
      <protection locked="0"/>
    </xf>
    <xf numFmtId="0" fontId="17" fillId="0" borderId="15" xfId="0" applyFont="1" applyBorder="1" applyAlignment="1" applyProtection="1">
      <alignment horizontal="center" vertical="center" wrapText="1"/>
      <protection locked="0"/>
    </xf>
    <xf numFmtId="0" fontId="17" fillId="0" borderId="11" xfId="0" applyFont="1" applyBorder="1" applyAlignment="1" applyProtection="1">
      <alignment horizontal="center" vertical="center" wrapText="1"/>
      <protection locked="0"/>
    </xf>
    <xf numFmtId="0" fontId="12" fillId="0" borderId="31" xfId="0" applyFont="1" applyBorder="1" applyAlignment="1" applyProtection="1">
      <alignment horizontal="center" vertical="center" wrapText="1"/>
      <protection locked="0"/>
    </xf>
    <xf numFmtId="0" fontId="12" fillId="0" borderId="45" xfId="0" applyFont="1" applyBorder="1" applyAlignment="1" applyProtection="1">
      <alignment horizontal="center" vertical="center" wrapText="1"/>
      <protection locked="0"/>
    </xf>
    <xf numFmtId="0" fontId="12" fillId="0" borderId="46" xfId="0" applyFont="1" applyBorder="1" applyAlignment="1" applyProtection="1">
      <alignment horizontal="left" vertical="center" wrapText="1"/>
      <protection locked="0"/>
    </xf>
    <xf numFmtId="0" fontId="12" fillId="0" borderId="47" xfId="0" applyFont="1" applyBorder="1" applyAlignment="1" applyProtection="1">
      <alignment horizontal="left" vertical="center" wrapText="1"/>
      <protection locked="0"/>
    </xf>
    <xf numFmtId="0" fontId="12" fillId="0" borderId="48" xfId="0" applyFont="1" applyBorder="1" applyAlignment="1" applyProtection="1">
      <alignment horizontal="left" vertical="center" wrapText="1"/>
      <protection locked="0"/>
    </xf>
    <xf numFmtId="0" fontId="12" fillId="0" borderId="8" xfId="0" applyFont="1" applyBorder="1" applyAlignment="1" applyProtection="1">
      <alignment horizontal="left" vertical="center" wrapText="1"/>
      <protection locked="0"/>
    </xf>
    <xf numFmtId="0" fontId="12" fillId="0" borderId="49" xfId="0" applyFont="1" applyBorder="1" applyAlignment="1" applyProtection="1">
      <alignment horizontal="left" vertical="center" wrapText="1"/>
      <protection locked="0"/>
    </xf>
    <xf numFmtId="0" fontId="12" fillId="0" borderId="14" xfId="0" applyFont="1" applyBorder="1" applyAlignment="1" applyProtection="1">
      <alignment horizontal="left" vertical="center" wrapText="1"/>
      <protection locked="0"/>
    </xf>
    <xf numFmtId="0" fontId="12" fillId="2" borderId="28" xfId="0" applyFont="1" applyFill="1" applyBorder="1" applyAlignment="1" applyProtection="1">
      <alignment horizontal="center" vertical="center" wrapText="1"/>
      <protection locked="0"/>
    </xf>
    <xf numFmtId="0" fontId="12" fillId="2" borderId="22" xfId="0" applyFont="1" applyFill="1" applyBorder="1" applyAlignment="1" applyProtection="1">
      <alignment horizontal="center" vertical="center" wrapText="1"/>
      <protection locked="0"/>
    </xf>
    <xf numFmtId="0" fontId="12" fillId="2" borderId="29" xfId="0" applyFont="1" applyFill="1" applyBorder="1" applyAlignment="1" applyProtection="1">
      <alignment horizontal="center" vertical="center" wrapText="1"/>
      <protection locked="0"/>
    </xf>
    <xf numFmtId="0" fontId="12" fillId="2" borderId="48" xfId="0" applyFont="1" applyFill="1" applyBorder="1" applyAlignment="1" applyProtection="1">
      <alignment horizontal="center" vertical="center" wrapText="1"/>
      <protection locked="0"/>
    </xf>
    <xf numFmtId="0" fontId="12" fillId="2" borderId="19" xfId="0" applyFont="1" applyFill="1" applyBorder="1" applyAlignment="1" applyProtection="1">
      <alignment horizontal="center" vertical="center" wrapText="1"/>
      <protection locked="0"/>
    </xf>
    <xf numFmtId="0" fontId="12" fillId="2" borderId="24" xfId="0" applyFont="1" applyFill="1" applyBorder="1" applyAlignment="1" applyProtection="1">
      <alignment horizontal="center" vertical="center" wrapText="1"/>
      <protection locked="0"/>
    </xf>
    <xf numFmtId="0" fontId="12" fillId="2" borderId="30" xfId="0" applyFont="1" applyFill="1" applyBorder="1" applyAlignment="1" applyProtection="1">
      <alignment horizontal="center" vertical="center" wrapText="1"/>
      <protection locked="0"/>
    </xf>
    <xf numFmtId="0" fontId="12" fillId="0" borderId="21" xfId="0" applyFont="1" applyBorder="1" applyAlignment="1" applyProtection="1">
      <alignment horizontal="center"/>
      <protection locked="0"/>
    </xf>
    <xf numFmtId="0" fontId="12" fillId="0" borderId="22" xfId="0" applyFont="1" applyBorder="1" applyAlignment="1" applyProtection="1">
      <alignment horizontal="center"/>
      <protection locked="0"/>
    </xf>
    <xf numFmtId="0" fontId="14" fillId="2" borderId="11" xfId="0" applyFont="1" applyFill="1" applyBorder="1" applyAlignment="1" applyProtection="1">
      <alignment horizontal="center"/>
      <protection locked="0"/>
    </xf>
    <xf numFmtId="0" fontId="14" fillId="2" borderId="7" xfId="0" applyFont="1" applyFill="1" applyBorder="1" applyAlignment="1" applyProtection="1">
      <alignment horizontal="center"/>
      <protection locked="0"/>
    </xf>
    <xf numFmtId="0" fontId="12" fillId="3" borderId="16" xfId="0" applyFont="1" applyFill="1" applyBorder="1" applyAlignment="1" applyProtection="1">
      <alignment horizontal="center"/>
      <protection locked="0"/>
    </xf>
    <xf numFmtId="0" fontId="12" fillId="3" borderId="7" xfId="0" applyFont="1" applyFill="1" applyBorder="1" applyAlignment="1" applyProtection="1">
      <alignment horizontal="center"/>
      <protection locked="0"/>
    </xf>
    <xf numFmtId="0" fontId="12" fillId="3" borderId="13" xfId="0" applyFont="1" applyFill="1" applyBorder="1" applyAlignment="1" applyProtection="1">
      <alignment horizontal="center"/>
      <protection locked="0"/>
    </xf>
    <xf numFmtId="0" fontId="12" fillId="3" borderId="52" xfId="0" applyFont="1" applyFill="1" applyBorder="1" applyAlignment="1" applyProtection="1">
      <alignment horizontal="center"/>
      <protection locked="0"/>
    </xf>
    <xf numFmtId="0" fontId="13" fillId="2" borderId="45" xfId="0" applyFont="1" applyFill="1" applyBorder="1" applyAlignment="1" applyProtection="1">
      <alignment horizontal="center" vertical="center"/>
      <protection locked="0"/>
    </xf>
    <xf numFmtId="0" fontId="13" fillId="2" borderId="64" xfId="0" applyFont="1" applyFill="1" applyBorder="1" applyAlignment="1" applyProtection="1">
      <alignment horizontal="center" vertical="center"/>
      <protection locked="0"/>
    </xf>
    <xf numFmtId="0" fontId="13" fillId="2" borderId="31" xfId="0" applyFont="1" applyFill="1" applyBorder="1" applyAlignment="1" applyProtection="1">
      <alignment horizontal="left"/>
      <protection locked="0"/>
    </xf>
    <xf numFmtId="0" fontId="13" fillId="2" borderId="45" xfId="0" applyFont="1" applyFill="1" applyBorder="1" applyAlignment="1" applyProtection="1">
      <alignment horizontal="left"/>
      <protection locked="0"/>
    </xf>
    <xf numFmtId="0" fontId="13" fillId="2" borderId="3" xfId="0" applyFont="1" applyFill="1" applyBorder="1" applyAlignment="1" applyProtection="1">
      <alignment horizontal="center"/>
      <protection locked="0"/>
    </xf>
    <xf numFmtId="0" fontId="13" fillId="2" borderId="0" xfId="0" applyFont="1" applyFill="1" applyBorder="1" applyAlignment="1" applyProtection="1">
      <alignment horizontal="center"/>
      <protection locked="0"/>
    </xf>
    <xf numFmtId="0" fontId="13" fillId="2" borderId="59" xfId="0" applyFont="1" applyFill="1" applyBorder="1" applyAlignment="1" applyProtection="1">
      <alignment horizontal="center"/>
      <protection locked="0"/>
    </xf>
    <xf numFmtId="0" fontId="12" fillId="2" borderId="1" xfId="0" applyFont="1" applyFill="1" applyBorder="1" applyAlignment="1" applyProtection="1">
      <alignment horizontal="left" vertical="center"/>
      <protection locked="0"/>
    </xf>
    <xf numFmtId="0" fontId="12" fillId="2" borderId="2" xfId="0" applyFont="1" applyFill="1" applyBorder="1" applyAlignment="1" applyProtection="1">
      <alignment horizontal="left" vertical="center"/>
      <protection locked="0"/>
    </xf>
    <xf numFmtId="165" fontId="12" fillId="0" borderId="2" xfId="0" applyNumberFormat="1" applyFont="1" applyBorder="1" applyAlignment="1" applyProtection="1">
      <alignment horizontal="center"/>
      <protection locked="0"/>
    </xf>
    <xf numFmtId="165" fontId="12" fillId="0" borderId="5" xfId="0" applyNumberFormat="1" applyFont="1" applyBorder="1" applyAlignment="1" applyProtection="1">
      <alignment horizontal="center"/>
      <protection locked="0"/>
    </xf>
    <xf numFmtId="0" fontId="13" fillId="2" borderId="54" xfId="0" applyFont="1" applyFill="1" applyBorder="1" applyAlignment="1" applyProtection="1">
      <alignment horizontal="left" vertical="center"/>
      <protection locked="0"/>
    </xf>
    <xf numFmtId="0" fontId="13" fillId="2" borderId="55" xfId="0" applyFont="1" applyFill="1" applyBorder="1" applyAlignment="1" applyProtection="1">
      <alignment horizontal="left" vertical="center"/>
      <protection locked="0"/>
    </xf>
    <xf numFmtId="0" fontId="13" fillId="2" borderId="62" xfId="0" applyFont="1" applyFill="1" applyBorder="1" applyAlignment="1" applyProtection="1">
      <alignment horizontal="left" wrapText="1"/>
      <protection locked="0"/>
    </xf>
    <xf numFmtId="0" fontId="13" fillId="2" borderId="6" xfId="0" applyFont="1" applyFill="1" applyBorder="1" applyAlignment="1" applyProtection="1">
      <alignment horizontal="left" wrapText="1"/>
      <protection locked="0"/>
    </xf>
    <xf numFmtId="0" fontId="13" fillId="2" borderId="60" xfId="0" applyFont="1" applyFill="1" applyBorder="1" applyAlignment="1" applyProtection="1">
      <alignment horizontal="left" wrapText="1"/>
      <protection locked="0"/>
    </xf>
    <xf numFmtId="0" fontId="12" fillId="2" borderId="46" xfId="0" applyFont="1" applyFill="1" applyBorder="1" applyAlignment="1" applyProtection="1">
      <alignment horizontal="left" wrapText="1"/>
      <protection locked="0"/>
    </xf>
    <xf numFmtId="0" fontId="12" fillId="2" borderId="47" xfId="0" applyFont="1" applyFill="1" applyBorder="1" applyAlignment="1" applyProtection="1">
      <alignment horizontal="left" wrapText="1"/>
      <protection locked="0"/>
    </xf>
    <xf numFmtId="0" fontId="13" fillId="2" borderId="4" xfId="0" applyFont="1" applyFill="1" applyBorder="1" applyAlignment="1" applyProtection="1">
      <alignment horizontal="left" wrapText="1"/>
      <protection locked="0"/>
    </xf>
    <xf numFmtId="0" fontId="13" fillId="2" borderId="43" xfId="0" applyFont="1" applyFill="1" applyBorder="1" applyAlignment="1" applyProtection="1">
      <alignment horizontal="left" wrapText="1"/>
      <protection locked="0"/>
    </xf>
    <xf numFmtId="164" fontId="12" fillId="0" borderId="43" xfId="1" applyFont="1" applyBorder="1" applyAlignment="1" applyProtection="1">
      <alignment horizontal="center" wrapText="1"/>
      <protection locked="0"/>
    </xf>
    <xf numFmtId="164" fontId="13" fillId="2" borderId="43" xfId="1" applyFont="1" applyFill="1" applyBorder="1" applyAlignment="1" applyProtection="1">
      <alignment horizontal="center" wrapText="1"/>
      <protection locked="0"/>
    </xf>
    <xf numFmtId="165" fontId="13" fillId="2" borderId="43" xfId="0" applyNumberFormat="1" applyFont="1" applyFill="1" applyBorder="1" applyAlignment="1" applyProtection="1">
      <alignment horizontal="center" wrapText="1"/>
      <protection locked="0"/>
    </xf>
    <xf numFmtId="165" fontId="13" fillId="2" borderId="44" xfId="0" applyNumberFormat="1" applyFont="1" applyFill="1" applyBorder="1" applyAlignment="1" applyProtection="1">
      <alignment horizontal="center" wrapText="1"/>
      <protection locked="0"/>
    </xf>
    <xf numFmtId="0" fontId="13" fillId="0" borderId="2" xfId="0" applyFont="1" applyBorder="1" applyAlignment="1" applyProtection="1">
      <alignment horizontal="center"/>
      <protection locked="0"/>
    </xf>
    <xf numFmtId="167" fontId="12" fillId="0" borderId="2" xfId="0" applyNumberFormat="1" applyFont="1" applyBorder="1" applyAlignment="1" applyProtection="1">
      <alignment horizontal="center"/>
      <protection locked="0"/>
    </xf>
    <xf numFmtId="167" fontId="12" fillId="0" borderId="5" xfId="0" applyNumberFormat="1" applyFont="1" applyBorder="1" applyAlignment="1" applyProtection="1">
      <alignment horizontal="center"/>
      <protection locked="0"/>
    </xf>
    <xf numFmtId="165" fontId="12" fillId="0" borderId="11" xfId="0" applyNumberFormat="1" applyFont="1" applyBorder="1" applyAlignment="1" applyProtection="1">
      <alignment horizontal="center" vertical="center"/>
      <protection locked="0"/>
    </xf>
    <xf numFmtId="165" fontId="12" fillId="0" borderId="7" xfId="0" applyNumberFormat="1" applyFont="1" applyBorder="1" applyAlignment="1" applyProtection="1">
      <alignment horizontal="center" vertical="center"/>
      <protection locked="0"/>
    </xf>
    <xf numFmtId="165" fontId="12" fillId="0" borderId="15" xfId="0" applyNumberFormat="1" applyFont="1" applyBorder="1" applyAlignment="1" applyProtection="1">
      <alignment horizontal="center" vertical="center"/>
      <protection locked="0"/>
    </xf>
    <xf numFmtId="165" fontId="12" fillId="0" borderId="21" xfId="0" applyNumberFormat="1" applyFont="1" applyBorder="1" applyAlignment="1" applyProtection="1">
      <alignment horizontal="center" vertical="center" wrapText="1"/>
      <protection locked="0"/>
    </xf>
    <xf numFmtId="165" fontId="12" fillId="0" borderId="22" xfId="0" applyNumberFormat="1" applyFont="1" applyBorder="1" applyAlignment="1" applyProtection="1">
      <alignment horizontal="center" vertical="center" wrapText="1"/>
      <protection locked="0"/>
    </xf>
    <xf numFmtId="165" fontId="12" fillId="0" borderId="29" xfId="0" applyNumberFormat="1" applyFont="1" applyBorder="1" applyAlignment="1" applyProtection="1">
      <alignment horizontal="center" vertical="center" wrapText="1"/>
      <protection locked="0"/>
    </xf>
    <xf numFmtId="165" fontId="12" fillId="0" borderId="3" xfId="0" applyNumberFormat="1" applyFont="1" applyBorder="1" applyAlignment="1" applyProtection="1">
      <alignment horizontal="center" vertical="center" wrapText="1"/>
      <protection locked="0"/>
    </xf>
    <xf numFmtId="165" fontId="12" fillId="0" borderId="0" xfId="0" applyNumberFormat="1" applyFont="1" applyBorder="1" applyAlignment="1" applyProtection="1">
      <alignment horizontal="center" vertical="center" wrapText="1"/>
      <protection locked="0"/>
    </xf>
    <xf numFmtId="165" fontId="12" fillId="0" borderId="59" xfId="0" applyNumberFormat="1" applyFont="1" applyBorder="1" applyAlignment="1" applyProtection="1">
      <alignment horizontal="center" vertical="center" wrapText="1"/>
      <protection locked="0"/>
    </xf>
    <xf numFmtId="165" fontId="12" fillId="0" borderId="12" xfId="0" applyNumberFormat="1" applyFont="1" applyBorder="1" applyAlignment="1" applyProtection="1">
      <alignment horizontal="center" vertical="center" wrapText="1"/>
      <protection locked="0"/>
    </xf>
    <xf numFmtId="165" fontId="12" fillId="0" borderId="13" xfId="0" applyNumberFormat="1" applyFont="1" applyBorder="1" applyAlignment="1" applyProtection="1">
      <alignment horizontal="center" vertical="center" wrapText="1"/>
      <protection locked="0"/>
    </xf>
    <xf numFmtId="165" fontId="12" fillId="0" borderId="52" xfId="0" applyNumberFormat="1" applyFont="1" applyBorder="1" applyAlignment="1" applyProtection="1">
      <alignment horizontal="center" vertical="center" wrapText="1"/>
      <protection locked="0"/>
    </xf>
    <xf numFmtId="0" fontId="15" fillId="2" borderId="62" xfId="0" applyFont="1" applyFill="1" applyBorder="1" applyAlignment="1" applyProtection="1">
      <alignment horizontal="center" vertical="center" wrapText="1"/>
      <protection locked="0"/>
    </xf>
    <xf numFmtId="0" fontId="15" fillId="2" borderId="55" xfId="0" applyFont="1" applyFill="1" applyBorder="1" applyAlignment="1" applyProtection="1">
      <alignment horizontal="center" vertical="center" wrapText="1"/>
      <protection locked="0"/>
    </xf>
    <xf numFmtId="0" fontId="27" fillId="2" borderId="62" xfId="0" applyFont="1" applyFill="1" applyBorder="1" applyAlignment="1" applyProtection="1">
      <alignment horizontal="center" vertical="center" wrapText="1"/>
      <protection locked="0"/>
    </xf>
    <xf numFmtId="0" fontId="27" fillId="2" borderId="6" xfId="0" applyFont="1" applyFill="1" applyBorder="1" applyAlignment="1" applyProtection="1">
      <alignment horizontal="center" vertical="center" wrapText="1"/>
      <protection locked="0"/>
    </xf>
    <xf numFmtId="0" fontId="13" fillId="0" borderId="61" xfId="0" applyFont="1" applyBorder="1" applyAlignment="1" applyProtection="1">
      <alignment horizontal="center"/>
      <protection locked="0"/>
    </xf>
    <xf numFmtId="0" fontId="13" fillId="0" borderId="50" xfId="0" applyFont="1" applyBorder="1" applyAlignment="1" applyProtection="1">
      <alignment horizontal="center"/>
      <protection locked="0"/>
    </xf>
    <xf numFmtId="0" fontId="12" fillId="2" borderId="28" xfId="0" applyFont="1" applyFill="1" applyBorder="1" applyAlignment="1" applyProtection="1">
      <alignment horizontal="center" vertical="center" textRotation="90"/>
      <protection locked="0"/>
    </xf>
    <xf numFmtId="0" fontId="12" fillId="2" borderId="48" xfId="0" applyFont="1" applyFill="1" applyBorder="1" applyAlignment="1" applyProtection="1">
      <alignment horizontal="center" vertical="center" textRotation="90"/>
      <protection locked="0"/>
    </xf>
    <xf numFmtId="0" fontId="12" fillId="2" borderId="19" xfId="0" applyFont="1" applyFill="1" applyBorder="1" applyAlignment="1" applyProtection="1">
      <alignment horizontal="center" vertical="center" textRotation="90"/>
      <protection locked="0"/>
    </xf>
    <xf numFmtId="0" fontId="12" fillId="0" borderId="13" xfId="0" applyFont="1" applyFill="1" applyBorder="1" applyAlignment="1" applyProtection="1">
      <alignment horizontal="center" vertical="center" wrapText="1"/>
      <protection locked="0"/>
    </xf>
    <xf numFmtId="0" fontId="12" fillId="0" borderId="14" xfId="0" applyFont="1" applyFill="1" applyBorder="1" applyAlignment="1" applyProtection="1">
      <alignment horizontal="center" vertical="center" wrapText="1"/>
      <protection locked="0"/>
    </xf>
    <xf numFmtId="165" fontId="12" fillId="0" borderId="50" xfId="0" applyNumberFormat="1" applyFont="1" applyBorder="1" applyAlignment="1" applyProtection="1">
      <alignment horizontal="center"/>
      <protection locked="0"/>
    </xf>
    <xf numFmtId="165" fontId="12" fillId="0" borderId="63" xfId="0" applyNumberFormat="1" applyFont="1" applyBorder="1" applyAlignment="1" applyProtection="1">
      <alignment horizontal="center"/>
      <protection locked="0"/>
    </xf>
    <xf numFmtId="165" fontId="12" fillId="0" borderId="23" xfId="0" applyNumberFormat="1" applyFont="1" applyBorder="1" applyAlignment="1" applyProtection="1">
      <alignment horizontal="center" vertical="center"/>
      <protection locked="0"/>
    </xf>
    <xf numFmtId="165" fontId="12" fillId="0" borderId="41" xfId="0" applyNumberFormat="1" applyFont="1" applyBorder="1" applyAlignment="1" applyProtection="1">
      <alignment horizontal="center" vertical="center"/>
      <protection locked="0"/>
    </xf>
    <xf numFmtId="165" fontId="12" fillId="0" borderId="42" xfId="0" applyNumberFormat="1" applyFont="1" applyBorder="1" applyAlignment="1" applyProtection="1">
      <alignment horizontal="center" vertical="center"/>
      <protection locked="0"/>
    </xf>
    <xf numFmtId="0" fontId="27" fillId="2" borderId="22" xfId="0" applyFont="1" applyFill="1" applyBorder="1" applyAlignment="1" applyProtection="1">
      <alignment horizontal="center" vertical="center" wrapText="1"/>
      <protection locked="0"/>
    </xf>
    <xf numFmtId="0" fontId="27" fillId="2" borderId="51" xfId="0" applyFont="1" applyFill="1" applyBorder="1" applyAlignment="1" applyProtection="1">
      <alignment horizontal="center" vertical="center" wrapText="1"/>
      <protection locked="0"/>
    </xf>
    <xf numFmtId="0" fontId="12" fillId="2" borderId="45" xfId="0" applyFont="1" applyFill="1" applyBorder="1" applyAlignment="1" applyProtection="1">
      <alignment horizontal="left" wrapText="1"/>
      <protection locked="0"/>
    </xf>
    <xf numFmtId="0" fontId="12" fillId="0" borderId="16" xfId="0" applyFont="1" applyBorder="1" applyAlignment="1" applyProtection="1">
      <alignment horizontal="center" vertical="center" wrapText="1"/>
      <protection locked="0"/>
    </xf>
    <xf numFmtId="0" fontId="12" fillId="0" borderId="10" xfId="0" applyFont="1" applyBorder="1" applyAlignment="1" applyProtection="1">
      <alignment horizontal="center" vertical="center" wrapText="1"/>
      <protection locked="0"/>
    </xf>
    <xf numFmtId="0" fontId="12" fillId="0" borderId="54" xfId="0" applyFont="1" applyBorder="1" applyAlignment="1" applyProtection="1">
      <alignment horizontal="center" vertical="center" wrapText="1"/>
      <protection locked="0"/>
    </xf>
    <xf numFmtId="0" fontId="12" fillId="0" borderId="6" xfId="0" applyFont="1" applyBorder="1" applyAlignment="1" applyProtection="1">
      <alignment horizontal="center" vertical="center" wrapText="1"/>
      <protection locked="0"/>
    </xf>
    <xf numFmtId="0" fontId="12" fillId="0" borderId="60" xfId="0" applyFont="1" applyBorder="1" applyAlignment="1" applyProtection="1">
      <alignment horizontal="center" vertical="center" wrapText="1"/>
      <protection locked="0"/>
    </xf>
    <xf numFmtId="0" fontId="15" fillId="0" borderId="54" xfId="0" applyFont="1" applyBorder="1" applyAlignment="1" applyProtection="1">
      <alignment horizontal="center" vertical="center" wrapText="1"/>
      <protection locked="0"/>
    </xf>
    <xf numFmtId="0" fontId="15" fillId="0" borderId="55" xfId="0" applyFont="1" applyBorder="1" applyAlignment="1" applyProtection="1">
      <alignment horizontal="center" vertical="center" wrapText="1"/>
      <protection locked="0"/>
    </xf>
    <xf numFmtId="0" fontId="13" fillId="2" borderId="56" xfId="0" applyFont="1" applyFill="1" applyBorder="1" applyAlignment="1" applyProtection="1">
      <alignment horizontal="center" vertical="center"/>
      <protection locked="0"/>
    </xf>
    <xf numFmtId="0" fontId="13" fillId="2" borderId="65" xfId="0" applyFont="1" applyFill="1" applyBorder="1" applyAlignment="1" applyProtection="1">
      <alignment horizontal="center"/>
      <protection locked="0"/>
    </xf>
    <xf numFmtId="0" fontId="13" fillId="2" borderId="24" xfId="0" applyFont="1" applyFill="1" applyBorder="1" applyAlignment="1" applyProtection="1">
      <alignment horizontal="center"/>
      <protection locked="0"/>
    </xf>
    <xf numFmtId="0" fontId="15" fillId="2" borderId="1" xfId="0" applyFont="1" applyFill="1" applyBorder="1" applyAlignment="1" applyProtection="1">
      <alignment horizontal="center" vertical="center" wrapText="1"/>
      <protection locked="0"/>
    </xf>
    <xf numFmtId="0" fontId="15" fillId="2" borderId="2" xfId="0" applyFont="1" applyFill="1" applyBorder="1" applyAlignment="1" applyProtection="1">
      <alignment horizontal="center" vertical="center" wrapText="1"/>
      <protection locked="0"/>
    </xf>
    <xf numFmtId="164" fontId="15" fillId="2" borderId="2" xfId="1" applyFont="1" applyFill="1" applyBorder="1" applyAlignment="1" applyProtection="1">
      <alignment horizontal="center" vertical="center" wrapText="1"/>
      <protection locked="0"/>
    </xf>
    <xf numFmtId="164" fontId="15" fillId="2" borderId="5" xfId="1" applyFont="1" applyFill="1" applyBorder="1" applyAlignment="1" applyProtection="1">
      <alignment horizontal="center" vertical="center" wrapText="1"/>
      <protection locked="0"/>
    </xf>
    <xf numFmtId="165" fontId="12" fillId="0" borderId="0" xfId="0" applyNumberFormat="1" applyFont="1" applyBorder="1" applyAlignment="1" applyProtection="1">
      <alignment horizontal="center"/>
      <protection locked="0"/>
    </xf>
    <xf numFmtId="0" fontId="12" fillId="2" borderId="4" xfId="0" applyFont="1" applyFill="1" applyBorder="1" applyAlignment="1" applyProtection="1">
      <alignment horizontal="center" vertical="center" textRotation="90"/>
      <protection locked="0"/>
    </xf>
    <xf numFmtId="0" fontId="12" fillId="2" borderId="1" xfId="0" applyFont="1" applyFill="1" applyBorder="1" applyAlignment="1" applyProtection="1">
      <alignment horizontal="center" vertical="center" textRotation="90"/>
      <protection locked="0"/>
    </xf>
    <xf numFmtId="0" fontId="12" fillId="2" borderId="61" xfId="0" applyFont="1" applyFill="1" applyBorder="1" applyAlignment="1" applyProtection="1">
      <alignment horizontal="center" vertical="center" textRotation="90"/>
      <protection locked="0"/>
    </xf>
    <xf numFmtId="0" fontId="13" fillId="2" borderId="69" xfId="0" applyFont="1" applyFill="1" applyBorder="1" applyAlignment="1" applyProtection="1">
      <alignment horizontal="center" vertical="center" wrapText="1"/>
      <protection locked="0"/>
    </xf>
    <xf numFmtId="0" fontId="13" fillId="2" borderId="70" xfId="0" applyFont="1" applyFill="1" applyBorder="1" applyAlignment="1" applyProtection="1">
      <alignment horizontal="center" vertical="center" wrapText="1"/>
      <protection locked="0"/>
    </xf>
    <xf numFmtId="164" fontId="12" fillId="0" borderId="70" xfId="1" applyFont="1" applyBorder="1" applyAlignment="1" applyProtection="1">
      <alignment horizontal="center" wrapText="1"/>
      <protection locked="0"/>
    </xf>
    <xf numFmtId="164" fontId="13" fillId="2" borderId="70" xfId="1" applyFont="1" applyFill="1" applyBorder="1" applyAlignment="1" applyProtection="1">
      <alignment horizontal="center" wrapText="1"/>
      <protection locked="0"/>
    </xf>
    <xf numFmtId="165" fontId="13" fillId="2" borderId="70" xfId="0" applyNumberFormat="1" applyFont="1" applyFill="1" applyBorder="1" applyAlignment="1" applyProtection="1">
      <alignment horizontal="center" wrapText="1"/>
      <protection locked="0"/>
    </xf>
    <xf numFmtId="165" fontId="13" fillId="2" borderId="73" xfId="0" applyNumberFormat="1" applyFont="1" applyFill="1" applyBorder="1" applyAlignment="1" applyProtection="1">
      <alignment horizontal="center" wrapText="1"/>
      <protection locked="0"/>
    </xf>
    <xf numFmtId="0" fontId="12" fillId="2" borderId="39" xfId="0" applyFont="1" applyFill="1" applyBorder="1" applyAlignment="1" applyProtection="1">
      <alignment horizontal="center" vertical="center"/>
      <protection locked="0"/>
    </xf>
    <xf numFmtId="0" fontId="12" fillId="2" borderId="40" xfId="0" applyFont="1" applyFill="1" applyBorder="1" applyAlignment="1" applyProtection="1">
      <alignment horizontal="center" vertical="center"/>
      <protection locked="0"/>
    </xf>
    <xf numFmtId="0" fontId="12" fillId="2" borderId="50" xfId="0" applyFont="1" applyFill="1" applyBorder="1" applyAlignment="1" applyProtection="1">
      <alignment horizontal="center" vertical="center"/>
      <protection locked="0"/>
    </xf>
    <xf numFmtId="0" fontId="12" fillId="2" borderId="23" xfId="0" applyFont="1" applyFill="1" applyBorder="1" applyAlignment="1" applyProtection="1">
      <alignment horizontal="center" vertical="center"/>
      <protection locked="0"/>
    </xf>
    <xf numFmtId="0" fontId="15" fillId="2" borderId="61" xfId="0" applyFont="1" applyFill="1" applyBorder="1" applyAlignment="1" applyProtection="1">
      <alignment horizontal="center" vertical="center" wrapText="1"/>
      <protection locked="0"/>
    </xf>
    <xf numFmtId="0" fontId="15" fillId="2" borderId="50" xfId="0" applyFont="1" applyFill="1" applyBorder="1" applyAlignment="1" applyProtection="1">
      <alignment horizontal="center" vertical="center" wrapText="1"/>
      <protection locked="0"/>
    </xf>
    <xf numFmtId="164" fontId="15" fillId="2" borderId="50" xfId="1" applyFont="1" applyFill="1" applyBorder="1" applyAlignment="1" applyProtection="1">
      <alignment horizontal="center" vertical="center" wrapText="1"/>
      <protection locked="0"/>
    </xf>
    <xf numFmtId="164" fontId="15" fillId="2" borderId="63" xfId="1" applyFont="1" applyFill="1" applyBorder="1" applyAlignment="1" applyProtection="1">
      <alignment horizontal="center" vertical="center" wrapText="1"/>
      <protection locked="0"/>
    </xf>
    <xf numFmtId="164" fontId="17" fillId="0" borderId="11" xfId="1" applyFont="1" applyBorder="1" applyAlignment="1" applyProtection="1">
      <alignment horizontal="left" vertical="center" wrapText="1"/>
      <protection locked="0"/>
    </xf>
    <xf numFmtId="164" fontId="17" fillId="0" borderId="7" xfId="1" applyFont="1" applyBorder="1" applyAlignment="1" applyProtection="1">
      <alignment horizontal="left" vertical="center" wrapText="1"/>
      <protection locked="0"/>
    </xf>
    <xf numFmtId="164" fontId="17" fillId="0" borderId="15" xfId="1" applyFont="1" applyBorder="1" applyAlignment="1" applyProtection="1">
      <alignment horizontal="left" vertical="center" wrapText="1"/>
      <protection locked="0"/>
    </xf>
    <xf numFmtId="164" fontId="17" fillId="0" borderId="23" xfId="1" applyFont="1" applyBorder="1" applyAlignment="1" applyProtection="1">
      <alignment horizontal="left" vertical="center" wrapText="1"/>
      <protection locked="0"/>
    </xf>
    <xf numFmtId="164" fontId="17" fillId="0" borderId="41" xfId="1" applyFont="1" applyBorder="1" applyAlignment="1" applyProtection="1">
      <alignment horizontal="left" vertical="center" wrapText="1"/>
      <protection locked="0"/>
    </xf>
    <xf numFmtId="164" fontId="17" fillId="0" borderId="42" xfId="1" applyFont="1" applyBorder="1" applyAlignment="1" applyProtection="1">
      <alignment horizontal="left" vertical="center" wrapText="1"/>
      <protection locked="0"/>
    </xf>
    <xf numFmtId="0" fontId="15" fillId="3" borderId="66" xfId="0" applyFont="1" applyFill="1" applyBorder="1" applyAlignment="1" applyProtection="1">
      <alignment horizontal="center" vertical="center" wrapText="1"/>
      <protection locked="0"/>
    </xf>
    <xf numFmtId="0" fontId="15" fillId="3" borderId="67" xfId="0" applyFont="1" applyFill="1" applyBorder="1" applyAlignment="1" applyProtection="1">
      <alignment horizontal="center" vertical="center" wrapText="1"/>
      <protection locked="0"/>
    </xf>
    <xf numFmtId="164" fontId="12" fillId="0" borderId="21" xfId="1" applyFont="1" applyBorder="1" applyAlignment="1" applyProtection="1">
      <alignment horizontal="left" vertical="center" wrapText="1"/>
      <protection locked="0"/>
    </xf>
    <xf numFmtId="164" fontId="12" fillId="0" borderId="22" xfId="1" applyFont="1" applyBorder="1" applyAlignment="1" applyProtection="1">
      <alignment horizontal="left" vertical="center" wrapText="1"/>
      <protection locked="0"/>
    </xf>
    <xf numFmtId="164" fontId="12" fillId="0" borderId="29" xfId="1" applyFont="1" applyBorder="1" applyAlignment="1" applyProtection="1">
      <alignment horizontal="left" vertical="center" wrapText="1"/>
      <protection locked="0"/>
    </xf>
    <xf numFmtId="0" fontId="15" fillId="0" borderId="35" xfId="0" applyFont="1" applyFill="1" applyBorder="1" applyAlignment="1" applyProtection="1">
      <alignment horizontal="center" vertical="center" wrapText="1"/>
      <protection locked="0"/>
    </xf>
    <xf numFmtId="165" fontId="12" fillId="0" borderId="17" xfId="0" applyNumberFormat="1" applyFont="1" applyBorder="1" applyAlignment="1" applyProtection="1">
      <alignment horizontal="center" vertical="center"/>
      <protection locked="0"/>
    </xf>
    <xf numFmtId="165" fontId="12" fillId="0" borderId="26" xfId="0" applyNumberFormat="1" applyFont="1" applyBorder="1" applyAlignment="1" applyProtection="1">
      <alignment horizontal="center" vertical="center"/>
      <protection locked="0"/>
    </xf>
    <xf numFmtId="165" fontId="12" fillId="0" borderId="68" xfId="0" applyNumberFormat="1" applyFont="1" applyBorder="1" applyAlignment="1" applyProtection="1">
      <alignment horizontal="center" vertical="center"/>
      <protection locked="0"/>
    </xf>
    <xf numFmtId="165" fontId="12" fillId="0" borderId="25" xfId="0" applyNumberFormat="1" applyFont="1" applyBorder="1" applyAlignment="1" applyProtection="1">
      <alignment horizontal="center" vertical="center"/>
      <protection locked="0"/>
    </xf>
    <xf numFmtId="165" fontId="12" fillId="0" borderId="27" xfId="0" applyNumberFormat="1" applyFont="1" applyBorder="1" applyAlignment="1" applyProtection="1">
      <alignment horizontal="center" vertical="center"/>
      <protection locked="0"/>
    </xf>
    <xf numFmtId="0" fontId="15" fillId="3" borderId="9" xfId="0" applyFont="1" applyFill="1" applyBorder="1" applyAlignment="1" applyProtection="1">
      <alignment horizontal="center" vertical="center" wrapText="1"/>
      <protection locked="0"/>
    </xf>
    <xf numFmtId="0" fontId="30" fillId="0" borderId="19" xfId="0" applyFont="1" applyBorder="1" applyAlignment="1">
      <alignment horizontal="left" vertical="top" wrapText="1"/>
    </xf>
    <xf numFmtId="0" fontId="30" fillId="0" borderId="24" xfId="0" applyFont="1" applyBorder="1" applyAlignment="1">
      <alignment horizontal="left" vertical="top"/>
    </xf>
    <xf numFmtId="0" fontId="30" fillId="0" borderId="30" xfId="0" applyFont="1" applyBorder="1" applyAlignment="1">
      <alignment horizontal="left" vertical="top"/>
    </xf>
    <xf numFmtId="0" fontId="29" fillId="0" borderId="17" xfId="0" applyFont="1" applyBorder="1" applyAlignment="1">
      <alignment horizontal="center"/>
    </xf>
    <xf numFmtId="0" fontId="29" fillId="0" borderId="26" xfId="0" applyFont="1" applyBorder="1" applyAlignment="1">
      <alignment horizontal="center"/>
    </xf>
    <xf numFmtId="0" fontId="29" fillId="0" borderId="27" xfId="0" applyFont="1" applyBorder="1" applyAlignment="1">
      <alignment horizontal="center"/>
    </xf>
    <xf numFmtId="0" fontId="13" fillId="0" borderId="0" xfId="0" applyFont="1" applyAlignment="1">
      <alignment horizontal="center" vertical="center" wrapText="1"/>
    </xf>
    <xf numFmtId="0" fontId="29" fillId="0" borderId="28" xfId="0" applyFont="1" applyBorder="1" applyAlignment="1">
      <alignment horizontal="center"/>
    </xf>
    <xf numFmtId="0" fontId="29" fillId="0" borderId="22" xfId="0" applyFont="1" applyBorder="1" applyAlignment="1">
      <alignment horizontal="center"/>
    </xf>
    <xf numFmtId="0" fontId="29" fillId="0" borderId="29" xfId="0" applyFont="1" applyBorder="1" applyAlignment="1">
      <alignment horizontal="center"/>
    </xf>
    <xf numFmtId="0" fontId="29" fillId="0" borderId="54" xfId="0" applyFont="1" applyBorder="1" applyAlignment="1">
      <alignment horizontal="center" vertical="center" wrapText="1"/>
    </xf>
    <xf numFmtId="0" fontId="29" fillId="0" borderId="6" xfId="0" applyFont="1" applyBorder="1" applyAlignment="1">
      <alignment horizontal="center" vertical="center" wrapText="1"/>
    </xf>
    <xf numFmtId="0" fontId="29" fillId="0" borderId="55" xfId="0" applyFont="1" applyBorder="1" applyAlignment="1">
      <alignment horizontal="center" vertical="center" wrapText="1"/>
    </xf>
    <xf numFmtId="0" fontId="29" fillId="0" borderId="1" xfId="0" applyFont="1" applyBorder="1" applyAlignment="1">
      <alignment horizontal="center" vertical="center" wrapText="1"/>
    </xf>
    <xf numFmtId="0" fontId="29" fillId="0" borderId="2" xfId="0" applyFont="1" applyBorder="1" applyAlignment="1">
      <alignment horizontal="center" vertical="center" wrapText="1"/>
    </xf>
    <xf numFmtId="9" fontId="28" fillId="0" borderId="61" xfId="0" applyNumberFormat="1" applyFont="1" applyBorder="1" applyAlignment="1">
      <alignment horizontal="center" vertical="center" wrapText="1"/>
    </xf>
    <xf numFmtId="0" fontId="28" fillId="0" borderId="50" xfId="0" applyFont="1" applyBorder="1" applyAlignment="1">
      <alignment horizontal="center" vertical="center" wrapText="1"/>
    </xf>
    <xf numFmtId="9" fontId="28" fillId="0" borderId="50" xfId="0" applyNumberFormat="1" applyFont="1" applyBorder="1" applyAlignment="1">
      <alignment horizontal="center" vertical="center" wrapText="1"/>
    </xf>
    <xf numFmtId="0" fontId="29" fillId="0" borderId="5" xfId="0" applyFont="1" applyBorder="1" applyAlignment="1">
      <alignment horizontal="center" vertical="center" wrapText="1"/>
    </xf>
    <xf numFmtId="0" fontId="28" fillId="0" borderId="63" xfId="0" applyFont="1" applyBorder="1" applyAlignment="1">
      <alignment horizontal="center" vertical="center" wrapText="1"/>
    </xf>
    <xf numFmtId="0" fontId="29" fillId="0" borderId="60" xfId="0" applyFont="1" applyBorder="1" applyAlignment="1">
      <alignment horizontal="center" vertical="center" wrapText="1"/>
    </xf>
    <xf numFmtId="0" fontId="12" fillId="0" borderId="28" xfId="0" applyFont="1" applyBorder="1" applyAlignment="1">
      <alignment horizontal="center" vertical="center" wrapText="1"/>
    </xf>
    <xf numFmtId="0" fontId="12" fillId="0" borderId="22" xfId="0" applyFont="1" applyBorder="1" applyAlignment="1">
      <alignment horizontal="center" vertical="center"/>
    </xf>
    <xf numFmtId="0" fontId="12" fillId="0" borderId="29" xfId="0" applyFont="1" applyBorder="1" applyAlignment="1">
      <alignment horizontal="center" vertical="center"/>
    </xf>
    <xf numFmtId="0" fontId="12" fillId="0" borderId="4" xfId="0" applyFont="1" applyBorder="1" applyAlignment="1">
      <alignment horizontal="center" vertical="center" wrapText="1"/>
    </xf>
    <xf numFmtId="0" fontId="12" fillId="0" borderId="43" xfId="0" applyFont="1" applyBorder="1" applyAlignment="1">
      <alignment horizontal="center" vertical="center" wrapText="1"/>
    </xf>
    <xf numFmtId="0" fontId="12" fillId="0" borderId="44" xfId="0" applyFont="1" applyBorder="1" applyAlignment="1">
      <alignment horizontal="center" vertical="center" wrapText="1"/>
    </xf>
    <xf numFmtId="0" fontId="23" fillId="0" borderId="1" xfId="0" applyFont="1" applyBorder="1" applyAlignment="1">
      <alignment horizontal="left" vertical="center" wrapText="1"/>
    </xf>
    <xf numFmtId="0" fontId="23" fillId="0" borderId="2" xfId="0" applyFont="1" applyBorder="1" applyAlignment="1">
      <alignment horizontal="left" vertical="center" wrapText="1"/>
    </xf>
    <xf numFmtId="0" fontId="23" fillId="0" borderId="5" xfId="0" applyFont="1" applyBorder="1" applyAlignment="1">
      <alignment horizontal="left" vertical="center" wrapText="1"/>
    </xf>
    <xf numFmtId="0" fontId="13" fillId="0" borderId="16" xfId="0" applyFont="1" applyBorder="1" applyAlignment="1" applyProtection="1">
      <alignment horizontal="left" vertical="center" wrapText="1"/>
      <protection locked="0"/>
    </xf>
    <xf numFmtId="0" fontId="13" fillId="0" borderId="7" xfId="0" applyFont="1" applyBorder="1" applyAlignment="1" applyProtection="1">
      <alignment horizontal="left" vertical="center" wrapText="1"/>
      <protection locked="0"/>
    </xf>
    <xf numFmtId="0" fontId="13" fillId="0" borderId="15" xfId="0" applyFont="1" applyBorder="1" applyAlignment="1" applyProtection="1">
      <alignment horizontal="left" vertical="center" wrapText="1"/>
      <protection locked="0"/>
    </xf>
    <xf numFmtId="0" fontId="23" fillId="0" borderId="16" xfId="0" applyFont="1" applyBorder="1" applyAlignment="1">
      <alignment horizontal="left" vertical="center" wrapText="1"/>
    </xf>
    <xf numFmtId="0" fontId="23" fillId="0" borderId="7" xfId="0" applyFont="1" applyBorder="1" applyAlignment="1">
      <alignment horizontal="left" vertical="center" wrapText="1"/>
    </xf>
    <xf numFmtId="0" fontId="23" fillId="0" borderId="15" xfId="0" applyFont="1" applyBorder="1" applyAlignment="1">
      <alignment horizontal="left" vertical="center" wrapText="1"/>
    </xf>
    <xf numFmtId="0" fontId="13" fillId="0" borderId="16" xfId="0" applyFont="1" applyBorder="1" applyAlignment="1" applyProtection="1">
      <alignment horizontal="left" wrapText="1"/>
      <protection locked="0"/>
    </xf>
    <xf numFmtId="0" fontId="13" fillId="0" borderId="7" xfId="0" applyFont="1" applyBorder="1" applyAlignment="1" applyProtection="1">
      <alignment horizontal="left" wrapText="1"/>
      <protection locked="0"/>
    </xf>
    <xf numFmtId="0" fontId="13" fillId="0" borderId="15" xfId="0" applyFont="1" applyBorder="1" applyAlignment="1" applyProtection="1">
      <alignment horizontal="left" wrapText="1"/>
      <protection locked="0"/>
    </xf>
    <xf numFmtId="0" fontId="13" fillId="0" borderId="28" xfId="0" applyFont="1" applyBorder="1" applyAlignment="1">
      <alignment horizontal="center" vertical="center" wrapText="1"/>
    </xf>
    <xf numFmtId="0" fontId="13" fillId="0" borderId="22" xfId="0" applyFont="1" applyBorder="1" applyAlignment="1">
      <alignment horizontal="center" vertical="center" wrapText="1"/>
    </xf>
    <xf numFmtId="0" fontId="13" fillId="0" borderId="29" xfId="0" applyFont="1" applyBorder="1" applyAlignment="1">
      <alignment horizontal="center" vertical="center" wrapText="1"/>
    </xf>
    <xf numFmtId="0" fontId="23" fillId="0" borderId="28" xfId="0" applyFont="1" applyBorder="1" applyAlignment="1">
      <alignment horizontal="center" wrapText="1"/>
    </xf>
    <xf numFmtId="0" fontId="23" fillId="0" borderId="22" xfId="0" applyFont="1" applyBorder="1" applyAlignment="1">
      <alignment horizontal="center" wrapText="1"/>
    </xf>
    <xf numFmtId="0" fontId="23" fillId="0" borderId="29" xfId="0" applyFont="1" applyBorder="1" applyAlignment="1">
      <alignment horizontal="center" wrapText="1"/>
    </xf>
    <xf numFmtId="6" fontId="13" fillId="0" borderId="28" xfId="0" applyNumberFormat="1" applyFont="1" applyBorder="1" applyAlignment="1">
      <alignment horizontal="center" vertical="center" wrapText="1"/>
    </xf>
    <xf numFmtId="6" fontId="13" fillId="0" borderId="19" xfId="0" applyNumberFormat="1" applyFont="1" applyBorder="1" applyAlignment="1">
      <alignment horizontal="center" vertical="center" wrapText="1"/>
    </xf>
    <xf numFmtId="0" fontId="13" fillId="0" borderId="24" xfId="0" applyFont="1" applyBorder="1" applyAlignment="1">
      <alignment horizontal="center" vertical="center" wrapText="1"/>
    </xf>
    <xf numFmtId="0" fontId="13" fillId="0" borderId="30" xfId="0" applyFont="1" applyBorder="1" applyAlignment="1">
      <alignment horizontal="center" vertical="center" wrapText="1"/>
    </xf>
    <xf numFmtId="0" fontId="13" fillId="0" borderId="19" xfId="0" applyFont="1" applyBorder="1" applyAlignment="1">
      <alignment horizontal="center" vertical="center" wrapText="1"/>
    </xf>
    <xf numFmtId="0" fontId="23" fillId="0" borderId="19" xfId="0" applyFont="1" applyBorder="1" applyAlignment="1">
      <alignment horizontal="center" wrapText="1"/>
    </xf>
    <xf numFmtId="0" fontId="23" fillId="0" borderId="24" xfId="0" applyFont="1" applyBorder="1" applyAlignment="1">
      <alignment horizontal="center" wrapText="1"/>
    </xf>
    <xf numFmtId="0" fontId="23" fillId="0" borderId="30" xfId="0" applyFont="1" applyBorder="1" applyAlignment="1">
      <alignment horizontal="center" wrapText="1"/>
    </xf>
    <xf numFmtId="0" fontId="13" fillId="0" borderId="74" xfId="0" applyFont="1" applyBorder="1" applyAlignment="1" applyProtection="1">
      <alignment horizontal="center"/>
      <protection locked="0"/>
    </xf>
    <xf numFmtId="0" fontId="12" fillId="0" borderId="34" xfId="0" applyFont="1" applyBorder="1" applyAlignment="1">
      <alignment horizontal="center" vertical="center" wrapText="1"/>
    </xf>
    <xf numFmtId="0" fontId="12" fillId="4" borderId="17" xfId="0" applyFont="1" applyFill="1" applyBorder="1" applyAlignment="1" applyProtection="1">
      <alignment horizontal="center" vertical="center"/>
      <protection locked="0"/>
    </xf>
    <xf numFmtId="0" fontId="12" fillId="4" borderId="26" xfId="0" applyFont="1" applyFill="1" applyBorder="1" applyAlignment="1" applyProtection="1">
      <alignment horizontal="center" vertical="center"/>
      <protection locked="0"/>
    </xf>
    <xf numFmtId="0" fontId="12" fillId="4" borderId="27" xfId="0" applyFont="1" applyFill="1" applyBorder="1" applyAlignment="1" applyProtection="1">
      <alignment horizontal="center" vertical="center"/>
      <protection locked="0"/>
    </xf>
    <xf numFmtId="0" fontId="13" fillId="0" borderId="34" xfId="0" applyFont="1" applyBorder="1" applyAlignment="1" applyProtection="1">
      <alignment horizontal="center"/>
      <protection locked="0"/>
    </xf>
    <xf numFmtId="0" fontId="15" fillId="5" borderId="1" xfId="0" applyFont="1" applyFill="1" applyBorder="1" applyAlignment="1" applyProtection="1">
      <alignment horizontal="center" vertical="center" wrapText="1"/>
      <protection locked="0"/>
    </xf>
    <xf numFmtId="0" fontId="15" fillId="5" borderId="2" xfId="0" applyFont="1" applyFill="1" applyBorder="1" applyAlignment="1" applyProtection="1">
      <alignment horizontal="center" vertical="center" wrapText="1"/>
      <protection locked="0"/>
    </xf>
    <xf numFmtId="0" fontId="13" fillId="2" borderId="16" xfId="0" applyFont="1" applyFill="1" applyBorder="1" applyAlignment="1" applyProtection="1">
      <alignment horizontal="center" vertical="center" wrapText="1"/>
      <protection locked="0"/>
    </xf>
    <xf numFmtId="0" fontId="13" fillId="2" borderId="10" xfId="0" applyFont="1" applyFill="1" applyBorder="1" applyAlignment="1" applyProtection="1">
      <alignment horizontal="center" vertical="center" wrapText="1"/>
      <protection locked="0"/>
    </xf>
    <xf numFmtId="0" fontId="12" fillId="0" borderId="76" xfId="0" applyFont="1" applyBorder="1" applyAlignment="1" applyProtection="1">
      <alignment horizontal="center" vertical="center" wrapText="1"/>
      <protection locked="0"/>
    </xf>
    <xf numFmtId="0" fontId="12" fillId="0" borderId="77" xfId="0" applyFont="1" applyBorder="1" applyAlignment="1" applyProtection="1">
      <alignment horizontal="center" vertical="center" wrapText="1"/>
      <protection locked="0"/>
    </xf>
    <xf numFmtId="0" fontId="12" fillId="0" borderId="18" xfId="0" applyFont="1" applyBorder="1" applyAlignment="1" applyProtection="1">
      <alignment horizontal="center" vertical="center" wrapText="1"/>
      <protection locked="0"/>
    </xf>
    <xf numFmtId="164" fontId="12" fillId="0" borderId="17" xfId="1" applyFont="1" applyBorder="1" applyAlignment="1" applyProtection="1">
      <alignment horizontal="left" vertical="center" wrapText="1"/>
      <protection locked="0"/>
    </xf>
    <xf numFmtId="164" fontId="12" fillId="0" borderId="26" xfId="1" applyFont="1" applyBorder="1" applyAlignment="1" applyProtection="1">
      <alignment horizontal="left" vertical="center" wrapText="1"/>
      <protection locked="0"/>
    </xf>
    <xf numFmtId="164" fontId="12" fillId="0" borderId="27" xfId="1" applyFont="1" applyBorder="1" applyAlignment="1" applyProtection="1">
      <alignment horizontal="left" vertical="center" wrapText="1"/>
      <protection locked="0"/>
    </xf>
    <xf numFmtId="0" fontId="17" fillId="0" borderId="10" xfId="0" applyFont="1" applyBorder="1" applyAlignment="1" applyProtection="1">
      <alignment horizontal="left" vertical="center" wrapText="1"/>
      <protection locked="0"/>
    </xf>
    <xf numFmtId="164" fontId="17" fillId="0" borderId="11" xfId="1" applyFont="1" applyFill="1" applyBorder="1" applyAlignment="1" applyProtection="1">
      <alignment horizontal="left" vertical="center" wrapText="1"/>
      <protection locked="0"/>
    </xf>
    <xf numFmtId="164" fontId="17" fillId="0" borderId="7" xfId="1" applyFont="1" applyFill="1" applyBorder="1" applyAlignment="1" applyProtection="1">
      <alignment horizontal="left" vertical="center" wrapText="1"/>
      <protection locked="0"/>
    </xf>
    <xf numFmtId="164" fontId="17" fillId="0" borderId="15" xfId="1" applyFont="1" applyFill="1" applyBorder="1" applyAlignment="1" applyProtection="1">
      <alignment horizontal="left" vertical="center" wrapText="1"/>
      <protection locked="0"/>
    </xf>
    <xf numFmtId="164" fontId="17" fillId="0" borderId="23" xfId="1" applyFont="1" applyFill="1" applyBorder="1" applyAlignment="1" applyProtection="1">
      <alignment horizontal="left" vertical="center" wrapText="1"/>
      <protection locked="0"/>
    </xf>
    <xf numFmtId="164" fontId="17" fillId="0" borderId="41" xfId="1" applyFont="1" applyFill="1" applyBorder="1" applyAlignment="1" applyProtection="1">
      <alignment horizontal="left" vertical="center" wrapText="1"/>
      <protection locked="0"/>
    </xf>
    <xf numFmtId="164" fontId="17" fillId="0" borderId="42" xfId="1" applyFont="1" applyFill="1" applyBorder="1" applyAlignment="1" applyProtection="1">
      <alignment horizontal="left" vertical="center" wrapText="1"/>
      <protection locked="0"/>
    </xf>
    <xf numFmtId="0" fontId="17" fillId="0" borderId="45" xfId="0" applyFont="1" applyBorder="1" applyAlignment="1" applyProtection="1">
      <alignment horizontal="left" vertical="center" wrapText="1"/>
      <protection locked="0"/>
    </xf>
    <xf numFmtId="0" fontId="13" fillId="0" borderId="11" xfId="0" applyFont="1" applyBorder="1" applyAlignment="1" applyProtection="1">
      <alignment horizontal="center" vertical="center" wrapText="1"/>
      <protection locked="0"/>
    </xf>
    <xf numFmtId="0" fontId="13" fillId="0" borderId="7" xfId="0" applyFont="1" applyBorder="1" applyAlignment="1" applyProtection="1">
      <alignment horizontal="center" vertical="center" wrapText="1"/>
      <protection locked="0"/>
    </xf>
    <xf numFmtId="0" fontId="13" fillId="0" borderId="15" xfId="0" applyFont="1" applyBorder="1" applyAlignment="1" applyProtection="1">
      <alignment horizontal="center" vertical="center" wrapText="1"/>
      <protection locked="0"/>
    </xf>
    <xf numFmtId="0" fontId="13" fillId="0" borderId="2" xfId="0" applyFont="1" applyBorder="1" applyAlignment="1" applyProtection="1">
      <alignment horizontal="center" vertical="center" wrapText="1"/>
      <protection locked="0"/>
    </xf>
    <xf numFmtId="0" fontId="13" fillId="0" borderId="5" xfId="0" applyFont="1" applyBorder="1" applyAlignment="1" applyProtection="1">
      <alignment horizontal="center" vertical="center" wrapText="1"/>
      <protection locked="0"/>
    </xf>
    <xf numFmtId="0" fontId="15" fillId="0" borderId="1" xfId="0" applyFont="1" applyFill="1" applyBorder="1" applyAlignment="1" applyProtection="1">
      <alignment horizontal="center" vertical="center" wrapText="1"/>
      <protection locked="0"/>
    </xf>
    <xf numFmtId="0" fontId="15" fillId="0" borderId="2" xfId="0" applyFont="1" applyFill="1" applyBorder="1" applyAlignment="1" applyProtection="1">
      <alignment horizontal="center" vertical="center" wrapText="1"/>
      <protection locked="0"/>
    </xf>
    <xf numFmtId="0" fontId="13" fillId="2" borderId="62" xfId="0" applyFont="1" applyFill="1" applyBorder="1" applyAlignment="1" applyProtection="1">
      <alignment horizontal="left" vertical="center" wrapText="1"/>
      <protection locked="0"/>
    </xf>
    <xf numFmtId="0" fontId="13" fillId="2" borderId="6" xfId="0" applyFont="1" applyFill="1" applyBorder="1" applyAlignment="1" applyProtection="1">
      <alignment horizontal="left" vertical="center" wrapText="1"/>
      <protection locked="0"/>
    </xf>
    <xf numFmtId="0" fontId="13" fillId="2" borderId="60" xfId="0" applyFont="1" applyFill="1" applyBorder="1" applyAlignment="1" applyProtection="1">
      <alignment horizontal="left" vertical="center" wrapText="1"/>
      <protection locked="0"/>
    </xf>
    <xf numFmtId="0" fontId="13" fillId="0" borderId="11" xfId="0" applyFont="1" applyFill="1" applyBorder="1" applyAlignment="1" applyProtection="1">
      <alignment horizontal="center"/>
      <protection locked="0"/>
    </xf>
    <xf numFmtId="0" fontId="13" fillId="0" borderId="7" xfId="0" applyFont="1" applyFill="1" applyBorder="1" applyAlignment="1" applyProtection="1">
      <alignment horizontal="center"/>
      <protection locked="0"/>
    </xf>
    <xf numFmtId="0" fontId="13" fillId="0" borderId="15" xfId="0" applyFont="1" applyFill="1" applyBorder="1" applyAlignment="1" applyProtection="1">
      <alignment horizontal="center"/>
      <protection locked="0"/>
    </xf>
  </cellXfs>
  <cellStyles count="2">
    <cellStyle name="Moneda" xfId="1" builtinId="4"/>
    <cellStyle name="Normal" xfId="0" builtinId="0"/>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image" Target="../media/image3.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3</xdr:col>
      <xdr:colOff>323850</xdr:colOff>
      <xdr:row>0</xdr:row>
      <xdr:rowOff>9525</xdr:rowOff>
    </xdr:from>
    <xdr:to>
      <xdr:col>5</xdr:col>
      <xdr:colOff>266700</xdr:colOff>
      <xdr:row>1</xdr:row>
      <xdr:rowOff>438150</xdr:rowOff>
    </xdr:to>
    <xdr:pic>
      <xdr:nvPicPr>
        <xdr:cNvPr id="1145" name="2 Imagen">
          <a:extLst>
            <a:ext uri="{FF2B5EF4-FFF2-40B4-BE49-F238E27FC236}">
              <a16:creationId xmlns:a16="http://schemas.microsoft.com/office/drawing/2014/main" id="{00000000-0008-0000-0000-000079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981325" y="9525"/>
          <a:ext cx="866775" cy="1095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266700</xdr:colOff>
      <xdr:row>1</xdr:row>
      <xdr:rowOff>38100</xdr:rowOff>
    </xdr:from>
    <xdr:to>
      <xdr:col>1</xdr:col>
      <xdr:colOff>666750</xdr:colOff>
      <xdr:row>3</xdr:row>
      <xdr:rowOff>180975</xdr:rowOff>
    </xdr:to>
    <xdr:pic>
      <xdr:nvPicPr>
        <xdr:cNvPr id="2083" name="35 Imagen">
          <a:extLst>
            <a:ext uri="{FF2B5EF4-FFF2-40B4-BE49-F238E27FC236}">
              <a16:creationId xmlns:a16="http://schemas.microsoft.com/office/drawing/2014/main" id="{00000000-0008-0000-0100-00002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150" y="238125"/>
          <a:ext cx="40005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266700</xdr:colOff>
      <xdr:row>1</xdr:row>
      <xdr:rowOff>38100</xdr:rowOff>
    </xdr:from>
    <xdr:to>
      <xdr:col>1</xdr:col>
      <xdr:colOff>666750</xdr:colOff>
      <xdr:row>3</xdr:row>
      <xdr:rowOff>180975</xdr:rowOff>
    </xdr:to>
    <xdr:pic>
      <xdr:nvPicPr>
        <xdr:cNvPr id="2" name="35 Imagen">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150" y="238125"/>
          <a:ext cx="40005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266700</xdr:colOff>
      <xdr:row>1</xdr:row>
      <xdr:rowOff>38100</xdr:rowOff>
    </xdr:from>
    <xdr:to>
      <xdr:col>1</xdr:col>
      <xdr:colOff>666750</xdr:colOff>
      <xdr:row>3</xdr:row>
      <xdr:rowOff>180975</xdr:rowOff>
    </xdr:to>
    <xdr:pic>
      <xdr:nvPicPr>
        <xdr:cNvPr id="2" name="35 Imagen">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150" y="238125"/>
          <a:ext cx="40005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159025</xdr:colOff>
      <xdr:row>1</xdr:row>
      <xdr:rowOff>87795</xdr:rowOff>
    </xdr:from>
    <xdr:to>
      <xdr:col>1</xdr:col>
      <xdr:colOff>728869</xdr:colOff>
      <xdr:row>3</xdr:row>
      <xdr:rowOff>453020</xdr:rowOff>
    </xdr:to>
    <xdr:pic>
      <xdr:nvPicPr>
        <xdr:cNvPr id="2" name="35 Imagen">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2960" y="286578"/>
          <a:ext cx="569844" cy="74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293077</xdr:colOff>
      <xdr:row>78</xdr:row>
      <xdr:rowOff>7326</xdr:rowOff>
    </xdr:from>
    <xdr:to>
      <xdr:col>5</xdr:col>
      <xdr:colOff>117232</xdr:colOff>
      <xdr:row>78</xdr:row>
      <xdr:rowOff>307730</xdr:rowOff>
    </xdr:to>
    <xdr:pic>
      <xdr:nvPicPr>
        <xdr:cNvPr id="4" name="Imagen 3">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429000" y="23321595"/>
          <a:ext cx="307732" cy="300404"/>
        </a:xfrm>
        <a:prstGeom prst="rect">
          <a:avLst/>
        </a:prstGeom>
        <a:noFill/>
        <a:ln>
          <a:noFill/>
        </a:ln>
      </xdr:spPr>
    </xdr:pic>
    <xdr:clientData/>
  </xdr:twoCellAnchor>
  <xdr:twoCellAnchor editAs="oneCell">
    <xdr:from>
      <xdr:col>8</xdr:col>
      <xdr:colOff>652096</xdr:colOff>
      <xdr:row>78</xdr:row>
      <xdr:rowOff>65943</xdr:rowOff>
    </xdr:from>
    <xdr:to>
      <xdr:col>9</xdr:col>
      <xdr:colOff>468923</xdr:colOff>
      <xdr:row>78</xdr:row>
      <xdr:rowOff>300404</xdr:rowOff>
    </xdr:to>
    <xdr:pic>
      <xdr:nvPicPr>
        <xdr:cNvPr id="5" name="Imagen 4" descr="C:\Users\USUARIO\Desktop\CARPETAS VARIAS\HOJA DE VIDA\Firma.jpg">
          <a:extLst>
            <a:ext uri="{FF2B5EF4-FFF2-40B4-BE49-F238E27FC236}">
              <a16:creationId xmlns:a16="http://schemas.microsoft.com/office/drawing/2014/main" id="{00000000-0008-0000-0400-000005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6447692" y="23380212"/>
          <a:ext cx="937846" cy="234461"/>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69"/>
  <sheetViews>
    <sheetView showWhiteSpace="0" view="pageLayout" zoomScale="124" zoomScaleNormal="100" zoomScaleSheetLayoutView="75" zoomScalePageLayoutView="124" workbookViewId="0">
      <selection activeCell="K4" sqref="K4"/>
    </sheetView>
  </sheetViews>
  <sheetFormatPr baseColWidth="10" defaultColWidth="26.28515625" defaultRowHeight="12.75" x14ac:dyDescent="0.2"/>
  <cols>
    <col min="1" max="1" width="2.5703125" style="2" customWidth="1"/>
    <col min="2" max="2" width="29.140625" style="2" customWidth="1"/>
    <col min="3" max="4" width="8.140625" style="2" customWidth="1"/>
    <col min="5" max="5" width="5.7109375" style="2" customWidth="1"/>
    <col min="6" max="6" width="6.7109375" style="2" customWidth="1"/>
    <col min="7" max="7" width="9.85546875" style="2" customWidth="1"/>
    <col min="8" max="8" width="26.28515625" style="2" customWidth="1"/>
    <col min="9" max="9" width="26.28515625" style="32"/>
    <col min="10" max="16384" width="26.28515625" style="2"/>
  </cols>
  <sheetData>
    <row r="1" spans="2:9" ht="52.5" customHeight="1" x14ac:dyDescent="0.2">
      <c r="B1" s="164"/>
      <c r="C1" s="164"/>
      <c r="D1" s="164"/>
      <c r="E1" s="164"/>
      <c r="F1" s="164"/>
      <c r="G1" s="164"/>
      <c r="H1" s="164"/>
    </row>
    <row r="2" spans="2:9" s="1" customFormat="1" ht="41.25" customHeight="1" thickBot="1" x14ac:dyDescent="0.25">
      <c r="B2" s="165"/>
      <c r="C2" s="165"/>
      <c r="D2" s="165"/>
      <c r="E2" s="165"/>
      <c r="F2" s="165"/>
      <c r="G2" s="165"/>
      <c r="H2" s="165"/>
      <c r="I2" s="33"/>
    </row>
    <row r="3" spans="2:9" x14ac:dyDescent="0.2">
      <c r="B3" s="187" t="s">
        <v>35</v>
      </c>
      <c r="C3" s="188"/>
      <c r="D3" s="188"/>
      <c r="E3" s="188"/>
      <c r="F3" s="188"/>
      <c r="G3" s="188"/>
      <c r="H3" s="189"/>
    </row>
    <row r="4" spans="2:9" ht="7.5" customHeight="1" thickBot="1" x14ac:dyDescent="0.25">
      <c r="B4" s="190"/>
      <c r="C4" s="191"/>
      <c r="D4" s="191"/>
      <c r="E4" s="191"/>
      <c r="F4" s="191"/>
      <c r="G4" s="191"/>
      <c r="H4" s="192"/>
    </row>
    <row r="5" spans="2:9" ht="18" customHeight="1" thickBot="1" x14ac:dyDescent="0.25">
      <c r="B5" s="181" t="s">
        <v>95</v>
      </c>
      <c r="C5" s="182"/>
      <c r="D5" s="182"/>
      <c r="E5" s="182"/>
      <c r="F5" s="182"/>
      <c r="G5" s="182"/>
      <c r="H5" s="183"/>
    </row>
    <row r="6" spans="2:9" ht="18" customHeight="1" thickBot="1" x14ac:dyDescent="0.25">
      <c r="B6" s="30" t="s">
        <v>54</v>
      </c>
      <c r="C6" s="166" t="s">
        <v>93</v>
      </c>
      <c r="D6" s="167"/>
      <c r="E6" s="167"/>
      <c r="F6" s="167"/>
      <c r="G6" s="167"/>
      <c r="H6" s="168"/>
    </row>
    <row r="7" spans="2:9" ht="18.75" customHeight="1" x14ac:dyDescent="0.2">
      <c r="B7" s="8" t="s">
        <v>31</v>
      </c>
      <c r="C7" s="11" t="s">
        <v>93</v>
      </c>
      <c r="D7" s="11"/>
      <c r="E7" s="11"/>
      <c r="F7" s="11"/>
      <c r="G7" s="11"/>
      <c r="H7" s="195" t="s">
        <v>65</v>
      </c>
    </row>
    <row r="8" spans="2:9" x14ac:dyDescent="0.2">
      <c r="B8" s="14" t="s">
        <v>96</v>
      </c>
      <c r="C8" s="15" t="s">
        <v>63</v>
      </c>
      <c r="D8" s="41">
        <v>11537</v>
      </c>
      <c r="E8" s="15" t="s">
        <v>64</v>
      </c>
      <c r="F8" s="15"/>
      <c r="G8" s="15"/>
      <c r="H8" s="196"/>
    </row>
    <row r="9" spans="2:9" x14ac:dyDescent="0.2">
      <c r="B9" s="193" t="s">
        <v>36</v>
      </c>
      <c r="C9" s="20" t="s">
        <v>37</v>
      </c>
      <c r="D9" s="20" t="s">
        <v>40</v>
      </c>
      <c r="E9" s="198"/>
      <c r="F9" s="199"/>
      <c r="G9" s="200"/>
      <c r="H9" s="196"/>
    </row>
    <row r="10" spans="2:9" x14ac:dyDescent="0.2">
      <c r="B10" s="194"/>
      <c r="C10" s="31" t="s">
        <v>55</v>
      </c>
      <c r="D10" s="4"/>
      <c r="E10" s="201"/>
      <c r="F10" s="202"/>
      <c r="G10" s="203"/>
      <c r="H10" s="196"/>
    </row>
    <row r="11" spans="2:9" ht="13.5" thickBot="1" x14ac:dyDescent="0.25">
      <c r="B11" s="3" t="s">
        <v>24</v>
      </c>
      <c r="C11" s="15" t="s">
        <v>56</v>
      </c>
      <c r="D11" s="12"/>
      <c r="E11" s="12"/>
      <c r="F11" s="12"/>
      <c r="G11" s="12"/>
      <c r="H11" s="197"/>
    </row>
    <row r="12" spans="2:9" x14ac:dyDescent="0.2">
      <c r="B12" s="169" t="s">
        <v>0</v>
      </c>
      <c r="C12" s="170"/>
      <c r="D12" s="170"/>
      <c r="E12" s="170"/>
      <c r="F12" s="170"/>
      <c r="G12" s="170"/>
      <c r="H12" s="171"/>
    </row>
    <row r="13" spans="2:9" x14ac:dyDescent="0.2">
      <c r="B13" s="169" t="s">
        <v>0</v>
      </c>
      <c r="C13" s="170"/>
      <c r="D13" s="170"/>
      <c r="E13" s="170"/>
      <c r="F13" s="170"/>
      <c r="G13" s="170"/>
      <c r="H13" s="171"/>
    </row>
    <row r="14" spans="2:9" x14ac:dyDescent="0.2">
      <c r="B14" s="14" t="s">
        <v>23</v>
      </c>
      <c r="C14" s="15" t="s">
        <v>66</v>
      </c>
      <c r="D14" s="15"/>
      <c r="E14" s="15"/>
      <c r="F14" s="15"/>
      <c r="G14" s="15"/>
      <c r="H14" s="18"/>
    </row>
    <row r="15" spans="2:9" x14ac:dyDescent="0.2">
      <c r="B15" s="14" t="s">
        <v>45</v>
      </c>
      <c r="C15" s="37" t="s">
        <v>67</v>
      </c>
      <c r="D15" s="37"/>
      <c r="E15" s="37"/>
      <c r="F15" s="37"/>
      <c r="G15" s="37"/>
      <c r="H15" s="18"/>
    </row>
    <row r="16" spans="2:9" x14ac:dyDescent="0.2">
      <c r="B16" s="14" t="s">
        <v>1</v>
      </c>
      <c r="C16" s="37"/>
      <c r="D16" s="37"/>
      <c r="E16" s="37"/>
      <c r="F16" s="37"/>
      <c r="G16" s="37"/>
      <c r="H16" s="18"/>
    </row>
    <row r="17" spans="2:8" x14ac:dyDescent="0.2">
      <c r="B17" s="14" t="s">
        <v>2</v>
      </c>
      <c r="C17" s="37"/>
      <c r="D17" s="37"/>
      <c r="E17" s="37"/>
      <c r="F17" s="37"/>
      <c r="G17" s="37"/>
      <c r="H17" s="22"/>
    </row>
    <row r="18" spans="2:8" x14ac:dyDescent="0.2">
      <c r="B18" s="14" t="s">
        <v>3</v>
      </c>
      <c r="C18" s="37" t="s">
        <v>68</v>
      </c>
      <c r="D18" s="37"/>
      <c r="E18" s="37"/>
      <c r="F18" s="37"/>
      <c r="G18" s="37"/>
      <c r="H18" s="23"/>
    </row>
    <row r="19" spans="2:8" x14ac:dyDescent="0.2">
      <c r="B19" s="14" t="s">
        <v>4</v>
      </c>
      <c r="C19" s="37">
        <v>7469484</v>
      </c>
      <c r="D19" s="37" t="s">
        <v>69</v>
      </c>
      <c r="E19" s="37"/>
      <c r="F19" s="37"/>
      <c r="G19" s="37"/>
      <c r="H19" s="23"/>
    </row>
    <row r="20" spans="2:8" x14ac:dyDescent="0.2">
      <c r="B20" s="14" t="s">
        <v>5</v>
      </c>
      <c r="C20" s="172" t="s">
        <v>70</v>
      </c>
      <c r="D20" s="173"/>
      <c r="E20" s="173"/>
      <c r="F20" s="173"/>
      <c r="G20" s="174"/>
      <c r="H20" s="10" t="s">
        <v>71</v>
      </c>
    </row>
    <row r="21" spans="2:8" x14ac:dyDescent="0.2">
      <c r="B21" s="14" t="s">
        <v>21</v>
      </c>
      <c r="C21" s="37" t="s">
        <v>72</v>
      </c>
      <c r="D21" s="37"/>
      <c r="E21" s="37"/>
      <c r="F21" s="37"/>
      <c r="G21" s="37"/>
      <c r="H21" s="23"/>
    </row>
    <row r="22" spans="2:8" x14ac:dyDescent="0.2">
      <c r="B22" s="14" t="s">
        <v>19</v>
      </c>
      <c r="C22" s="37" t="s">
        <v>72</v>
      </c>
      <c r="D22" s="37"/>
      <c r="E22" s="37"/>
      <c r="F22" s="37"/>
      <c r="G22" s="37"/>
      <c r="H22" s="23"/>
    </row>
    <row r="23" spans="2:8" x14ac:dyDescent="0.2">
      <c r="B23" s="14" t="s">
        <v>33</v>
      </c>
      <c r="C23" s="37" t="s">
        <v>58</v>
      </c>
      <c r="D23" s="37"/>
      <c r="E23" s="37"/>
      <c r="F23" s="37"/>
      <c r="G23" s="37"/>
      <c r="H23" s="23"/>
    </row>
    <row r="24" spans="2:8" x14ac:dyDescent="0.2">
      <c r="B24" s="14" t="s">
        <v>6</v>
      </c>
      <c r="C24" s="37" t="s">
        <v>73</v>
      </c>
      <c r="D24" s="37"/>
      <c r="E24" s="37"/>
      <c r="F24" s="37"/>
      <c r="G24" s="37"/>
      <c r="H24" s="23"/>
    </row>
    <row r="25" spans="2:8" ht="14.25" customHeight="1" x14ac:dyDescent="0.2">
      <c r="B25" s="14" t="s">
        <v>7</v>
      </c>
      <c r="C25" s="37" t="s">
        <v>74</v>
      </c>
      <c r="D25" s="37"/>
      <c r="E25" s="37"/>
      <c r="F25" s="37"/>
      <c r="G25" s="37"/>
      <c r="H25" s="23"/>
    </row>
    <row r="26" spans="2:8" ht="78.75" customHeight="1" x14ac:dyDescent="0.2">
      <c r="B26" s="42" t="s">
        <v>22</v>
      </c>
      <c r="C26" s="178" t="s">
        <v>75</v>
      </c>
      <c r="D26" s="179"/>
      <c r="E26" s="179"/>
      <c r="F26" s="179"/>
      <c r="G26" s="179"/>
      <c r="H26" s="180"/>
    </row>
    <row r="27" spans="2:8" ht="27" customHeight="1" x14ac:dyDescent="0.2">
      <c r="B27" s="21" t="s">
        <v>59</v>
      </c>
      <c r="C27" s="184" t="s">
        <v>76</v>
      </c>
      <c r="D27" s="185"/>
      <c r="E27" s="185"/>
      <c r="F27" s="185"/>
      <c r="G27" s="185"/>
      <c r="H27" s="186"/>
    </row>
    <row r="28" spans="2:8" ht="16.5" customHeight="1" x14ac:dyDescent="0.2">
      <c r="B28" s="14" t="s">
        <v>60</v>
      </c>
      <c r="C28" s="175" t="s">
        <v>77</v>
      </c>
      <c r="D28" s="176"/>
      <c r="E28" s="176"/>
      <c r="F28" s="176"/>
      <c r="G28" s="176"/>
      <c r="H28" s="177"/>
    </row>
    <row r="29" spans="2:8" ht="16.5" customHeight="1" x14ac:dyDescent="0.2">
      <c r="B29" s="14" t="s">
        <v>30</v>
      </c>
      <c r="C29" s="175"/>
      <c r="D29" s="176"/>
      <c r="E29" s="176"/>
      <c r="F29" s="176"/>
      <c r="G29" s="176"/>
      <c r="H29" s="177"/>
    </row>
    <row r="30" spans="2:8" ht="16.5" customHeight="1" x14ac:dyDescent="0.2">
      <c r="B30" s="14" t="s">
        <v>34</v>
      </c>
      <c r="C30" s="175">
        <v>22000000</v>
      </c>
      <c r="D30" s="176"/>
      <c r="E30" s="176"/>
      <c r="F30" s="176"/>
      <c r="G30" s="176"/>
      <c r="H30" s="177"/>
    </row>
    <row r="31" spans="2:8" x14ac:dyDescent="0.2">
      <c r="B31" s="14" t="s">
        <v>25</v>
      </c>
      <c r="C31" s="15"/>
      <c r="D31" s="15"/>
      <c r="E31" s="15"/>
      <c r="F31" s="15"/>
      <c r="G31" s="15"/>
      <c r="H31" s="43" t="s">
        <v>25</v>
      </c>
    </row>
    <row r="32" spans="2:8" x14ac:dyDescent="0.2">
      <c r="B32" s="146" t="s">
        <v>8</v>
      </c>
      <c r="C32" s="204" t="s">
        <v>9</v>
      </c>
      <c r="D32" s="204"/>
      <c r="E32" s="204"/>
      <c r="F32" s="204"/>
      <c r="G32" s="204"/>
      <c r="H32" s="17">
        <f>C30</f>
        <v>22000000</v>
      </c>
    </row>
    <row r="33" spans="1:8" x14ac:dyDescent="0.2">
      <c r="B33" s="147"/>
      <c r="C33" s="204" t="s">
        <v>57</v>
      </c>
      <c r="D33" s="204"/>
      <c r="E33" s="204"/>
      <c r="F33" s="204"/>
      <c r="G33" s="204"/>
      <c r="H33" s="38">
        <v>4.18</v>
      </c>
    </row>
    <row r="34" spans="1:8" x14ac:dyDescent="0.2">
      <c r="B34" s="146" t="s">
        <v>10</v>
      </c>
      <c r="C34" s="40" t="s">
        <v>61</v>
      </c>
      <c r="D34" s="44"/>
      <c r="E34" s="45"/>
      <c r="F34" s="46"/>
      <c r="G34" s="36"/>
      <c r="H34" s="19">
        <f>C30/H33</f>
        <v>5263157.8947368423</v>
      </c>
    </row>
    <row r="35" spans="1:8" x14ac:dyDescent="0.2">
      <c r="B35" s="148"/>
      <c r="C35" s="155"/>
      <c r="D35" s="156"/>
      <c r="E35" s="157"/>
      <c r="F35" s="13"/>
      <c r="G35" s="13"/>
      <c r="H35" s="19"/>
    </row>
    <row r="36" spans="1:8" x14ac:dyDescent="0.2">
      <c r="B36" s="148"/>
      <c r="C36" s="47" t="s">
        <v>32</v>
      </c>
      <c r="D36" s="48"/>
      <c r="E36" s="49"/>
      <c r="F36" s="50"/>
      <c r="G36" s="13"/>
      <c r="H36" s="19">
        <f>C30</f>
        <v>22000000</v>
      </c>
    </row>
    <row r="37" spans="1:8" x14ac:dyDescent="0.2">
      <c r="B37" s="148"/>
      <c r="C37" s="204" t="s">
        <v>39</v>
      </c>
      <c r="D37" s="204"/>
      <c r="E37" s="204"/>
      <c r="F37" s="51" t="s">
        <v>78</v>
      </c>
      <c r="G37" s="16" t="s">
        <v>79</v>
      </c>
      <c r="H37" s="17" t="s">
        <v>80</v>
      </c>
    </row>
    <row r="38" spans="1:8" x14ac:dyDescent="0.2">
      <c r="B38" s="148"/>
      <c r="C38" s="204" t="s">
        <v>26</v>
      </c>
      <c r="D38" s="204"/>
      <c r="E38" s="204"/>
      <c r="F38" s="52" t="s">
        <v>81</v>
      </c>
      <c r="G38" s="16" t="s">
        <v>82</v>
      </c>
      <c r="H38" s="17" t="s">
        <v>83</v>
      </c>
    </row>
    <row r="39" spans="1:8" x14ac:dyDescent="0.2">
      <c r="B39" s="148"/>
      <c r="C39" s="204" t="s">
        <v>27</v>
      </c>
      <c r="D39" s="204"/>
      <c r="E39" s="204"/>
      <c r="F39" s="52" t="s">
        <v>84</v>
      </c>
      <c r="G39" s="16"/>
      <c r="H39" s="17"/>
    </row>
    <row r="40" spans="1:8" x14ac:dyDescent="0.2">
      <c r="B40" s="148"/>
      <c r="C40" s="204" t="s">
        <v>28</v>
      </c>
      <c r="D40" s="204"/>
      <c r="E40" s="204"/>
      <c r="F40" s="52" t="s">
        <v>85</v>
      </c>
      <c r="G40" s="16"/>
      <c r="H40" s="17"/>
    </row>
    <row r="41" spans="1:8" x14ac:dyDescent="0.2">
      <c r="B41" s="148"/>
      <c r="C41" s="204" t="s">
        <v>29</v>
      </c>
      <c r="D41" s="204"/>
      <c r="E41" s="204"/>
      <c r="F41" s="52" t="s">
        <v>86</v>
      </c>
      <c r="G41" s="16"/>
      <c r="H41" s="17"/>
    </row>
    <row r="42" spans="1:8" ht="12" customHeight="1" x14ac:dyDescent="0.2">
      <c r="B42" s="148"/>
      <c r="C42" s="204" t="s">
        <v>38</v>
      </c>
      <c r="D42" s="204"/>
      <c r="E42" s="204"/>
      <c r="F42" s="204"/>
      <c r="G42" s="204"/>
      <c r="H42" s="17">
        <v>22000000</v>
      </c>
    </row>
    <row r="43" spans="1:8" ht="13.5" thickBot="1" x14ac:dyDescent="0.25">
      <c r="B43" s="148"/>
      <c r="C43" s="204" t="s">
        <v>41</v>
      </c>
      <c r="D43" s="204"/>
      <c r="E43" s="204"/>
      <c r="F43" s="204"/>
      <c r="G43" s="204"/>
      <c r="H43" s="17" t="s">
        <v>87</v>
      </c>
    </row>
    <row r="44" spans="1:8" ht="18.75" customHeight="1" x14ac:dyDescent="0.2">
      <c r="B44" s="149" t="s">
        <v>11</v>
      </c>
      <c r="C44" s="205" t="s">
        <v>12</v>
      </c>
      <c r="D44" s="206"/>
      <c r="E44" s="206"/>
      <c r="F44" s="206"/>
      <c r="G44" s="207"/>
      <c r="H44" s="17"/>
    </row>
    <row r="45" spans="1:8" x14ac:dyDescent="0.2">
      <c r="B45" s="150"/>
      <c r="C45" s="209" t="s">
        <v>13</v>
      </c>
      <c r="D45" s="210"/>
      <c r="E45" s="210"/>
      <c r="F45" s="210"/>
      <c r="G45" s="211"/>
      <c r="H45" s="17"/>
    </row>
    <row r="46" spans="1:8" x14ac:dyDescent="0.2">
      <c r="A46" s="6"/>
      <c r="B46" s="150"/>
      <c r="C46" s="212" t="s">
        <v>14</v>
      </c>
      <c r="D46" s="213"/>
      <c r="E46" s="213"/>
      <c r="F46" s="213"/>
      <c r="G46" s="214"/>
      <c r="H46" s="17" t="s">
        <v>77</v>
      </c>
    </row>
    <row r="47" spans="1:8" ht="0.75" customHeight="1" x14ac:dyDescent="0.2">
      <c r="A47" s="7"/>
      <c r="B47" s="151" t="s">
        <v>15</v>
      </c>
      <c r="C47" s="26"/>
      <c r="D47" s="26"/>
      <c r="E47" s="26"/>
      <c r="F47" s="26"/>
      <c r="G47" s="26"/>
      <c r="H47" s="9" t="s">
        <v>25</v>
      </c>
    </row>
    <row r="48" spans="1:8" ht="25.5" customHeight="1" x14ac:dyDescent="0.2">
      <c r="A48" s="6"/>
      <c r="B48" s="151"/>
      <c r="C48" s="158" t="s">
        <v>20</v>
      </c>
      <c r="D48" s="158"/>
      <c r="E48" s="158"/>
      <c r="F48" s="158"/>
      <c r="G48" s="158"/>
      <c r="H48" s="39">
        <f>H33/10</f>
        <v>0.41799999999999998</v>
      </c>
    </row>
    <row r="49" spans="1:9" ht="25.5" customHeight="1" x14ac:dyDescent="0.2">
      <c r="A49" s="6"/>
      <c r="B49" s="24"/>
      <c r="C49" s="25"/>
      <c r="D49" s="25"/>
      <c r="E49" s="25"/>
      <c r="F49" s="25"/>
      <c r="G49" s="25"/>
      <c r="H49" s="27"/>
    </row>
    <row r="50" spans="1:9" ht="25.5" customHeight="1" x14ac:dyDescent="0.2">
      <c r="A50" s="6"/>
      <c r="B50" s="24"/>
      <c r="C50" s="25"/>
      <c r="D50" s="25"/>
      <c r="E50" s="25"/>
      <c r="F50" s="25"/>
      <c r="G50" s="25"/>
      <c r="H50" s="27"/>
    </row>
    <row r="51" spans="1:9" ht="25.5" customHeight="1" x14ac:dyDescent="0.2">
      <c r="A51" s="6"/>
      <c r="B51" s="24"/>
      <c r="C51" s="25"/>
      <c r="D51" s="25"/>
      <c r="E51" s="25"/>
      <c r="F51" s="25"/>
      <c r="G51" s="25"/>
      <c r="H51" s="27"/>
    </row>
    <row r="52" spans="1:9" ht="25.5" customHeight="1" x14ac:dyDescent="0.2">
      <c r="A52" s="6"/>
      <c r="B52" s="24"/>
      <c r="C52" s="25"/>
      <c r="D52" s="25"/>
      <c r="E52" s="25"/>
      <c r="F52" s="25"/>
      <c r="G52" s="25"/>
      <c r="H52" s="27"/>
    </row>
    <row r="53" spans="1:9" ht="25.5" customHeight="1" x14ac:dyDescent="0.2">
      <c r="A53" s="6"/>
      <c r="B53" s="24"/>
      <c r="C53" s="25"/>
      <c r="D53" s="25"/>
      <c r="E53" s="25"/>
      <c r="F53" s="25"/>
      <c r="G53" s="25"/>
      <c r="H53" s="27"/>
    </row>
    <row r="54" spans="1:9" s="5" customFormat="1" ht="21" customHeight="1" x14ac:dyDescent="0.2">
      <c r="B54" s="28" t="s">
        <v>8</v>
      </c>
      <c r="C54" s="151" t="s">
        <v>42</v>
      </c>
      <c r="D54" s="151"/>
      <c r="E54" s="151"/>
      <c r="F54" s="151"/>
      <c r="G54" s="151" t="s">
        <v>43</v>
      </c>
      <c r="H54" s="151"/>
      <c r="I54" s="34"/>
    </row>
    <row r="55" spans="1:9" s="5" customFormat="1" ht="295.5" customHeight="1" x14ac:dyDescent="0.2">
      <c r="B55" s="54" t="s">
        <v>8</v>
      </c>
      <c r="C55" s="161" t="s">
        <v>94</v>
      </c>
      <c r="D55" s="162"/>
      <c r="E55" s="162"/>
      <c r="F55" s="163"/>
      <c r="G55" s="160" t="s">
        <v>88</v>
      </c>
      <c r="H55" s="160"/>
      <c r="I55" s="34"/>
    </row>
    <row r="56" spans="1:9" ht="44.25" customHeight="1" x14ac:dyDescent="0.2">
      <c r="B56" s="54" t="s">
        <v>16</v>
      </c>
      <c r="C56" s="151"/>
      <c r="D56" s="151"/>
      <c r="E56" s="151"/>
      <c r="F56" s="151"/>
      <c r="G56" s="151"/>
      <c r="H56" s="151"/>
    </row>
    <row r="57" spans="1:9" ht="30" customHeight="1" x14ac:dyDescent="0.2">
      <c r="B57" s="29" t="s">
        <v>17</v>
      </c>
      <c r="C57" s="151" t="s">
        <v>89</v>
      </c>
      <c r="D57" s="151"/>
      <c r="E57" s="151"/>
      <c r="F57" s="151"/>
      <c r="G57" s="151"/>
      <c r="H57" s="151"/>
    </row>
    <row r="58" spans="1:9" ht="1.5" hidden="1" customHeight="1" x14ac:dyDescent="0.2">
      <c r="B58" s="29"/>
      <c r="C58" s="29"/>
      <c r="D58" s="29"/>
      <c r="E58" s="29"/>
      <c r="F58" s="29"/>
      <c r="G58" s="29"/>
      <c r="H58" s="55"/>
    </row>
    <row r="59" spans="1:9" ht="74.45" customHeight="1" x14ac:dyDescent="0.2">
      <c r="B59" s="29" t="s">
        <v>18</v>
      </c>
      <c r="C59" s="159" t="s">
        <v>90</v>
      </c>
      <c r="D59" s="159"/>
      <c r="E59" s="159"/>
      <c r="F59" s="159"/>
      <c r="G59" s="159"/>
      <c r="H59" s="159"/>
    </row>
    <row r="60" spans="1:9" ht="33" customHeight="1" x14ac:dyDescent="0.2">
      <c r="B60" s="151" t="s">
        <v>49</v>
      </c>
      <c r="C60" s="208" t="s">
        <v>46</v>
      </c>
      <c r="D60" s="208"/>
      <c r="E60" s="208"/>
      <c r="F60" s="208"/>
      <c r="G60" s="208"/>
      <c r="H60" s="53">
        <v>275000</v>
      </c>
    </row>
    <row r="61" spans="1:9" ht="39" customHeight="1" x14ac:dyDescent="0.2">
      <c r="B61" s="151"/>
      <c r="C61" s="208" t="s">
        <v>47</v>
      </c>
      <c r="D61" s="208"/>
      <c r="E61" s="208"/>
      <c r="F61" s="208"/>
      <c r="G61" s="208"/>
      <c r="H61" s="53">
        <v>352000</v>
      </c>
    </row>
    <row r="62" spans="1:9" ht="39" customHeight="1" x14ac:dyDescent="0.2">
      <c r="B62" s="151"/>
      <c r="C62" s="208" t="s">
        <v>62</v>
      </c>
      <c r="D62" s="208"/>
      <c r="E62" s="208"/>
      <c r="F62" s="208"/>
      <c r="G62" s="208"/>
      <c r="H62" s="53">
        <v>11600</v>
      </c>
    </row>
    <row r="63" spans="1:9" ht="39" customHeight="1" x14ac:dyDescent="0.2">
      <c r="B63" s="151"/>
      <c r="C63" s="208" t="s">
        <v>53</v>
      </c>
      <c r="D63" s="208"/>
      <c r="E63" s="208"/>
      <c r="F63" s="208"/>
      <c r="G63" s="208"/>
      <c r="H63" s="29" t="s">
        <v>56</v>
      </c>
    </row>
    <row r="64" spans="1:9" ht="15.75" customHeight="1" x14ac:dyDescent="0.2">
      <c r="B64" s="151" t="s">
        <v>48</v>
      </c>
      <c r="C64" s="151"/>
      <c r="D64" s="151"/>
      <c r="E64" s="151"/>
      <c r="F64" s="151"/>
      <c r="G64" s="151"/>
      <c r="H64" s="35">
        <f>SUM(H60:H63)</f>
        <v>638600</v>
      </c>
    </row>
    <row r="65" spans="2:8" ht="17.25" customHeight="1" x14ac:dyDescent="0.2">
      <c r="B65" s="29" t="s">
        <v>52</v>
      </c>
      <c r="C65" s="152"/>
      <c r="D65" s="153"/>
      <c r="E65" s="153"/>
      <c r="F65" s="153"/>
      <c r="G65" s="153"/>
      <c r="H65" s="154"/>
    </row>
    <row r="66" spans="2:8" ht="43.5" customHeight="1" x14ac:dyDescent="0.2">
      <c r="B66" s="29" t="s">
        <v>50</v>
      </c>
      <c r="C66" s="144"/>
      <c r="D66" s="144"/>
      <c r="E66" s="144"/>
      <c r="F66" s="144"/>
      <c r="G66" s="144"/>
      <c r="H66" s="144"/>
    </row>
    <row r="67" spans="2:8" ht="30.75" customHeight="1" x14ac:dyDescent="0.2">
      <c r="B67" s="29" t="s">
        <v>51</v>
      </c>
      <c r="C67" s="144" t="s">
        <v>91</v>
      </c>
      <c r="D67" s="144"/>
      <c r="E67" s="144"/>
      <c r="F67" s="144"/>
      <c r="G67" s="144"/>
      <c r="H67" s="144"/>
    </row>
    <row r="68" spans="2:8" ht="30.75" customHeight="1" x14ac:dyDescent="0.2">
      <c r="B68" s="29" t="s">
        <v>54</v>
      </c>
      <c r="C68" s="143" t="s">
        <v>92</v>
      </c>
      <c r="D68" s="144"/>
      <c r="E68" s="144"/>
      <c r="F68" s="144"/>
      <c r="G68" s="144"/>
      <c r="H68" s="144"/>
    </row>
    <row r="69" spans="2:8" ht="18.75" customHeight="1" x14ac:dyDescent="0.2">
      <c r="B69" s="145" t="s">
        <v>44</v>
      </c>
      <c r="C69" s="145"/>
      <c r="D69" s="145"/>
      <c r="E69" s="145"/>
      <c r="F69" s="145"/>
      <c r="G69" s="145"/>
      <c r="H69" s="145"/>
    </row>
  </sheetData>
  <mergeCells count="52">
    <mergeCell ref="C66:H66"/>
    <mergeCell ref="C37:E37"/>
    <mergeCell ref="C38:E38"/>
    <mergeCell ref="C40:E40"/>
    <mergeCell ref="C63:G63"/>
    <mergeCell ref="C57:H57"/>
    <mergeCell ref="C54:F54"/>
    <mergeCell ref="C45:G45"/>
    <mergeCell ref="C42:G42"/>
    <mergeCell ref="C62:G62"/>
    <mergeCell ref="C60:G60"/>
    <mergeCell ref="C61:G61"/>
    <mergeCell ref="C39:E39"/>
    <mergeCell ref="G54:H54"/>
    <mergeCell ref="C46:G46"/>
    <mergeCell ref="C33:G33"/>
    <mergeCell ref="C32:G32"/>
    <mergeCell ref="C44:G44"/>
    <mergeCell ref="C43:G43"/>
    <mergeCell ref="C41:E41"/>
    <mergeCell ref="B1:H2"/>
    <mergeCell ref="C6:H6"/>
    <mergeCell ref="B13:H13"/>
    <mergeCell ref="C20:G20"/>
    <mergeCell ref="C30:H30"/>
    <mergeCell ref="C26:H26"/>
    <mergeCell ref="B5:H5"/>
    <mergeCell ref="C28:H28"/>
    <mergeCell ref="C27:H27"/>
    <mergeCell ref="B3:H4"/>
    <mergeCell ref="B9:B10"/>
    <mergeCell ref="H7:H11"/>
    <mergeCell ref="E9:G9"/>
    <mergeCell ref="E10:G10"/>
    <mergeCell ref="B12:H12"/>
    <mergeCell ref="C29:H29"/>
    <mergeCell ref="C68:H68"/>
    <mergeCell ref="B69:H69"/>
    <mergeCell ref="B32:B33"/>
    <mergeCell ref="B34:B43"/>
    <mergeCell ref="B44:B46"/>
    <mergeCell ref="B47:B48"/>
    <mergeCell ref="C65:H65"/>
    <mergeCell ref="C35:E35"/>
    <mergeCell ref="C67:H67"/>
    <mergeCell ref="C56:H56"/>
    <mergeCell ref="B64:G64"/>
    <mergeCell ref="B60:B63"/>
    <mergeCell ref="C48:G48"/>
    <mergeCell ref="C59:H59"/>
    <mergeCell ref="G55:H55"/>
    <mergeCell ref="C55:F55"/>
  </mergeCells>
  <phoneticPr fontId="2" type="noConversion"/>
  <printOptions horizontalCentered="1"/>
  <pageMargins left="0.35433070866141736" right="0.35433070866141736" top="0.78740157480314965" bottom="0.78740157480314965" header="0" footer="0"/>
  <pageSetup paperSize="5" orientation="portrait" r:id="rId1"/>
  <headerFooter alignWithMargins="0">
    <oddHeader>&amp;C&amp;P</oddHeader>
    <oddFooter>&amp;CElaboro: Alexander Arias Leon - SudDirecion Financiera.</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L65"/>
  <sheetViews>
    <sheetView showWhiteSpace="0" zoomScaleNormal="100" zoomScaleSheetLayoutView="75" zoomScalePageLayoutView="124" workbookViewId="0">
      <selection activeCell="D30" sqref="D30:L30"/>
    </sheetView>
  </sheetViews>
  <sheetFormatPr baseColWidth="10" defaultColWidth="26.28515625" defaultRowHeight="15" x14ac:dyDescent="0.3"/>
  <cols>
    <col min="1" max="1" width="2.5703125" style="56" customWidth="1"/>
    <col min="2" max="2" width="14" style="56" customWidth="1"/>
    <col min="3" max="3" width="15.28515625" style="56" customWidth="1"/>
    <col min="4" max="4" width="13.85546875" style="56" customWidth="1"/>
    <col min="5" max="5" width="8.140625" style="56" customWidth="1"/>
    <col min="6" max="7" width="6.7109375" style="56" customWidth="1"/>
    <col min="8" max="8" width="9.85546875" style="56" customWidth="1"/>
    <col min="9" max="9" width="7" style="56" customWidth="1"/>
    <col min="10" max="10" width="5" style="56" customWidth="1"/>
    <col min="11" max="11" width="6.28515625" style="56" customWidth="1"/>
    <col min="12" max="12" width="6.140625" style="56" customWidth="1"/>
    <col min="13" max="16384" width="26.28515625" style="56"/>
  </cols>
  <sheetData>
    <row r="1" spans="2:12" ht="15.75" thickBot="1" x14ac:dyDescent="0.35"/>
    <row r="2" spans="2:12" ht="15" customHeight="1" x14ac:dyDescent="0.3">
      <c r="B2" s="90"/>
      <c r="C2" s="215" t="s">
        <v>123</v>
      </c>
      <c r="D2" s="216"/>
      <c r="E2" s="216"/>
      <c r="F2" s="216"/>
      <c r="G2" s="216"/>
      <c r="H2" s="216"/>
      <c r="I2" s="217"/>
      <c r="J2" s="224" t="s">
        <v>127</v>
      </c>
      <c r="K2" s="225"/>
      <c r="L2" s="226"/>
    </row>
    <row r="3" spans="2:12" ht="15" customHeight="1" x14ac:dyDescent="0.3">
      <c r="B3" s="91"/>
      <c r="C3" s="218"/>
      <c r="D3" s="219"/>
      <c r="E3" s="219"/>
      <c r="F3" s="219"/>
      <c r="G3" s="219"/>
      <c r="H3" s="219"/>
      <c r="I3" s="220"/>
      <c r="J3" s="227" t="s">
        <v>125</v>
      </c>
      <c r="K3" s="228"/>
      <c r="L3" s="229"/>
    </row>
    <row r="4" spans="2:12" ht="39.75" customHeight="1" thickBot="1" x14ac:dyDescent="0.35">
      <c r="B4" s="92"/>
      <c r="C4" s="221" t="s">
        <v>126</v>
      </c>
      <c r="D4" s="222"/>
      <c r="E4" s="222"/>
      <c r="F4" s="222"/>
      <c r="G4" s="222"/>
      <c r="H4" s="222"/>
      <c r="I4" s="223"/>
      <c r="J4" s="230" t="s">
        <v>124</v>
      </c>
      <c r="K4" s="231"/>
      <c r="L4" s="232"/>
    </row>
    <row r="5" spans="2:12" ht="15.75" thickBot="1" x14ac:dyDescent="0.35"/>
    <row r="6" spans="2:12" ht="18" customHeight="1" thickBot="1" x14ac:dyDescent="0.35">
      <c r="B6" s="253" t="s">
        <v>54</v>
      </c>
      <c r="C6" s="254"/>
      <c r="D6" s="233"/>
      <c r="E6" s="234"/>
      <c r="F6" s="234"/>
      <c r="G6" s="234"/>
      <c r="H6" s="234"/>
      <c r="I6" s="235"/>
      <c r="J6" s="235"/>
      <c r="K6" s="235"/>
      <c r="L6" s="236"/>
    </row>
    <row r="7" spans="2:12" ht="18.75" customHeight="1" x14ac:dyDescent="0.35">
      <c r="B7" s="255" t="s">
        <v>97</v>
      </c>
      <c r="C7" s="256"/>
      <c r="D7" s="81"/>
      <c r="E7" s="82"/>
      <c r="F7" s="82"/>
      <c r="G7" s="82"/>
      <c r="H7" s="82"/>
      <c r="I7" s="237" t="s">
        <v>109</v>
      </c>
      <c r="J7" s="238"/>
      <c r="K7" s="238"/>
      <c r="L7" s="239"/>
    </row>
    <row r="8" spans="2:12" x14ac:dyDescent="0.3">
      <c r="B8" s="257" t="s">
        <v>110</v>
      </c>
      <c r="C8" s="258"/>
      <c r="D8" s="70" t="s">
        <v>101</v>
      </c>
      <c r="E8" s="58"/>
      <c r="F8" s="74"/>
      <c r="G8" s="57" t="s">
        <v>102</v>
      </c>
      <c r="H8" s="57"/>
      <c r="I8" s="240"/>
      <c r="J8" s="241"/>
      <c r="K8" s="241"/>
      <c r="L8" s="242"/>
    </row>
    <row r="9" spans="2:12" x14ac:dyDescent="0.3">
      <c r="B9" s="259" t="s">
        <v>36</v>
      </c>
      <c r="C9" s="260"/>
      <c r="D9" s="249" t="s">
        <v>37</v>
      </c>
      <c r="E9" s="250"/>
      <c r="F9" s="75" t="s">
        <v>40</v>
      </c>
      <c r="G9" s="76"/>
      <c r="H9" s="76"/>
      <c r="I9" s="240"/>
      <c r="J9" s="241"/>
      <c r="K9" s="241"/>
      <c r="L9" s="242"/>
    </row>
    <row r="10" spans="2:12" x14ac:dyDescent="0.3">
      <c r="B10" s="259"/>
      <c r="C10" s="260"/>
      <c r="D10" s="251"/>
      <c r="E10" s="252"/>
      <c r="F10" s="83"/>
      <c r="G10" s="84"/>
      <c r="H10" s="84"/>
      <c r="I10" s="240"/>
      <c r="J10" s="241"/>
      <c r="K10" s="241"/>
      <c r="L10" s="242"/>
    </row>
    <row r="11" spans="2:12" ht="15.75" thickBot="1" x14ac:dyDescent="0.35">
      <c r="B11" s="257" t="s">
        <v>24</v>
      </c>
      <c r="C11" s="261"/>
      <c r="D11" s="77" t="s">
        <v>56</v>
      </c>
      <c r="E11" s="78"/>
      <c r="F11" s="79"/>
      <c r="G11" s="77" t="s">
        <v>58</v>
      </c>
      <c r="H11" s="85"/>
      <c r="I11" s="243"/>
      <c r="J11" s="244"/>
      <c r="K11" s="244"/>
      <c r="L11" s="245"/>
    </row>
    <row r="12" spans="2:12" x14ac:dyDescent="0.3">
      <c r="B12" s="262" t="s">
        <v>0</v>
      </c>
      <c r="C12" s="263"/>
      <c r="D12" s="264"/>
      <c r="E12" s="264"/>
      <c r="F12" s="263"/>
      <c r="G12" s="264"/>
      <c r="H12" s="264"/>
      <c r="I12" s="264"/>
      <c r="J12" s="264"/>
      <c r="K12" s="264"/>
      <c r="L12" s="265"/>
    </row>
    <row r="13" spans="2:12" x14ac:dyDescent="0.3">
      <c r="B13" s="257" t="s">
        <v>23</v>
      </c>
      <c r="C13" s="258"/>
      <c r="D13" s="246"/>
      <c r="E13" s="247"/>
      <c r="F13" s="247"/>
      <c r="G13" s="247"/>
      <c r="H13" s="247"/>
      <c r="I13" s="247"/>
      <c r="J13" s="247"/>
      <c r="K13" s="247"/>
      <c r="L13" s="248"/>
    </row>
    <row r="14" spans="2:12" x14ac:dyDescent="0.3">
      <c r="B14" s="257" t="s">
        <v>45</v>
      </c>
      <c r="C14" s="258"/>
      <c r="D14" s="246"/>
      <c r="E14" s="247"/>
      <c r="F14" s="247"/>
      <c r="G14" s="247"/>
      <c r="H14" s="247"/>
      <c r="I14" s="247"/>
      <c r="J14" s="247"/>
      <c r="K14" s="247"/>
      <c r="L14" s="248"/>
    </row>
    <row r="15" spans="2:12" x14ac:dyDescent="0.3">
      <c r="B15" s="257" t="s">
        <v>1</v>
      </c>
      <c r="C15" s="258"/>
      <c r="D15" s="246"/>
      <c r="E15" s="247"/>
      <c r="F15" s="247"/>
      <c r="G15" s="247"/>
      <c r="H15" s="247"/>
      <c r="I15" s="247"/>
      <c r="J15" s="247"/>
      <c r="K15" s="247"/>
      <c r="L15" s="248"/>
    </row>
    <row r="16" spans="2:12" x14ac:dyDescent="0.3">
      <c r="B16" s="257" t="s">
        <v>2</v>
      </c>
      <c r="C16" s="258"/>
      <c r="D16" s="246"/>
      <c r="E16" s="247"/>
      <c r="F16" s="247"/>
      <c r="G16" s="247"/>
      <c r="H16" s="247"/>
      <c r="I16" s="247"/>
      <c r="J16" s="247"/>
      <c r="K16" s="247"/>
      <c r="L16" s="248"/>
    </row>
    <row r="17" spans="2:12" x14ac:dyDescent="0.3">
      <c r="B17" s="257" t="s">
        <v>3</v>
      </c>
      <c r="C17" s="258"/>
      <c r="D17" s="246"/>
      <c r="E17" s="247"/>
      <c r="F17" s="247"/>
      <c r="G17" s="247"/>
      <c r="H17" s="247"/>
      <c r="I17" s="247"/>
      <c r="J17" s="247"/>
      <c r="K17" s="247"/>
      <c r="L17" s="248"/>
    </row>
    <row r="18" spans="2:12" x14ac:dyDescent="0.3">
      <c r="B18" s="257" t="s">
        <v>4</v>
      </c>
      <c r="C18" s="258"/>
      <c r="D18" s="246"/>
      <c r="E18" s="247"/>
      <c r="F18" s="247"/>
      <c r="G18" s="287"/>
      <c r="H18" s="71" t="s">
        <v>98</v>
      </c>
      <c r="I18" s="284"/>
      <c r="J18" s="285"/>
      <c r="K18" s="285"/>
      <c r="L18" s="286"/>
    </row>
    <row r="19" spans="2:12" x14ac:dyDescent="0.3">
      <c r="B19" s="257" t="s">
        <v>5</v>
      </c>
      <c r="C19" s="258"/>
      <c r="D19" s="246"/>
      <c r="E19" s="247"/>
      <c r="F19" s="247"/>
      <c r="G19" s="287"/>
      <c r="H19" s="80" t="s">
        <v>99</v>
      </c>
      <c r="I19" s="284"/>
      <c r="J19" s="285"/>
      <c r="K19" s="285"/>
      <c r="L19" s="286"/>
    </row>
    <row r="20" spans="2:12" x14ac:dyDescent="0.3">
      <c r="B20" s="257" t="s">
        <v>21</v>
      </c>
      <c r="C20" s="258"/>
      <c r="D20" s="246"/>
      <c r="E20" s="247"/>
      <c r="F20" s="247"/>
      <c r="G20" s="247"/>
      <c r="H20" s="247"/>
      <c r="I20" s="247"/>
      <c r="J20" s="247"/>
      <c r="K20" s="247"/>
      <c r="L20" s="248"/>
    </row>
    <row r="21" spans="2:12" ht="15.75" thickBot="1" x14ac:dyDescent="0.35">
      <c r="B21" s="257" t="s">
        <v>19</v>
      </c>
      <c r="C21" s="258"/>
      <c r="D21" s="288"/>
      <c r="E21" s="289"/>
      <c r="F21" s="289"/>
      <c r="G21" s="289"/>
      <c r="H21" s="289"/>
      <c r="I21" s="289"/>
      <c r="J21" s="289"/>
      <c r="K21" s="289"/>
      <c r="L21" s="290"/>
    </row>
    <row r="22" spans="2:12" ht="15.75" thickBot="1" x14ac:dyDescent="0.35">
      <c r="B22" s="257" t="s">
        <v>33</v>
      </c>
      <c r="C22" s="258"/>
      <c r="D22" s="72" t="s">
        <v>56</v>
      </c>
      <c r="E22" s="73"/>
      <c r="F22" s="57"/>
      <c r="G22" s="72" t="s">
        <v>58</v>
      </c>
      <c r="H22" s="73"/>
      <c r="I22" s="332"/>
      <c r="J22" s="247"/>
      <c r="K22" s="247"/>
      <c r="L22" s="248"/>
    </row>
    <row r="23" spans="2:12" x14ac:dyDescent="0.3">
      <c r="B23" s="257" t="s">
        <v>6</v>
      </c>
      <c r="C23" s="258"/>
      <c r="D23" s="335"/>
      <c r="E23" s="336"/>
      <c r="F23" s="336"/>
      <c r="G23" s="336"/>
      <c r="H23" s="336"/>
      <c r="I23" s="336"/>
      <c r="J23" s="336"/>
      <c r="K23" s="336"/>
      <c r="L23" s="337"/>
    </row>
    <row r="24" spans="2:12" ht="14.25" customHeight="1" x14ac:dyDescent="0.3">
      <c r="B24" s="257" t="s">
        <v>7</v>
      </c>
      <c r="C24" s="258"/>
      <c r="D24" s="246"/>
      <c r="E24" s="247"/>
      <c r="F24" s="247"/>
      <c r="G24" s="247"/>
      <c r="H24" s="247"/>
      <c r="I24" s="247"/>
      <c r="J24" s="247"/>
      <c r="K24" s="247"/>
      <c r="L24" s="248"/>
    </row>
    <row r="25" spans="2:12" ht="57.75" customHeight="1" x14ac:dyDescent="0.3">
      <c r="B25" s="333" t="s">
        <v>22</v>
      </c>
      <c r="C25" s="334"/>
      <c r="D25" s="323"/>
      <c r="E25" s="324"/>
      <c r="F25" s="324"/>
      <c r="G25" s="324"/>
      <c r="H25" s="324"/>
      <c r="I25" s="324"/>
      <c r="J25" s="324"/>
      <c r="K25" s="324"/>
      <c r="L25" s="325"/>
    </row>
    <row r="26" spans="2:12" ht="27" customHeight="1" x14ac:dyDescent="0.3">
      <c r="B26" s="319" t="s">
        <v>59</v>
      </c>
      <c r="C26" s="320"/>
      <c r="D26" s="329"/>
      <c r="E26" s="330"/>
      <c r="F26" s="330"/>
      <c r="G26" s="330"/>
      <c r="H26" s="330"/>
      <c r="I26" s="330"/>
      <c r="J26" s="330"/>
      <c r="K26" s="330"/>
      <c r="L26" s="331"/>
    </row>
    <row r="27" spans="2:12" ht="27" customHeight="1" x14ac:dyDescent="0.3">
      <c r="B27" s="319" t="s">
        <v>100</v>
      </c>
      <c r="C27" s="320"/>
      <c r="D27" s="59"/>
      <c r="E27" s="60"/>
      <c r="F27" s="60"/>
      <c r="G27" s="60"/>
      <c r="H27" s="60"/>
      <c r="I27" s="60"/>
      <c r="J27" s="60"/>
      <c r="K27" s="60"/>
      <c r="L27" s="61"/>
    </row>
    <row r="28" spans="2:12" ht="16.5" customHeight="1" x14ac:dyDescent="0.3">
      <c r="B28" s="321" t="s">
        <v>60</v>
      </c>
      <c r="C28" s="322"/>
      <c r="D28" s="326"/>
      <c r="E28" s="327"/>
      <c r="F28" s="327"/>
      <c r="G28" s="327"/>
      <c r="H28" s="327"/>
      <c r="I28" s="327"/>
      <c r="J28" s="327"/>
      <c r="K28" s="327"/>
      <c r="L28" s="328"/>
    </row>
    <row r="29" spans="2:12" ht="16.5" customHeight="1" x14ac:dyDescent="0.3">
      <c r="B29" s="321" t="s">
        <v>30</v>
      </c>
      <c r="C29" s="322"/>
      <c r="D29" s="326"/>
      <c r="E29" s="327"/>
      <c r="F29" s="327"/>
      <c r="G29" s="327"/>
      <c r="H29" s="327"/>
      <c r="I29" s="327"/>
      <c r="J29" s="327"/>
      <c r="K29" s="327"/>
      <c r="L29" s="328"/>
    </row>
    <row r="30" spans="2:12" ht="16.5" customHeight="1" x14ac:dyDescent="0.3">
      <c r="B30" s="321" t="s">
        <v>34</v>
      </c>
      <c r="C30" s="322"/>
      <c r="D30" s="326"/>
      <c r="E30" s="327"/>
      <c r="F30" s="327"/>
      <c r="G30" s="327"/>
      <c r="H30" s="327"/>
      <c r="I30" s="327"/>
      <c r="J30" s="327"/>
      <c r="K30" s="327"/>
      <c r="L30" s="328"/>
    </row>
    <row r="31" spans="2:12" x14ac:dyDescent="0.3">
      <c r="B31" s="68" t="s">
        <v>25</v>
      </c>
      <c r="C31" s="57"/>
      <c r="D31" s="57"/>
      <c r="E31" s="57"/>
      <c r="F31" s="57"/>
      <c r="G31" s="57"/>
      <c r="H31" s="57"/>
      <c r="I31" s="57"/>
      <c r="J31" s="57"/>
      <c r="K31" s="57"/>
      <c r="L31" s="69" t="s">
        <v>25</v>
      </c>
    </row>
    <row r="32" spans="2:12" x14ac:dyDescent="0.3">
      <c r="B32" s="293" t="s">
        <v>8</v>
      </c>
      <c r="C32" s="294"/>
      <c r="D32" s="306" t="s">
        <v>103</v>
      </c>
      <c r="E32" s="306"/>
      <c r="F32" s="306"/>
      <c r="G32" s="306"/>
      <c r="H32" s="306"/>
      <c r="I32" s="266">
        <f>D30</f>
        <v>0</v>
      </c>
      <c r="J32" s="267"/>
      <c r="K32" s="267"/>
      <c r="L32" s="268"/>
    </row>
    <row r="33" spans="2:12" x14ac:dyDescent="0.3">
      <c r="B33" s="295"/>
      <c r="C33" s="296"/>
      <c r="D33" s="306" t="s">
        <v>57</v>
      </c>
      <c r="E33" s="306"/>
      <c r="F33" s="306"/>
      <c r="G33" s="306"/>
      <c r="H33" s="306"/>
      <c r="I33" s="338">
        <v>1</v>
      </c>
      <c r="J33" s="339"/>
      <c r="K33" s="339"/>
      <c r="L33" s="340"/>
    </row>
    <row r="34" spans="2:12" x14ac:dyDescent="0.3">
      <c r="B34" s="293" t="s">
        <v>10</v>
      </c>
      <c r="C34" s="294"/>
      <c r="D34" s="316" t="s">
        <v>60</v>
      </c>
      <c r="E34" s="317"/>
      <c r="F34" s="317"/>
      <c r="G34" s="317"/>
      <c r="H34" s="318"/>
      <c r="I34" s="266">
        <f>+D30/I33</f>
        <v>0</v>
      </c>
      <c r="J34" s="267"/>
      <c r="K34" s="267"/>
      <c r="L34" s="268"/>
    </row>
    <row r="35" spans="2:12" x14ac:dyDescent="0.3">
      <c r="B35" s="297"/>
      <c r="C35" s="298"/>
      <c r="D35" s="313"/>
      <c r="E35" s="314"/>
      <c r="F35" s="315"/>
      <c r="G35" s="62" t="s">
        <v>107</v>
      </c>
      <c r="H35" s="62" t="s">
        <v>104</v>
      </c>
      <c r="I35" s="326"/>
      <c r="J35" s="327"/>
      <c r="K35" s="327"/>
      <c r="L35" s="328"/>
    </row>
    <row r="36" spans="2:12" x14ac:dyDescent="0.3">
      <c r="B36" s="297"/>
      <c r="C36" s="298"/>
      <c r="D36" s="306" t="s">
        <v>111</v>
      </c>
      <c r="E36" s="306"/>
      <c r="F36" s="306"/>
      <c r="G36" s="63"/>
      <c r="H36" s="64"/>
      <c r="I36" s="266">
        <v>0</v>
      </c>
      <c r="J36" s="267"/>
      <c r="K36" s="267"/>
      <c r="L36" s="268"/>
    </row>
    <row r="37" spans="2:12" x14ac:dyDescent="0.3">
      <c r="B37" s="297"/>
      <c r="C37" s="298"/>
      <c r="D37" s="306" t="s">
        <v>112</v>
      </c>
      <c r="E37" s="306"/>
      <c r="F37" s="306"/>
      <c r="G37" s="65"/>
      <c r="H37" s="64"/>
      <c r="I37" s="266">
        <v>0</v>
      </c>
      <c r="J37" s="267"/>
      <c r="K37" s="267"/>
      <c r="L37" s="268"/>
    </row>
    <row r="38" spans="2:12" x14ac:dyDescent="0.3">
      <c r="B38" s="297"/>
      <c r="C38" s="298"/>
      <c r="D38" s="306" t="s">
        <v>113</v>
      </c>
      <c r="E38" s="306"/>
      <c r="F38" s="306"/>
      <c r="G38" s="65"/>
      <c r="H38" s="64"/>
      <c r="I38" s="266">
        <v>0</v>
      </c>
      <c r="J38" s="267"/>
      <c r="K38" s="267"/>
      <c r="L38" s="268"/>
    </row>
    <row r="39" spans="2:12" x14ac:dyDescent="0.3">
      <c r="B39" s="297"/>
      <c r="C39" s="298"/>
      <c r="D39" s="306" t="s">
        <v>114</v>
      </c>
      <c r="E39" s="306"/>
      <c r="F39" s="306"/>
      <c r="G39" s="65"/>
      <c r="H39" s="64"/>
      <c r="I39" s="266">
        <v>0</v>
      </c>
      <c r="J39" s="267"/>
      <c r="K39" s="267"/>
      <c r="L39" s="268"/>
    </row>
    <row r="40" spans="2:12" x14ac:dyDescent="0.3">
      <c r="B40" s="297"/>
      <c r="C40" s="298"/>
      <c r="D40" s="306" t="s">
        <v>115</v>
      </c>
      <c r="E40" s="306"/>
      <c r="F40" s="306"/>
      <c r="G40" s="65"/>
      <c r="H40" s="64"/>
      <c r="I40" s="266">
        <v>0</v>
      </c>
      <c r="J40" s="267"/>
      <c r="K40" s="267"/>
      <c r="L40" s="268"/>
    </row>
    <row r="41" spans="2:12" x14ac:dyDescent="0.3">
      <c r="B41" s="297"/>
      <c r="C41" s="298"/>
      <c r="D41" s="306" t="s">
        <v>116</v>
      </c>
      <c r="E41" s="306"/>
      <c r="F41" s="306"/>
      <c r="G41" s="65"/>
      <c r="H41" s="64"/>
      <c r="I41" s="266">
        <v>0</v>
      </c>
      <c r="J41" s="267"/>
      <c r="K41" s="267"/>
      <c r="L41" s="268"/>
    </row>
    <row r="42" spans="2:12" x14ac:dyDescent="0.3">
      <c r="B42" s="297"/>
      <c r="C42" s="298"/>
      <c r="D42" s="306" t="s">
        <v>117</v>
      </c>
      <c r="E42" s="306"/>
      <c r="F42" s="306"/>
      <c r="G42" s="65"/>
      <c r="H42" s="64"/>
      <c r="I42" s="266">
        <v>0</v>
      </c>
      <c r="J42" s="267"/>
      <c r="K42" s="267"/>
      <c r="L42" s="268"/>
    </row>
    <row r="43" spans="2:12" x14ac:dyDescent="0.3">
      <c r="B43" s="297"/>
      <c r="C43" s="298"/>
      <c r="D43" s="306" t="s">
        <v>118</v>
      </c>
      <c r="E43" s="306"/>
      <c r="F43" s="306"/>
      <c r="G43" s="65"/>
      <c r="H43" s="64"/>
      <c r="I43" s="266">
        <v>0</v>
      </c>
      <c r="J43" s="267"/>
      <c r="K43" s="267"/>
      <c r="L43" s="268"/>
    </row>
    <row r="44" spans="2:12" x14ac:dyDescent="0.3">
      <c r="B44" s="297"/>
      <c r="C44" s="298"/>
      <c r="D44" s="306" t="s">
        <v>119</v>
      </c>
      <c r="E44" s="306"/>
      <c r="F44" s="306"/>
      <c r="G44" s="65"/>
      <c r="H44" s="64"/>
      <c r="I44" s="266">
        <v>0</v>
      </c>
      <c r="J44" s="267"/>
      <c r="K44" s="267"/>
      <c r="L44" s="268"/>
    </row>
    <row r="45" spans="2:12" x14ac:dyDescent="0.3">
      <c r="B45" s="297"/>
      <c r="C45" s="298"/>
      <c r="D45" s="306" t="s">
        <v>120</v>
      </c>
      <c r="E45" s="306"/>
      <c r="F45" s="306"/>
      <c r="G45" s="65"/>
      <c r="H45" s="64"/>
      <c r="I45" s="266">
        <v>0</v>
      </c>
      <c r="J45" s="267"/>
      <c r="K45" s="267"/>
      <c r="L45" s="268"/>
    </row>
    <row r="46" spans="2:12" x14ac:dyDescent="0.3">
      <c r="B46" s="297"/>
      <c r="C46" s="298"/>
      <c r="D46" s="306" t="s">
        <v>121</v>
      </c>
      <c r="E46" s="306"/>
      <c r="F46" s="306"/>
      <c r="G46" s="65"/>
      <c r="H46" s="64"/>
      <c r="I46" s="266">
        <v>0</v>
      </c>
      <c r="J46" s="267"/>
      <c r="K46" s="267"/>
      <c r="L46" s="268"/>
    </row>
    <row r="47" spans="2:12" x14ac:dyDescent="0.3">
      <c r="B47" s="297"/>
      <c r="C47" s="298"/>
      <c r="D47" s="306" t="s">
        <v>122</v>
      </c>
      <c r="E47" s="306"/>
      <c r="F47" s="306"/>
      <c r="G47" s="65"/>
      <c r="H47" s="64"/>
      <c r="I47" s="266">
        <v>0</v>
      </c>
      <c r="J47" s="267"/>
      <c r="K47" s="267"/>
      <c r="L47" s="268"/>
    </row>
    <row r="48" spans="2:12" ht="15" customHeight="1" thickBot="1" x14ac:dyDescent="0.35">
      <c r="B48" s="299"/>
      <c r="C48" s="300"/>
      <c r="D48" s="312" t="s">
        <v>105</v>
      </c>
      <c r="E48" s="312"/>
      <c r="F48" s="312"/>
      <c r="G48" s="312"/>
      <c r="H48" s="312"/>
      <c r="I48" s="272">
        <f>SUM(I36:L47)</f>
        <v>0</v>
      </c>
      <c r="J48" s="273"/>
      <c r="K48" s="273"/>
      <c r="L48" s="274"/>
    </row>
    <row r="49" spans="2:12" ht="15" customHeight="1" thickBot="1" x14ac:dyDescent="0.35">
      <c r="B49" s="87"/>
      <c r="C49" s="87"/>
      <c r="D49" s="88"/>
      <c r="E49" s="88"/>
      <c r="F49" s="88"/>
      <c r="G49" s="88"/>
      <c r="H49" s="88"/>
      <c r="I49" s="89"/>
      <c r="J49" s="89"/>
      <c r="K49" s="89"/>
      <c r="L49" s="89"/>
    </row>
    <row r="50" spans="2:12" s="66" customFormat="1" x14ac:dyDescent="0.2">
      <c r="B50" s="269" t="s">
        <v>8</v>
      </c>
      <c r="C50" s="305"/>
      <c r="D50" s="307" t="s">
        <v>42</v>
      </c>
      <c r="E50" s="307"/>
      <c r="F50" s="307"/>
      <c r="G50" s="307"/>
      <c r="H50" s="307" t="s">
        <v>43</v>
      </c>
      <c r="I50" s="307"/>
      <c r="J50" s="307"/>
      <c r="K50" s="307"/>
      <c r="L50" s="308"/>
    </row>
    <row r="51" spans="2:12" s="66" customFormat="1" x14ac:dyDescent="0.2">
      <c r="B51" s="301" t="s">
        <v>8</v>
      </c>
      <c r="C51" s="302"/>
      <c r="D51" s="309"/>
      <c r="E51" s="310"/>
      <c r="F51" s="310"/>
      <c r="G51" s="311"/>
      <c r="H51" s="303"/>
      <c r="I51" s="303"/>
      <c r="J51" s="303"/>
      <c r="K51" s="303"/>
      <c r="L51" s="304"/>
    </row>
    <row r="52" spans="2:12" ht="39.75" customHeight="1" x14ac:dyDescent="0.3">
      <c r="B52" s="301" t="s">
        <v>16</v>
      </c>
      <c r="C52" s="302"/>
      <c r="D52" s="291"/>
      <c r="E52" s="291"/>
      <c r="F52" s="291"/>
      <c r="G52" s="291"/>
      <c r="H52" s="291"/>
      <c r="I52" s="291"/>
      <c r="J52" s="291"/>
      <c r="K52" s="291"/>
      <c r="L52" s="292"/>
    </row>
    <row r="53" spans="2:12" ht="30" customHeight="1" x14ac:dyDescent="0.3">
      <c r="B53" s="301" t="s">
        <v>17</v>
      </c>
      <c r="C53" s="302"/>
      <c r="D53" s="291"/>
      <c r="E53" s="291"/>
      <c r="F53" s="291"/>
      <c r="G53" s="291"/>
      <c r="H53" s="291"/>
      <c r="I53" s="291"/>
      <c r="J53" s="291"/>
      <c r="K53" s="291"/>
      <c r="L53" s="292"/>
    </row>
    <row r="54" spans="2:12" ht="1.5" hidden="1" customHeight="1" x14ac:dyDescent="0.3">
      <c r="B54" s="301"/>
      <c r="C54" s="302"/>
      <c r="D54" s="67"/>
      <c r="E54" s="67"/>
      <c r="F54" s="67"/>
      <c r="G54" s="67"/>
      <c r="H54" s="67"/>
      <c r="I54" s="67"/>
      <c r="J54" s="67"/>
      <c r="K54" s="67"/>
      <c r="L54" s="86"/>
    </row>
    <row r="55" spans="2:12" ht="44.25" customHeight="1" x14ac:dyDescent="0.3">
      <c r="B55" s="301" t="s">
        <v>18</v>
      </c>
      <c r="C55" s="302"/>
      <c r="D55" s="346"/>
      <c r="E55" s="346"/>
      <c r="F55" s="346"/>
      <c r="G55" s="346"/>
      <c r="H55" s="346"/>
      <c r="I55" s="346"/>
      <c r="J55" s="346"/>
      <c r="K55" s="346"/>
      <c r="L55" s="347"/>
    </row>
    <row r="56" spans="2:12" ht="36" customHeight="1" x14ac:dyDescent="0.3">
      <c r="B56" s="359" t="s">
        <v>49</v>
      </c>
      <c r="C56" s="360"/>
      <c r="D56" s="348" t="s">
        <v>46</v>
      </c>
      <c r="E56" s="348"/>
      <c r="F56" s="348"/>
      <c r="G56" s="348"/>
      <c r="H56" s="348"/>
      <c r="I56" s="281"/>
      <c r="J56" s="282"/>
      <c r="K56" s="282"/>
      <c r="L56" s="283"/>
    </row>
    <row r="57" spans="2:12" ht="39" customHeight="1" x14ac:dyDescent="0.3">
      <c r="B57" s="361"/>
      <c r="C57" s="362"/>
      <c r="D57" s="348" t="s">
        <v>47</v>
      </c>
      <c r="E57" s="348"/>
      <c r="F57" s="348"/>
      <c r="G57" s="348"/>
      <c r="H57" s="348"/>
      <c r="I57" s="281"/>
      <c r="J57" s="282"/>
      <c r="K57" s="282"/>
      <c r="L57" s="283"/>
    </row>
    <row r="58" spans="2:12" ht="27.75" customHeight="1" thickBot="1" x14ac:dyDescent="0.35">
      <c r="B58" s="361"/>
      <c r="C58" s="362"/>
      <c r="D58" s="348" t="s">
        <v>62</v>
      </c>
      <c r="E58" s="348"/>
      <c r="F58" s="348"/>
      <c r="G58" s="348"/>
      <c r="H58" s="348"/>
      <c r="I58" s="275"/>
      <c r="J58" s="276"/>
      <c r="K58" s="276"/>
      <c r="L58" s="277"/>
    </row>
    <row r="59" spans="2:12" ht="24.75" customHeight="1" thickBot="1" x14ac:dyDescent="0.35">
      <c r="B59" s="363"/>
      <c r="C59" s="364"/>
      <c r="D59" s="348" t="s">
        <v>53</v>
      </c>
      <c r="E59" s="348"/>
      <c r="F59" s="348"/>
      <c r="G59" s="348"/>
      <c r="H59" s="348"/>
      <c r="I59" s="72" t="s">
        <v>56</v>
      </c>
      <c r="J59" s="73"/>
      <c r="K59" s="72" t="s">
        <v>58</v>
      </c>
      <c r="L59" s="73"/>
    </row>
    <row r="60" spans="2:12" ht="15.75" customHeight="1" thickBot="1" x14ac:dyDescent="0.35">
      <c r="B60" s="357" t="s">
        <v>48</v>
      </c>
      <c r="C60" s="358"/>
      <c r="D60" s="358"/>
      <c r="E60" s="358"/>
      <c r="F60" s="358"/>
      <c r="G60" s="358"/>
      <c r="H60" s="358"/>
      <c r="I60" s="278">
        <f>SUM(I56:L58)</f>
        <v>0</v>
      </c>
      <c r="J60" s="279"/>
      <c r="K60" s="279"/>
      <c r="L60" s="280"/>
    </row>
    <row r="61" spans="2:12" ht="17.25" customHeight="1" x14ac:dyDescent="0.3">
      <c r="B61" s="269" t="s">
        <v>52</v>
      </c>
      <c r="C61" s="270"/>
      <c r="D61" s="270"/>
      <c r="E61" s="270"/>
      <c r="F61" s="271"/>
      <c r="G61" s="269" t="s">
        <v>108</v>
      </c>
      <c r="H61" s="270"/>
      <c r="I61" s="270"/>
      <c r="J61" s="270"/>
      <c r="K61" s="270"/>
      <c r="L61" s="271"/>
    </row>
    <row r="62" spans="2:12" ht="36" customHeight="1" x14ac:dyDescent="0.3">
      <c r="B62" s="301" t="s">
        <v>50</v>
      </c>
      <c r="C62" s="302"/>
      <c r="D62" s="356"/>
      <c r="E62" s="354"/>
      <c r="F62" s="355"/>
      <c r="G62" s="353"/>
      <c r="H62" s="354"/>
      <c r="I62" s="354"/>
      <c r="J62" s="354"/>
      <c r="K62" s="354"/>
      <c r="L62" s="355"/>
    </row>
    <row r="63" spans="2:12" ht="30.75" customHeight="1" x14ac:dyDescent="0.3">
      <c r="B63" s="301" t="s">
        <v>106</v>
      </c>
      <c r="C63" s="302"/>
      <c r="D63" s="356"/>
      <c r="E63" s="354"/>
      <c r="F63" s="355"/>
      <c r="G63" s="353"/>
      <c r="H63" s="354"/>
      <c r="I63" s="354"/>
      <c r="J63" s="354"/>
      <c r="K63" s="354"/>
      <c r="L63" s="355"/>
    </row>
    <row r="64" spans="2:12" ht="20.25" customHeight="1" thickBot="1" x14ac:dyDescent="0.35">
      <c r="B64" s="344" t="s">
        <v>54</v>
      </c>
      <c r="C64" s="345"/>
      <c r="D64" s="352"/>
      <c r="E64" s="350"/>
      <c r="F64" s="351"/>
      <c r="G64" s="349"/>
      <c r="H64" s="350"/>
      <c r="I64" s="350"/>
      <c r="J64" s="350"/>
      <c r="K64" s="350"/>
      <c r="L64" s="351"/>
    </row>
    <row r="65" spans="2:12" ht="18.75" customHeight="1" thickBot="1" x14ac:dyDescent="0.35">
      <c r="B65" s="341" t="s">
        <v>44</v>
      </c>
      <c r="C65" s="342"/>
      <c r="D65" s="342"/>
      <c r="E65" s="342"/>
      <c r="F65" s="342"/>
      <c r="G65" s="342"/>
      <c r="H65" s="342"/>
      <c r="I65" s="342"/>
      <c r="J65" s="342"/>
      <c r="K65" s="342"/>
      <c r="L65" s="343"/>
    </row>
  </sheetData>
  <mergeCells count="123">
    <mergeCell ref="B65:L65"/>
    <mergeCell ref="B62:C62"/>
    <mergeCell ref="B63:C63"/>
    <mergeCell ref="B64:C64"/>
    <mergeCell ref="D55:L55"/>
    <mergeCell ref="D56:H56"/>
    <mergeCell ref="D57:H57"/>
    <mergeCell ref="D58:H58"/>
    <mergeCell ref="D59:H59"/>
    <mergeCell ref="G64:L64"/>
    <mergeCell ref="D64:F64"/>
    <mergeCell ref="G63:L63"/>
    <mergeCell ref="D63:F63"/>
    <mergeCell ref="B60:H60"/>
    <mergeCell ref="B56:C59"/>
    <mergeCell ref="I57:L57"/>
    <mergeCell ref="G62:L62"/>
    <mergeCell ref="D62:F62"/>
    <mergeCell ref="B15:C15"/>
    <mergeCell ref="B24:C24"/>
    <mergeCell ref="D45:F45"/>
    <mergeCell ref="D46:F46"/>
    <mergeCell ref="B22:C22"/>
    <mergeCell ref="B23:C23"/>
    <mergeCell ref="I37:L37"/>
    <mergeCell ref="I38:L38"/>
    <mergeCell ref="I22:L22"/>
    <mergeCell ref="D24:L24"/>
    <mergeCell ref="B25:C25"/>
    <mergeCell ref="B26:C26"/>
    <mergeCell ref="B18:C18"/>
    <mergeCell ref="B19:C19"/>
    <mergeCell ref="D23:L23"/>
    <mergeCell ref="I32:L32"/>
    <mergeCell ref="I33:L33"/>
    <mergeCell ref="I34:L34"/>
    <mergeCell ref="I35:L35"/>
    <mergeCell ref="D17:L17"/>
    <mergeCell ref="I19:L19"/>
    <mergeCell ref="D19:G19"/>
    <mergeCell ref="D29:L29"/>
    <mergeCell ref="D30:L30"/>
    <mergeCell ref="B20:C20"/>
    <mergeCell ref="B16:C16"/>
    <mergeCell ref="B17:C17"/>
    <mergeCell ref="I42:L42"/>
    <mergeCell ref="D35:F35"/>
    <mergeCell ref="D36:F36"/>
    <mergeCell ref="D37:F37"/>
    <mergeCell ref="D38:F38"/>
    <mergeCell ref="D40:F40"/>
    <mergeCell ref="D34:H34"/>
    <mergeCell ref="D32:H32"/>
    <mergeCell ref="D33:H33"/>
    <mergeCell ref="B27:C27"/>
    <mergeCell ref="B28:C28"/>
    <mergeCell ref="B29:C29"/>
    <mergeCell ref="B30:C30"/>
    <mergeCell ref="D39:F39"/>
    <mergeCell ref="B21:C21"/>
    <mergeCell ref="D25:L25"/>
    <mergeCell ref="D28:L28"/>
    <mergeCell ref="D26:L26"/>
    <mergeCell ref="H51:L51"/>
    <mergeCell ref="D52:L52"/>
    <mergeCell ref="B54:C54"/>
    <mergeCell ref="B50:C50"/>
    <mergeCell ref="B51:C51"/>
    <mergeCell ref="D41:F41"/>
    <mergeCell ref="D42:F42"/>
    <mergeCell ref="D43:F43"/>
    <mergeCell ref="D44:F44"/>
    <mergeCell ref="D50:G50"/>
    <mergeCell ref="H50:L50"/>
    <mergeCell ref="D51:G51"/>
    <mergeCell ref="D48:H48"/>
    <mergeCell ref="I44:L44"/>
    <mergeCell ref="I45:L45"/>
    <mergeCell ref="B53:C53"/>
    <mergeCell ref="D47:F47"/>
    <mergeCell ref="D15:L15"/>
    <mergeCell ref="D16:L16"/>
    <mergeCell ref="I43:L43"/>
    <mergeCell ref="G61:L61"/>
    <mergeCell ref="B61:F61"/>
    <mergeCell ref="I46:L46"/>
    <mergeCell ref="I47:L47"/>
    <mergeCell ref="I48:L48"/>
    <mergeCell ref="I39:L39"/>
    <mergeCell ref="I40:L40"/>
    <mergeCell ref="I41:L41"/>
    <mergeCell ref="I58:L58"/>
    <mergeCell ref="I60:L60"/>
    <mergeCell ref="I56:L56"/>
    <mergeCell ref="I18:L18"/>
    <mergeCell ref="D18:G18"/>
    <mergeCell ref="D20:L20"/>
    <mergeCell ref="D21:L21"/>
    <mergeCell ref="D53:L53"/>
    <mergeCell ref="I36:L36"/>
    <mergeCell ref="B32:C33"/>
    <mergeCell ref="B34:C48"/>
    <mergeCell ref="B55:C55"/>
    <mergeCell ref="B52:C52"/>
    <mergeCell ref="C2:I3"/>
    <mergeCell ref="C4:I4"/>
    <mergeCell ref="J2:L2"/>
    <mergeCell ref="J3:L3"/>
    <mergeCell ref="J4:L4"/>
    <mergeCell ref="D6:L6"/>
    <mergeCell ref="I7:L11"/>
    <mergeCell ref="D13:L13"/>
    <mergeCell ref="D14:L14"/>
    <mergeCell ref="D9:E9"/>
    <mergeCell ref="D10:E10"/>
    <mergeCell ref="B6:C6"/>
    <mergeCell ref="B7:C7"/>
    <mergeCell ref="B8:C8"/>
    <mergeCell ref="B9:C10"/>
    <mergeCell ref="B11:C11"/>
    <mergeCell ref="B12:L12"/>
    <mergeCell ref="B13:C13"/>
    <mergeCell ref="B14:C14"/>
  </mergeCells>
  <printOptions horizontalCentered="1"/>
  <pageMargins left="0.23622047244094491" right="0.23622047244094491"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M59"/>
  <sheetViews>
    <sheetView showWhiteSpace="0" zoomScaleNormal="100" zoomScaleSheetLayoutView="75" zoomScalePageLayoutView="124" workbookViewId="0">
      <selection activeCell="D30" sqref="D30:L30"/>
    </sheetView>
  </sheetViews>
  <sheetFormatPr baseColWidth="10" defaultColWidth="26.28515625" defaultRowHeight="15" x14ac:dyDescent="0.3"/>
  <cols>
    <col min="1" max="1" width="2.5703125" style="56" customWidth="1"/>
    <col min="2" max="2" width="14" style="56" customWidth="1"/>
    <col min="3" max="3" width="14.5703125" style="56" customWidth="1"/>
    <col min="4" max="4" width="13.85546875" style="56" customWidth="1"/>
    <col min="5" max="5" width="8.140625" style="56" customWidth="1"/>
    <col min="6" max="9" width="16" style="56" customWidth="1"/>
    <col min="10" max="10" width="5.7109375" style="56" customWidth="1"/>
    <col min="11" max="11" width="6.28515625" style="56" customWidth="1"/>
    <col min="12" max="12" width="9.140625" style="56" customWidth="1"/>
    <col min="13" max="16384" width="26.28515625" style="56"/>
  </cols>
  <sheetData>
    <row r="1" spans="2:12" ht="15.75" thickBot="1" x14ac:dyDescent="0.35"/>
    <row r="2" spans="2:12" ht="15" customHeight="1" x14ac:dyDescent="0.3">
      <c r="B2" s="90"/>
      <c r="C2" s="215" t="s">
        <v>123</v>
      </c>
      <c r="D2" s="216"/>
      <c r="E2" s="216"/>
      <c r="F2" s="216"/>
      <c r="G2" s="216"/>
      <c r="H2" s="216"/>
      <c r="I2" s="217"/>
      <c r="J2" s="224" t="s">
        <v>127</v>
      </c>
      <c r="K2" s="225"/>
      <c r="L2" s="226"/>
    </row>
    <row r="3" spans="2:12" ht="15" customHeight="1" x14ac:dyDescent="0.3">
      <c r="B3" s="91"/>
      <c r="C3" s="218"/>
      <c r="D3" s="219"/>
      <c r="E3" s="219"/>
      <c r="F3" s="219"/>
      <c r="G3" s="219"/>
      <c r="H3" s="219"/>
      <c r="I3" s="220"/>
      <c r="J3" s="227" t="s">
        <v>131</v>
      </c>
      <c r="K3" s="228"/>
      <c r="L3" s="229"/>
    </row>
    <row r="4" spans="2:12" ht="39.75" customHeight="1" thickBot="1" x14ac:dyDescent="0.35">
      <c r="B4" s="92"/>
      <c r="C4" s="221" t="s">
        <v>142</v>
      </c>
      <c r="D4" s="222"/>
      <c r="E4" s="222"/>
      <c r="F4" s="222"/>
      <c r="G4" s="222"/>
      <c r="H4" s="222"/>
      <c r="I4" s="223"/>
      <c r="J4" s="230" t="s">
        <v>132</v>
      </c>
      <c r="K4" s="231"/>
      <c r="L4" s="232"/>
    </row>
    <row r="5" spans="2:12" ht="15.75" thickBot="1" x14ac:dyDescent="0.35"/>
    <row r="6" spans="2:12" ht="18" customHeight="1" x14ac:dyDescent="0.3">
      <c r="B6" s="253" t="s">
        <v>54</v>
      </c>
      <c r="C6" s="254"/>
      <c r="D6" s="372"/>
      <c r="E6" s="373"/>
      <c r="F6" s="373"/>
      <c r="G6" s="373"/>
      <c r="H6" s="373"/>
      <c r="I6" s="365" t="s">
        <v>134</v>
      </c>
      <c r="J6" s="366"/>
      <c r="K6" s="366"/>
      <c r="L6" s="367"/>
    </row>
    <row r="7" spans="2:12" ht="18.75" customHeight="1" x14ac:dyDescent="0.35">
      <c r="B7" s="255" t="s">
        <v>97</v>
      </c>
      <c r="C7" s="256"/>
      <c r="D7" s="374"/>
      <c r="E7" s="375"/>
      <c r="F7" s="375"/>
      <c r="G7" s="375"/>
      <c r="H7" s="375"/>
      <c r="I7" s="368"/>
      <c r="J7" s="241"/>
      <c r="K7" s="241"/>
      <c r="L7" s="242"/>
    </row>
    <row r="8" spans="2:12" x14ac:dyDescent="0.3">
      <c r="B8" s="257" t="s">
        <v>110</v>
      </c>
      <c r="C8" s="258"/>
      <c r="D8" s="70" t="s">
        <v>101</v>
      </c>
      <c r="E8" s="58"/>
      <c r="F8" s="74"/>
      <c r="G8" s="57" t="s">
        <v>102</v>
      </c>
      <c r="H8" s="57"/>
      <c r="I8" s="368"/>
      <c r="J8" s="241"/>
      <c r="K8" s="241"/>
      <c r="L8" s="242"/>
    </row>
    <row r="9" spans="2:12" x14ac:dyDescent="0.3">
      <c r="B9" s="259" t="s">
        <v>36</v>
      </c>
      <c r="C9" s="260"/>
      <c r="D9" s="249" t="s">
        <v>37</v>
      </c>
      <c r="E9" s="250"/>
      <c r="F9" s="75" t="s">
        <v>40</v>
      </c>
      <c r="G9" s="76"/>
      <c r="H9" s="76"/>
      <c r="I9" s="368"/>
      <c r="J9" s="241"/>
      <c r="K9" s="241"/>
      <c r="L9" s="242"/>
    </row>
    <row r="10" spans="2:12" x14ac:dyDescent="0.3">
      <c r="B10" s="259"/>
      <c r="C10" s="260"/>
      <c r="D10" s="251"/>
      <c r="E10" s="252"/>
      <c r="F10" s="83"/>
      <c r="G10" s="84"/>
      <c r="H10" s="84"/>
      <c r="I10" s="368"/>
      <c r="J10" s="241"/>
      <c r="K10" s="241"/>
      <c r="L10" s="242"/>
    </row>
    <row r="11" spans="2:12" ht="15.75" thickBot="1" x14ac:dyDescent="0.35">
      <c r="B11" s="257" t="s">
        <v>24</v>
      </c>
      <c r="C11" s="261"/>
      <c r="D11" s="77" t="s">
        <v>56</v>
      </c>
      <c r="E11" s="78"/>
      <c r="F11" s="79"/>
      <c r="G11" s="77" t="s">
        <v>58</v>
      </c>
      <c r="H11" s="85"/>
      <c r="I11" s="369"/>
      <c r="J11" s="370"/>
      <c r="K11" s="370"/>
      <c r="L11" s="371"/>
    </row>
    <row r="12" spans="2:12" x14ac:dyDescent="0.3">
      <c r="B12" s="376" t="s">
        <v>0</v>
      </c>
      <c r="C12" s="377"/>
      <c r="D12" s="378"/>
      <c r="E12" s="378"/>
      <c r="F12" s="377"/>
      <c r="G12" s="378"/>
      <c r="H12" s="378"/>
      <c r="I12" s="378"/>
      <c r="J12" s="378"/>
      <c r="K12" s="378"/>
      <c r="L12" s="379"/>
    </row>
    <row r="13" spans="2:12" x14ac:dyDescent="0.3">
      <c r="B13" s="257" t="s">
        <v>45</v>
      </c>
      <c r="C13" s="258"/>
      <c r="D13" s="246"/>
      <c r="E13" s="247"/>
      <c r="F13" s="247"/>
      <c r="G13" s="247"/>
      <c r="H13" s="247"/>
      <c r="I13" s="247"/>
      <c r="J13" s="247"/>
      <c r="K13" s="247"/>
      <c r="L13" s="248"/>
    </row>
    <row r="14" spans="2:12" x14ac:dyDescent="0.3">
      <c r="B14" s="257" t="s">
        <v>1</v>
      </c>
      <c r="C14" s="258"/>
      <c r="D14" s="246"/>
      <c r="E14" s="247"/>
      <c r="F14" s="248"/>
      <c r="G14" s="257" t="s">
        <v>2</v>
      </c>
      <c r="H14" s="258"/>
      <c r="I14" s="246"/>
      <c r="J14" s="247"/>
      <c r="K14" s="247"/>
      <c r="L14" s="248"/>
    </row>
    <row r="15" spans="2:12" x14ac:dyDescent="0.3">
      <c r="B15" s="257" t="s">
        <v>3</v>
      </c>
      <c r="C15" s="258"/>
      <c r="D15" s="246"/>
      <c r="E15" s="247"/>
      <c r="F15" s="248"/>
      <c r="G15" s="257" t="s">
        <v>128</v>
      </c>
      <c r="H15" s="258"/>
      <c r="I15" s="246"/>
      <c r="J15" s="247"/>
      <c r="K15" s="247"/>
      <c r="L15" s="248"/>
    </row>
    <row r="16" spans="2:12" x14ac:dyDescent="0.3">
      <c r="B16" s="257" t="s">
        <v>135</v>
      </c>
      <c r="C16" s="258"/>
      <c r="D16" s="246"/>
      <c r="E16" s="247"/>
      <c r="F16" s="248"/>
      <c r="G16" s="257" t="s">
        <v>98</v>
      </c>
      <c r="H16" s="258"/>
      <c r="I16" s="284"/>
      <c r="J16" s="285"/>
      <c r="K16" s="285"/>
      <c r="L16" s="286"/>
    </row>
    <row r="17" spans="2:12" x14ac:dyDescent="0.3">
      <c r="B17" s="257" t="s">
        <v>5</v>
      </c>
      <c r="C17" s="258"/>
      <c r="D17" s="246"/>
      <c r="E17" s="247"/>
      <c r="F17" s="248"/>
      <c r="G17" s="257" t="s">
        <v>99</v>
      </c>
      <c r="H17" s="258"/>
      <c r="I17" s="284"/>
      <c r="J17" s="285"/>
      <c r="K17" s="285"/>
      <c r="L17" s="286"/>
    </row>
    <row r="18" spans="2:12" ht="15.75" thickBot="1" x14ac:dyDescent="0.35">
      <c r="B18" s="257" t="s">
        <v>136</v>
      </c>
      <c r="C18" s="258"/>
      <c r="D18" s="288"/>
      <c r="E18" s="289"/>
      <c r="F18" s="290"/>
      <c r="G18" s="257" t="s">
        <v>129</v>
      </c>
      <c r="H18" s="258"/>
      <c r="I18" s="246"/>
      <c r="J18" s="247"/>
      <c r="K18" s="247"/>
      <c r="L18" s="248"/>
    </row>
    <row r="19" spans="2:12" ht="15.75" thickBot="1" x14ac:dyDescent="0.35">
      <c r="B19" s="257" t="s">
        <v>33</v>
      </c>
      <c r="C19" s="258"/>
      <c r="D19" s="72" t="s">
        <v>56</v>
      </c>
      <c r="E19" s="73"/>
      <c r="F19" s="57"/>
      <c r="G19" s="72" t="s">
        <v>58</v>
      </c>
      <c r="H19" s="73"/>
      <c r="I19" s="332"/>
      <c r="J19" s="247"/>
      <c r="K19" s="247"/>
      <c r="L19" s="248"/>
    </row>
    <row r="20" spans="2:12" ht="15.75" thickBot="1" x14ac:dyDescent="0.35">
      <c r="B20" s="382" t="s">
        <v>6</v>
      </c>
      <c r="C20" s="383"/>
      <c r="D20" s="384"/>
      <c r="E20" s="385"/>
      <c r="F20" s="386"/>
      <c r="G20" s="382" t="s">
        <v>7</v>
      </c>
      <c r="H20" s="383"/>
      <c r="I20" s="288"/>
      <c r="J20" s="289"/>
      <c r="K20" s="289"/>
      <c r="L20" s="290"/>
    </row>
    <row r="21" spans="2:12" ht="65.25" customHeight="1" x14ac:dyDescent="0.3">
      <c r="B21" s="391" t="s">
        <v>22</v>
      </c>
      <c r="C21" s="392"/>
      <c r="D21" s="393"/>
      <c r="E21" s="394"/>
      <c r="F21" s="394"/>
      <c r="G21" s="394"/>
      <c r="H21" s="394"/>
      <c r="I21" s="394"/>
      <c r="J21" s="394"/>
      <c r="K21" s="394"/>
      <c r="L21" s="395"/>
    </row>
    <row r="22" spans="2:12" ht="30.75" customHeight="1" thickBot="1" x14ac:dyDescent="0.35">
      <c r="B22" s="396" t="s">
        <v>59</v>
      </c>
      <c r="C22" s="397"/>
      <c r="D22" s="380"/>
      <c r="E22" s="380"/>
      <c r="F22" s="380"/>
      <c r="G22" s="437" t="s">
        <v>100</v>
      </c>
      <c r="H22" s="437"/>
      <c r="I22" s="380"/>
      <c r="J22" s="380"/>
      <c r="K22" s="380"/>
      <c r="L22" s="381"/>
    </row>
    <row r="23" spans="2:12" s="97" customFormat="1" ht="29.25" customHeight="1" x14ac:dyDescent="0.3">
      <c r="B23" s="398" t="s">
        <v>145</v>
      </c>
      <c r="C23" s="399"/>
      <c r="D23" s="400">
        <v>0</v>
      </c>
      <c r="E23" s="400"/>
      <c r="F23" s="109" t="s">
        <v>146</v>
      </c>
      <c r="G23" s="401">
        <v>0</v>
      </c>
      <c r="H23" s="401"/>
      <c r="I23" s="109" t="s">
        <v>34</v>
      </c>
      <c r="J23" s="402">
        <f>+D23+G23</f>
        <v>0</v>
      </c>
      <c r="K23" s="402"/>
      <c r="L23" s="403"/>
    </row>
    <row r="24" spans="2:12" ht="17.25" customHeight="1" x14ac:dyDescent="0.3">
      <c r="B24" s="387" t="s">
        <v>147</v>
      </c>
      <c r="C24" s="388"/>
      <c r="D24" s="404" t="s">
        <v>103</v>
      </c>
      <c r="E24" s="404"/>
      <c r="F24" s="404"/>
      <c r="G24" s="404"/>
      <c r="H24" s="404"/>
      <c r="I24" s="404"/>
      <c r="J24" s="389">
        <f>K23</f>
        <v>0</v>
      </c>
      <c r="K24" s="389"/>
      <c r="L24" s="390"/>
    </row>
    <row r="25" spans="2:12" ht="17.25" customHeight="1" x14ac:dyDescent="0.3">
      <c r="B25" s="387"/>
      <c r="C25" s="388"/>
      <c r="D25" s="404" t="s">
        <v>57</v>
      </c>
      <c r="E25" s="404"/>
      <c r="F25" s="404"/>
      <c r="G25" s="404"/>
      <c r="H25" s="404"/>
      <c r="I25" s="404"/>
      <c r="J25" s="405">
        <v>1</v>
      </c>
      <c r="K25" s="405"/>
      <c r="L25" s="406"/>
    </row>
    <row r="26" spans="2:12" ht="15" customHeight="1" thickBot="1" x14ac:dyDescent="0.35">
      <c r="B26" s="423" t="s">
        <v>60</v>
      </c>
      <c r="C26" s="424"/>
      <c r="D26" s="424"/>
      <c r="E26" s="424"/>
      <c r="F26" s="424"/>
      <c r="G26" s="424"/>
      <c r="H26" s="424"/>
      <c r="I26" s="424"/>
      <c r="J26" s="430">
        <f>+J24/J25</f>
        <v>0</v>
      </c>
      <c r="K26" s="430"/>
      <c r="L26" s="431"/>
    </row>
    <row r="27" spans="2:12" ht="24.75" customHeight="1" x14ac:dyDescent="0.3">
      <c r="B27" s="425" t="s">
        <v>10</v>
      </c>
      <c r="C27" s="435"/>
      <c r="D27" s="435"/>
      <c r="E27" s="436"/>
      <c r="F27" s="421" t="s">
        <v>148</v>
      </c>
      <c r="G27" s="422"/>
      <c r="H27" s="419"/>
      <c r="I27" s="420"/>
      <c r="J27" s="410" t="s">
        <v>130</v>
      </c>
      <c r="K27" s="411"/>
      <c r="L27" s="412"/>
    </row>
    <row r="28" spans="2:12" s="97" customFormat="1" ht="30" customHeight="1" x14ac:dyDescent="0.3">
      <c r="B28" s="426"/>
      <c r="C28" s="428"/>
      <c r="D28" s="428"/>
      <c r="E28" s="429"/>
      <c r="F28" s="105" t="s">
        <v>137</v>
      </c>
      <c r="G28" s="105" t="s">
        <v>138</v>
      </c>
      <c r="H28" s="105" t="s">
        <v>139</v>
      </c>
      <c r="I28" s="105" t="s">
        <v>140</v>
      </c>
      <c r="J28" s="413"/>
      <c r="K28" s="414"/>
      <c r="L28" s="415"/>
    </row>
    <row r="29" spans="2:12" s="97" customFormat="1" ht="24" customHeight="1" x14ac:dyDescent="0.3">
      <c r="B29" s="426"/>
      <c r="C29" s="106" t="s">
        <v>141</v>
      </c>
      <c r="D29" s="106" t="s">
        <v>107</v>
      </c>
      <c r="E29" s="104" t="s">
        <v>104</v>
      </c>
      <c r="F29" s="103"/>
      <c r="G29" s="103"/>
      <c r="H29" s="103"/>
      <c r="I29" s="103"/>
      <c r="J29" s="416"/>
      <c r="K29" s="417"/>
      <c r="L29" s="418"/>
    </row>
    <row r="30" spans="2:12" ht="30" x14ac:dyDescent="0.35">
      <c r="B30" s="426"/>
      <c r="C30" s="102" t="s">
        <v>111</v>
      </c>
      <c r="D30" s="100"/>
      <c r="E30" s="100"/>
      <c r="F30" s="108">
        <v>25</v>
      </c>
      <c r="G30" s="108">
        <v>2</v>
      </c>
      <c r="H30" s="108">
        <v>0</v>
      </c>
      <c r="I30" s="108">
        <v>0</v>
      </c>
      <c r="J30" s="407">
        <f>SUM(F30:I30)</f>
        <v>27</v>
      </c>
      <c r="K30" s="408"/>
      <c r="L30" s="409"/>
    </row>
    <row r="31" spans="2:12" x14ac:dyDescent="0.3">
      <c r="B31" s="426"/>
      <c r="C31" s="99" t="s">
        <v>112</v>
      </c>
      <c r="D31" s="99"/>
      <c r="E31" s="100"/>
      <c r="F31" s="108"/>
      <c r="G31" s="108"/>
      <c r="H31" s="108"/>
      <c r="I31" s="108"/>
      <c r="J31" s="407">
        <f>SUM(F31:I31)</f>
        <v>0</v>
      </c>
      <c r="K31" s="408"/>
      <c r="L31" s="409"/>
    </row>
    <row r="32" spans="2:12" x14ac:dyDescent="0.3">
      <c r="B32" s="426"/>
      <c r="C32" s="100" t="s">
        <v>113</v>
      </c>
      <c r="D32" s="100"/>
      <c r="E32" s="100"/>
      <c r="F32" s="108"/>
      <c r="G32" s="108"/>
      <c r="H32" s="108"/>
      <c r="I32" s="108"/>
      <c r="J32" s="407">
        <f t="shared" ref="J32:J41" si="0">SUM(F32:I32)</f>
        <v>0</v>
      </c>
      <c r="K32" s="408"/>
      <c r="L32" s="409"/>
    </row>
    <row r="33" spans="2:13" x14ac:dyDescent="0.3">
      <c r="B33" s="426"/>
      <c r="C33" s="100" t="s">
        <v>114</v>
      </c>
      <c r="D33" s="100"/>
      <c r="E33" s="100"/>
      <c r="F33" s="108"/>
      <c r="G33" s="108"/>
      <c r="H33" s="108"/>
      <c r="I33" s="108"/>
      <c r="J33" s="407">
        <f t="shared" si="0"/>
        <v>0</v>
      </c>
      <c r="K33" s="408"/>
      <c r="L33" s="409"/>
    </row>
    <row r="34" spans="2:13" x14ac:dyDescent="0.3">
      <c r="B34" s="426"/>
      <c r="C34" s="100" t="s">
        <v>115</v>
      </c>
      <c r="D34" s="100"/>
      <c r="E34" s="100"/>
      <c r="F34" s="108"/>
      <c r="G34" s="108"/>
      <c r="H34" s="108"/>
      <c r="I34" s="108"/>
      <c r="J34" s="407">
        <f t="shared" si="0"/>
        <v>0</v>
      </c>
      <c r="K34" s="408"/>
      <c r="L34" s="409"/>
    </row>
    <row r="35" spans="2:13" x14ac:dyDescent="0.3">
      <c r="B35" s="426"/>
      <c r="C35" s="100" t="s">
        <v>116</v>
      </c>
      <c r="D35" s="100"/>
      <c r="E35" s="100"/>
      <c r="F35" s="108"/>
      <c r="G35" s="108"/>
      <c r="H35" s="108"/>
      <c r="I35" s="108"/>
      <c r="J35" s="407">
        <f t="shared" si="0"/>
        <v>0</v>
      </c>
      <c r="K35" s="408"/>
      <c r="L35" s="409"/>
    </row>
    <row r="36" spans="2:13" x14ac:dyDescent="0.3">
      <c r="B36" s="426"/>
      <c r="C36" s="100" t="s">
        <v>117</v>
      </c>
      <c r="D36" s="100"/>
      <c r="E36" s="100"/>
      <c r="F36" s="108"/>
      <c r="G36" s="108"/>
      <c r="H36" s="108"/>
      <c r="I36" s="108"/>
      <c r="J36" s="407">
        <f t="shared" si="0"/>
        <v>0</v>
      </c>
      <c r="K36" s="408"/>
      <c r="L36" s="409"/>
    </row>
    <row r="37" spans="2:13" x14ac:dyDescent="0.3">
      <c r="B37" s="426"/>
      <c r="C37" s="100" t="s">
        <v>118</v>
      </c>
      <c r="D37" s="100"/>
      <c r="E37" s="100"/>
      <c r="F37" s="108"/>
      <c r="G37" s="108"/>
      <c r="H37" s="108"/>
      <c r="I37" s="108"/>
      <c r="J37" s="407">
        <f t="shared" si="0"/>
        <v>0</v>
      </c>
      <c r="K37" s="408"/>
      <c r="L37" s="409"/>
    </row>
    <row r="38" spans="2:13" x14ac:dyDescent="0.3">
      <c r="B38" s="426"/>
      <c r="C38" s="100" t="s">
        <v>119</v>
      </c>
      <c r="D38" s="100"/>
      <c r="E38" s="100"/>
      <c r="F38" s="108"/>
      <c r="G38" s="108"/>
      <c r="H38" s="108"/>
      <c r="I38" s="108"/>
      <c r="J38" s="407">
        <f t="shared" si="0"/>
        <v>0</v>
      </c>
      <c r="K38" s="408"/>
      <c r="L38" s="409"/>
    </row>
    <row r="39" spans="2:13" x14ac:dyDescent="0.3">
      <c r="B39" s="426"/>
      <c r="C39" s="100" t="s">
        <v>120</v>
      </c>
      <c r="D39" s="100"/>
      <c r="E39" s="100"/>
      <c r="F39" s="108"/>
      <c r="G39" s="108"/>
      <c r="H39" s="108"/>
      <c r="I39" s="108"/>
      <c r="J39" s="407">
        <f t="shared" si="0"/>
        <v>0</v>
      </c>
      <c r="K39" s="408"/>
      <c r="L39" s="409"/>
    </row>
    <row r="40" spans="2:13" x14ac:dyDescent="0.3">
      <c r="B40" s="426"/>
      <c r="C40" s="100" t="s">
        <v>121</v>
      </c>
      <c r="D40" s="100"/>
      <c r="E40" s="100"/>
      <c r="F40" s="108"/>
      <c r="G40" s="108"/>
      <c r="H40" s="108"/>
      <c r="I40" s="108"/>
      <c r="J40" s="407">
        <f t="shared" si="0"/>
        <v>0</v>
      </c>
      <c r="K40" s="408"/>
      <c r="L40" s="409"/>
    </row>
    <row r="41" spans="2:13" x14ac:dyDescent="0.3">
      <c r="B41" s="426"/>
      <c r="C41" s="100" t="s">
        <v>122</v>
      </c>
      <c r="D41" s="100"/>
      <c r="E41" s="100"/>
      <c r="F41" s="108"/>
      <c r="G41" s="108"/>
      <c r="H41" s="108"/>
      <c r="I41" s="108"/>
      <c r="J41" s="407">
        <f t="shared" si="0"/>
        <v>0</v>
      </c>
      <c r="K41" s="408"/>
      <c r="L41" s="409"/>
    </row>
    <row r="42" spans="2:13" ht="15" customHeight="1" thickBot="1" x14ac:dyDescent="0.35">
      <c r="B42" s="427"/>
      <c r="C42" s="111" t="s">
        <v>105</v>
      </c>
      <c r="D42" s="101"/>
      <c r="E42" s="101"/>
      <c r="F42" s="110">
        <f>SUM(F30:F41)</f>
        <v>25</v>
      </c>
      <c r="G42" s="110">
        <f t="shared" ref="G42:I42" si="1">SUM(G30:G41)</f>
        <v>2</v>
      </c>
      <c r="H42" s="110">
        <f t="shared" si="1"/>
        <v>0</v>
      </c>
      <c r="I42" s="110">
        <f t="shared" si="1"/>
        <v>0</v>
      </c>
      <c r="J42" s="432">
        <f>SUM(J30:L41)</f>
        <v>27</v>
      </c>
      <c r="K42" s="433"/>
      <c r="L42" s="434"/>
      <c r="M42" s="107">
        <f>SUM(F42:I42)-J42</f>
        <v>0</v>
      </c>
    </row>
    <row r="43" spans="2:13" ht="15" customHeight="1" thickBot="1" x14ac:dyDescent="0.35">
      <c r="B43" s="87"/>
      <c r="C43" s="87"/>
      <c r="D43" s="88"/>
      <c r="E43" s="88"/>
      <c r="F43" s="88"/>
      <c r="G43" s="88"/>
      <c r="H43" s="88"/>
      <c r="I43" s="89"/>
      <c r="J43" s="89"/>
      <c r="K43" s="89"/>
      <c r="L43" s="89"/>
    </row>
    <row r="44" spans="2:13" s="66" customFormat="1" ht="29.25" customHeight="1" x14ac:dyDescent="0.2">
      <c r="B44" s="443" t="s">
        <v>149</v>
      </c>
      <c r="C44" s="444"/>
      <c r="D44" s="307" t="s">
        <v>42</v>
      </c>
      <c r="E44" s="307"/>
      <c r="F44" s="307"/>
      <c r="G44" s="307"/>
      <c r="H44" s="307" t="s">
        <v>43</v>
      </c>
      <c r="I44" s="307"/>
      <c r="J44" s="307"/>
      <c r="K44" s="307"/>
      <c r="L44" s="308"/>
    </row>
    <row r="45" spans="2:13" s="66" customFormat="1" ht="19.5" customHeight="1" x14ac:dyDescent="0.2">
      <c r="B45" s="301"/>
      <c r="C45" s="302"/>
      <c r="D45" s="309"/>
      <c r="E45" s="310"/>
      <c r="F45" s="310"/>
      <c r="G45" s="311"/>
      <c r="H45" s="303"/>
      <c r="I45" s="303"/>
      <c r="J45" s="303"/>
      <c r="K45" s="303"/>
      <c r="L45" s="304"/>
    </row>
    <row r="46" spans="2:13" ht="39.75" customHeight="1" x14ac:dyDescent="0.3">
      <c r="B46" s="301" t="s">
        <v>16</v>
      </c>
      <c r="C46" s="302"/>
      <c r="D46" s="291"/>
      <c r="E46" s="291"/>
      <c r="F46" s="291"/>
      <c r="G46" s="291"/>
      <c r="H46" s="291"/>
      <c r="I46" s="291"/>
      <c r="J46" s="291"/>
      <c r="K46" s="291"/>
      <c r="L46" s="292"/>
    </row>
    <row r="47" spans="2:13" ht="30" customHeight="1" x14ac:dyDescent="0.3">
      <c r="B47" s="301" t="s">
        <v>143</v>
      </c>
      <c r="C47" s="302"/>
      <c r="D47" s="291"/>
      <c r="E47" s="291"/>
      <c r="F47" s="291"/>
      <c r="G47" s="291"/>
      <c r="H47" s="291"/>
      <c r="I47" s="291"/>
      <c r="J47" s="291"/>
      <c r="K47" s="291"/>
      <c r="L47" s="292"/>
    </row>
    <row r="48" spans="2:13" ht="1.5" hidden="1" customHeight="1" x14ac:dyDescent="0.3">
      <c r="B48" s="301"/>
      <c r="C48" s="302"/>
      <c r="D48" s="67"/>
      <c r="E48" s="67"/>
      <c r="F48" s="67"/>
      <c r="G48" s="67"/>
      <c r="H48" s="67"/>
      <c r="I48" s="67"/>
      <c r="J48" s="67"/>
      <c r="K48" s="67"/>
      <c r="L48" s="86"/>
    </row>
    <row r="49" spans="2:12" ht="42" customHeight="1" x14ac:dyDescent="0.3">
      <c r="B49" s="301" t="s">
        <v>18</v>
      </c>
      <c r="C49" s="302"/>
      <c r="D49" s="346"/>
      <c r="E49" s="346"/>
      <c r="F49" s="346"/>
      <c r="G49" s="346"/>
      <c r="H49" s="346"/>
      <c r="I49" s="346"/>
      <c r="J49" s="346"/>
      <c r="K49" s="346"/>
      <c r="L49" s="347"/>
    </row>
    <row r="50" spans="2:12" ht="36" customHeight="1" x14ac:dyDescent="0.3">
      <c r="B50" s="359" t="s">
        <v>49</v>
      </c>
      <c r="C50" s="360"/>
      <c r="D50" s="348" t="s">
        <v>46</v>
      </c>
      <c r="E50" s="348"/>
      <c r="F50" s="348"/>
      <c r="G50" s="348"/>
      <c r="H50" s="348"/>
      <c r="I50" s="281"/>
      <c r="J50" s="282"/>
      <c r="K50" s="282"/>
      <c r="L50" s="283"/>
    </row>
    <row r="51" spans="2:12" ht="39" customHeight="1" x14ac:dyDescent="0.3">
      <c r="B51" s="361"/>
      <c r="C51" s="362"/>
      <c r="D51" s="348" t="s">
        <v>47</v>
      </c>
      <c r="E51" s="348"/>
      <c r="F51" s="348"/>
      <c r="G51" s="348"/>
      <c r="H51" s="348"/>
      <c r="I51" s="281"/>
      <c r="J51" s="282"/>
      <c r="K51" s="282"/>
      <c r="L51" s="283"/>
    </row>
    <row r="52" spans="2:12" ht="27.75" customHeight="1" thickBot="1" x14ac:dyDescent="0.35">
      <c r="B52" s="361"/>
      <c r="C52" s="362"/>
      <c r="D52" s="348" t="s">
        <v>62</v>
      </c>
      <c r="E52" s="348"/>
      <c r="F52" s="348"/>
      <c r="G52" s="348"/>
      <c r="H52" s="348"/>
      <c r="I52" s="275"/>
      <c r="J52" s="276"/>
      <c r="K52" s="276"/>
      <c r="L52" s="277"/>
    </row>
    <row r="53" spans="2:12" ht="24.75" customHeight="1" thickBot="1" x14ac:dyDescent="0.35">
      <c r="B53" s="363"/>
      <c r="C53" s="364"/>
      <c r="D53" s="348" t="s">
        <v>53</v>
      </c>
      <c r="E53" s="348"/>
      <c r="F53" s="348"/>
      <c r="G53" s="348"/>
      <c r="H53" s="348"/>
      <c r="I53" s="72" t="s">
        <v>56</v>
      </c>
      <c r="J53" s="73"/>
      <c r="K53" s="72" t="s">
        <v>58</v>
      </c>
      <c r="L53" s="73"/>
    </row>
    <row r="54" spans="2:12" ht="15.75" customHeight="1" thickBot="1" x14ac:dyDescent="0.35">
      <c r="B54" s="357" t="s">
        <v>48</v>
      </c>
      <c r="C54" s="358"/>
      <c r="D54" s="358"/>
      <c r="E54" s="358"/>
      <c r="F54" s="358"/>
      <c r="G54" s="358"/>
      <c r="H54" s="358"/>
      <c r="I54" s="278">
        <f>SUM(I50:L52)</f>
        <v>0</v>
      </c>
      <c r="J54" s="279"/>
      <c r="K54" s="279"/>
      <c r="L54" s="280"/>
    </row>
    <row r="55" spans="2:12" ht="17.25" customHeight="1" x14ac:dyDescent="0.3">
      <c r="B55" s="440" t="s">
        <v>144</v>
      </c>
      <c r="C55" s="441"/>
      <c r="D55" s="441"/>
      <c r="E55" s="441"/>
      <c r="F55" s="442"/>
      <c r="G55" s="269" t="s">
        <v>108</v>
      </c>
      <c r="H55" s="270"/>
      <c r="I55" s="270"/>
      <c r="J55" s="270"/>
      <c r="K55" s="270"/>
      <c r="L55" s="271"/>
    </row>
    <row r="56" spans="2:12" ht="33" customHeight="1" x14ac:dyDescent="0.3">
      <c r="B56" s="438" t="s">
        <v>50</v>
      </c>
      <c r="C56" s="439"/>
      <c r="D56" s="356"/>
      <c r="E56" s="354"/>
      <c r="F56" s="355"/>
      <c r="G56" s="353"/>
      <c r="H56" s="354"/>
      <c r="I56" s="354"/>
      <c r="J56" s="354"/>
      <c r="K56" s="354"/>
      <c r="L56" s="355"/>
    </row>
    <row r="57" spans="2:12" ht="30.75" customHeight="1" x14ac:dyDescent="0.3">
      <c r="B57" s="438" t="s">
        <v>133</v>
      </c>
      <c r="C57" s="439"/>
      <c r="D57" s="356"/>
      <c r="E57" s="354"/>
      <c r="F57" s="355"/>
      <c r="G57" s="353"/>
      <c r="H57" s="354"/>
      <c r="I57" s="354"/>
      <c r="J57" s="354"/>
      <c r="K57" s="354"/>
      <c r="L57" s="355"/>
    </row>
    <row r="58" spans="2:12" ht="20.25" customHeight="1" thickBot="1" x14ac:dyDescent="0.35">
      <c r="B58" s="344" t="s">
        <v>54</v>
      </c>
      <c r="C58" s="345"/>
      <c r="D58" s="352"/>
      <c r="E58" s="350"/>
      <c r="F58" s="351"/>
      <c r="G58" s="349"/>
      <c r="H58" s="350"/>
      <c r="I58" s="350"/>
      <c r="J58" s="350"/>
      <c r="K58" s="350"/>
      <c r="L58" s="351"/>
    </row>
    <row r="59" spans="2:12" ht="18.75" customHeight="1" thickBot="1" x14ac:dyDescent="0.35">
      <c r="B59" s="341" t="s">
        <v>44</v>
      </c>
      <c r="C59" s="342"/>
      <c r="D59" s="342"/>
      <c r="E59" s="342"/>
      <c r="F59" s="342"/>
      <c r="G59" s="342"/>
      <c r="H59" s="342"/>
      <c r="I59" s="342"/>
      <c r="J59" s="342"/>
      <c r="K59" s="342"/>
      <c r="L59" s="343"/>
    </row>
  </sheetData>
  <mergeCells count="115">
    <mergeCell ref="B59:L59"/>
    <mergeCell ref="G15:H15"/>
    <mergeCell ref="G14:H14"/>
    <mergeCell ref="G18:H18"/>
    <mergeCell ref="G20:H20"/>
    <mergeCell ref="G16:H16"/>
    <mergeCell ref="G17:H17"/>
    <mergeCell ref="G22:H22"/>
    <mergeCell ref="B57:C57"/>
    <mergeCell ref="D57:F57"/>
    <mergeCell ref="G57:L57"/>
    <mergeCell ref="B58:C58"/>
    <mergeCell ref="D58:F58"/>
    <mergeCell ref="G58:L58"/>
    <mergeCell ref="B54:H54"/>
    <mergeCell ref="I54:L54"/>
    <mergeCell ref="B55:F55"/>
    <mergeCell ref="G55:L55"/>
    <mergeCell ref="B56:C56"/>
    <mergeCell ref="D56:F56"/>
    <mergeCell ref="G56:L56"/>
    <mergeCell ref="B44:C44"/>
    <mergeCell ref="D44:G44"/>
    <mergeCell ref="H44:L44"/>
    <mergeCell ref="B45:C45"/>
    <mergeCell ref="D45:G45"/>
    <mergeCell ref="H45:L45"/>
    <mergeCell ref="D22:F22"/>
    <mergeCell ref="D15:F15"/>
    <mergeCell ref="D14:F14"/>
    <mergeCell ref="B50:C53"/>
    <mergeCell ref="D50:H50"/>
    <mergeCell ref="I50:L50"/>
    <mergeCell ref="D51:H51"/>
    <mergeCell ref="I51:L51"/>
    <mergeCell ref="D52:H52"/>
    <mergeCell ref="I52:L52"/>
    <mergeCell ref="D53:H53"/>
    <mergeCell ref="B46:C46"/>
    <mergeCell ref="D46:L46"/>
    <mergeCell ref="B47:C47"/>
    <mergeCell ref="D47:L47"/>
    <mergeCell ref="B48:C48"/>
    <mergeCell ref="B49:C49"/>
    <mergeCell ref="D49:L49"/>
    <mergeCell ref="C27:E27"/>
    <mergeCell ref="J30:L30"/>
    <mergeCell ref="J31:L31"/>
    <mergeCell ref="J32:L32"/>
    <mergeCell ref="J33:L33"/>
    <mergeCell ref="J27:L29"/>
    <mergeCell ref="H27:I27"/>
    <mergeCell ref="F27:G27"/>
    <mergeCell ref="B26:I26"/>
    <mergeCell ref="B27:B42"/>
    <mergeCell ref="C28:E28"/>
    <mergeCell ref="J26:L26"/>
    <mergeCell ref="J39:L39"/>
    <mergeCell ref="J40:L40"/>
    <mergeCell ref="J41:L41"/>
    <mergeCell ref="J42:L42"/>
    <mergeCell ref="J36:L36"/>
    <mergeCell ref="J37:L37"/>
    <mergeCell ref="J38:L38"/>
    <mergeCell ref="J34:L34"/>
    <mergeCell ref="J35:L35"/>
    <mergeCell ref="I22:L22"/>
    <mergeCell ref="B19:C19"/>
    <mergeCell ref="I19:L19"/>
    <mergeCell ref="B20:C20"/>
    <mergeCell ref="D20:F20"/>
    <mergeCell ref="I20:L20"/>
    <mergeCell ref="B24:C25"/>
    <mergeCell ref="J24:L24"/>
    <mergeCell ref="B21:C21"/>
    <mergeCell ref="D21:L21"/>
    <mergeCell ref="B22:C22"/>
    <mergeCell ref="B23:C23"/>
    <mergeCell ref="D23:E23"/>
    <mergeCell ref="G23:H23"/>
    <mergeCell ref="J23:L23"/>
    <mergeCell ref="D24:I24"/>
    <mergeCell ref="D25:I25"/>
    <mergeCell ref="J25:L25"/>
    <mergeCell ref="B17:C17"/>
    <mergeCell ref="I17:L17"/>
    <mergeCell ref="B18:C18"/>
    <mergeCell ref="I18:L18"/>
    <mergeCell ref="D17:F17"/>
    <mergeCell ref="D18:F18"/>
    <mergeCell ref="B15:C15"/>
    <mergeCell ref="B16:C16"/>
    <mergeCell ref="I16:L16"/>
    <mergeCell ref="I15:L15"/>
    <mergeCell ref="B12:L12"/>
    <mergeCell ref="B13:C13"/>
    <mergeCell ref="D13:L13"/>
    <mergeCell ref="B14:C14"/>
    <mergeCell ref="I14:L14"/>
    <mergeCell ref="D16:F16"/>
    <mergeCell ref="B7:C7"/>
    <mergeCell ref="B8:C8"/>
    <mergeCell ref="B9:C10"/>
    <mergeCell ref="D9:E9"/>
    <mergeCell ref="D10:E10"/>
    <mergeCell ref="B11:C11"/>
    <mergeCell ref="C2:I3"/>
    <mergeCell ref="J2:L2"/>
    <mergeCell ref="J3:L3"/>
    <mergeCell ref="C4:I4"/>
    <mergeCell ref="J4:L4"/>
    <mergeCell ref="B6:C6"/>
    <mergeCell ref="I6:L11"/>
    <mergeCell ref="D6:H6"/>
    <mergeCell ref="D7:H7"/>
  </mergeCells>
  <printOptions horizontalCentered="1"/>
  <pageMargins left="0.23622047244094491" right="0.31496062992125984"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N56"/>
  <sheetViews>
    <sheetView showWhiteSpace="0" zoomScale="115" zoomScaleNormal="115" zoomScaleSheetLayoutView="75" zoomScalePageLayoutView="124" workbookViewId="0">
      <selection activeCell="D21" sqref="D21:M21"/>
    </sheetView>
  </sheetViews>
  <sheetFormatPr baseColWidth="10" defaultColWidth="26.28515625" defaultRowHeight="15" x14ac:dyDescent="0.3"/>
  <cols>
    <col min="1" max="1" width="2.5703125" style="56" customWidth="1"/>
    <col min="2" max="2" width="14" style="56" customWidth="1"/>
    <col min="3" max="3" width="19" style="56" customWidth="1"/>
    <col min="4" max="4" width="11.5703125" style="56" customWidth="1"/>
    <col min="5" max="5" width="8.140625" style="56" customWidth="1"/>
    <col min="6" max="6" width="16" style="56" customWidth="1"/>
    <col min="7" max="7" width="0.7109375" style="56" customWidth="1"/>
    <col min="8" max="10" width="16" style="56" customWidth="1"/>
    <col min="11" max="11" width="5.7109375" style="56" customWidth="1"/>
    <col min="12" max="12" width="5.42578125" style="56" customWidth="1"/>
    <col min="13" max="13" width="6.85546875" style="56" customWidth="1"/>
    <col min="14" max="16384" width="26.28515625" style="56"/>
  </cols>
  <sheetData>
    <row r="1" spans="2:13" ht="15.75" thickBot="1" x14ac:dyDescent="0.35"/>
    <row r="2" spans="2:13" ht="15" customHeight="1" x14ac:dyDescent="0.3">
      <c r="B2" s="90"/>
      <c r="C2" s="215" t="s">
        <v>123</v>
      </c>
      <c r="D2" s="216"/>
      <c r="E2" s="216"/>
      <c r="F2" s="216"/>
      <c r="G2" s="216"/>
      <c r="H2" s="216"/>
      <c r="I2" s="216"/>
      <c r="J2" s="217"/>
      <c r="K2" s="224" t="s">
        <v>127</v>
      </c>
      <c r="L2" s="225"/>
      <c r="M2" s="226"/>
    </row>
    <row r="3" spans="2:13" ht="15" customHeight="1" x14ac:dyDescent="0.3">
      <c r="B3" s="91"/>
      <c r="C3" s="218"/>
      <c r="D3" s="219"/>
      <c r="E3" s="219"/>
      <c r="F3" s="219"/>
      <c r="G3" s="219"/>
      <c r="H3" s="219"/>
      <c r="I3" s="219"/>
      <c r="J3" s="220"/>
      <c r="K3" s="227" t="s">
        <v>125</v>
      </c>
      <c r="L3" s="228"/>
      <c r="M3" s="229"/>
    </row>
    <row r="4" spans="2:13" ht="39.75" customHeight="1" thickBot="1" x14ac:dyDescent="0.35">
      <c r="B4" s="92"/>
      <c r="C4" s="221" t="s">
        <v>142</v>
      </c>
      <c r="D4" s="222"/>
      <c r="E4" s="222"/>
      <c r="F4" s="222"/>
      <c r="G4" s="222"/>
      <c r="H4" s="222"/>
      <c r="I4" s="222"/>
      <c r="J4" s="223"/>
      <c r="K4" s="230" t="s">
        <v>156</v>
      </c>
      <c r="L4" s="231"/>
      <c r="M4" s="232"/>
    </row>
    <row r="5" spans="2:13" ht="15.75" thickBot="1" x14ac:dyDescent="0.35"/>
    <row r="6" spans="2:13" ht="18" customHeight="1" x14ac:dyDescent="0.3">
      <c r="B6" s="253" t="s">
        <v>54</v>
      </c>
      <c r="C6" s="254"/>
      <c r="D6" s="372"/>
      <c r="E6" s="373"/>
      <c r="F6" s="373"/>
      <c r="G6" s="373"/>
      <c r="H6" s="373"/>
      <c r="I6" s="373"/>
      <c r="J6" s="365" t="s">
        <v>134</v>
      </c>
      <c r="K6" s="366"/>
      <c r="L6" s="366"/>
      <c r="M6" s="367"/>
    </row>
    <row r="7" spans="2:13" ht="18.75" customHeight="1" x14ac:dyDescent="0.35">
      <c r="B7" s="255" t="s">
        <v>97</v>
      </c>
      <c r="C7" s="256"/>
      <c r="D7" s="374"/>
      <c r="E7" s="375"/>
      <c r="F7" s="375"/>
      <c r="G7" s="375"/>
      <c r="H7" s="375"/>
      <c r="I7" s="375"/>
      <c r="J7" s="368"/>
      <c r="K7" s="241"/>
      <c r="L7" s="241"/>
      <c r="M7" s="242"/>
    </row>
    <row r="8" spans="2:13" x14ac:dyDescent="0.3">
      <c r="B8" s="257" t="s">
        <v>110</v>
      </c>
      <c r="C8" s="258"/>
      <c r="D8" s="70" t="s">
        <v>101</v>
      </c>
      <c r="E8" s="58"/>
      <c r="F8" s="74"/>
      <c r="G8" s="74"/>
      <c r="H8" s="57" t="s">
        <v>102</v>
      </c>
      <c r="I8" s="57"/>
      <c r="J8" s="368"/>
      <c r="K8" s="241"/>
      <c r="L8" s="241"/>
      <c r="M8" s="242"/>
    </row>
    <row r="9" spans="2:13" x14ac:dyDescent="0.3">
      <c r="B9" s="259" t="s">
        <v>36</v>
      </c>
      <c r="C9" s="260"/>
      <c r="D9" s="249" t="s">
        <v>37</v>
      </c>
      <c r="E9" s="250"/>
      <c r="F9" s="75" t="s">
        <v>40</v>
      </c>
      <c r="G9" s="76"/>
      <c r="H9" s="76"/>
      <c r="I9" s="76"/>
      <c r="J9" s="368"/>
      <c r="K9" s="241"/>
      <c r="L9" s="241"/>
      <c r="M9" s="242"/>
    </row>
    <row r="10" spans="2:13" x14ac:dyDescent="0.3">
      <c r="B10" s="259"/>
      <c r="C10" s="260"/>
      <c r="D10" s="251"/>
      <c r="E10" s="252"/>
      <c r="F10" s="83"/>
      <c r="G10" s="84"/>
      <c r="H10" s="84"/>
      <c r="I10" s="84"/>
      <c r="J10" s="368"/>
      <c r="K10" s="241"/>
      <c r="L10" s="241"/>
      <c r="M10" s="242"/>
    </row>
    <row r="11" spans="2:13" ht="15.75" thickBot="1" x14ac:dyDescent="0.35">
      <c r="B11" s="257" t="s">
        <v>24</v>
      </c>
      <c r="C11" s="261"/>
      <c r="D11" s="77" t="s">
        <v>56</v>
      </c>
      <c r="E11" s="78"/>
      <c r="F11" s="79"/>
      <c r="G11" s="113"/>
      <c r="H11" s="77" t="s">
        <v>58</v>
      </c>
      <c r="I11" s="85"/>
      <c r="J11" s="369"/>
      <c r="K11" s="370"/>
      <c r="L11" s="370"/>
      <c r="M11" s="371"/>
    </row>
    <row r="12" spans="2:13" x14ac:dyDescent="0.3">
      <c r="B12" s="376" t="s">
        <v>0</v>
      </c>
      <c r="C12" s="377"/>
      <c r="D12" s="378"/>
      <c r="E12" s="378"/>
      <c r="F12" s="377"/>
      <c r="G12" s="378"/>
      <c r="H12" s="378"/>
      <c r="I12" s="378"/>
      <c r="J12" s="378"/>
      <c r="K12" s="378"/>
      <c r="L12" s="378"/>
      <c r="M12" s="379"/>
    </row>
    <row r="13" spans="2:13" x14ac:dyDescent="0.3">
      <c r="B13" s="257" t="s">
        <v>45</v>
      </c>
      <c r="C13" s="258"/>
      <c r="D13" s="246"/>
      <c r="E13" s="247"/>
      <c r="F13" s="247"/>
      <c r="G13" s="247"/>
      <c r="H13" s="247"/>
      <c r="I13" s="247"/>
      <c r="J13" s="247"/>
      <c r="K13" s="247"/>
      <c r="L13" s="247"/>
      <c r="M13" s="248"/>
    </row>
    <row r="14" spans="2:13" x14ac:dyDescent="0.3">
      <c r="B14" s="257" t="s">
        <v>1</v>
      </c>
      <c r="C14" s="258"/>
      <c r="D14" s="246"/>
      <c r="E14" s="247"/>
      <c r="F14" s="247"/>
      <c r="G14" s="94"/>
      <c r="H14" s="257" t="s">
        <v>2</v>
      </c>
      <c r="I14" s="258"/>
      <c r="J14" s="246"/>
      <c r="K14" s="247"/>
      <c r="L14" s="247"/>
      <c r="M14" s="248"/>
    </row>
    <row r="15" spans="2:13" x14ac:dyDescent="0.3">
      <c r="B15" s="257" t="s">
        <v>3</v>
      </c>
      <c r="C15" s="258"/>
      <c r="D15" s="246"/>
      <c r="E15" s="247"/>
      <c r="F15" s="247"/>
      <c r="G15" s="94"/>
      <c r="H15" s="257" t="s">
        <v>128</v>
      </c>
      <c r="I15" s="258"/>
      <c r="J15" s="246"/>
      <c r="K15" s="247"/>
      <c r="L15" s="247"/>
      <c r="M15" s="248"/>
    </row>
    <row r="16" spans="2:13" x14ac:dyDescent="0.3">
      <c r="B16" s="257" t="s">
        <v>135</v>
      </c>
      <c r="C16" s="258"/>
      <c r="D16" s="246"/>
      <c r="E16" s="247"/>
      <c r="F16" s="247"/>
      <c r="G16" s="94"/>
      <c r="H16" s="257" t="s">
        <v>98</v>
      </c>
      <c r="I16" s="258"/>
      <c r="J16" s="284"/>
      <c r="K16" s="285"/>
      <c r="L16" s="285"/>
      <c r="M16" s="286"/>
    </row>
    <row r="17" spans="1:13" x14ac:dyDescent="0.3">
      <c r="B17" s="257" t="s">
        <v>5</v>
      </c>
      <c r="C17" s="258"/>
      <c r="D17" s="246"/>
      <c r="E17" s="247"/>
      <c r="F17" s="247"/>
      <c r="G17" s="94"/>
      <c r="H17" s="257" t="s">
        <v>99</v>
      </c>
      <c r="I17" s="258"/>
      <c r="J17" s="284"/>
      <c r="K17" s="285"/>
      <c r="L17" s="285"/>
      <c r="M17" s="286"/>
    </row>
    <row r="18" spans="1:13" ht="15.75" thickBot="1" x14ac:dyDescent="0.35">
      <c r="B18" s="257" t="s">
        <v>136</v>
      </c>
      <c r="C18" s="258"/>
      <c r="D18" s="288"/>
      <c r="E18" s="289"/>
      <c r="F18" s="289"/>
      <c r="G18" s="96"/>
      <c r="H18" s="257" t="s">
        <v>129</v>
      </c>
      <c r="I18" s="258"/>
      <c r="J18" s="246"/>
      <c r="K18" s="247"/>
      <c r="L18" s="247"/>
      <c r="M18" s="248"/>
    </row>
    <row r="19" spans="1:13" ht="15.75" thickBot="1" x14ac:dyDescent="0.35">
      <c r="B19" s="257" t="s">
        <v>33</v>
      </c>
      <c r="C19" s="258"/>
      <c r="D19" s="72" t="s">
        <v>56</v>
      </c>
      <c r="E19" s="73"/>
      <c r="F19" s="57"/>
      <c r="G19" s="113"/>
      <c r="H19" s="72" t="s">
        <v>58</v>
      </c>
      <c r="I19" s="73"/>
      <c r="J19" s="332"/>
      <c r="K19" s="247"/>
      <c r="L19" s="247"/>
      <c r="M19" s="248"/>
    </row>
    <row r="20" spans="1:13" ht="15.75" thickBot="1" x14ac:dyDescent="0.35">
      <c r="B20" s="382" t="s">
        <v>6</v>
      </c>
      <c r="C20" s="383"/>
      <c r="D20" s="446"/>
      <c r="E20" s="447"/>
      <c r="F20" s="447"/>
      <c r="G20" s="98"/>
      <c r="H20" s="382" t="s">
        <v>7</v>
      </c>
      <c r="I20" s="383"/>
      <c r="J20" s="288"/>
      <c r="K20" s="289"/>
      <c r="L20" s="289"/>
      <c r="M20" s="290"/>
    </row>
    <row r="21" spans="1:13" ht="65.25" customHeight="1" x14ac:dyDescent="0.3">
      <c r="B21" s="391" t="s">
        <v>22</v>
      </c>
      <c r="C21" s="392"/>
      <c r="D21" s="393"/>
      <c r="E21" s="394"/>
      <c r="F21" s="394"/>
      <c r="G21" s="394"/>
      <c r="H21" s="394"/>
      <c r="I21" s="394"/>
      <c r="J21" s="394"/>
      <c r="K21" s="394"/>
      <c r="L21" s="394"/>
      <c r="M21" s="395"/>
    </row>
    <row r="22" spans="1:13" ht="30.75" customHeight="1" thickBot="1" x14ac:dyDescent="0.35">
      <c r="B22" s="396" t="s">
        <v>153</v>
      </c>
      <c r="C22" s="397"/>
      <c r="D22" s="380"/>
      <c r="E22" s="380"/>
      <c r="F22" s="445"/>
      <c r="G22" s="118"/>
      <c r="H22" s="437" t="s">
        <v>100</v>
      </c>
      <c r="I22" s="437"/>
      <c r="J22" s="380"/>
      <c r="K22" s="380"/>
      <c r="L22" s="380"/>
      <c r="M22" s="381"/>
    </row>
    <row r="23" spans="1:13" s="97" customFormat="1" ht="29.25" customHeight="1" thickTop="1" x14ac:dyDescent="0.3">
      <c r="B23" s="456" t="s">
        <v>145</v>
      </c>
      <c r="C23" s="457"/>
      <c r="D23" s="458">
        <v>0</v>
      </c>
      <c r="E23" s="458"/>
      <c r="F23" s="122" t="s">
        <v>146</v>
      </c>
      <c r="G23" s="123"/>
      <c r="H23" s="459">
        <v>0</v>
      </c>
      <c r="I23" s="459"/>
      <c r="J23" s="124" t="s">
        <v>34</v>
      </c>
      <c r="K23" s="460">
        <f>+D23+H23</f>
        <v>0</v>
      </c>
      <c r="L23" s="460"/>
      <c r="M23" s="461"/>
    </row>
    <row r="24" spans="1:13" ht="17.25" customHeight="1" thickBot="1" x14ac:dyDescent="0.35">
      <c r="B24" s="462" t="s">
        <v>57</v>
      </c>
      <c r="C24" s="463"/>
      <c r="D24" s="464">
        <v>1</v>
      </c>
      <c r="E24" s="464"/>
      <c r="F24" s="465"/>
      <c r="G24" s="120"/>
      <c r="H24" s="464" t="s">
        <v>60</v>
      </c>
      <c r="I24" s="464"/>
      <c r="J24" s="464"/>
      <c r="K24" s="430">
        <f>+K23/D24</f>
        <v>0</v>
      </c>
      <c r="L24" s="430"/>
      <c r="M24" s="431"/>
    </row>
    <row r="25" spans="1:13" ht="12" customHeight="1" thickBot="1" x14ac:dyDescent="0.35">
      <c r="A25" s="119"/>
      <c r="B25" s="114"/>
      <c r="C25" s="114"/>
      <c r="D25" s="114"/>
      <c r="E25" s="114"/>
      <c r="F25" s="114"/>
      <c r="G25" s="114"/>
      <c r="H25" s="114"/>
      <c r="I25" s="114"/>
      <c r="J25" s="114"/>
      <c r="K25" s="452"/>
      <c r="L25" s="452"/>
      <c r="M25" s="452"/>
    </row>
    <row r="26" spans="1:13" s="97" customFormat="1" ht="30" customHeight="1" x14ac:dyDescent="0.3">
      <c r="B26" s="453" t="s">
        <v>154</v>
      </c>
      <c r="C26" s="121" t="s">
        <v>141</v>
      </c>
      <c r="D26" s="121" t="s">
        <v>107</v>
      </c>
      <c r="E26" s="121" t="s">
        <v>104</v>
      </c>
      <c r="F26" s="115" t="s">
        <v>150</v>
      </c>
      <c r="G26" s="481"/>
      <c r="H26" s="487" t="s">
        <v>155</v>
      </c>
      <c r="I26" s="476"/>
      <c r="J26" s="476"/>
      <c r="K26" s="476" t="s">
        <v>151</v>
      </c>
      <c r="L26" s="476"/>
      <c r="M26" s="477"/>
    </row>
    <row r="27" spans="1:13" ht="15.75" x14ac:dyDescent="0.35">
      <c r="B27" s="454"/>
      <c r="C27" s="102" t="s">
        <v>152</v>
      </c>
      <c r="D27" s="100"/>
      <c r="E27" s="100"/>
      <c r="F27" s="116">
        <v>0</v>
      </c>
      <c r="G27" s="481"/>
      <c r="H27" s="448"/>
      <c r="I27" s="449"/>
      <c r="J27" s="449"/>
      <c r="K27" s="450">
        <v>0</v>
      </c>
      <c r="L27" s="450"/>
      <c r="M27" s="451"/>
    </row>
    <row r="28" spans="1:13" x14ac:dyDescent="0.3">
      <c r="B28" s="454"/>
      <c r="C28" s="100" t="s">
        <v>112</v>
      </c>
      <c r="D28" s="100"/>
      <c r="E28" s="100"/>
      <c r="F28" s="116">
        <v>0</v>
      </c>
      <c r="G28" s="481"/>
      <c r="H28" s="448"/>
      <c r="I28" s="449"/>
      <c r="J28" s="449"/>
      <c r="K28" s="450">
        <v>0</v>
      </c>
      <c r="L28" s="450"/>
      <c r="M28" s="451"/>
    </row>
    <row r="29" spans="1:13" x14ac:dyDescent="0.3">
      <c r="B29" s="454"/>
      <c r="C29" s="100" t="s">
        <v>113</v>
      </c>
      <c r="D29" s="100"/>
      <c r="E29" s="100"/>
      <c r="F29" s="116">
        <v>0</v>
      </c>
      <c r="G29" s="481"/>
      <c r="H29" s="448"/>
      <c r="I29" s="449"/>
      <c r="J29" s="449"/>
      <c r="K29" s="450">
        <v>0</v>
      </c>
      <c r="L29" s="450"/>
      <c r="M29" s="451"/>
    </row>
    <row r="30" spans="1:13" x14ac:dyDescent="0.3">
      <c r="B30" s="454"/>
      <c r="C30" s="100" t="s">
        <v>114</v>
      </c>
      <c r="D30" s="100"/>
      <c r="E30" s="100"/>
      <c r="F30" s="116">
        <v>0</v>
      </c>
      <c r="G30" s="481"/>
      <c r="H30" s="448"/>
      <c r="I30" s="449"/>
      <c r="J30" s="449"/>
      <c r="K30" s="450">
        <v>0</v>
      </c>
      <c r="L30" s="450"/>
      <c r="M30" s="451"/>
    </row>
    <row r="31" spans="1:13" x14ac:dyDescent="0.3">
      <c r="B31" s="454"/>
      <c r="C31" s="100" t="s">
        <v>115</v>
      </c>
      <c r="D31" s="100"/>
      <c r="E31" s="100"/>
      <c r="F31" s="116">
        <v>0</v>
      </c>
      <c r="G31" s="481"/>
      <c r="H31" s="448"/>
      <c r="I31" s="449"/>
      <c r="J31" s="449"/>
      <c r="K31" s="450">
        <v>0</v>
      </c>
      <c r="L31" s="450"/>
      <c r="M31" s="451"/>
    </row>
    <row r="32" spans="1:13" x14ac:dyDescent="0.3">
      <c r="B32" s="454"/>
      <c r="C32" s="100" t="s">
        <v>116</v>
      </c>
      <c r="D32" s="100"/>
      <c r="E32" s="100"/>
      <c r="F32" s="116">
        <v>0</v>
      </c>
      <c r="G32" s="481"/>
      <c r="H32" s="448"/>
      <c r="I32" s="449"/>
      <c r="J32" s="449"/>
      <c r="K32" s="450">
        <v>0</v>
      </c>
      <c r="L32" s="450"/>
      <c r="M32" s="451"/>
    </row>
    <row r="33" spans="2:14" x14ac:dyDescent="0.3">
      <c r="B33" s="454"/>
      <c r="C33" s="100" t="s">
        <v>117</v>
      </c>
      <c r="D33" s="100"/>
      <c r="E33" s="100"/>
      <c r="F33" s="116">
        <v>0</v>
      </c>
      <c r="G33" s="481"/>
      <c r="H33" s="448"/>
      <c r="I33" s="449"/>
      <c r="J33" s="449"/>
      <c r="K33" s="450">
        <v>0</v>
      </c>
      <c r="L33" s="450"/>
      <c r="M33" s="451"/>
    </row>
    <row r="34" spans="2:14" x14ac:dyDescent="0.3">
      <c r="B34" s="454"/>
      <c r="C34" s="100" t="s">
        <v>118</v>
      </c>
      <c r="D34" s="100"/>
      <c r="E34" s="100"/>
      <c r="F34" s="116">
        <v>0</v>
      </c>
      <c r="G34" s="481"/>
      <c r="H34" s="448"/>
      <c r="I34" s="449"/>
      <c r="J34" s="449"/>
      <c r="K34" s="450">
        <v>0</v>
      </c>
      <c r="L34" s="450"/>
      <c r="M34" s="451"/>
    </row>
    <row r="35" spans="2:14" x14ac:dyDescent="0.3">
      <c r="B35" s="454"/>
      <c r="C35" s="100" t="s">
        <v>119</v>
      </c>
      <c r="D35" s="100"/>
      <c r="E35" s="100"/>
      <c r="F35" s="116">
        <v>0</v>
      </c>
      <c r="G35" s="481"/>
      <c r="H35" s="448"/>
      <c r="I35" s="449"/>
      <c r="J35" s="449"/>
      <c r="K35" s="450">
        <v>0</v>
      </c>
      <c r="L35" s="450"/>
      <c r="M35" s="451"/>
    </row>
    <row r="36" spans="2:14" x14ac:dyDescent="0.3">
      <c r="B36" s="454"/>
      <c r="C36" s="100" t="s">
        <v>120</v>
      </c>
      <c r="D36" s="100"/>
      <c r="E36" s="100"/>
      <c r="F36" s="116">
        <v>0</v>
      </c>
      <c r="G36" s="481"/>
      <c r="H36" s="448"/>
      <c r="I36" s="449"/>
      <c r="J36" s="449"/>
      <c r="K36" s="450">
        <v>0</v>
      </c>
      <c r="L36" s="450"/>
      <c r="M36" s="451"/>
    </row>
    <row r="37" spans="2:14" x14ac:dyDescent="0.3">
      <c r="B37" s="454"/>
      <c r="C37" s="100" t="s">
        <v>121</v>
      </c>
      <c r="D37" s="100"/>
      <c r="E37" s="100"/>
      <c r="F37" s="116">
        <v>0</v>
      </c>
      <c r="G37" s="481"/>
      <c r="H37" s="448"/>
      <c r="I37" s="449"/>
      <c r="J37" s="449"/>
      <c r="K37" s="450">
        <v>0</v>
      </c>
      <c r="L37" s="450"/>
      <c r="M37" s="451"/>
    </row>
    <row r="38" spans="2:14" ht="15.75" thickBot="1" x14ac:dyDescent="0.35">
      <c r="B38" s="454"/>
      <c r="C38" s="100" t="s">
        <v>122</v>
      </c>
      <c r="D38" s="100"/>
      <c r="E38" s="100"/>
      <c r="F38" s="116">
        <v>0</v>
      </c>
      <c r="G38" s="481"/>
      <c r="H38" s="466"/>
      <c r="I38" s="467"/>
      <c r="J38" s="467"/>
      <c r="K38" s="468">
        <v>0</v>
      </c>
      <c r="L38" s="468"/>
      <c r="M38" s="469"/>
    </row>
    <row r="39" spans="2:14" ht="15" customHeight="1" thickBot="1" x14ac:dyDescent="0.35">
      <c r="B39" s="455"/>
      <c r="C39" s="111" t="s">
        <v>105</v>
      </c>
      <c r="D39" s="101"/>
      <c r="E39" s="101"/>
      <c r="F39" s="117">
        <f>SUM(F27:F38)</f>
        <v>0</v>
      </c>
      <c r="G39" s="481"/>
      <c r="H39" s="482"/>
      <c r="I39" s="483"/>
      <c r="J39" s="484"/>
      <c r="K39" s="485">
        <f>SUM(K27:M38)</f>
        <v>0</v>
      </c>
      <c r="L39" s="483"/>
      <c r="M39" s="486"/>
      <c r="N39" s="107"/>
    </row>
    <row r="40" spans="2:14" ht="15" customHeight="1" thickBot="1" x14ac:dyDescent="0.35">
      <c r="B40" s="87"/>
      <c r="C40" s="87"/>
      <c r="D40" s="88"/>
      <c r="E40" s="88"/>
      <c r="F40" s="88"/>
      <c r="G40" s="88"/>
      <c r="H40" s="88"/>
      <c r="I40" s="88"/>
      <c r="J40" s="89"/>
      <c r="K40" s="89"/>
      <c r="L40" s="89"/>
      <c r="M40" s="89"/>
    </row>
    <row r="41" spans="2:14" s="66" customFormat="1" ht="29.25" customHeight="1" x14ac:dyDescent="0.2">
      <c r="B41" s="443" t="s">
        <v>149</v>
      </c>
      <c r="C41" s="444"/>
      <c r="D41" s="307" t="s">
        <v>42</v>
      </c>
      <c r="E41" s="307"/>
      <c r="F41" s="307"/>
      <c r="G41" s="307"/>
      <c r="H41" s="307"/>
      <c r="I41" s="307" t="s">
        <v>43</v>
      </c>
      <c r="J41" s="307"/>
      <c r="K41" s="307"/>
      <c r="L41" s="307"/>
      <c r="M41" s="308"/>
    </row>
    <row r="42" spans="2:14" s="66" customFormat="1" ht="19.5" customHeight="1" x14ac:dyDescent="0.2">
      <c r="B42" s="301"/>
      <c r="C42" s="302"/>
      <c r="D42" s="309"/>
      <c r="E42" s="310"/>
      <c r="F42" s="310"/>
      <c r="G42" s="310"/>
      <c r="H42" s="311"/>
      <c r="I42" s="303"/>
      <c r="J42" s="303"/>
      <c r="K42" s="303"/>
      <c r="L42" s="303"/>
      <c r="M42" s="304"/>
    </row>
    <row r="43" spans="2:14" ht="39.75" customHeight="1" x14ac:dyDescent="0.3">
      <c r="B43" s="301" t="s">
        <v>16</v>
      </c>
      <c r="C43" s="302"/>
      <c r="D43" s="291"/>
      <c r="E43" s="291"/>
      <c r="F43" s="291"/>
      <c r="G43" s="291"/>
      <c r="H43" s="291"/>
      <c r="I43" s="291"/>
      <c r="J43" s="291"/>
      <c r="K43" s="291"/>
      <c r="L43" s="291"/>
      <c r="M43" s="292"/>
    </row>
    <row r="44" spans="2:14" ht="30" customHeight="1" x14ac:dyDescent="0.3">
      <c r="B44" s="301" t="s">
        <v>143</v>
      </c>
      <c r="C44" s="302"/>
      <c r="D44" s="291"/>
      <c r="E44" s="291"/>
      <c r="F44" s="291"/>
      <c r="G44" s="291"/>
      <c r="H44" s="291"/>
      <c r="I44" s="291"/>
      <c r="J44" s="291"/>
      <c r="K44" s="291"/>
      <c r="L44" s="291"/>
      <c r="M44" s="292"/>
    </row>
    <row r="45" spans="2:14" ht="1.5" hidden="1" customHeight="1" x14ac:dyDescent="0.3">
      <c r="B45" s="301"/>
      <c r="C45" s="302"/>
      <c r="D45" s="67"/>
      <c r="E45" s="67"/>
      <c r="F45" s="67"/>
      <c r="G45" s="67"/>
      <c r="H45" s="67"/>
      <c r="I45" s="67"/>
      <c r="J45" s="67"/>
      <c r="K45" s="67"/>
      <c r="L45" s="67"/>
      <c r="M45" s="86"/>
    </row>
    <row r="46" spans="2:14" ht="42" customHeight="1" x14ac:dyDescent="0.3">
      <c r="B46" s="301" t="s">
        <v>18</v>
      </c>
      <c r="C46" s="302"/>
      <c r="D46" s="346"/>
      <c r="E46" s="346"/>
      <c r="F46" s="346"/>
      <c r="G46" s="346"/>
      <c r="H46" s="346"/>
      <c r="I46" s="346"/>
      <c r="J46" s="346"/>
      <c r="K46" s="346"/>
      <c r="L46" s="346"/>
      <c r="M46" s="347"/>
    </row>
    <row r="47" spans="2:14" ht="36" customHeight="1" x14ac:dyDescent="0.3">
      <c r="B47" s="359" t="s">
        <v>49</v>
      </c>
      <c r="C47" s="360"/>
      <c r="D47" s="348" t="s">
        <v>46</v>
      </c>
      <c r="E47" s="348"/>
      <c r="F47" s="348"/>
      <c r="G47" s="348"/>
      <c r="H47" s="348"/>
      <c r="I47" s="348"/>
      <c r="J47" s="470">
        <v>0</v>
      </c>
      <c r="K47" s="471"/>
      <c r="L47" s="471"/>
      <c r="M47" s="472"/>
    </row>
    <row r="48" spans="2:14" ht="39" customHeight="1" x14ac:dyDescent="0.3">
      <c r="B48" s="361"/>
      <c r="C48" s="362"/>
      <c r="D48" s="348" t="s">
        <v>47</v>
      </c>
      <c r="E48" s="348"/>
      <c r="F48" s="348"/>
      <c r="G48" s="348"/>
      <c r="H48" s="348"/>
      <c r="I48" s="348"/>
      <c r="J48" s="470">
        <v>0</v>
      </c>
      <c r="K48" s="471"/>
      <c r="L48" s="471"/>
      <c r="M48" s="472"/>
    </row>
    <row r="49" spans="2:13" ht="27.75" customHeight="1" thickBot="1" x14ac:dyDescent="0.35">
      <c r="B49" s="361"/>
      <c r="C49" s="362"/>
      <c r="D49" s="348" t="s">
        <v>62</v>
      </c>
      <c r="E49" s="348"/>
      <c r="F49" s="348"/>
      <c r="G49" s="348"/>
      <c r="H49" s="348"/>
      <c r="I49" s="348"/>
      <c r="J49" s="473">
        <v>0</v>
      </c>
      <c r="K49" s="474"/>
      <c r="L49" s="474"/>
      <c r="M49" s="475"/>
    </row>
    <row r="50" spans="2:13" ht="24.75" customHeight="1" thickBot="1" x14ac:dyDescent="0.35">
      <c r="B50" s="363"/>
      <c r="C50" s="364"/>
      <c r="D50" s="348" t="s">
        <v>53</v>
      </c>
      <c r="E50" s="348"/>
      <c r="F50" s="348"/>
      <c r="G50" s="348"/>
      <c r="H50" s="348"/>
      <c r="I50" s="348"/>
      <c r="J50" s="72" t="s">
        <v>56</v>
      </c>
      <c r="K50" s="73"/>
      <c r="L50" s="72" t="s">
        <v>58</v>
      </c>
      <c r="M50" s="73"/>
    </row>
    <row r="51" spans="2:13" ht="15.75" customHeight="1" thickBot="1" x14ac:dyDescent="0.35">
      <c r="B51" s="357" t="s">
        <v>48</v>
      </c>
      <c r="C51" s="358"/>
      <c r="D51" s="358"/>
      <c r="E51" s="358"/>
      <c r="F51" s="358"/>
      <c r="G51" s="358"/>
      <c r="H51" s="358"/>
      <c r="I51" s="358"/>
      <c r="J51" s="478">
        <f>SUM(J47:M49)</f>
        <v>0</v>
      </c>
      <c r="K51" s="479"/>
      <c r="L51" s="479"/>
      <c r="M51" s="480"/>
    </row>
    <row r="52" spans="2:13" ht="17.25" customHeight="1" x14ac:dyDescent="0.3">
      <c r="B52" s="440" t="s">
        <v>144</v>
      </c>
      <c r="C52" s="441"/>
      <c r="D52" s="441"/>
      <c r="E52" s="441"/>
      <c r="F52" s="441"/>
      <c r="G52" s="112"/>
      <c r="H52" s="269" t="s">
        <v>108</v>
      </c>
      <c r="I52" s="270"/>
      <c r="J52" s="270"/>
      <c r="K52" s="270"/>
      <c r="L52" s="270"/>
      <c r="M52" s="271"/>
    </row>
    <row r="53" spans="2:13" ht="33" customHeight="1" x14ac:dyDescent="0.3">
      <c r="B53" s="438" t="s">
        <v>50</v>
      </c>
      <c r="C53" s="439"/>
      <c r="D53" s="356"/>
      <c r="E53" s="354"/>
      <c r="F53" s="354"/>
      <c r="G53" s="95"/>
      <c r="H53" s="353"/>
      <c r="I53" s="354"/>
      <c r="J53" s="354"/>
      <c r="K53" s="354"/>
      <c r="L53" s="354"/>
      <c r="M53" s="355"/>
    </row>
    <row r="54" spans="2:13" ht="30.75" customHeight="1" x14ac:dyDescent="0.3">
      <c r="B54" s="438" t="s">
        <v>133</v>
      </c>
      <c r="C54" s="439"/>
      <c r="D54" s="356"/>
      <c r="E54" s="354"/>
      <c r="F54" s="354"/>
      <c r="G54" s="95"/>
      <c r="H54" s="353"/>
      <c r="I54" s="354"/>
      <c r="J54" s="354"/>
      <c r="K54" s="354"/>
      <c r="L54" s="354"/>
      <c r="M54" s="355"/>
    </row>
    <row r="55" spans="2:13" ht="20.25" customHeight="1" thickBot="1" x14ac:dyDescent="0.35">
      <c r="B55" s="344" t="s">
        <v>54</v>
      </c>
      <c r="C55" s="345"/>
      <c r="D55" s="352"/>
      <c r="E55" s="350"/>
      <c r="F55" s="350"/>
      <c r="G55" s="93"/>
      <c r="H55" s="349"/>
      <c r="I55" s="350"/>
      <c r="J55" s="350"/>
      <c r="K55" s="350"/>
      <c r="L55" s="350"/>
      <c r="M55" s="351"/>
    </row>
    <row r="56" spans="2:13" ht="18.75" customHeight="1" thickBot="1" x14ac:dyDescent="0.35">
      <c r="B56" s="341" t="s">
        <v>44</v>
      </c>
      <c r="C56" s="342"/>
      <c r="D56" s="342"/>
      <c r="E56" s="342"/>
      <c r="F56" s="342"/>
      <c r="G56" s="342"/>
      <c r="H56" s="342"/>
      <c r="I56" s="342"/>
      <c r="J56" s="342"/>
      <c r="K56" s="342"/>
      <c r="L56" s="342"/>
      <c r="M56" s="343"/>
    </row>
  </sheetData>
  <mergeCells count="124">
    <mergeCell ref="H26:J26"/>
    <mergeCell ref="H33:J33"/>
    <mergeCell ref="K33:M33"/>
    <mergeCell ref="H34:J34"/>
    <mergeCell ref="K34:M34"/>
    <mergeCell ref="H35:J35"/>
    <mergeCell ref="K35:M35"/>
    <mergeCell ref="H29:J29"/>
    <mergeCell ref="K29:M29"/>
    <mergeCell ref="H30:J30"/>
    <mergeCell ref="K30:M30"/>
    <mergeCell ref="H31:J31"/>
    <mergeCell ref="K31:M31"/>
    <mergeCell ref="B56:M56"/>
    <mergeCell ref="K26:M26"/>
    <mergeCell ref="B54:C54"/>
    <mergeCell ref="D54:F54"/>
    <mergeCell ref="H54:M54"/>
    <mergeCell ref="B55:C55"/>
    <mergeCell ref="D55:F55"/>
    <mergeCell ref="H55:M55"/>
    <mergeCell ref="D50:I50"/>
    <mergeCell ref="B51:I51"/>
    <mergeCell ref="J51:M51"/>
    <mergeCell ref="B52:F52"/>
    <mergeCell ref="H52:M52"/>
    <mergeCell ref="B53:C53"/>
    <mergeCell ref="D53:F53"/>
    <mergeCell ref="H53:M53"/>
    <mergeCell ref="B45:C45"/>
    <mergeCell ref="B46:C46"/>
    <mergeCell ref="D46:M46"/>
    <mergeCell ref="B47:C50"/>
    <mergeCell ref="G26:G39"/>
    <mergeCell ref="H39:J39"/>
    <mergeCell ref="K39:M39"/>
    <mergeCell ref="H36:J36"/>
    <mergeCell ref="D47:I47"/>
    <mergeCell ref="J47:M47"/>
    <mergeCell ref="D48:I48"/>
    <mergeCell ref="J48:M48"/>
    <mergeCell ref="D49:I49"/>
    <mergeCell ref="J49:M49"/>
    <mergeCell ref="B42:C42"/>
    <mergeCell ref="D42:H42"/>
    <mergeCell ref="I42:M42"/>
    <mergeCell ref="B43:C43"/>
    <mergeCell ref="D43:M43"/>
    <mergeCell ref="B44:C44"/>
    <mergeCell ref="D44:M44"/>
    <mergeCell ref="B41:C41"/>
    <mergeCell ref="D41:H41"/>
    <mergeCell ref="I41:M41"/>
    <mergeCell ref="H32:J32"/>
    <mergeCell ref="K32:M32"/>
    <mergeCell ref="K25:M25"/>
    <mergeCell ref="B26:B39"/>
    <mergeCell ref="B23:C23"/>
    <mergeCell ref="D23:E23"/>
    <mergeCell ref="H23:I23"/>
    <mergeCell ref="K23:M23"/>
    <mergeCell ref="K24:M24"/>
    <mergeCell ref="B24:C24"/>
    <mergeCell ref="H27:J27"/>
    <mergeCell ref="K27:M27"/>
    <mergeCell ref="H28:J28"/>
    <mergeCell ref="K28:M28"/>
    <mergeCell ref="H24:J24"/>
    <mergeCell ref="D24:F24"/>
    <mergeCell ref="K36:M36"/>
    <mergeCell ref="H37:J37"/>
    <mergeCell ref="K37:M37"/>
    <mergeCell ref="H38:J38"/>
    <mergeCell ref="K38:M38"/>
    <mergeCell ref="B21:C21"/>
    <mergeCell ref="D21:M21"/>
    <mergeCell ref="B22:C22"/>
    <mergeCell ref="D22:F22"/>
    <mergeCell ref="H22:I22"/>
    <mergeCell ref="J22:M22"/>
    <mergeCell ref="B19:C19"/>
    <mergeCell ref="J19:M19"/>
    <mergeCell ref="B20:C20"/>
    <mergeCell ref="D20:F20"/>
    <mergeCell ref="H20:I20"/>
    <mergeCell ref="J20:M20"/>
    <mergeCell ref="B17:C17"/>
    <mergeCell ref="D17:F17"/>
    <mergeCell ref="H17:I17"/>
    <mergeCell ref="J17:M17"/>
    <mergeCell ref="B18:C18"/>
    <mergeCell ref="D18:F18"/>
    <mergeCell ref="H18:I18"/>
    <mergeCell ref="J18:M18"/>
    <mergeCell ref="B15:C15"/>
    <mergeCell ref="D15:F15"/>
    <mergeCell ref="H15:I15"/>
    <mergeCell ref="J15:M15"/>
    <mergeCell ref="B16:C16"/>
    <mergeCell ref="D16:F16"/>
    <mergeCell ref="H16:I16"/>
    <mergeCell ref="J16:M16"/>
    <mergeCell ref="B13:C13"/>
    <mergeCell ref="D13:M13"/>
    <mergeCell ref="B14:C14"/>
    <mergeCell ref="D14:F14"/>
    <mergeCell ref="H14:I14"/>
    <mergeCell ref="J14:M14"/>
    <mergeCell ref="B8:C8"/>
    <mergeCell ref="B9:C10"/>
    <mergeCell ref="D9:E9"/>
    <mergeCell ref="D10:E10"/>
    <mergeCell ref="B11:C11"/>
    <mergeCell ref="B12:M12"/>
    <mergeCell ref="C2:J3"/>
    <mergeCell ref="K2:M2"/>
    <mergeCell ref="K3:M3"/>
    <mergeCell ref="C4:J4"/>
    <mergeCell ref="K4:M4"/>
    <mergeCell ref="B6:C6"/>
    <mergeCell ref="D6:I6"/>
    <mergeCell ref="J6:M11"/>
    <mergeCell ref="B7:C7"/>
    <mergeCell ref="D7:I7"/>
  </mergeCells>
  <printOptions horizontalCentered="1"/>
  <pageMargins left="0.23622047244094491" right="0.31496062992125984"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82"/>
  <sheetViews>
    <sheetView tabSelected="1" showWhiteSpace="0" zoomScale="130" zoomScaleNormal="130" zoomScaleSheetLayoutView="75" zoomScalePageLayoutView="124" workbookViewId="0">
      <selection activeCell="D81" sqref="D81:F81"/>
    </sheetView>
  </sheetViews>
  <sheetFormatPr baseColWidth="10" defaultColWidth="26.28515625" defaultRowHeight="15" x14ac:dyDescent="0.3"/>
  <cols>
    <col min="1" max="1" width="2.5703125" style="56" customWidth="1"/>
    <col min="2" max="2" width="14" style="56" customWidth="1"/>
    <col min="3" max="3" width="19" style="56" customWidth="1"/>
    <col min="4" max="4" width="11.5703125" style="56" customWidth="1"/>
    <col min="5" max="5" width="7.28515625" style="56" customWidth="1"/>
    <col min="6" max="6" width="16" style="56" customWidth="1"/>
    <col min="7" max="7" width="0.7109375" style="56" customWidth="1"/>
    <col min="8" max="8" width="15.85546875" style="56" customWidth="1"/>
    <col min="9" max="9" width="16.85546875" style="56" customWidth="1"/>
    <col min="10" max="10" width="16" style="56" customWidth="1"/>
    <col min="11" max="11" width="5.7109375" style="56" customWidth="1"/>
    <col min="12" max="12" width="5.42578125" style="56" customWidth="1"/>
    <col min="13" max="13" width="6.85546875" style="56" customWidth="1"/>
    <col min="14" max="16384" width="26.28515625" style="56"/>
  </cols>
  <sheetData>
    <row r="1" spans="2:13" ht="15.75" thickBot="1" x14ac:dyDescent="0.35"/>
    <row r="2" spans="2:13" ht="15" customHeight="1" x14ac:dyDescent="0.3">
      <c r="B2" s="90"/>
      <c r="C2" s="215" t="s">
        <v>123</v>
      </c>
      <c r="D2" s="216"/>
      <c r="E2" s="216"/>
      <c r="F2" s="216"/>
      <c r="G2" s="216"/>
      <c r="H2" s="216"/>
      <c r="I2" s="216"/>
      <c r="J2" s="217"/>
      <c r="K2" s="224" t="s">
        <v>127</v>
      </c>
      <c r="L2" s="225"/>
      <c r="M2" s="226"/>
    </row>
    <row r="3" spans="2:13" ht="15" customHeight="1" x14ac:dyDescent="0.3">
      <c r="B3" s="91"/>
      <c r="C3" s="218"/>
      <c r="D3" s="219"/>
      <c r="E3" s="219"/>
      <c r="F3" s="219"/>
      <c r="G3" s="219"/>
      <c r="H3" s="219"/>
      <c r="I3" s="219"/>
      <c r="J3" s="220"/>
      <c r="K3" s="227" t="s">
        <v>131</v>
      </c>
      <c r="L3" s="228"/>
      <c r="M3" s="229"/>
    </row>
    <row r="4" spans="2:13" ht="39.75" customHeight="1" thickBot="1" x14ac:dyDescent="0.35">
      <c r="B4" s="92"/>
      <c r="C4" s="221" t="s">
        <v>142</v>
      </c>
      <c r="D4" s="222"/>
      <c r="E4" s="222"/>
      <c r="F4" s="222"/>
      <c r="G4" s="222"/>
      <c r="H4" s="222"/>
      <c r="I4" s="222"/>
      <c r="J4" s="223"/>
      <c r="K4" s="230" t="s">
        <v>176</v>
      </c>
      <c r="L4" s="231"/>
      <c r="M4" s="232"/>
    </row>
    <row r="5" spans="2:13" ht="15.75" thickBot="1" x14ac:dyDescent="0.35">
      <c r="C5" s="139"/>
    </row>
    <row r="6" spans="2:13" ht="18" customHeight="1" x14ac:dyDescent="0.3">
      <c r="B6" s="253" t="s">
        <v>54</v>
      </c>
      <c r="C6" s="254"/>
      <c r="D6" s="372" t="s">
        <v>217</v>
      </c>
      <c r="E6" s="373"/>
      <c r="F6" s="373"/>
      <c r="G6" s="373"/>
      <c r="H6" s="373"/>
      <c r="I6" s="373"/>
      <c r="J6" s="365" t="s">
        <v>204</v>
      </c>
      <c r="K6" s="366"/>
      <c r="L6" s="366"/>
      <c r="M6" s="367"/>
    </row>
    <row r="7" spans="2:13" ht="18.75" customHeight="1" x14ac:dyDescent="0.35">
      <c r="B7" s="255" t="s">
        <v>97</v>
      </c>
      <c r="C7" s="256"/>
      <c r="D7" s="374" t="s">
        <v>218</v>
      </c>
      <c r="E7" s="375"/>
      <c r="F7" s="375"/>
      <c r="G7" s="375"/>
      <c r="H7" s="375"/>
      <c r="I7" s="375"/>
      <c r="J7" s="368"/>
      <c r="K7" s="241"/>
      <c r="L7" s="241"/>
      <c r="M7" s="242"/>
    </row>
    <row r="8" spans="2:13" x14ac:dyDescent="0.3">
      <c r="B8" s="257" t="s">
        <v>197</v>
      </c>
      <c r="C8" s="258"/>
      <c r="D8" s="142" t="s">
        <v>205</v>
      </c>
      <c r="E8" s="58"/>
      <c r="F8" s="74"/>
      <c r="G8" s="74"/>
      <c r="H8" s="57" t="s">
        <v>177</v>
      </c>
      <c r="I8" s="57"/>
      <c r="J8" s="368"/>
      <c r="K8" s="241"/>
      <c r="L8" s="241"/>
      <c r="M8" s="242"/>
    </row>
    <row r="9" spans="2:13" ht="19.5" customHeight="1" x14ac:dyDescent="0.3">
      <c r="B9" s="549" t="s">
        <v>158</v>
      </c>
      <c r="C9" s="550"/>
      <c r="D9" s="140" t="s">
        <v>178</v>
      </c>
      <c r="E9" s="131" t="s">
        <v>159</v>
      </c>
      <c r="F9" s="132" t="s">
        <v>160</v>
      </c>
      <c r="G9" s="84"/>
      <c r="H9" s="84"/>
      <c r="I9" s="138">
        <v>44181</v>
      </c>
      <c r="J9" s="368"/>
      <c r="K9" s="241"/>
      <c r="L9" s="241"/>
      <c r="M9" s="242"/>
    </row>
    <row r="10" spans="2:13" ht="20.25" customHeight="1" x14ac:dyDescent="0.3">
      <c r="B10" s="549" t="s">
        <v>36</v>
      </c>
      <c r="C10" s="550"/>
      <c r="D10" s="249" t="s">
        <v>37</v>
      </c>
      <c r="E10" s="250"/>
      <c r="F10" s="75" t="s">
        <v>40</v>
      </c>
      <c r="G10" s="76"/>
      <c r="H10" s="76"/>
      <c r="I10" s="76"/>
      <c r="J10" s="368"/>
      <c r="K10" s="241"/>
      <c r="L10" s="241"/>
      <c r="M10" s="242"/>
    </row>
    <row r="11" spans="2:13" ht="15.75" thickBot="1" x14ac:dyDescent="0.35">
      <c r="B11" s="257" t="s">
        <v>24</v>
      </c>
      <c r="C11" s="261"/>
      <c r="D11" s="77" t="s">
        <v>56</v>
      </c>
      <c r="E11" s="78" t="s">
        <v>55</v>
      </c>
      <c r="F11" s="79"/>
      <c r="G11" s="113"/>
      <c r="H11" s="77" t="s">
        <v>58</v>
      </c>
      <c r="I11" s="85"/>
      <c r="J11" s="369"/>
      <c r="K11" s="370"/>
      <c r="L11" s="370"/>
      <c r="M11" s="371"/>
    </row>
    <row r="12" spans="2:13" x14ac:dyDescent="0.3">
      <c r="B12" s="376" t="s">
        <v>0</v>
      </c>
      <c r="C12" s="377"/>
      <c r="D12" s="378"/>
      <c r="E12" s="378"/>
      <c r="F12" s="377"/>
      <c r="G12" s="378"/>
      <c r="H12" s="378"/>
      <c r="I12" s="378"/>
      <c r="J12" s="378"/>
      <c r="K12" s="378"/>
      <c r="L12" s="378"/>
      <c r="M12" s="379"/>
    </row>
    <row r="13" spans="2:13" x14ac:dyDescent="0.3">
      <c r="B13" s="257" t="s">
        <v>45</v>
      </c>
      <c r="C13" s="258"/>
      <c r="D13" s="251" t="s">
        <v>179</v>
      </c>
      <c r="E13" s="263"/>
      <c r="F13" s="263"/>
      <c r="G13" s="263"/>
      <c r="H13" s="263"/>
      <c r="I13" s="263"/>
      <c r="J13" s="263"/>
      <c r="K13" s="263"/>
      <c r="L13" s="263"/>
      <c r="M13" s="252"/>
    </row>
    <row r="14" spans="2:13" x14ac:dyDescent="0.3">
      <c r="B14" s="257" t="s">
        <v>1</v>
      </c>
      <c r="C14" s="258"/>
      <c r="D14" s="246" t="s">
        <v>198</v>
      </c>
      <c r="E14" s="247"/>
      <c r="F14" s="247"/>
      <c r="G14" s="125"/>
      <c r="H14" s="257" t="s">
        <v>2</v>
      </c>
      <c r="I14" s="258"/>
      <c r="J14" s="246">
        <v>11207001</v>
      </c>
      <c r="K14" s="247"/>
      <c r="L14" s="247"/>
      <c r="M14" s="248"/>
    </row>
    <row r="15" spans="2:13" x14ac:dyDescent="0.3">
      <c r="B15" s="257" t="s">
        <v>3</v>
      </c>
      <c r="C15" s="258"/>
      <c r="D15" s="246" t="s">
        <v>199</v>
      </c>
      <c r="E15" s="247"/>
      <c r="F15" s="247"/>
      <c r="G15" s="125"/>
      <c r="H15" s="257" t="s">
        <v>128</v>
      </c>
      <c r="I15" s="258"/>
      <c r="J15" s="246" t="s">
        <v>186</v>
      </c>
      <c r="K15" s="247"/>
      <c r="L15" s="247"/>
      <c r="M15" s="248"/>
    </row>
    <row r="16" spans="2:13" x14ac:dyDescent="0.3">
      <c r="B16" s="257" t="s">
        <v>135</v>
      </c>
      <c r="C16" s="258"/>
      <c r="D16" s="246"/>
      <c r="E16" s="247"/>
      <c r="F16" s="247"/>
      <c r="G16" s="125"/>
      <c r="H16" s="257" t="s">
        <v>98</v>
      </c>
      <c r="I16" s="258"/>
      <c r="J16" s="284">
        <v>3164707800</v>
      </c>
      <c r="K16" s="285"/>
      <c r="L16" s="285"/>
      <c r="M16" s="286"/>
    </row>
    <row r="17" spans="1:13" x14ac:dyDescent="0.3">
      <c r="B17" s="257" t="s">
        <v>5</v>
      </c>
      <c r="C17" s="258"/>
      <c r="D17" s="575" t="s">
        <v>206</v>
      </c>
      <c r="E17" s="576"/>
      <c r="F17" s="576"/>
      <c r="G17" s="125"/>
      <c r="H17" s="257" t="s">
        <v>99</v>
      </c>
      <c r="I17" s="258"/>
      <c r="J17" s="575" t="s">
        <v>207</v>
      </c>
      <c r="K17" s="576"/>
      <c r="L17" s="576"/>
      <c r="M17" s="577"/>
    </row>
    <row r="18" spans="1:13" ht="15.75" thickBot="1" x14ac:dyDescent="0.35">
      <c r="B18" s="257" t="s">
        <v>136</v>
      </c>
      <c r="C18" s="258"/>
      <c r="D18" s="288" t="s">
        <v>208</v>
      </c>
      <c r="E18" s="289"/>
      <c r="F18" s="289"/>
      <c r="G18" s="126"/>
      <c r="H18" s="257" t="s">
        <v>129</v>
      </c>
      <c r="I18" s="258"/>
      <c r="J18" s="246" t="s">
        <v>209</v>
      </c>
      <c r="K18" s="247"/>
      <c r="L18" s="247"/>
      <c r="M18" s="248"/>
    </row>
    <row r="19" spans="1:13" ht="15.75" thickBot="1" x14ac:dyDescent="0.35">
      <c r="B19" s="257" t="s">
        <v>33</v>
      </c>
      <c r="C19" s="258"/>
      <c r="D19" s="72" t="s">
        <v>56</v>
      </c>
      <c r="E19" s="73"/>
      <c r="F19" s="57"/>
      <c r="G19" s="113"/>
      <c r="H19" s="72" t="s">
        <v>58</v>
      </c>
      <c r="I19" s="73" t="s">
        <v>55</v>
      </c>
      <c r="J19" s="332"/>
      <c r="K19" s="247"/>
      <c r="L19" s="247"/>
      <c r="M19" s="248"/>
    </row>
    <row r="20" spans="1:13" ht="15.75" thickBot="1" x14ac:dyDescent="0.35">
      <c r="B20" s="382" t="s">
        <v>6</v>
      </c>
      <c r="C20" s="383"/>
      <c r="D20" s="446" t="s">
        <v>200</v>
      </c>
      <c r="E20" s="447"/>
      <c r="F20" s="447"/>
      <c r="G20" s="129"/>
      <c r="H20" s="382" t="s">
        <v>7</v>
      </c>
      <c r="I20" s="383"/>
      <c r="J20" s="288" t="s">
        <v>200</v>
      </c>
      <c r="K20" s="289"/>
      <c r="L20" s="289"/>
      <c r="M20" s="290"/>
    </row>
    <row r="21" spans="1:13" ht="42.75" customHeight="1" x14ac:dyDescent="0.3">
      <c r="B21" s="391" t="s">
        <v>22</v>
      </c>
      <c r="C21" s="392"/>
      <c r="D21" s="572" t="s">
        <v>194</v>
      </c>
      <c r="E21" s="573"/>
      <c r="F21" s="573"/>
      <c r="G21" s="573"/>
      <c r="H21" s="573"/>
      <c r="I21" s="573"/>
      <c r="J21" s="573"/>
      <c r="K21" s="573"/>
      <c r="L21" s="573"/>
      <c r="M21" s="574"/>
    </row>
    <row r="22" spans="1:13" ht="18" customHeight="1" thickBot="1" x14ac:dyDescent="0.35">
      <c r="B22" s="396" t="s">
        <v>153</v>
      </c>
      <c r="C22" s="397"/>
      <c r="D22" s="380" t="s">
        <v>187</v>
      </c>
      <c r="E22" s="380"/>
      <c r="F22" s="445"/>
      <c r="G22" s="118"/>
      <c r="H22" s="437" t="s">
        <v>100</v>
      </c>
      <c r="I22" s="437"/>
      <c r="J22" s="380" t="s">
        <v>186</v>
      </c>
      <c r="K22" s="380"/>
      <c r="L22" s="380"/>
      <c r="M22" s="381"/>
    </row>
    <row r="23" spans="1:13" s="97" customFormat="1" ht="29.25" customHeight="1" thickTop="1" x14ac:dyDescent="0.3">
      <c r="B23" s="456" t="s">
        <v>145</v>
      </c>
      <c r="C23" s="457"/>
      <c r="D23" s="458">
        <v>63000000</v>
      </c>
      <c r="E23" s="458"/>
      <c r="F23" s="122" t="s">
        <v>146</v>
      </c>
      <c r="G23" s="123"/>
      <c r="H23" s="459">
        <v>0</v>
      </c>
      <c r="I23" s="459"/>
      <c r="J23" s="124" t="s">
        <v>34</v>
      </c>
      <c r="K23" s="460">
        <f>+D23+H23</f>
        <v>63000000</v>
      </c>
      <c r="L23" s="460"/>
      <c r="M23" s="461"/>
    </row>
    <row r="24" spans="1:13" ht="22.5" customHeight="1" thickBot="1" x14ac:dyDescent="0.35">
      <c r="B24" s="462" t="s">
        <v>57</v>
      </c>
      <c r="C24" s="463"/>
      <c r="D24" s="464" t="s">
        <v>201</v>
      </c>
      <c r="E24" s="464"/>
      <c r="F24" s="465"/>
      <c r="G24" s="120"/>
      <c r="H24" s="464" t="s">
        <v>60</v>
      </c>
      <c r="I24" s="464"/>
      <c r="J24" s="464"/>
      <c r="K24" s="430">
        <v>4635000</v>
      </c>
      <c r="L24" s="430"/>
      <c r="M24" s="431"/>
    </row>
    <row r="25" spans="1:13" ht="12" customHeight="1" thickBot="1" x14ac:dyDescent="0.35">
      <c r="A25" s="119"/>
      <c r="B25" s="114"/>
      <c r="C25" s="114"/>
      <c r="D25" s="114"/>
      <c r="E25" s="114"/>
      <c r="F25" s="114"/>
      <c r="G25" s="114"/>
      <c r="H25" s="114"/>
      <c r="I25" s="114"/>
      <c r="J25" s="114"/>
      <c r="K25" s="452"/>
      <c r="L25" s="452"/>
      <c r="M25" s="452"/>
    </row>
    <row r="26" spans="1:13" s="97" customFormat="1" ht="30" customHeight="1" x14ac:dyDescent="0.3">
      <c r="B26" s="453" t="s">
        <v>154</v>
      </c>
      <c r="C26" s="121" t="s">
        <v>141</v>
      </c>
      <c r="D26" s="121" t="s">
        <v>107</v>
      </c>
      <c r="E26" s="121" t="s">
        <v>104</v>
      </c>
      <c r="F26" s="115" t="s">
        <v>150</v>
      </c>
      <c r="G26" s="481"/>
      <c r="H26" s="487" t="s">
        <v>155</v>
      </c>
      <c r="I26" s="476"/>
      <c r="J26" s="476"/>
      <c r="K26" s="476" t="s">
        <v>151</v>
      </c>
      <c r="L26" s="476"/>
      <c r="M26" s="477"/>
    </row>
    <row r="27" spans="1:13" ht="15.75" x14ac:dyDescent="0.35">
      <c r="B27" s="454"/>
      <c r="C27" s="102" t="s">
        <v>152</v>
      </c>
      <c r="D27" s="100" t="s">
        <v>196</v>
      </c>
      <c r="E27" s="100">
        <v>15</v>
      </c>
      <c r="F27" s="116">
        <v>2250000</v>
      </c>
      <c r="G27" s="481"/>
      <c r="H27" s="570" t="s">
        <v>210</v>
      </c>
      <c r="I27" s="571"/>
      <c r="J27" s="571"/>
      <c r="K27" s="450">
        <v>2250000</v>
      </c>
      <c r="L27" s="450"/>
      <c r="M27" s="451"/>
    </row>
    <row r="28" spans="1:13" ht="15" customHeight="1" x14ac:dyDescent="0.3">
      <c r="B28" s="454"/>
      <c r="C28" s="100" t="s">
        <v>112</v>
      </c>
      <c r="D28" s="100" t="s">
        <v>214</v>
      </c>
      <c r="E28" s="100">
        <v>30</v>
      </c>
      <c r="F28" s="116">
        <v>4500000</v>
      </c>
      <c r="G28" s="481"/>
      <c r="H28" s="570" t="s">
        <v>210</v>
      </c>
      <c r="I28" s="571"/>
      <c r="J28" s="571"/>
      <c r="K28" s="450">
        <v>4500000</v>
      </c>
      <c r="L28" s="450"/>
      <c r="M28" s="451"/>
    </row>
    <row r="29" spans="1:13" x14ac:dyDescent="0.3">
      <c r="B29" s="454"/>
      <c r="C29" s="100" t="s">
        <v>113</v>
      </c>
      <c r="D29" s="100" t="s">
        <v>215</v>
      </c>
      <c r="E29" s="100">
        <v>30</v>
      </c>
      <c r="F29" s="116">
        <v>4635000</v>
      </c>
      <c r="G29" s="481"/>
      <c r="H29" s="570" t="s">
        <v>210</v>
      </c>
      <c r="I29" s="571"/>
      <c r="J29" s="571"/>
      <c r="K29" s="450">
        <v>4635000</v>
      </c>
      <c r="L29" s="450"/>
      <c r="M29" s="451"/>
    </row>
    <row r="30" spans="1:13" x14ac:dyDescent="0.3">
      <c r="B30" s="454"/>
      <c r="C30" s="100" t="s">
        <v>114</v>
      </c>
      <c r="D30" s="100" t="s">
        <v>216</v>
      </c>
      <c r="E30" s="100">
        <v>30</v>
      </c>
      <c r="F30" s="116">
        <v>4635000</v>
      </c>
      <c r="G30" s="481"/>
      <c r="H30" s="570" t="s">
        <v>210</v>
      </c>
      <c r="I30" s="571"/>
      <c r="J30" s="571"/>
      <c r="K30" s="450">
        <v>4635000</v>
      </c>
      <c r="L30" s="450"/>
      <c r="M30" s="451"/>
    </row>
    <row r="31" spans="1:13" x14ac:dyDescent="0.3">
      <c r="B31" s="454"/>
      <c r="C31" s="100" t="s">
        <v>115</v>
      </c>
      <c r="D31" s="100" t="s">
        <v>219</v>
      </c>
      <c r="E31" s="100">
        <v>30</v>
      </c>
      <c r="F31" s="116">
        <v>4635000</v>
      </c>
      <c r="G31" s="481"/>
      <c r="H31" s="570" t="s">
        <v>210</v>
      </c>
      <c r="I31" s="571"/>
      <c r="J31" s="571"/>
      <c r="K31" s="450">
        <v>4635000</v>
      </c>
      <c r="L31" s="450"/>
      <c r="M31" s="451"/>
    </row>
    <row r="32" spans="1:13" x14ac:dyDescent="0.3">
      <c r="B32" s="454"/>
      <c r="C32" s="100" t="s">
        <v>116</v>
      </c>
      <c r="D32" s="100"/>
      <c r="E32" s="100">
        <v>30</v>
      </c>
      <c r="F32" s="116">
        <v>0</v>
      </c>
      <c r="G32" s="481"/>
      <c r="H32" s="547"/>
      <c r="I32" s="548"/>
      <c r="J32" s="548"/>
      <c r="K32" s="450">
        <v>0</v>
      </c>
      <c r="L32" s="450"/>
      <c r="M32" s="451"/>
    </row>
    <row r="33" spans="2:14" x14ac:dyDescent="0.3">
      <c r="B33" s="454"/>
      <c r="C33" s="100" t="s">
        <v>117</v>
      </c>
      <c r="D33" s="100"/>
      <c r="E33" s="100">
        <v>30</v>
      </c>
      <c r="F33" s="116">
        <v>0</v>
      </c>
      <c r="G33" s="481"/>
      <c r="H33" s="547"/>
      <c r="I33" s="548"/>
      <c r="J33" s="548"/>
      <c r="K33" s="450">
        <v>0</v>
      </c>
      <c r="L33" s="450"/>
      <c r="M33" s="451"/>
    </row>
    <row r="34" spans="2:14" x14ac:dyDescent="0.3">
      <c r="B34" s="454"/>
      <c r="C34" s="100" t="s">
        <v>118</v>
      </c>
      <c r="D34" s="100"/>
      <c r="E34" s="100">
        <v>30</v>
      </c>
      <c r="F34" s="116">
        <v>0</v>
      </c>
      <c r="G34" s="481"/>
      <c r="H34" s="547"/>
      <c r="I34" s="548"/>
      <c r="J34" s="548"/>
      <c r="K34" s="450">
        <v>0</v>
      </c>
      <c r="L34" s="450"/>
      <c r="M34" s="451"/>
    </row>
    <row r="35" spans="2:14" x14ac:dyDescent="0.3">
      <c r="B35" s="454"/>
      <c r="C35" s="100" t="s">
        <v>119</v>
      </c>
      <c r="D35" s="100"/>
      <c r="E35" s="100"/>
      <c r="F35" s="116">
        <v>0</v>
      </c>
      <c r="G35" s="481"/>
      <c r="H35" s="448"/>
      <c r="I35" s="449"/>
      <c r="J35" s="449"/>
      <c r="K35" s="450">
        <v>0</v>
      </c>
      <c r="L35" s="450"/>
      <c r="M35" s="451"/>
    </row>
    <row r="36" spans="2:14" x14ac:dyDescent="0.3">
      <c r="B36" s="454"/>
      <c r="C36" s="100" t="s">
        <v>120</v>
      </c>
      <c r="D36" s="100"/>
      <c r="E36" s="100"/>
      <c r="F36" s="116">
        <v>0</v>
      </c>
      <c r="G36" s="481"/>
      <c r="H36" s="448"/>
      <c r="I36" s="449"/>
      <c r="J36" s="449"/>
      <c r="K36" s="450">
        <v>0</v>
      </c>
      <c r="L36" s="450"/>
      <c r="M36" s="451"/>
    </row>
    <row r="37" spans="2:14" x14ac:dyDescent="0.3">
      <c r="B37" s="454"/>
      <c r="C37" s="100" t="s">
        <v>121</v>
      </c>
      <c r="D37" s="100"/>
      <c r="E37" s="100"/>
      <c r="F37" s="116">
        <v>0</v>
      </c>
      <c r="G37" s="481"/>
      <c r="H37" s="448"/>
      <c r="I37" s="449"/>
      <c r="J37" s="449"/>
      <c r="K37" s="450">
        <v>0</v>
      </c>
      <c r="L37" s="450"/>
      <c r="M37" s="451"/>
    </row>
    <row r="38" spans="2:14" ht="15.75" thickBot="1" x14ac:dyDescent="0.35">
      <c r="B38" s="454"/>
      <c r="C38" s="100" t="s">
        <v>122</v>
      </c>
      <c r="D38" s="100"/>
      <c r="E38" s="100"/>
      <c r="F38" s="116">
        <v>0</v>
      </c>
      <c r="G38" s="481"/>
      <c r="H38" s="466"/>
      <c r="I38" s="467"/>
      <c r="J38" s="467"/>
      <c r="K38" s="468">
        <v>0</v>
      </c>
      <c r="L38" s="468"/>
      <c r="M38" s="469"/>
    </row>
    <row r="39" spans="2:14" ht="15" customHeight="1" thickBot="1" x14ac:dyDescent="0.35">
      <c r="B39" s="455"/>
      <c r="C39" s="111" t="s">
        <v>105</v>
      </c>
      <c r="D39" s="101"/>
      <c r="E39" s="101"/>
      <c r="F39" s="141">
        <f>SUM(F27:F38)</f>
        <v>20655000</v>
      </c>
      <c r="G39" s="481"/>
      <c r="H39" s="482"/>
      <c r="I39" s="483"/>
      <c r="J39" s="484"/>
      <c r="K39" s="485">
        <f>SUM(K27:M38)</f>
        <v>20655000</v>
      </c>
      <c r="L39" s="483"/>
      <c r="M39" s="486"/>
      <c r="N39" s="107"/>
    </row>
    <row r="40" spans="2:14" ht="15" customHeight="1" thickBot="1" x14ac:dyDescent="0.35">
      <c r="B40" s="87"/>
      <c r="C40" s="87"/>
      <c r="D40" s="88"/>
      <c r="E40" s="88"/>
      <c r="F40" s="88"/>
      <c r="G40" s="88"/>
      <c r="H40" s="88"/>
      <c r="I40" s="88"/>
      <c r="J40" s="89"/>
      <c r="K40" s="89"/>
      <c r="L40" s="89"/>
      <c r="M40" s="89"/>
    </row>
    <row r="41" spans="2:14" s="66" customFormat="1" ht="29.25" customHeight="1" x14ac:dyDescent="0.2">
      <c r="B41" s="443" t="s">
        <v>149</v>
      </c>
      <c r="C41" s="444"/>
      <c r="D41" s="307" t="s">
        <v>42</v>
      </c>
      <c r="E41" s="307"/>
      <c r="F41" s="307"/>
      <c r="G41" s="307"/>
      <c r="H41" s="307"/>
      <c r="I41" s="307" t="s">
        <v>43</v>
      </c>
      <c r="J41" s="307"/>
      <c r="K41" s="307"/>
      <c r="L41" s="307"/>
      <c r="M41" s="308"/>
    </row>
    <row r="42" spans="2:14" ht="30" customHeight="1" x14ac:dyDescent="0.3">
      <c r="B42" s="301" t="s">
        <v>16</v>
      </c>
      <c r="C42" s="302"/>
      <c r="D42" s="565" t="s">
        <v>195</v>
      </c>
      <c r="E42" s="566"/>
      <c r="F42" s="566"/>
      <c r="G42" s="566"/>
      <c r="H42" s="566"/>
      <c r="I42" s="566"/>
      <c r="J42" s="566"/>
      <c r="K42" s="566"/>
      <c r="L42" s="566"/>
      <c r="M42" s="567"/>
    </row>
    <row r="43" spans="2:14" ht="31.5" customHeight="1" x14ac:dyDescent="0.3">
      <c r="B43" s="301" t="s">
        <v>143</v>
      </c>
      <c r="C43" s="302"/>
      <c r="D43" s="568" t="s">
        <v>180</v>
      </c>
      <c r="E43" s="568"/>
      <c r="F43" s="568"/>
      <c r="G43" s="568"/>
      <c r="H43" s="568"/>
      <c r="I43" s="568"/>
      <c r="J43" s="568"/>
      <c r="K43" s="568"/>
      <c r="L43" s="568"/>
      <c r="M43" s="569"/>
    </row>
    <row r="44" spans="2:14" ht="1.5" hidden="1" customHeight="1" x14ac:dyDescent="0.3">
      <c r="B44" s="301"/>
      <c r="C44" s="302"/>
      <c r="D44" s="67"/>
      <c r="E44" s="67"/>
      <c r="F44" s="67"/>
      <c r="G44" s="67"/>
      <c r="H44" s="67"/>
      <c r="I44" s="67"/>
      <c r="J44" s="67"/>
      <c r="K44" s="67"/>
      <c r="L44" s="67"/>
      <c r="M44" s="86"/>
    </row>
    <row r="45" spans="2:14" ht="59.25" customHeight="1" x14ac:dyDescent="0.3">
      <c r="B45" s="301" t="s">
        <v>18</v>
      </c>
      <c r="C45" s="302"/>
      <c r="D45" s="346" t="s">
        <v>220</v>
      </c>
      <c r="E45" s="346"/>
      <c r="F45" s="346"/>
      <c r="G45" s="346"/>
      <c r="H45" s="346"/>
      <c r="I45" s="346"/>
      <c r="J45" s="346"/>
      <c r="K45" s="346"/>
      <c r="L45" s="346"/>
      <c r="M45" s="347"/>
    </row>
    <row r="46" spans="2:14" ht="36" customHeight="1" x14ac:dyDescent="0.3">
      <c r="B46" s="359" t="s">
        <v>49</v>
      </c>
      <c r="C46" s="360"/>
      <c r="D46" s="281" t="s">
        <v>46</v>
      </c>
      <c r="E46" s="282"/>
      <c r="F46" s="282"/>
      <c r="G46" s="282"/>
      <c r="H46" s="282"/>
      <c r="I46" s="557"/>
      <c r="J46" s="558">
        <v>231800</v>
      </c>
      <c r="K46" s="559"/>
      <c r="L46" s="559"/>
      <c r="M46" s="560"/>
    </row>
    <row r="47" spans="2:14" ht="39" customHeight="1" x14ac:dyDescent="0.3">
      <c r="B47" s="361"/>
      <c r="C47" s="362"/>
      <c r="D47" s="348" t="s">
        <v>185</v>
      </c>
      <c r="E47" s="348"/>
      <c r="F47" s="348"/>
      <c r="G47" s="348"/>
      <c r="H47" s="348"/>
      <c r="I47" s="348"/>
      <c r="J47" s="558">
        <v>296700</v>
      </c>
      <c r="K47" s="559"/>
      <c r="L47" s="559"/>
      <c r="M47" s="560"/>
    </row>
    <row r="48" spans="2:14" ht="27.75" customHeight="1" thickBot="1" x14ac:dyDescent="0.35">
      <c r="B48" s="361"/>
      <c r="C48" s="362"/>
      <c r="D48" s="348" t="s">
        <v>62</v>
      </c>
      <c r="E48" s="348"/>
      <c r="F48" s="348"/>
      <c r="G48" s="348"/>
      <c r="H48" s="348"/>
      <c r="I48" s="348"/>
      <c r="J48" s="561">
        <v>9700</v>
      </c>
      <c r="K48" s="562"/>
      <c r="L48" s="562"/>
      <c r="M48" s="563"/>
    </row>
    <row r="49" spans="2:13" ht="24.75" customHeight="1" thickBot="1" x14ac:dyDescent="0.35">
      <c r="B49" s="361"/>
      <c r="C49" s="362"/>
      <c r="D49" s="564" t="s">
        <v>53</v>
      </c>
      <c r="E49" s="564"/>
      <c r="F49" s="564"/>
      <c r="G49" s="564"/>
      <c r="H49" s="564"/>
      <c r="I49" s="564"/>
      <c r="J49" s="72" t="s">
        <v>56</v>
      </c>
      <c r="K49" s="73" t="s">
        <v>55</v>
      </c>
      <c r="L49" s="72" t="s">
        <v>58</v>
      </c>
      <c r="M49" s="73"/>
    </row>
    <row r="50" spans="2:13" ht="15.75" customHeight="1" thickBot="1" x14ac:dyDescent="0.35">
      <c r="B50" s="551" t="s">
        <v>48</v>
      </c>
      <c r="C50" s="552"/>
      <c r="D50" s="552"/>
      <c r="E50" s="552"/>
      <c r="F50" s="552"/>
      <c r="G50" s="552"/>
      <c r="H50" s="552"/>
      <c r="I50" s="553"/>
      <c r="J50" s="554">
        <f>SUM(J46:M48)</f>
        <v>538200</v>
      </c>
      <c r="K50" s="555"/>
      <c r="L50" s="555"/>
      <c r="M50" s="556"/>
    </row>
    <row r="51" spans="2:13" ht="11.25" customHeight="1" thickBot="1" x14ac:dyDescent="0.35"/>
    <row r="52" spans="2:13" ht="21.75" customHeight="1" thickBot="1" x14ac:dyDescent="0.35">
      <c r="B52" s="543" t="s">
        <v>161</v>
      </c>
      <c r="C52" s="544"/>
      <c r="D52" s="544"/>
      <c r="E52" s="544"/>
      <c r="F52" s="544"/>
      <c r="G52" s="544"/>
      <c r="H52" s="544"/>
      <c r="I52" s="544"/>
      <c r="J52" s="544"/>
      <c r="K52" s="544"/>
      <c r="L52" s="544"/>
      <c r="M52" s="545"/>
    </row>
    <row r="53" spans="2:13" ht="15.75" thickBot="1" x14ac:dyDescent="0.35">
      <c r="B53" s="541" t="s">
        <v>162</v>
      </c>
      <c r="C53" s="541"/>
      <c r="D53" s="541" t="s">
        <v>188</v>
      </c>
      <c r="E53" s="541"/>
      <c r="F53" s="541"/>
      <c r="G53" s="541"/>
      <c r="H53" s="541"/>
      <c r="I53" s="541"/>
      <c r="J53" s="541"/>
      <c r="K53" s="541"/>
      <c r="L53" s="541"/>
      <c r="M53" s="541"/>
    </row>
    <row r="54" spans="2:13" ht="15.75" thickBot="1" x14ac:dyDescent="0.35">
      <c r="B54" s="541" t="s">
        <v>163</v>
      </c>
      <c r="C54" s="541"/>
      <c r="D54" s="541" t="s">
        <v>211</v>
      </c>
      <c r="E54" s="541"/>
      <c r="F54" s="541"/>
      <c r="G54" s="541"/>
      <c r="H54" s="541"/>
      <c r="I54" s="541"/>
      <c r="J54" s="541"/>
      <c r="K54" s="541"/>
      <c r="L54" s="541"/>
      <c r="M54" s="541"/>
    </row>
    <row r="55" spans="2:13" ht="15.75" thickBot="1" x14ac:dyDescent="0.35">
      <c r="B55" s="546" t="s">
        <v>164</v>
      </c>
      <c r="C55" s="546"/>
      <c r="D55" s="542" t="s">
        <v>165</v>
      </c>
      <c r="E55" s="542"/>
      <c r="F55" s="542"/>
      <c r="G55" s="542"/>
      <c r="H55" s="542"/>
      <c r="I55" s="542"/>
      <c r="J55" s="542"/>
      <c r="K55" s="542" t="s">
        <v>166</v>
      </c>
      <c r="L55" s="542"/>
      <c r="M55" s="542"/>
    </row>
    <row r="56" spans="2:13" ht="45.75" customHeight="1" x14ac:dyDescent="0.3">
      <c r="B56" s="530" t="s">
        <v>181</v>
      </c>
      <c r="C56" s="531"/>
      <c r="D56" s="531"/>
      <c r="E56" s="531"/>
      <c r="F56" s="532"/>
      <c r="G56" s="134"/>
      <c r="H56" s="527" t="s">
        <v>212</v>
      </c>
      <c r="I56" s="528"/>
      <c r="J56" s="529"/>
      <c r="K56" s="533">
        <v>6300000</v>
      </c>
      <c r="L56" s="528"/>
      <c r="M56" s="529"/>
    </row>
    <row r="57" spans="2:13" ht="45.75" customHeight="1" thickBot="1" x14ac:dyDescent="0.35">
      <c r="B57" s="538" t="s">
        <v>182</v>
      </c>
      <c r="C57" s="539"/>
      <c r="D57" s="539"/>
      <c r="E57" s="539"/>
      <c r="F57" s="540"/>
      <c r="G57" s="134"/>
      <c r="H57" s="537" t="s">
        <v>213</v>
      </c>
      <c r="I57" s="535"/>
      <c r="J57" s="536"/>
      <c r="K57" s="534">
        <v>12600000</v>
      </c>
      <c r="L57" s="535"/>
      <c r="M57" s="536"/>
    </row>
    <row r="58" spans="2:13" ht="15.75" thickBot="1" x14ac:dyDescent="0.35"/>
    <row r="59" spans="2:13" ht="30.75" customHeight="1" thickBot="1" x14ac:dyDescent="0.35">
      <c r="B59" s="509" t="s">
        <v>183</v>
      </c>
      <c r="C59" s="510"/>
      <c r="D59" s="510"/>
      <c r="E59" s="510"/>
      <c r="F59" s="510"/>
      <c r="G59" s="510"/>
      <c r="H59" s="510"/>
      <c r="I59" s="510"/>
      <c r="J59" s="510"/>
      <c r="K59" s="510"/>
      <c r="L59" s="510"/>
      <c r="M59" s="511"/>
    </row>
    <row r="60" spans="2:13" x14ac:dyDescent="0.3">
      <c r="B60" s="512" t="s">
        <v>167</v>
      </c>
      <c r="C60" s="513"/>
      <c r="D60" s="513"/>
      <c r="E60" s="513"/>
      <c r="F60" s="514"/>
      <c r="G60" s="119"/>
      <c r="H60" s="512" t="s">
        <v>168</v>
      </c>
      <c r="I60" s="513"/>
      <c r="J60" s="513"/>
      <c r="K60" s="513"/>
      <c r="L60" s="513"/>
      <c r="M60" s="514"/>
    </row>
    <row r="61" spans="2:13" ht="67.5" customHeight="1" x14ac:dyDescent="0.3">
      <c r="B61" s="515" t="s">
        <v>189</v>
      </c>
      <c r="C61" s="516"/>
      <c r="D61" s="516"/>
      <c r="E61" s="516"/>
      <c r="F61" s="517"/>
      <c r="G61" s="119"/>
      <c r="H61" s="518" t="s">
        <v>221</v>
      </c>
      <c r="I61" s="519"/>
      <c r="J61" s="519"/>
      <c r="K61" s="519"/>
      <c r="L61" s="519"/>
      <c r="M61" s="520"/>
    </row>
    <row r="62" spans="2:13" ht="117.75" customHeight="1" x14ac:dyDescent="0.3">
      <c r="B62" s="515" t="s">
        <v>190</v>
      </c>
      <c r="C62" s="516"/>
      <c r="D62" s="516"/>
      <c r="E62" s="516"/>
      <c r="F62" s="517"/>
      <c r="G62" s="119"/>
      <c r="H62" s="518" t="s">
        <v>202</v>
      </c>
      <c r="I62" s="519"/>
      <c r="J62" s="519"/>
      <c r="K62" s="519"/>
      <c r="L62" s="519"/>
      <c r="M62" s="520"/>
    </row>
    <row r="63" spans="2:13" ht="44.25" customHeight="1" x14ac:dyDescent="0.3">
      <c r="B63" s="521" t="s">
        <v>191</v>
      </c>
      <c r="C63" s="522"/>
      <c r="D63" s="522"/>
      <c r="E63" s="522"/>
      <c r="F63" s="523"/>
      <c r="G63" s="119"/>
      <c r="H63" s="524" t="s">
        <v>222</v>
      </c>
      <c r="I63" s="525"/>
      <c r="J63" s="525"/>
      <c r="K63" s="525"/>
      <c r="L63" s="525"/>
      <c r="M63" s="526"/>
    </row>
    <row r="64" spans="2:13" ht="72.75" customHeight="1" x14ac:dyDescent="0.3">
      <c r="B64" s="521" t="s">
        <v>192</v>
      </c>
      <c r="C64" s="522"/>
      <c r="D64" s="522"/>
      <c r="E64" s="522"/>
      <c r="F64" s="523"/>
      <c r="G64" s="119"/>
      <c r="H64" s="524" t="s">
        <v>223</v>
      </c>
      <c r="I64" s="525"/>
      <c r="J64" s="525"/>
      <c r="K64" s="525"/>
      <c r="L64" s="525"/>
      <c r="M64" s="526"/>
    </row>
    <row r="65" spans="2:13" ht="15" customHeight="1" thickBot="1" x14ac:dyDescent="0.35"/>
    <row r="66" spans="2:13" ht="15" customHeight="1" thickBot="1" x14ac:dyDescent="0.35">
      <c r="B66" s="495" t="s">
        <v>169</v>
      </c>
      <c r="C66" s="496"/>
      <c r="D66" s="496"/>
      <c r="E66" s="496"/>
      <c r="F66" s="496"/>
      <c r="G66" s="496"/>
      <c r="H66" s="496"/>
      <c r="I66" s="496"/>
      <c r="J66" s="496"/>
      <c r="K66" s="496"/>
      <c r="L66" s="496"/>
      <c r="M66" s="497"/>
    </row>
    <row r="67" spans="2:13" ht="15.75" customHeight="1" x14ac:dyDescent="0.3">
      <c r="B67" s="498" t="s">
        <v>170</v>
      </c>
      <c r="C67" s="499"/>
      <c r="D67" s="499"/>
      <c r="E67" s="499"/>
      <c r="F67" s="500"/>
      <c r="G67" s="135"/>
      <c r="H67" s="498" t="s">
        <v>171</v>
      </c>
      <c r="I67" s="499"/>
      <c r="J67" s="499"/>
      <c r="K67" s="499"/>
      <c r="L67" s="499"/>
      <c r="M67" s="508"/>
    </row>
    <row r="68" spans="2:13" ht="23.25" customHeight="1" x14ac:dyDescent="0.3">
      <c r="B68" s="501" t="s">
        <v>172</v>
      </c>
      <c r="C68" s="502"/>
      <c r="D68" s="502" t="s">
        <v>173</v>
      </c>
      <c r="E68" s="502"/>
      <c r="F68" s="502"/>
      <c r="G68" s="119"/>
      <c r="H68" s="501" t="s">
        <v>172</v>
      </c>
      <c r="I68" s="502"/>
      <c r="J68" s="502" t="s">
        <v>173</v>
      </c>
      <c r="K68" s="502"/>
      <c r="L68" s="502"/>
      <c r="M68" s="506"/>
    </row>
    <row r="69" spans="2:13" ht="23.25" customHeight="1" thickBot="1" x14ac:dyDescent="0.35">
      <c r="B69" s="503">
        <v>1</v>
      </c>
      <c r="C69" s="504"/>
      <c r="D69" s="505">
        <v>0.36</v>
      </c>
      <c r="E69" s="504"/>
      <c r="F69" s="504"/>
      <c r="G69" s="133"/>
      <c r="H69" s="503">
        <v>1</v>
      </c>
      <c r="I69" s="504"/>
      <c r="J69" s="505">
        <v>0.36</v>
      </c>
      <c r="K69" s="504"/>
      <c r="L69" s="504"/>
      <c r="M69" s="507"/>
    </row>
    <row r="70" spans="2:13" ht="15.75" thickBot="1" x14ac:dyDescent="0.35"/>
    <row r="71" spans="2:13" ht="17.25" thickBot="1" x14ac:dyDescent="0.35">
      <c r="B71" s="491" t="s">
        <v>174</v>
      </c>
      <c r="C71" s="492"/>
      <c r="D71" s="492"/>
      <c r="E71" s="492"/>
      <c r="F71" s="492"/>
      <c r="G71" s="492"/>
      <c r="H71" s="492"/>
      <c r="I71" s="492"/>
      <c r="J71" s="492"/>
      <c r="K71" s="492"/>
      <c r="L71" s="492"/>
      <c r="M71" s="493"/>
    </row>
    <row r="72" spans="2:13" ht="20.25" customHeight="1" thickBot="1" x14ac:dyDescent="0.35">
      <c r="B72" s="488" t="s">
        <v>184</v>
      </c>
      <c r="C72" s="489"/>
      <c r="D72" s="489"/>
      <c r="E72" s="489"/>
      <c r="F72" s="489"/>
      <c r="G72" s="489"/>
      <c r="H72" s="489"/>
      <c r="I72" s="489"/>
      <c r="J72" s="489"/>
      <c r="K72" s="489"/>
      <c r="L72" s="489"/>
      <c r="M72" s="490"/>
    </row>
    <row r="74" spans="2:13" x14ac:dyDescent="0.3">
      <c r="B74" s="136" t="s">
        <v>175</v>
      </c>
    </row>
    <row r="75" spans="2:13" ht="12.75" customHeight="1" x14ac:dyDescent="0.3">
      <c r="B75" s="137"/>
    </row>
    <row r="76" spans="2:13" ht="18.75" customHeight="1" x14ac:dyDescent="0.3">
      <c r="B76" s="494"/>
      <c r="C76" s="494"/>
      <c r="D76" s="494"/>
      <c r="E76" s="494"/>
      <c r="F76" s="494"/>
      <c r="G76" s="494"/>
      <c r="H76" s="494"/>
      <c r="I76" s="494"/>
      <c r="J76" s="494"/>
      <c r="K76" s="494"/>
      <c r="L76" s="494"/>
      <c r="M76" s="494"/>
    </row>
    <row r="77" spans="2:13" ht="15.75" thickBot="1" x14ac:dyDescent="0.35"/>
    <row r="78" spans="2:13" x14ac:dyDescent="0.3">
      <c r="B78" s="440" t="s">
        <v>144</v>
      </c>
      <c r="C78" s="441"/>
      <c r="D78" s="441"/>
      <c r="E78" s="441"/>
      <c r="F78" s="441"/>
      <c r="G78" s="130"/>
      <c r="H78" s="269" t="s">
        <v>108</v>
      </c>
      <c r="I78" s="270"/>
      <c r="J78" s="270"/>
      <c r="K78" s="270"/>
      <c r="L78" s="270"/>
      <c r="M78" s="271"/>
    </row>
    <row r="79" spans="2:13" ht="26.25" customHeight="1" x14ac:dyDescent="0.3">
      <c r="B79" s="438" t="s">
        <v>50</v>
      </c>
      <c r="C79" s="439"/>
      <c r="D79" s="356"/>
      <c r="E79" s="354"/>
      <c r="F79" s="354"/>
      <c r="G79" s="127"/>
      <c r="H79" s="353"/>
      <c r="I79" s="354"/>
      <c r="J79" s="354"/>
      <c r="K79" s="354"/>
      <c r="L79" s="354"/>
      <c r="M79" s="355"/>
    </row>
    <row r="80" spans="2:13" ht="50.25" customHeight="1" x14ac:dyDescent="0.3">
      <c r="B80" s="438" t="s">
        <v>157</v>
      </c>
      <c r="C80" s="439"/>
      <c r="D80" s="356" t="s">
        <v>193</v>
      </c>
      <c r="E80" s="354"/>
      <c r="F80" s="354"/>
      <c r="G80" s="127"/>
      <c r="H80" s="353" t="s">
        <v>203</v>
      </c>
      <c r="I80" s="354"/>
      <c r="J80" s="354"/>
      <c r="K80" s="354"/>
      <c r="L80" s="354"/>
      <c r="M80" s="355"/>
    </row>
    <row r="81" spans="2:13" ht="21.75" customHeight="1" thickBot="1" x14ac:dyDescent="0.35">
      <c r="B81" s="344" t="s">
        <v>54</v>
      </c>
      <c r="C81" s="345"/>
      <c r="D81" s="352" t="s">
        <v>224</v>
      </c>
      <c r="E81" s="350"/>
      <c r="F81" s="350"/>
      <c r="G81" s="128"/>
      <c r="H81" s="349"/>
      <c r="I81" s="350"/>
      <c r="J81" s="350"/>
      <c r="K81" s="350"/>
      <c r="L81" s="350"/>
      <c r="M81" s="351"/>
    </row>
    <row r="82" spans="2:13" ht="15.75" thickBot="1" x14ac:dyDescent="0.35">
      <c r="B82" s="341" t="s">
        <v>44</v>
      </c>
      <c r="C82" s="342"/>
      <c r="D82" s="342"/>
      <c r="E82" s="342"/>
      <c r="F82" s="342"/>
      <c r="G82" s="342"/>
      <c r="H82" s="342"/>
      <c r="I82" s="342"/>
      <c r="J82" s="342"/>
      <c r="K82" s="342"/>
      <c r="L82" s="342"/>
      <c r="M82" s="343"/>
    </row>
  </sheetData>
  <mergeCells count="160">
    <mergeCell ref="B8:C8"/>
    <mergeCell ref="D10:E10"/>
    <mergeCell ref="B11:C11"/>
    <mergeCell ref="B12:M12"/>
    <mergeCell ref="C2:J3"/>
    <mergeCell ref="K2:M2"/>
    <mergeCell ref="K3:M3"/>
    <mergeCell ref="C4:J4"/>
    <mergeCell ref="K4:M4"/>
    <mergeCell ref="B6:C6"/>
    <mergeCell ref="D6:I6"/>
    <mergeCell ref="J6:M11"/>
    <mergeCell ref="B7:C7"/>
    <mergeCell ref="D7:I7"/>
    <mergeCell ref="B15:C15"/>
    <mergeCell ref="D15:F15"/>
    <mergeCell ref="H15:I15"/>
    <mergeCell ref="J15:M15"/>
    <mergeCell ref="B16:C16"/>
    <mergeCell ref="D16:F16"/>
    <mergeCell ref="H16:I16"/>
    <mergeCell ref="J16:M16"/>
    <mergeCell ref="B13:C13"/>
    <mergeCell ref="B14:C14"/>
    <mergeCell ref="D14:F14"/>
    <mergeCell ref="H14:I14"/>
    <mergeCell ref="J14:M14"/>
    <mergeCell ref="D13:M13"/>
    <mergeCell ref="B19:C19"/>
    <mergeCell ref="J19:M19"/>
    <mergeCell ref="B20:C20"/>
    <mergeCell ref="D20:F20"/>
    <mergeCell ref="H20:I20"/>
    <mergeCell ref="J20:M20"/>
    <mergeCell ref="B17:C17"/>
    <mergeCell ref="D17:F17"/>
    <mergeCell ref="H17:I17"/>
    <mergeCell ref="J17:M17"/>
    <mergeCell ref="B18:C18"/>
    <mergeCell ref="D18:F18"/>
    <mergeCell ref="H18:I18"/>
    <mergeCell ref="J18:M18"/>
    <mergeCell ref="B23:C23"/>
    <mergeCell ref="D23:E23"/>
    <mergeCell ref="H23:I23"/>
    <mergeCell ref="K23:M23"/>
    <mergeCell ref="B24:C24"/>
    <mergeCell ref="D24:F24"/>
    <mergeCell ref="H24:J24"/>
    <mergeCell ref="K24:M24"/>
    <mergeCell ref="B21:C21"/>
    <mergeCell ref="D21:M21"/>
    <mergeCell ref="B22:C22"/>
    <mergeCell ref="D22:F22"/>
    <mergeCell ref="H22:I22"/>
    <mergeCell ref="J22:M22"/>
    <mergeCell ref="K29:M29"/>
    <mergeCell ref="H30:J30"/>
    <mergeCell ref="K30:M30"/>
    <mergeCell ref="H31:J31"/>
    <mergeCell ref="K31:M31"/>
    <mergeCell ref="H32:J32"/>
    <mergeCell ref="K32:M32"/>
    <mergeCell ref="K25:M25"/>
    <mergeCell ref="B26:B39"/>
    <mergeCell ref="G26:G39"/>
    <mergeCell ref="H26:J26"/>
    <mergeCell ref="K26:M26"/>
    <mergeCell ref="H27:J27"/>
    <mergeCell ref="K27:M27"/>
    <mergeCell ref="H28:J28"/>
    <mergeCell ref="K28:M28"/>
    <mergeCell ref="H29:J29"/>
    <mergeCell ref="H36:J36"/>
    <mergeCell ref="K36:M36"/>
    <mergeCell ref="H37:J37"/>
    <mergeCell ref="K37:M37"/>
    <mergeCell ref="H38:J38"/>
    <mergeCell ref="K38:M38"/>
    <mergeCell ref="H33:J33"/>
    <mergeCell ref="K33:M33"/>
    <mergeCell ref="H34:J34"/>
    <mergeCell ref="K34:M34"/>
    <mergeCell ref="H35:J35"/>
    <mergeCell ref="K35:M35"/>
    <mergeCell ref="B10:C10"/>
    <mergeCell ref="B9:C9"/>
    <mergeCell ref="B50:I50"/>
    <mergeCell ref="J50:M50"/>
    <mergeCell ref="B46:C49"/>
    <mergeCell ref="D46:I46"/>
    <mergeCell ref="J46:M46"/>
    <mergeCell ref="D47:I47"/>
    <mergeCell ref="J47:M47"/>
    <mergeCell ref="D48:I48"/>
    <mergeCell ref="J48:M48"/>
    <mergeCell ref="D49:I49"/>
    <mergeCell ref="B42:C42"/>
    <mergeCell ref="D42:M42"/>
    <mergeCell ref="B43:C43"/>
    <mergeCell ref="D43:M43"/>
    <mergeCell ref="B44:C44"/>
    <mergeCell ref="B45:C45"/>
    <mergeCell ref="D45:M45"/>
    <mergeCell ref="H39:J39"/>
    <mergeCell ref="K39:M39"/>
    <mergeCell ref="B41:C41"/>
    <mergeCell ref="D41:H41"/>
    <mergeCell ref="I41:M41"/>
    <mergeCell ref="B52:M52"/>
    <mergeCell ref="B53:C53"/>
    <mergeCell ref="B54:C54"/>
    <mergeCell ref="B55:C55"/>
    <mergeCell ref="D55:J55"/>
    <mergeCell ref="H56:J56"/>
    <mergeCell ref="B56:F56"/>
    <mergeCell ref="K56:M56"/>
    <mergeCell ref="K57:M57"/>
    <mergeCell ref="H57:J57"/>
    <mergeCell ref="B57:F57"/>
    <mergeCell ref="D53:M53"/>
    <mergeCell ref="D54:M54"/>
    <mergeCell ref="K55:M55"/>
    <mergeCell ref="B59:M59"/>
    <mergeCell ref="H60:M60"/>
    <mergeCell ref="B60:F60"/>
    <mergeCell ref="B61:F61"/>
    <mergeCell ref="B62:F62"/>
    <mergeCell ref="H61:M61"/>
    <mergeCell ref="H62:M62"/>
    <mergeCell ref="B63:F63"/>
    <mergeCell ref="B64:F64"/>
    <mergeCell ref="H63:M63"/>
    <mergeCell ref="H64:M64"/>
    <mergeCell ref="B72:M72"/>
    <mergeCell ref="B71:M71"/>
    <mergeCell ref="B76:M76"/>
    <mergeCell ref="B78:F78"/>
    <mergeCell ref="H78:M78"/>
    <mergeCell ref="B66:M66"/>
    <mergeCell ref="B67:F67"/>
    <mergeCell ref="B68:C68"/>
    <mergeCell ref="B69:C69"/>
    <mergeCell ref="D68:F68"/>
    <mergeCell ref="D69:F69"/>
    <mergeCell ref="J68:M68"/>
    <mergeCell ref="H68:I68"/>
    <mergeCell ref="H69:I69"/>
    <mergeCell ref="J69:M69"/>
    <mergeCell ref="H67:M67"/>
    <mergeCell ref="B81:C81"/>
    <mergeCell ref="D81:F81"/>
    <mergeCell ref="H81:M81"/>
    <mergeCell ref="B82:M82"/>
    <mergeCell ref="B79:C79"/>
    <mergeCell ref="D79:F79"/>
    <mergeCell ref="H79:M79"/>
    <mergeCell ref="B80:C80"/>
    <mergeCell ref="D80:F80"/>
    <mergeCell ref="H80:M80"/>
  </mergeCells>
  <printOptions horizontalCentered="1"/>
  <pageMargins left="0.25" right="0.25" top="0.75" bottom="0.75" header="0.3" footer="0.3"/>
  <pageSetup paperSize="5" scale="75" fitToHeight="0" orientation="portrait" horizontalDpi="4294967295" verticalDpi="4294967295" r:id="rId1"/>
  <headerFooter alignWithMargins="0">
    <oddHeader>&amp;C&amp;P</oddHeader>
  </headerFooter>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Seguimiento xmlns="a167331c-937b-46fe-a0d2-e718c142b915"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4.xml><?xml version="1.0" encoding="utf-8"?>
<ct:contentTypeSchema xmlns:ct="http://schemas.microsoft.com/office/2006/metadata/contentType" xmlns:ma="http://schemas.microsoft.com/office/2006/metadata/properties/metaAttributes" ct:_="" ma:_="" ma:contentTypeName="Documento" ma:contentTypeID="0x010100F84382066620D9468DD4A08DB5914D85" ma:contentTypeVersion="15" ma:contentTypeDescription="Crear nuevo documento." ma:contentTypeScope="" ma:versionID="81910461dfad093bac347204f3dc4da8">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cf38e535ef4c135320724631b93b6112"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cluir de la directiva" ma:description="" ma:hidden="true" ma:internalName="_dlc_Exempt" ma:readOnly="true">
      <xsd:simpleType>
        <xsd:restriction base="dms:Unknown"/>
      </xsd:simpleType>
    </xsd:element>
    <xsd:element name="_dlc_ExpireDateSaved" ma:index="11" nillable="true" ma:displayName="Fecha de expiración original" ma:description="" ma:hidden="true" ma:internalName="_dlc_ExpireDateSaved" ma:readOnly="true">
      <xsd:simpleType>
        <xsd:restriction base="dms:DateTime"/>
      </xsd:simpleType>
    </xsd:element>
    <xsd:element name="_dlc_ExpireDate" ma:index="12" nillable="true" ma:displayName="Fecha de expiración"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description=""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CBA5C0C-1BC0-41EF-AF34-76E031977A84}">
  <ds:schemaRefs>
    <ds:schemaRef ds:uri="http://purl.org/dc/elements/1.1/"/>
    <ds:schemaRef ds:uri="http://schemas.microsoft.com/office/2006/metadata/properties"/>
    <ds:schemaRef ds:uri="http://schemas.microsoft.com/sharepoint/v3"/>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d0c44bf4-9f42-4aab-bea8-3874168f77d4"/>
    <ds:schemaRef ds:uri="a167331c-937b-46fe-a0d2-e718c142b915"/>
    <ds:schemaRef ds:uri="http://www.w3.org/XML/1998/namespace"/>
    <ds:schemaRef ds:uri="http://purl.org/dc/dcmitype/"/>
  </ds:schemaRefs>
</ds:datastoreItem>
</file>

<file path=customXml/itemProps2.xml><?xml version="1.0" encoding="utf-8"?>
<ds:datastoreItem xmlns:ds="http://schemas.openxmlformats.org/officeDocument/2006/customXml" ds:itemID="{9C5DD835-9040-444F-8B52-D42366182F99}">
  <ds:schemaRefs>
    <ds:schemaRef ds:uri="http://schemas.microsoft.com/sharepoint/v3/contenttype/forms"/>
  </ds:schemaRefs>
</ds:datastoreItem>
</file>

<file path=customXml/itemProps3.xml><?xml version="1.0" encoding="utf-8"?>
<ds:datastoreItem xmlns:ds="http://schemas.openxmlformats.org/officeDocument/2006/customXml" ds:itemID="{8F92B635-132D-4C8B-97EF-4A65398C42D5}">
  <ds:schemaRefs>
    <ds:schemaRef ds:uri="office.server.policy"/>
  </ds:schemaRefs>
</ds:datastoreItem>
</file>

<file path=customXml/itemProps4.xml><?xml version="1.0" encoding="utf-8"?>
<ds:datastoreItem xmlns:ds="http://schemas.openxmlformats.org/officeDocument/2006/customXml" ds:itemID="{9619FB98-2B98-4947-A77A-81398892244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6</vt:i4>
      </vt:variant>
    </vt:vector>
  </HeadingPairs>
  <TitlesOfParts>
    <vt:vector size="11" baseType="lpstr">
      <vt:lpstr>Hoja1</vt:lpstr>
      <vt:lpstr>Interv V2</vt:lpstr>
      <vt:lpstr>Interv V,3</vt:lpstr>
      <vt:lpstr>Interventoria V2</vt:lpstr>
      <vt:lpstr>Interventoria V3</vt:lpstr>
      <vt:lpstr>Hoja1!Área_de_impresión</vt:lpstr>
      <vt:lpstr>'Interv V,3'!Área_de_impresión</vt:lpstr>
      <vt:lpstr>'Interv V2'!Área_de_impresión</vt:lpstr>
      <vt:lpstr>'Interventoria V2'!Área_de_impresión</vt:lpstr>
      <vt:lpstr>'Interventoria V3'!Área_de_impresión</vt:lpstr>
      <vt:lpstr>Hoja1!Títulos_a_imprimir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marcam</dc:creator>
  <cp:lastModifiedBy>CLAUDIA VASQUEZ</cp:lastModifiedBy>
  <cp:lastPrinted>2020-10-29T19:39:39Z</cp:lastPrinted>
  <dcterms:created xsi:type="dcterms:W3CDTF">2007-02-14T20:21:57Z</dcterms:created>
  <dcterms:modified xsi:type="dcterms:W3CDTF">2021-05-01T17:09:47Z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-728457306</vt:i4>
  </property>
  <property fmtid="{D5CDD505-2E9C-101B-9397-08002B2CF9AE}" pid="3" name="_EmailSubject">
    <vt:lpwstr/>
  </property>
  <property fmtid="{D5CDD505-2E9C-101B-9397-08002B2CF9AE}" pid="4" name="_AuthorEmail">
    <vt:lpwstr>ADEGON@dominio.local</vt:lpwstr>
  </property>
  <property fmtid="{D5CDD505-2E9C-101B-9397-08002B2CF9AE}" pid="5" name="_AuthorEmailDisplayName">
    <vt:lpwstr>ADELA GONZALEZ</vt:lpwstr>
  </property>
  <property fmtid="{D5CDD505-2E9C-101B-9397-08002B2CF9AE}" pid="6" name="_PreviousAdHocReviewCycleID">
    <vt:i4>-350116040</vt:i4>
  </property>
  <property fmtid="{D5CDD505-2E9C-101B-9397-08002B2CF9AE}" pid="7" name="_ReviewingToolsShownOnce">
    <vt:lpwstr/>
  </property>
  <property fmtid="{D5CDD505-2E9C-101B-9397-08002B2CF9AE}" pid="8" name="_dlc_policyId">
    <vt:lpwstr>0x010100F84382066620D9468DD4A08DB5914D85</vt:lpwstr>
  </property>
  <property fmtid="{D5CDD505-2E9C-101B-9397-08002B2CF9AE}" pid="9" name="ContentTypeId">
    <vt:lpwstr>0x010100F84382066620D9468DD4A08DB5914D85</vt:lpwstr>
  </property>
  <property fmtid="{D5CDD505-2E9C-101B-9397-08002B2CF9AE}" pid="10" name="ItemRetentionFormula">
    <vt:lpwstr/>
  </property>
</Properties>
</file>