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I:\PIC DEPARTAMENTAL 2020\CONDICIONES NO TRASMIS\"/>
    </mc:Choice>
  </mc:AlternateContent>
  <bookViews>
    <workbookView xWindow="270" yWindow="630" windowWidth="16215" windowHeight="6600" tabRatio="629" activeTab="3"/>
  </bookViews>
  <sheets>
    <sheet name="Hoja1" sheetId="1" r:id="rId1"/>
    <sheet name="Hoja2" sheetId="2" state="hidden" r:id="rId2"/>
    <sheet name="LISTAS" sheetId="3" state="hidden" r:id="rId3"/>
    <sheet name="hoja 1 " sheetId="4" r:id="rId4"/>
    <sheet name="Hoja3" sheetId="5" r:id="rId5"/>
  </sheets>
  <definedNames>
    <definedName name="_xlnm._FilterDatabase" localSheetId="3" hidden="1">'hoja 1 '!$A$9:$FA$1687</definedName>
  </definedNames>
  <calcPr calcId="152511"/>
</workbook>
</file>

<file path=xl/calcChain.xml><?xml version="1.0" encoding="utf-8"?>
<calcChain xmlns="http://schemas.openxmlformats.org/spreadsheetml/2006/main">
  <c r="AE1687" i="4" l="1"/>
  <c r="AE1686" i="4"/>
  <c r="AE1685" i="4"/>
  <c r="AF1685" i="4" s="1"/>
  <c r="AE1684" i="4"/>
  <c r="AF1684" i="4" s="1"/>
  <c r="AE1683" i="4"/>
  <c r="AF1683" i="4" s="1"/>
  <c r="AE1682" i="4"/>
  <c r="AF1682" i="4" s="1"/>
  <c r="AE1681" i="4"/>
  <c r="AF1681" i="4" s="1"/>
  <c r="AE1680" i="4"/>
  <c r="AF1680" i="4" s="1"/>
  <c r="AE1679" i="4"/>
  <c r="AE1678" i="4"/>
  <c r="AE1677" i="4"/>
  <c r="AE1676" i="4"/>
  <c r="AF1676" i="4" s="1"/>
  <c r="AE1675" i="4"/>
  <c r="AF1675" i="4" s="1"/>
  <c r="AE1674" i="4"/>
  <c r="AF1674" i="4" s="1"/>
  <c r="AE1673" i="4"/>
  <c r="AF1673" i="4" s="1"/>
  <c r="AE1672" i="4"/>
  <c r="AF1672" i="4" s="1"/>
  <c r="AE1671" i="4"/>
  <c r="AE1670" i="4"/>
  <c r="AE1669" i="4"/>
  <c r="AF1669" i="4" s="1"/>
  <c r="AE1668" i="4"/>
  <c r="AE1667" i="4"/>
  <c r="AF1667" i="4" s="1"/>
  <c r="AE1666" i="4"/>
  <c r="AF1666" i="4" s="1"/>
  <c r="AE1665" i="4"/>
  <c r="AF1665" i="4" s="1"/>
  <c r="AE1664" i="4"/>
  <c r="AF1664" i="4" s="1"/>
  <c r="AE1663" i="4"/>
  <c r="AE1662" i="4"/>
  <c r="AE1661" i="4"/>
  <c r="AF1661" i="4" s="1"/>
  <c r="AE1660" i="4"/>
  <c r="AE1659" i="4"/>
  <c r="AF1659" i="4" s="1"/>
  <c r="AE1658" i="4"/>
  <c r="AF1658" i="4" s="1"/>
  <c r="AE1657" i="4"/>
  <c r="AF1657" i="4" s="1"/>
  <c r="AE1656" i="4"/>
  <c r="AF1656" i="4" s="1"/>
  <c r="AE1655" i="4"/>
  <c r="AE1654" i="4"/>
  <c r="AE1653" i="4"/>
  <c r="AF1653" i="4" s="1"/>
  <c r="AE1652" i="4"/>
  <c r="AF1652" i="4" s="1"/>
  <c r="AE1651" i="4"/>
  <c r="AF1651" i="4" s="1"/>
  <c r="AE1650" i="4"/>
  <c r="AF1650" i="4" s="1"/>
  <c r="AE1649" i="4"/>
  <c r="AF1649" i="4" s="1"/>
  <c r="AE1648" i="4"/>
  <c r="AF1648" i="4" s="1"/>
  <c r="AE1647" i="4"/>
  <c r="AE1646" i="4"/>
  <c r="AE1645" i="4"/>
  <c r="AF1645" i="4" s="1"/>
  <c r="AE1644" i="4"/>
  <c r="AF1644" i="4" s="1"/>
  <c r="AE1643" i="4"/>
  <c r="AF1643" i="4" s="1"/>
  <c r="AE1642" i="4"/>
  <c r="AF1642" i="4" s="1"/>
  <c r="AE1641" i="4"/>
  <c r="AF1641" i="4" s="1"/>
  <c r="AE1640" i="4"/>
  <c r="AF1640" i="4" s="1"/>
  <c r="AE1639" i="4"/>
  <c r="AE1638" i="4"/>
  <c r="AE1637" i="4"/>
  <c r="AF1637" i="4" s="1"/>
  <c r="AE1636" i="4"/>
  <c r="AF1636" i="4" s="1"/>
  <c r="AE1635" i="4"/>
  <c r="AF1635" i="4" s="1"/>
  <c r="AE1634" i="4"/>
  <c r="AF1634" i="4" s="1"/>
  <c r="AE1633" i="4"/>
  <c r="AF1633" i="4" s="1"/>
  <c r="AE1632" i="4"/>
  <c r="AF1632" i="4" s="1"/>
  <c r="AE1631" i="4"/>
  <c r="AE1630" i="4"/>
  <c r="AE1629" i="4"/>
  <c r="AF1629" i="4" s="1"/>
  <c r="AE1628" i="4"/>
  <c r="AF1628" i="4" s="1"/>
  <c r="AE1627" i="4"/>
  <c r="AF1627" i="4" s="1"/>
  <c r="AE1626" i="4"/>
  <c r="AF1626" i="4" s="1"/>
  <c r="AE1625" i="4"/>
  <c r="AF1625" i="4" s="1"/>
  <c r="AE1624" i="4"/>
  <c r="AF1624" i="4" s="1"/>
  <c r="AE1623" i="4"/>
  <c r="AE1622" i="4"/>
  <c r="AE1621" i="4"/>
  <c r="AE1620" i="4"/>
  <c r="AF1620" i="4" s="1"/>
  <c r="AE1619" i="4"/>
  <c r="AF1619" i="4" s="1"/>
  <c r="AE1618" i="4"/>
  <c r="AF1618" i="4" s="1"/>
  <c r="AE1617" i="4"/>
  <c r="AF1617" i="4" s="1"/>
  <c r="AE1616" i="4"/>
  <c r="AF1616" i="4" s="1"/>
  <c r="AE1615" i="4"/>
  <c r="AE1614" i="4"/>
  <c r="AE1613" i="4"/>
  <c r="AF1613" i="4" s="1"/>
  <c r="AE1612" i="4"/>
  <c r="AF1612" i="4" s="1"/>
  <c r="AE1611" i="4"/>
  <c r="AF1611" i="4" s="1"/>
  <c r="AE1610" i="4"/>
  <c r="AF1610" i="4" s="1"/>
  <c r="AE1609" i="4"/>
  <c r="AF1609" i="4" s="1"/>
  <c r="AE1608" i="4"/>
  <c r="AF1608" i="4" s="1"/>
  <c r="AE1607" i="4"/>
  <c r="AE1606" i="4"/>
  <c r="AE1605" i="4"/>
  <c r="AF1605" i="4" s="1"/>
  <c r="AE1604" i="4"/>
  <c r="AF1604" i="4" s="1"/>
  <c r="AE1603" i="4"/>
  <c r="AF1603" i="4" s="1"/>
  <c r="AE1602" i="4"/>
  <c r="AF1602" i="4" s="1"/>
  <c r="AE1601" i="4"/>
  <c r="AF1601" i="4" s="1"/>
  <c r="AE1600" i="4"/>
  <c r="AF1600" i="4" s="1"/>
  <c r="AE1599" i="4"/>
  <c r="AE1598" i="4"/>
  <c r="AE1597" i="4"/>
  <c r="AF1597" i="4" s="1"/>
  <c r="AE1596" i="4"/>
  <c r="AF1596" i="4" s="1"/>
  <c r="AE1595" i="4"/>
  <c r="AF1595" i="4" s="1"/>
  <c r="AE1594" i="4"/>
  <c r="AF1594" i="4" s="1"/>
  <c r="AE1593" i="4"/>
  <c r="AF1593" i="4" s="1"/>
  <c r="AE1592" i="4"/>
  <c r="AF1592" i="4" s="1"/>
  <c r="AE1591" i="4"/>
  <c r="AE1590" i="4"/>
  <c r="AE1589" i="4"/>
  <c r="AF1589" i="4" s="1"/>
  <c r="AE1588" i="4"/>
  <c r="AE1587" i="4"/>
  <c r="AF1587" i="4" s="1"/>
  <c r="AE1586" i="4"/>
  <c r="AF1586" i="4" s="1"/>
  <c r="AE1585" i="4"/>
  <c r="AF1585" i="4" s="1"/>
  <c r="AE1584" i="4"/>
  <c r="AF1584" i="4" s="1"/>
  <c r="AE1583" i="4"/>
  <c r="AE1582" i="4"/>
  <c r="AE1581" i="4"/>
  <c r="AF1581" i="4" s="1"/>
  <c r="AE1580" i="4"/>
  <c r="AE1579" i="4"/>
  <c r="AF1579" i="4" s="1"/>
  <c r="AE1578" i="4"/>
  <c r="AF1578" i="4" s="1"/>
  <c r="AE1577" i="4"/>
  <c r="AF1577" i="4" s="1"/>
  <c r="AE1576" i="4"/>
  <c r="AF1576" i="4" s="1"/>
  <c r="AE1575" i="4"/>
  <c r="AE1574" i="4"/>
  <c r="AE1573" i="4"/>
  <c r="AF1573" i="4" s="1"/>
  <c r="AE1572" i="4"/>
  <c r="AE1571" i="4"/>
  <c r="AF1571" i="4" s="1"/>
  <c r="AE1570" i="4"/>
  <c r="AF1570" i="4" s="1"/>
  <c r="AE1569" i="4"/>
  <c r="AF1569" i="4" s="1"/>
  <c r="AE1568" i="4"/>
  <c r="AF1568" i="4" s="1"/>
  <c r="AE1567" i="4"/>
  <c r="AE1566" i="4"/>
  <c r="AE1565" i="4"/>
  <c r="AF1565" i="4" s="1"/>
  <c r="AE1564" i="4"/>
  <c r="AE1563" i="4"/>
  <c r="AF1563" i="4" s="1"/>
  <c r="AE1562" i="4"/>
  <c r="AF1562" i="4" s="1"/>
  <c r="AE1561" i="4"/>
  <c r="AF1561" i="4" s="1"/>
  <c r="AE1560" i="4"/>
  <c r="AF1560" i="4" s="1"/>
  <c r="AE1559" i="4"/>
  <c r="AE1558" i="4"/>
  <c r="AE1557" i="4"/>
  <c r="AF1557" i="4" s="1"/>
  <c r="AE1556" i="4"/>
  <c r="AF1556" i="4" s="1"/>
  <c r="AE1555" i="4"/>
  <c r="AF1555" i="4" s="1"/>
  <c r="AE1554" i="4"/>
  <c r="AF1554" i="4" s="1"/>
  <c r="AE1553" i="4"/>
  <c r="AF1553" i="4" s="1"/>
  <c r="AE1552" i="4"/>
  <c r="AF1552" i="4" s="1"/>
  <c r="AE1551" i="4"/>
  <c r="AE1550" i="4"/>
  <c r="AE1549" i="4"/>
  <c r="AF1549" i="4" s="1"/>
  <c r="AE1548" i="4"/>
  <c r="AF1548" i="4" s="1"/>
  <c r="AE1547" i="4"/>
  <c r="AF1547" i="4" s="1"/>
  <c r="AE1546" i="4"/>
  <c r="AF1546" i="4" s="1"/>
  <c r="AE1545" i="4"/>
  <c r="AF1545" i="4" s="1"/>
  <c r="AE1544" i="4"/>
  <c r="AF1544" i="4" s="1"/>
  <c r="AE1543" i="4"/>
  <c r="AE1542" i="4"/>
  <c r="AE1541" i="4"/>
  <c r="AF1541" i="4" s="1"/>
  <c r="AE1540" i="4"/>
  <c r="AF1540" i="4" s="1"/>
  <c r="AE1539" i="4"/>
  <c r="AF1539" i="4" s="1"/>
  <c r="AE1538" i="4"/>
  <c r="AF1538" i="4" s="1"/>
  <c r="AE1537" i="4"/>
  <c r="AF1537" i="4" s="1"/>
  <c r="AE1536" i="4"/>
  <c r="AF1536" i="4" s="1"/>
  <c r="AE1535" i="4"/>
  <c r="AE1534" i="4"/>
  <c r="AE1533" i="4"/>
  <c r="AF1533" i="4" s="1"/>
  <c r="AE1532" i="4"/>
  <c r="AE1531" i="4"/>
  <c r="AF1531" i="4" s="1"/>
  <c r="AE1530" i="4"/>
  <c r="AF1530" i="4" s="1"/>
  <c r="AE1529" i="4"/>
  <c r="AF1529" i="4" s="1"/>
  <c r="AE1528" i="4"/>
  <c r="AF1528" i="4" s="1"/>
  <c r="AE1527" i="4"/>
  <c r="AE1526" i="4"/>
  <c r="AE1525" i="4"/>
  <c r="AF1525" i="4" s="1"/>
  <c r="AE1524" i="4"/>
  <c r="AF1524" i="4" s="1"/>
  <c r="AE1523" i="4"/>
  <c r="AF1523" i="4" s="1"/>
  <c r="AE1522" i="4"/>
  <c r="AF1522" i="4" s="1"/>
  <c r="AE1521" i="4"/>
  <c r="AF1521" i="4" s="1"/>
  <c r="AE1520" i="4"/>
  <c r="AF1520" i="4" s="1"/>
  <c r="AE1519" i="4"/>
  <c r="AE1518" i="4"/>
  <c r="AE1517" i="4"/>
  <c r="AF1517" i="4" s="1"/>
  <c r="AE1516" i="4"/>
  <c r="AF1516" i="4" s="1"/>
  <c r="AE1515" i="4"/>
  <c r="AF1515" i="4" s="1"/>
  <c r="AE1514" i="4"/>
  <c r="AF1514" i="4" s="1"/>
  <c r="AE1513" i="4"/>
  <c r="AF1513" i="4" s="1"/>
  <c r="AE1512" i="4"/>
  <c r="AF1512" i="4" s="1"/>
  <c r="AE1511" i="4"/>
  <c r="AE1510" i="4"/>
  <c r="AE1509" i="4"/>
  <c r="AF1509" i="4" s="1"/>
  <c r="AE1508" i="4"/>
  <c r="AF1508" i="4" s="1"/>
  <c r="AE1507" i="4"/>
  <c r="AF1507" i="4" s="1"/>
  <c r="AE1506" i="4"/>
  <c r="AF1506" i="4" s="1"/>
  <c r="AE1505" i="4"/>
  <c r="AF1505" i="4" s="1"/>
  <c r="AE1504" i="4"/>
  <c r="AF1504" i="4" s="1"/>
  <c r="AE1503" i="4"/>
  <c r="AE1502" i="4"/>
  <c r="AE1501" i="4"/>
  <c r="AF1501" i="4" s="1"/>
  <c r="AE1500" i="4"/>
  <c r="AE1499" i="4"/>
  <c r="AF1499" i="4" s="1"/>
  <c r="AE1498" i="4"/>
  <c r="AF1498" i="4" s="1"/>
  <c r="AE1497" i="4"/>
  <c r="AF1497" i="4" s="1"/>
  <c r="AE1496" i="4"/>
  <c r="AF1496" i="4" s="1"/>
  <c r="AE1495" i="4"/>
  <c r="AE1494" i="4"/>
  <c r="AE1493" i="4"/>
  <c r="AF1493" i="4" s="1"/>
  <c r="AE1492" i="4"/>
  <c r="AF1492" i="4" s="1"/>
  <c r="AE1491" i="4"/>
  <c r="AF1491" i="4" s="1"/>
  <c r="AE1490" i="4"/>
  <c r="AF1490" i="4" s="1"/>
  <c r="AE1489" i="4"/>
  <c r="AF1489" i="4" s="1"/>
  <c r="AE1488" i="4"/>
  <c r="AF1488" i="4" s="1"/>
  <c r="AE1487" i="4"/>
  <c r="AE1486" i="4"/>
  <c r="AE1485" i="4"/>
  <c r="AF1485" i="4" s="1"/>
  <c r="AE1484" i="4"/>
  <c r="AF1484" i="4" s="1"/>
  <c r="AE1483" i="4"/>
  <c r="AF1483" i="4" s="1"/>
  <c r="AE1482" i="4"/>
  <c r="AF1482" i="4" s="1"/>
  <c r="AE1481" i="4"/>
  <c r="AF1481" i="4" s="1"/>
  <c r="AE1480" i="4"/>
  <c r="AF1480" i="4" s="1"/>
  <c r="AE1479" i="4"/>
  <c r="AE1478" i="4"/>
  <c r="AE1477" i="4"/>
  <c r="AF1477" i="4" s="1"/>
  <c r="AE1476" i="4"/>
  <c r="AF1476" i="4" s="1"/>
  <c r="AE1475" i="4"/>
  <c r="AF1475" i="4" s="1"/>
  <c r="AE1474" i="4"/>
  <c r="AF1474" i="4" s="1"/>
  <c r="AE1473" i="4"/>
  <c r="AF1473" i="4" s="1"/>
  <c r="AE1472" i="4"/>
  <c r="AF1472" i="4" s="1"/>
  <c r="AE1471" i="4"/>
  <c r="AE1470" i="4"/>
  <c r="AE1469" i="4"/>
  <c r="AF1469" i="4" s="1"/>
  <c r="AE1468" i="4"/>
  <c r="AF1468" i="4" s="1"/>
  <c r="AE1467" i="4"/>
  <c r="AF1467" i="4" s="1"/>
  <c r="AE1466" i="4"/>
  <c r="AF1466" i="4" s="1"/>
  <c r="AE1465" i="4"/>
  <c r="AF1465" i="4" s="1"/>
  <c r="AE1464" i="4"/>
  <c r="AF1464" i="4" s="1"/>
  <c r="AE1463" i="4"/>
  <c r="AE1462" i="4"/>
  <c r="AE1461" i="4"/>
  <c r="AF1461" i="4" s="1"/>
  <c r="AE1460" i="4"/>
  <c r="AF1460" i="4" s="1"/>
  <c r="AE1459" i="4"/>
  <c r="AF1459" i="4" s="1"/>
  <c r="AE1458" i="4"/>
  <c r="AF1458" i="4" s="1"/>
  <c r="AE1457" i="4"/>
  <c r="AF1457" i="4" s="1"/>
  <c r="AE1456" i="4"/>
  <c r="AF1456" i="4" s="1"/>
  <c r="AE1455" i="4"/>
  <c r="AE1454" i="4"/>
  <c r="AE1453" i="4"/>
  <c r="AF1453" i="4" s="1"/>
  <c r="AE1452" i="4"/>
  <c r="AF1452" i="4" s="1"/>
  <c r="AE1451" i="4"/>
  <c r="AF1451" i="4" s="1"/>
  <c r="AE1450" i="4"/>
  <c r="AF1450" i="4" s="1"/>
  <c r="AE1449" i="4"/>
  <c r="AF1449" i="4" s="1"/>
  <c r="AE1448" i="4"/>
  <c r="AF1448" i="4" s="1"/>
  <c r="AE1447" i="4"/>
  <c r="AE1446" i="4"/>
  <c r="AE1445" i="4"/>
  <c r="AF1445" i="4" s="1"/>
  <c r="AE1444" i="4"/>
  <c r="AF1444" i="4" s="1"/>
  <c r="AE1443" i="4"/>
  <c r="AF1443" i="4" s="1"/>
  <c r="AE1442" i="4"/>
  <c r="AF1442" i="4" s="1"/>
  <c r="AE1441" i="4"/>
  <c r="AF1441" i="4" s="1"/>
  <c r="AE1440" i="4"/>
  <c r="AF1440" i="4" s="1"/>
  <c r="AE1439" i="4"/>
  <c r="AE1438" i="4"/>
  <c r="AE1437" i="4"/>
  <c r="AF1437" i="4" s="1"/>
  <c r="AE1436" i="4"/>
  <c r="AF1436" i="4" s="1"/>
  <c r="AE1435" i="4"/>
  <c r="AF1435" i="4" s="1"/>
  <c r="AE1434" i="4"/>
  <c r="AF1434" i="4" s="1"/>
  <c r="AE1433" i="4"/>
  <c r="AF1433" i="4" s="1"/>
  <c r="AE1432" i="4"/>
  <c r="AF1432" i="4" s="1"/>
  <c r="AE1431" i="4"/>
  <c r="AE1430" i="4"/>
  <c r="AE1429" i="4"/>
  <c r="AF1429" i="4" s="1"/>
  <c r="AE1428" i="4"/>
  <c r="AF1428" i="4" s="1"/>
  <c r="AE1427" i="4"/>
  <c r="AF1427" i="4" s="1"/>
  <c r="AE1426" i="4"/>
  <c r="AF1426" i="4" s="1"/>
  <c r="AE1425" i="4"/>
  <c r="AF1425" i="4" s="1"/>
  <c r="AE1424" i="4"/>
  <c r="AF1424" i="4" s="1"/>
  <c r="AE1423" i="4"/>
  <c r="AE1422" i="4"/>
  <c r="AE1421" i="4"/>
  <c r="AF1421" i="4" s="1"/>
  <c r="AE1420" i="4"/>
  <c r="AF1420" i="4" s="1"/>
  <c r="AE1419" i="4"/>
  <c r="AF1419" i="4" s="1"/>
  <c r="AE1418" i="4"/>
  <c r="AF1418" i="4" s="1"/>
  <c r="AE1417" i="4"/>
  <c r="AF1417" i="4" s="1"/>
  <c r="AE1416" i="4"/>
  <c r="AF1416" i="4" s="1"/>
  <c r="AE1415" i="4"/>
  <c r="AE1414" i="4"/>
  <c r="AE1413" i="4"/>
  <c r="AF1413" i="4" s="1"/>
  <c r="AE1412" i="4"/>
  <c r="AF1412" i="4" s="1"/>
  <c r="AE1411" i="4"/>
  <c r="AF1411" i="4" s="1"/>
  <c r="AE1410" i="4"/>
  <c r="AF1410" i="4" s="1"/>
  <c r="AE1409" i="4"/>
  <c r="AF1409" i="4" s="1"/>
  <c r="AE1408" i="4"/>
  <c r="AF1408" i="4" s="1"/>
  <c r="AE1407" i="4"/>
  <c r="AE1406" i="4"/>
  <c r="AE1405" i="4"/>
  <c r="AF1405" i="4" s="1"/>
  <c r="AE1404" i="4"/>
  <c r="AF1404" i="4" s="1"/>
  <c r="AE1403" i="4"/>
  <c r="AF1403" i="4" s="1"/>
  <c r="AE1402" i="4"/>
  <c r="AF1402" i="4" s="1"/>
  <c r="AE1401" i="4"/>
  <c r="AF1401" i="4" s="1"/>
  <c r="AE1400" i="4"/>
  <c r="AF1400" i="4" s="1"/>
  <c r="AE1399" i="4"/>
  <c r="AE1398" i="4"/>
  <c r="AE1397" i="4"/>
  <c r="AF1397" i="4" s="1"/>
  <c r="AE1396" i="4"/>
  <c r="AF1396" i="4" s="1"/>
  <c r="AE1395" i="4"/>
  <c r="AF1395" i="4" s="1"/>
  <c r="AE1394" i="4"/>
  <c r="AF1394" i="4" s="1"/>
  <c r="AE1393" i="4"/>
  <c r="AF1393" i="4" s="1"/>
  <c r="AE1392" i="4"/>
  <c r="AF1392" i="4" s="1"/>
  <c r="AE1391" i="4"/>
  <c r="AE1390" i="4"/>
  <c r="AE1389" i="4"/>
  <c r="AF1389" i="4" s="1"/>
  <c r="AE1388" i="4"/>
  <c r="AF1388" i="4" s="1"/>
  <c r="AE1387" i="4"/>
  <c r="AF1387" i="4" s="1"/>
  <c r="AE1386" i="4"/>
  <c r="AF1386" i="4" s="1"/>
  <c r="AE1385" i="4"/>
  <c r="AF1385" i="4" s="1"/>
  <c r="AE1384" i="4"/>
  <c r="AF1384" i="4" s="1"/>
  <c r="AE1383" i="4"/>
  <c r="AE1382" i="4"/>
  <c r="AE1381" i="4"/>
  <c r="AF1381" i="4" s="1"/>
  <c r="AE1380" i="4"/>
  <c r="AF1380" i="4" s="1"/>
  <c r="AE1379" i="4"/>
  <c r="AF1379" i="4" s="1"/>
  <c r="AE1378" i="4"/>
  <c r="AF1378" i="4" s="1"/>
  <c r="AE1377" i="4"/>
  <c r="AF1377" i="4" s="1"/>
  <c r="AE1376" i="4"/>
  <c r="AF1376" i="4" s="1"/>
  <c r="AE1375" i="4"/>
  <c r="AE1374" i="4"/>
  <c r="AE1373" i="4"/>
  <c r="AF1373" i="4" s="1"/>
  <c r="AE1372" i="4"/>
  <c r="AF1372" i="4" s="1"/>
  <c r="AE1371" i="4"/>
  <c r="AF1371" i="4" s="1"/>
  <c r="AE1370" i="4"/>
  <c r="AF1370" i="4" s="1"/>
  <c r="AE1369" i="4"/>
  <c r="AF1369" i="4" s="1"/>
  <c r="AE1368" i="4"/>
  <c r="AF1368" i="4" s="1"/>
  <c r="AE1367" i="4"/>
  <c r="AE1366" i="4"/>
  <c r="AE1365" i="4"/>
  <c r="AF1365" i="4" s="1"/>
  <c r="AE1364" i="4"/>
  <c r="AF1364" i="4" s="1"/>
  <c r="AE1363" i="4"/>
  <c r="AF1363" i="4" s="1"/>
  <c r="AE1362" i="4"/>
  <c r="AF1362" i="4" s="1"/>
  <c r="AE1361" i="4"/>
  <c r="AF1361" i="4" s="1"/>
  <c r="AE1360" i="4"/>
  <c r="AF1360" i="4" s="1"/>
  <c r="AE1359" i="4"/>
  <c r="AE1358" i="4"/>
  <c r="AE1357" i="4"/>
  <c r="AF1357" i="4" s="1"/>
  <c r="AE1356" i="4"/>
  <c r="AF1356" i="4" s="1"/>
  <c r="AE1355" i="4"/>
  <c r="AF1355" i="4" s="1"/>
  <c r="AE1354" i="4"/>
  <c r="AF1354" i="4" s="1"/>
  <c r="AE1353" i="4"/>
  <c r="AF1353" i="4" s="1"/>
  <c r="AE1352" i="4"/>
  <c r="AF1352" i="4" s="1"/>
  <c r="AE1351" i="4"/>
  <c r="AE1350" i="4"/>
  <c r="AE1349" i="4"/>
  <c r="AF1349" i="4" s="1"/>
  <c r="AE1348" i="4"/>
  <c r="AF1348" i="4" s="1"/>
  <c r="AE1347" i="4"/>
  <c r="AF1347" i="4" s="1"/>
  <c r="AE1346" i="4"/>
  <c r="AF1346" i="4" s="1"/>
  <c r="AE1345" i="4"/>
  <c r="AF1345" i="4" s="1"/>
  <c r="AE1344" i="4"/>
  <c r="AF1344" i="4" s="1"/>
  <c r="AE1343" i="4"/>
  <c r="AE1342" i="4"/>
  <c r="AE1341" i="4"/>
  <c r="AF1341" i="4" s="1"/>
  <c r="AE1340" i="4"/>
  <c r="AF1340" i="4" s="1"/>
  <c r="AE1339" i="4"/>
  <c r="AF1339" i="4" s="1"/>
  <c r="AE1338" i="4"/>
  <c r="AF1338" i="4" s="1"/>
  <c r="AE1337" i="4"/>
  <c r="AF1337" i="4" s="1"/>
  <c r="AE1336" i="4"/>
  <c r="AF1336" i="4" s="1"/>
  <c r="AE1335" i="4"/>
  <c r="AE1334" i="4"/>
  <c r="AE1333" i="4"/>
  <c r="AF1333" i="4" s="1"/>
  <c r="AE1332" i="4"/>
  <c r="AF1332" i="4" s="1"/>
  <c r="AE1331" i="4"/>
  <c r="AF1331" i="4" s="1"/>
  <c r="AE1330" i="4"/>
  <c r="AF1330" i="4" s="1"/>
  <c r="AE1329" i="4"/>
  <c r="AF1329" i="4" s="1"/>
  <c r="AE1328" i="4"/>
  <c r="AF1328" i="4" s="1"/>
  <c r="AE1327" i="4"/>
  <c r="AE1326" i="4"/>
  <c r="AE1325" i="4"/>
  <c r="AF1325" i="4" s="1"/>
  <c r="AE1324" i="4"/>
  <c r="AF1324" i="4" s="1"/>
  <c r="AE1323" i="4"/>
  <c r="AF1323" i="4" s="1"/>
  <c r="AE1322" i="4"/>
  <c r="AF1322" i="4" s="1"/>
  <c r="AE1321" i="4"/>
  <c r="AF1321" i="4" s="1"/>
  <c r="AE1320" i="4"/>
  <c r="AF1320" i="4" s="1"/>
  <c r="AE1319" i="4"/>
  <c r="AE1318" i="4"/>
  <c r="AE1317" i="4"/>
  <c r="AF1317" i="4" s="1"/>
  <c r="AE1316" i="4"/>
  <c r="AF1316" i="4" s="1"/>
  <c r="AE1315" i="4"/>
  <c r="AF1315" i="4" s="1"/>
  <c r="AE1314" i="4"/>
  <c r="AF1314" i="4" s="1"/>
  <c r="AE1313" i="4"/>
  <c r="AF1313" i="4" s="1"/>
  <c r="AE1312" i="4"/>
  <c r="AF1312" i="4" s="1"/>
  <c r="AE1311" i="4"/>
  <c r="AE1310" i="4"/>
  <c r="AE1309" i="4"/>
  <c r="AF1309" i="4" s="1"/>
  <c r="AE1308" i="4"/>
  <c r="AF1308" i="4" s="1"/>
  <c r="AE1307" i="4"/>
  <c r="AF1307" i="4" s="1"/>
  <c r="AE1306" i="4"/>
  <c r="AF1306" i="4" s="1"/>
  <c r="AE1296" i="4"/>
  <c r="AF1296" i="4" s="1"/>
  <c r="AE1295" i="4"/>
  <c r="AF1295" i="4" s="1"/>
  <c r="AE1294" i="4"/>
  <c r="AE1293" i="4"/>
  <c r="AE1292" i="4"/>
  <c r="AF1292" i="4" s="1"/>
  <c r="AE1291" i="4"/>
  <c r="AF1291" i="4" s="1"/>
  <c r="AE1290" i="4"/>
  <c r="AF1290" i="4" s="1"/>
  <c r="AE1289" i="4"/>
  <c r="AF1289" i="4" s="1"/>
  <c r="AE1288" i="4"/>
  <c r="AF1288" i="4" s="1"/>
  <c r="AE1287" i="4"/>
  <c r="AF1287" i="4" s="1"/>
  <c r="AE1286" i="4"/>
  <c r="AE1285" i="4"/>
  <c r="AE1284" i="4"/>
  <c r="AF1284" i="4" s="1"/>
  <c r="AE1283" i="4"/>
  <c r="AF1283" i="4" s="1"/>
  <c r="AE1282" i="4"/>
  <c r="AF1282" i="4" s="1"/>
  <c r="AE1281" i="4"/>
  <c r="AF1281" i="4" s="1"/>
  <c r="AE1280" i="4"/>
  <c r="AF1280" i="4" s="1"/>
  <c r="AE1279" i="4"/>
  <c r="AF1279" i="4" s="1"/>
  <c r="AE1278" i="4"/>
  <c r="AE1277" i="4"/>
  <c r="AE1276" i="4"/>
  <c r="AF1276" i="4" s="1"/>
  <c r="AE1275" i="4"/>
  <c r="AF1275" i="4" s="1"/>
  <c r="AE1274" i="4"/>
  <c r="AF1274" i="4" s="1"/>
  <c r="AE1273" i="4"/>
  <c r="AF1273" i="4" s="1"/>
  <c r="AE1272" i="4"/>
  <c r="AF1272" i="4" s="1"/>
  <c r="AE1271" i="4"/>
  <c r="AF1271" i="4" s="1"/>
  <c r="AE1270" i="4"/>
  <c r="AE1269" i="4"/>
  <c r="AE1268" i="4"/>
  <c r="AF1268" i="4" s="1"/>
  <c r="AE1267" i="4"/>
  <c r="AF1267" i="4" s="1"/>
  <c r="AE1266" i="4"/>
  <c r="AF1266" i="4" s="1"/>
  <c r="AE1265" i="4"/>
  <c r="AF1265" i="4" s="1"/>
  <c r="AE1264" i="4"/>
  <c r="AF1264" i="4" s="1"/>
  <c r="AE1263" i="4"/>
  <c r="AF1263" i="4" s="1"/>
  <c r="AE1262" i="4"/>
  <c r="AE1261" i="4"/>
  <c r="AE1260" i="4"/>
  <c r="AF1260" i="4" s="1"/>
  <c r="AE1259" i="4"/>
  <c r="AF1259" i="4" s="1"/>
  <c r="AE1258" i="4"/>
  <c r="AF1258" i="4" s="1"/>
  <c r="AE1257" i="4"/>
  <c r="AF1257" i="4" s="1"/>
  <c r="AE1256" i="4"/>
  <c r="AF1256" i="4" s="1"/>
  <c r="AE1255" i="4"/>
  <c r="AF1255" i="4" s="1"/>
  <c r="AE1254" i="4"/>
  <c r="AE1253" i="4"/>
  <c r="AE1252" i="4"/>
  <c r="AF1252" i="4" s="1"/>
  <c r="AE1251" i="4"/>
  <c r="AF1251" i="4" s="1"/>
  <c r="AE1250" i="4"/>
  <c r="AF1250" i="4" s="1"/>
  <c r="AE1249" i="4"/>
  <c r="AF1249" i="4" s="1"/>
  <c r="AE1248" i="4"/>
  <c r="AF1248" i="4" s="1"/>
  <c r="AE1247" i="4"/>
  <c r="AF1247" i="4" s="1"/>
  <c r="AE1246" i="4"/>
  <c r="AE1245" i="4"/>
  <c r="AE1244" i="4"/>
  <c r="AF1244" i="4" s="1"/>
  <c r="AE1243" i="4"/>
  <c r="AF1243" i="4" s="1"/>
  <c r="AE1242" i="4"/>
  <c r="AF1242" i="4" s="1"/>
  <c r="AE1241" i="4"/>
  <c r="AF1241" i="4" s="1"/>
  <c r="AE1240" i="4"/>
  <c r="AF1240" i="4" s="1"/>
  <c r="AE1239" i="4"/>
  <c r="AF1239" i="4" s="1"/>
  <c r="AE1238" i="4"/>
  <c r="AE1237" i="4"/>
  <c r="AE1236" i="4"/>
  <c r="AF1236" i="4" s="1"/>
  <c r="AE1235" i="4"/>
  <c r="AF1235" i="4" s="1"/>
  <c r="AE1234" i="4"/>
  <c r="AF1234" i="4" s="1"/>
  <c r="AE1233" i="4"/>
  <c r="AF1233" i="4" s="1"/>
  <c r="AE1232" i="4"/>
  <c r="AF1232" i="4" s="1"/>
  <c r="AE1231" i="4"/>
  <c r="AF1231" i="4" s="1"/>
  <c r="AE1230" i="4"/>
  <c r="AE1229" i="4"/>
  <c r="AE1228" i="4"/>
  <c r="AF1228" i="4" s="1"/>
  <c r="AE1227" i="4"/>
  <c r="AF1227" i="4" s="1"/>
  <c r="AE1226" i="4"/>
  <c r="AF1226" i="4" s="1"/>
  <c r="AE1225" i="4"/>
  <c r="AF1225" i="4" s="1"/>
  <c r="AE1224" i="4"/>
  <c r="AF1224" i="4" s="1"/>
  <c r="AE1223" i="4"/>
  <c r="AF1223" i="4" s="1"/>
  <c r="AE1222" i="4"/>
  <c r="AE1221" i="4"/>
  <c r="AE1220" i="4"/>
  <c r="AF1220" i="4" s="1"/>
  <c r="AE1219" i="4"/>
  <c r="AF1219" i="4" s="1"/>
  <c r="AE1218" i="4"/>
  <c r="AF1218" i="4" s="1"/>
  <c r="AE1217" i="4"/>
  <c r="AF1217" i="4" s="1"/>
  <c r="AE1216" i="4"/>
  <c r="AF1216" i="4" s="1"/>
  <c r="AE1215" i="4"/>
  <c r="AF1215" i="4" s="1"/>
  <c r="AE1214" i="4"/>
  <c r="AE1213" i="4"/>
  <c r="AE1212" i="4"/>
  <c r="AF1212" i="4" s="1"/>
  <c r="AE1211" i="4"/>
  <c r="AF1211" i="4" s="1"/>
  <c r="AE1210" i="4"/>
  <c r="AF1210" i="4" s="1"/>
  <c r="AE1209" i="4"/>
  <c r="AF1209" i="4" s="1"/>
  <c r="AE1208" i="4"/>
  <c r="AF1208" i="4" s="1"/>
  <c r="AE1207" i="4"/>
  <c r="AF1207" i="4" s="1"/>
  <c r="AE1206" i="4"/>
  <c r="AE1205" i="4"/>
  <c r="AE1204" i="4"/>
  <c r="AF1204" i="4" s="1"/>
  <c r="AE1203" i="4"/>
  <c r="AF1203" i="4" s="1"/>
  <c r="AE1202" i="4"/>
  <c r="AF1202" i="4" s="1"/>
  <c r="AE1201" i="4"/>
  <c r="AF1201" i="4" s="1"/>
  <c r="AE1200" i="4"/>
  <c r="AF1200" i="4" s="1"/>
  <c r="AE1199" i="4"/>
  <c r="AF1199" i="4" s="1"/>
  <c r="AE1198" i="4"/>
  <c r="AE1197" i="4"/>
  <c r="AE1196" i="4"/>
  <c r="AF1196" i="4" s="1"/>
  <c r="AE1195" i="4"/>
  <c r="AF1195" i="4" s="1"/>
  <c r="AE1194" i="4"/>
  <c r="AF1194" i="4" s="1"/>
  <c r="AE1193" i="4"/>
  <c r="AF1193" i="4" s="1"/>
  <c r="AE1192" i="4"/>
  <c r="AF1192" i="4" s="1"/>
  <c r="AE1191" i="4"/>
  <c r="AF1191" i="4" s="1"/>
  <c r="AE1190" i="4"/>
  <c r="AE1189" i="4"/>
  <c r="AE1188" i="4"/>
  <c r="AF1188" i="4" s="1"/>
  <c r="AE1187" i="4"/>
  <c r="AF1187" i="4" s="1"/>
  <c r="AE1186" i="4"/>
  <c r="AF1186" i="4" s="1"/>
  <c r="AE1185" i="4"/>
  <c r="AF1185" i="4" s="1"/>
  <c r="AE1184" i="4"/>
  <c r="AF1184" i="4" s="1"/>
  <c r="AE1183" i="4"/>
  <c r="AF1183" i="4" s="1"/>
  <c r="AE1182" i="4"/>
  <c r="AE1181" i="4"/>
  <c r="AE1180" i="4"/>
  <c r="AF1180" i="4" s="1"/>
  <c r="AE1179" i="4"/>
  <c r="AF1179" i="4" s="1"/>
  <c r="AE1178" i="4"/>
  <c r="AF1178" i="4" s="1"/>
  <c r="AE1177" i="4"/>
  <c r="AF1177" i="4" s="1"/>
  <c r="AE1176" i="4"/>
  <c r="AF1176" i="4" s="1"/>
  <c r="AE1175" i="4"/>
  <c r="AF1175" i="4" s="1"/>
  <c r="AE1174" i="4"/>
  <c r="AE1173" i="4"/>
  <c r="AE1172" i="4"/>
  <c r="AF1172" i="4" s="1"/>
  <c r="AE1171" i="4"/>
  <c r="AF1171" i="4" s="1"/>
  <c r="AE1170" i="4"/>
  <c r="AF1170" i="4" s="1"/>
  <c r="AE1169" i="4"/>
  <c r="AF1169" i="4" s="1"/>
  <c r="AE1168" i="4"/>
  <c r="AF1168" i="4" s="1"/>
  <c r="AE1167" i="4"/>
  <c r="AF1167" i="4" s="1"/>
  <c r="AE1166" i="4"/>
  <c r="AE1165" i="4"/>
  <c r="AE1164" i="4"/>
  <c r="AF1164" i="4" s="1"/>
  <c r="AE1163" i="4"/>
  <c r="AF1163" i="4" s="1"/>
  <c r="AE1162" i="4"/>
  <c r="AF1162" i="4" s="1"/>
  <c r="AE1161" i="4"/>
  <c r="AF1161" i="4" s="1"/>
  <c r="AE1160" i="4"/>
  <c r="AF1160" i="4" s="1"/>
  <c r="AE1159" i="4"/>
  <c r="AF1159" i="4" s="1"/>
  <c r="AE1158" i="4"/>
  <c r="AE1157" i="4"/>
  <c r="AE1156" i="4"/>
  <c r="AF1156" i="4" s="1"/>
  <c r="AE1155" i="4"/>
  <c r="AF1155" i="4" s="1"/>
  <c r="AE1154" i="4"/>
  <c r="AF1154" i="4" s="1"/>
  <c r="AE1153" i="4"/>
  <c r="AF1153" i="4" s="1"/>
  <c r="AE1152" i="4"/>
  <c r="AF1152" i="4" s="1"/>
  <c r="AE1151" i="4"/>
  <c r="AF1151" i="4" s="1"/>
  <c r="AE1150" i="4"/>
  <c r="AE1149" i="4"/>
  <c r="AE1148" i="4"/>
  <c r="AF1148" i="4" s="1"/>
  <c r="AE1147" i="4"/>
  <c r="AF1147" i="4" s="1"/>
  <c r="AE1146" i="4"/>
  <c r="AF1146" i="4" s="1"/>
  <c r="AE1145" i="4"/>
  <c r="AF1145" i="4" s="1"/>
  <c r="AE1144" i="4"/>
  <c r="AF1144" i="4" s="1"/>
  <c r="AE1143" i="4"/>
  <c r="AF1143" i="4" s="1"/>
  <c r="AE1142" i="4"/>
  <c r="AE1141" i="4"/>
  <c r="AE1140" i="4"/>
  <c r="AF1140" i="4" s="1"/>
  <c r="AE1139" i="4"/>
  <c r="AF1139" i="4" s="1"/>
  <c r="AE1138" i="4"/>
  <c r="AF1138" i="4" s="1"/>
  <c r="AE1137" i="4"/>
  <c r="AF1137" i="4" s="1"/>
  <c r="AE1136" i="4"/>
  <c r="AF1136" i="4" s="1"/>
  <c r="AE1135" i="4"/>
  <c r="AF1135" i="4" s="1"/>
  <c r="AE1134" i="4"/>
  <c r="AE1133" i="4"/>
  <c r="AE1132" i="4"/>
  <c r="AE1131" i="4"/>
  <c r="AF1131" i="4" s="1"/>
  <c r="AE1130" i="4"/>
  <c r="AF1130" i="4" s="1"/>
  <c r="AE1129" i="4"/>
  <c r="AF1129" i="4" s="1"/>
  <c r="AE1128" i="4"/>
  <c r="AF1128" i="4" s="1"/>
  <c r="AE1127" i="4"/>
  <c r="AF1127" i="4" s="1"/>
  <c r="AE1126" i="4"/>
  <c r="AE1125" i="4"/>
  <c r="AE1124" i="4"/>
  <c r="AF1124" i="4" s="1"/>
  <c r="AE1123" i="4"/>
  <c r="AF1123" i="4" s="1"/>
  <c r="AE1122" i="4"/>
  <c r="AF1122" i="4" s="1"/>
  <c r="AE1121" i="4"/>
  <c r="AF1121" i="4" s="1"/>
  <c r="AE1120" i="4"/>
  <c r="AF1120" i="4" s="1"/>
  <c r="AE1119" i="4"/>
  <c r="AF1119" i="4" s="1"/>
  <c r="AE1118" i="4"/>
  <c r="AE1117" i="4"/>
  <c r="AE1116" i="4"/>
  <c r="AF1116" i="4" s="1"/>
  <c r="AE1115" i="4"/>
  <c r="AF1115" i="4" s="1"/>
  <c r="AE1114" i="4"/>
  <c r="AF1114" i="4" s="1"/>
  <c r="AE1113" i="4"/>
  <c r="AE1112" i="4"/>
  <c r="AF1112" i="4" s="1"/>
  <c r="AE1111" i="4"/>
  <c r="AF1111" i="4" s="1"/>
  <c r="AE1110" i="4"/>
  <c r="AE1109" i="4"/>
  <c r="AE1108" i="4"/>
  <c r="AF1108" i="4" s="1"/>
  <c r="AE1107" i="4"/>
  <c r="AF1107" i="4" s="1"/>
  <c r="AE1106" i="4"/>
  <c r="AF1106" i="4" s="1"/>
  <c r="AE1105" i="4"/>
  <c r="AF1105" i="4" s="1"/>
  <c r="AE1104" i="4"/>
  <c r="AF1104" i="4" s="1"/>
  <c r="AE1103" i="4"/>
  <c r="AF1103" i="4" s="1"/>
  <c r="AE1102" i="4"/>
  <c r="AE1101" i="4"/>
  <c r="AE1100" i="4"/>
  <c r="AF1100" i="4" s="1"/>
  <c r="AE1099" i="4"/>
  <c r="AF1099" i="4" s="1"/>
  <c r="AE1098" i="4"/>
  <c r="AF1098" i="4" s="1"/>
  <c r="AE1097" i="4"/>
  <c r="AF1097" i="4" s="1"/>
  <c r="AE1096" i="4"/>
  <c r="AF1096" i="4" s="1"/>
  <c r="AE1095" i="4"/>
  <c r="AF1095" i="4" s="1"/>
  <c r="AE1094" i="4"/>
  <c r="AE1093" i="4"/>
  <c r="AE1092" i="4"/>
  <c r="AF1092" i="4" s="1"/>
  <c r="AE1091" i="4"/>
  <c r="AF1091" i="4" s="1"/>
  <c r="AE1090" i="4"/>
  <c r="AF1090" i="4" s="1"/>
  <c r="AE1089" i="4"/>
  <c r="AF1089" i="4" s="1"/>
  <c r="AE1088" i="4"/>
  <c r="AF1088" i="4" s="1"/>
  <c r="AE1087" i="4"/>
  <c r="AF1087" i="4" s="1"/>
  <c r="AE1086" i="4"/>
  <c r="AE1085" i="4"/>
  <c r="AE1084" i="4"/>
  <c r="AF1084" i="4" s="1"/>
  <c r="AE1083" i="4"/>
  <c r="AF1083" i="4" s="1"/>
  <c r="AE1082" i="4"/>
  <c r="AF1082" i="4" s="1"/>
  <c r="AE1081" i="4"/>
  <c r="AF1081" i="4" s="1"/>
  <c r="AE1080" i="4"/>
  <c r="AF1080" i="4" s="1"/>
  <c r="AE1079" i="4"/>
  <c r="AF1079" i="4" s="1"/>
  <c r="AE1078" i="4"/>
  <c r="AE1077" i="4"/>
  <c r="AE1076" i="4"/>
  <c r="AF1076" i="4" s="1"/>
  <c r="AE1075" i="4"/>
  <c r="AF1075" i="4" s="1"/>
  <c r="AE1074" i="4"/>
  <c r="AF1074" i="4" s="1"/>
  <c r="AE1073" i="4"/>
  <c r="AF1073" i="4" s="1"/>
  <c r="AE1072" i="4"/>
  <c r="AF1072" i="4" s="1"/>
  <c r="AE1071" i="4"/>
  <c r="AF1071" i="4" s="1"/>
  <c r="AE1070" i="4"/>
  <c r="AE1069" i="4"/>
  <c r="AE1068" i="4"/>
  <c r="AF1068" i="4" s="1"/>
  <c r="AE1067" i="4"/>
  <c r="AF1067" i="4" s="1"/>
  <c r="AE1066" i="4"/>
  <c r="AF1066" i="4" s="1"/>
  <c r="AE1065" i="4"/>
  <c r="AF1065" i="4" s="1"/>
  <c r="AE1064" i="4"/>
  <c r="AF1064" i="4" s="1"/>
  <c r="AE1063" i="4"/>
  <c r="AF1063" i="4" s="1"/>
  <c r="AE1062" i="4"/>
  <c r="AE1061" i="4"/>
  <c r="AE1060" i="4"/>
  <c r="AF1060" i="4" s="1"/>
  <c r="AE1059" i="4"/>
  <c r="AF1059" i="4" s="1"/>
  <c r="AE1058" i="4"/>
  <c r="AF1058" i="4" s="1"/>
  <c r="AE1057" i="4"/>
  <c r="AF1057" i="4" s="1"/>
  <c r="AE1056" i="4"/>
  <c r="AF1056" i="4" s="1"/>
  <c r="AE1055" i="4"/>
  <c r="AF1055" i="4" s="1"/>
  <c r="AE1054" i="4"/>
  <c r="AE1053" i="4"/>
  <c r="AE1052" i="4"/>
  <c r="AF1052" i="4" s="1"/>
  <c r="AE1051" i="4"/>
  <c r="AF1051" i="4" s="1"/>
  <c r="AE1050" i="4"/>
  <c r="AF1050" i="4" s="1"/>
  <c r="AE1049" i="4"/>
  <c r="AF1049" i="4" s="1"/>
  <c r="AE1048" i="4"/>
  <c r="AF1048" i="4" s="1"/>
  <c r="AE1047" i="4"/>
  <c r="AF1047" i="4" s="1"/>
  <c r="AE1046" i="4"/>
  <c r="AE1045" i="4"/>
  <c r="AE1044" i="4"/>
  <c r="AF1044" i="4" s="1"/>
  <c r="AE1043" i="4"/>
  <c r="AF1043" i="4" s="1"/>
  <c r="AE1042" i="4"/>
  <c r="AF1042" i="4" s="1"/>
  <c r="AE1041" i="4"/>
  <c r="AF1041" i="4" s="1"/>
  <c r="AE1040" i="4"/>
  <c r="AF1040" i="4" s="1"/>
  <c r="AE1039" i="4"/>
  <c r="AF1039" i="4" s="1"/>
  <c r="AE1038" i="4"/>
  <c r="AE1037" i="4"/>
  <c r="AE1036" i="4"/>
  <c r="AF1036" i="4" s="1"/>
  <c r="AE1035" i="4"/>
  <c r="AF1035" i="4" s="1"/>
  <c r="AE1034" i="4"/>
  <c r="AF1034" i="4" s="1"/>
  <c r="AE1033" i="4"/>
  <c r="AF1033" i="4" s="1"/>
  <c r="AE1032" i="4"/>
  <c r="AF1032" i="4" s="1"/>
  <c r="AE1031" i="4"/>
  <c r="AF1031" i="4" s="1"/>
  <c r="AE1030" i="4"/>
  <c r="AE1029" i="4"/>
  <c r="AE1028" i="4"/>
  <c r="AF1028" i="4" s="1"/>
  <c r="AE1027" i="4"/>
  <c r="AF1027" i="4" s="1"/>
  <c r="AE1026" i="4"/>
  <c r="AF1026" i="4" s="1"/>
  <c r="AE1025" i="4"/>
  <c r="AF1025" i="4" s="1"/>
  <c r="AE1024" i="4"/>
  <c r="AF1024" i="4" s="1"/>
  <c r="AE1023" i="4"/>
  <c r="AF1023" i="4" s="1"/>
  <c r="AE1022" i="4"/>
  <c r="AE1021" i="4"/>
  <c r="AE1020" i="4"/>
  <c r="AF1020" i="4" s="1"/>
  <c r="AE1019" i="4"/>
  <c r="AF1019" i="4" s="1"/>
  <c r="AE1018" i="4"/>
  <c r="AF1018" i="4" s="1"/>
  <c r="AE1017" i="4"/>
  <c r="AF1017" i="4" s="1"/>
  <c r="AE1016" i="4"/>
  <c r="AF1016" i="4" s="1"/>
  <c r="AE1015" i="4"/>
  <c r="AF1015" i="4" s="1"/>
  <c r="AE1014" i="4"/>
  <c r="AE1013" i="4"/>
  <c r="AE1012" i="4"/>
  <c r="AF1012" i="4" s="1"/>
  <c r="AE1011" i="4"/>
  <c r="AF1011" i="4" s="1"/>
  <c r="AE1010" i="4"/>
  <c r="AF1010" i="4" s="1"/>
  <c r="AE1009" i="4"/>
  <c r="AF1009" i="4" s="1"/>
  <c r="AE1008" i="4"/>
  <c r="AF1008" i="4" s="1"/>
  <c r="AE1007" i="4"/>
  <c r="AF1007" i="4" s="1"/>
  <c r="AE1006" i="4"/>
  <c r="AE1005" i="4"/>
  <c r="AE1004" i="4"/>
  <c r="AF1004" i="4" s="1"/>
  <c r="AE1003" i="4"/>
  <c r="AF1003" i="4" s="1"/>
  <c r="AE1002" i="4"/>
  <c r="AF1002" i="4" s="1"/>
  <c r="AE1001" i="4"/>
  <c r="AF1001" i="4" s="1"/>
  <c r="AE1000" i="4"/>
  <c r="AF1000" i="4" s="1"/>
  <c r="AE999" i="4"/>
  <c r="AF999" i="4" s="1"/>
  <c r="AE998" i="4"/>
  <c r="AE997" i="4"/>
  <c r="AE996" i="4"/>
  <c r="AF996" i="4" s="1"/>
  <c r="AE995" i="4"/>
  <c r="AF995" i="4" s="1"/>
  <c r="AE994" i="4"/>
  <c r="AF994" i="4" s="1"/>
  <c r="AE993" i="4"/>
  <c r="AF993" i="4" s="1"/>
  <c r="AE992" i="4"/>
  <c r="AF992" i="4" s="1"/>
  <c r="AE991" i="4"/>
  <c r="AF991" i="4" s="1"/>
  <c r="AE990" i="4"/>
  <c r="AE989" i="4"/>
  <c r="AE988" i="4"/>
  <c r="AF988" i="4" s="1"/>
  <c r="AE987" i="4"/>
  <c r="AF987" i="4" s="1"/>
  <c r="AE986" i="4"/>
  <c r="AF986" i="4" s="1"/>
  <c r="AE985" i="4"/>
  <c r="AF985" i="4" s="1"/>
  <c r="AE984" i="4"/>
  <c r="AF984" i="4" s="1"/>
  <c r="AE983" i="4"/>
  <c r="AF983" i="4" s="1"/>
  <c r="AE982" i="4"/>
  <c r="AE981" i="4"/>
  <c r="AE980" i="4"/>
  <c r="AE979" i="4"/>
  <c r="AF979" i="4" s="1"/>
  <c r="AE978" i="4"/>
  <c r="AF978" i="4" s="1"/>
  <c r="AE977" i="4"/>
  <c r="AF977" i="4" s="1"/>
  <c r="AE976" i="4"/>
  <c r="AF976" i="4" s="1"/>
  <c r="AE975" i="4"/>
  <c r="AF975" i="4" s="1"/>
  <c r="AE974" i="4"/>
  <c r="AE973" i="4"/>
  <c r="AE972" i="4"/>
  <c r="AF972" i="4" s="1"/>
  <c r="AE971" i="4"/>
  <c r="AF971" i="4" s="1"/>
  <c r="AE970" i="4"/>
  <c r="AF970" i="4" s="1"/>
  <c r="AE969" i="4"/>
  <c r="AF969" i="4" s="1"/>
  <c r="AE968" i="4"/>
  <c r="AF968" i="4" s="1"/>
  <c r="AE967" i="4"/>
  <c r="AF967" i="4" s="1"/>
  <c r="AE966" i="4"/>
  <c r="AE965" i="4"/>
  <c r="AE964" i="4"/>
  <c r="AF964" i="4" s="1"/>
  <c r="AE963" i="4"/>
  <c r="AF963" i="4" s="1"/>
  <c r="AE962" i="4"/>
  <c r="AF962" i="4" s="1"/>
  <c r="AE961" i="4"/>
  <c r="AF961" i="4" s="1"/>
  <c r="AE960" i="4"/>
  <c r="AF960" i="4" s="1"/>
  <c r="AE959" i="4"/>
  <c r="AF959" i="4" s="1"/>
  <c r="AE958" i="4"/>
  <c r="AE957" i="4"/>
  <c r="AE956" i="4"/>
  <c r="AF956" i="4" s="1"/>
  <c r="AE955" i="4"/>
  <c r="AF955" i="4" s="1"/>
  <c r="AE954" i="4"/>
  <c r="AF954" i="4" s="1"/>
  <c r="AE953" i="4"/>
  <c r="AF953" i="4" s="1"/>
  <c r="AE952" i="4"/>
  <c r="AF952" i="4" s="1"/>
  <c r="AE951" i="4"/>
  <c r="AF951" i="4" s="1"/>
  <c r="AE950" i="4"/>
  <c r="AE949" i="4"/>
  <c r="AE948" i="4"/>
  <c r="AF948" i="4" s="1"/>
  <c r="AE947" i="4"/>
  <c r="AF947" i="4" s="1"/>
  <c r="AE946" i="4"/>
  <c r="AF946" i="4" s="1"/>
  <c r="AE945" i="4"/>
  <c r="AF945" i="4" s="1"/>
  <c r="AE944" i="4"/>
  <c r="AF944" i="4" s="1"/>
  <c r="AE943" i="4"/>
  <c r="AF943" i="4" s="1"/>
  <c r="AE942" i="4"/>
  <c r="AE941" i="4"/>
  <c r="AE940" i="4"/>
  <c r="AF940" i="4" s="1"/>
  <c r="AE939" i="4"/>
  <c r="AF939" i="4" s="1"/>
  <c r="AE938" i="4"/>
  <c r="AF938" i="4" s="1"/>
  <c r="AE937" i="4"/>
  <c r="AF937" i="4" s="1"/>
  <c r="AE936" i="4"/>
  <c r="AF936" i="4" s="1"/>
  <c r="AE935" i="4"/>
  <c r="AF935" i="4" s="1"/>
  <c r="AE934" i="4"/>
  <c r="AE933" i="4"/>
  <c r="AE932" i="4"/>
  <c r="AF932" i="4" s="1"/>
  <c r="AE931" i="4"/>
  <c r="AF931" i="4" s="1"/>
  <c r="AE930" i="4"/>
  <c r="AF930" i="4" s="1"/>
  <c r="AE929" i="4"/>
  <c r="AF929" i="4" s="1"/>
  <c r="AE928" i="4"/>
  <c r="AF928" i="4" s="1"/>
  <c r="AE927" i="4"/>
  <c r="AF927" i="4" s="1"/>
  <c r="AE926" i="4"/>
  <c r="AE925" i="4"/>
  <c r="AE924" i="4"/>
  <c r="AF924" i="4" s="1"/>
  <c r="AE923" i="4"/>
  <c r="AF923" i="4" s="1"/>
  <c r="AE922" i="4"/>
  <c r="AF922" i="4" s="1"/>
  <c r="AE921" i="4"/>
  <c r="AF921" i="4" s="1"/>
  <c r="AE920" i="4"/>
  <c r="AF920" i="4" s="1"/>
  <c r="AE919" i="4"/>
  <c r="AF919" i="4" s="1"/>
  <c r="AE918" i="4"/>
  <c r="AE917" i="4"/>
  <c r="AE916" i="4"/>
  <c r="AF916" i="4" s="1"/>
  <c r="AE915" i="4"/>
  <c r="AF915" i="4" s="1"/>
  <c r="AE914" i="4"/>
  <c r="AF914" i="4" s="1"/>
  <c r="AE913" i="4"/>
  <c r="AF913" i="4" s="1"/>
  <c r="AE912" i="4"/>
  <c r="AF912" i="4" s="1"/>
  <c r="AE911" i="4"/>
  <c r="AF911" i="4" s="1"/>
  <c r="AE910" i="4"/>
  <c r="AE909" i="4"/>
  <c r="AE908" i="4"/>
  <c r="AF908" i="4" s="1"/>
  <c r="AE907" i="4"/>
  <c r="AF907" i="4" s="1"/>
  <c r="AE906" i="4"/>
  <c r="AF906" i="4" s="1"/>
  <c r="AE905" i="4"/>
  <c r="AF905" i="4" s="1"/>
  <c r="AE904" i="4"/>
  <c r="AF904" i="4" s="1"/>
  <c r="AE903" i="4"/>
  <c r="AF903" i="4" s="1"/>
  <c r="AE902" i="4"/>
  <c r="AE901" i="4"/>
  <c r="AE900" i="4"/>
  <c r="AF900" i="4" s="1"/>
  <c r="AE899" i="4"/>
  <c r="AF899" i="4" s="1"/>
  <c r="AE898" i="4"/>
  <c r="AF898" i="4" s="1"/>
  <c r="AE897" i="4"/>
  <c r="AF897" i="4" s="1"/>
  <c r="AE896" i="4"/>
  <c r="AF896" i="4" s="1"/>
  <c r="AE895" i="4"/>
  <c r="AF895" i="4" s="1"/>
  <c r="AE894" i="4"/>
  <c r="AE893" i="4"/>
  <c r="AE892" i="4"/>
  <c r="AF892" i="4" s="1"/>
  <c r="AE891" i="4"/>
  <c r="AF891" i="4" s="1"/>
  <c r="AE890" i="4"/>
  <c r="AF890" i="4" s="1"/>
  <c r="AE889" i="4"/>
  <c r="AF889" i="4" s="1"/>
  <c r="AE888" i="4"/>
  <c r="AF888" i="4" s="1"/>
  <c r="AE887" i="4"/>
  <c r="AF887" i="4" s="1"/>
  <c r="AE886" i="4"/>
  <c r="AE885" i="4"/>
  <c r="AE884" i="4"/>
  <c r="AF884" i="4" s="1"/>
  <c r="AE883" i="4"/>
  <c r="AF883" i="4" s="1"/>
  <c r="AE882" i="4"/>
  <c r="AF882" i="4" s="1"/>
  <c r="AE881" i="4"/>
  <c r="AF881" i="4" s="1"/>
  <c r="AE880" i="4"/>
  <c r="AF880" i="4" s="1"/>
  <c r="AE879" i="4"/>
  <c r="AF879" i="4" s="1"/>
  <c r="AE878" i="4"/>
  <c r="AE877" i="4"/>
  <c r="AE876" i="4"/>
  <c r="AF876" i="4" s="1"/>
  <c r="AE875" i="4"/>
  <c r="AF875" i="4" s="1"/>
  <c r="AE874" i="4"/>
  <c r="AF874" i="4" s="1"/>
  <c r="AE873" i="4"/>
  <c r="AF873" i="4" s="1"/>
  <c r="AE872" i="4"/>
  <c r="AF872" i="4" s="1"/>
  <c r="AE871" i="4"/>
  <c r="AF871" i="4" s="1"/>
  <c r="AE870" i="4"/>
  <c r="AE869" i="4"/>
  <c r="AE868" i="4"/>
  <c r="AE867" i="4"/>
  <c r="AF867" i="4" s="1"/>
  <c r="AE866" i="4"/>
  <c r="AF866" i="4" s="1"/>
  <c r="AE865" i="4"/>
  <c r="AF865" i="4" s="1"/>
  <c r="AE864" i="4"/>
  <c r="AF864" i="4" s="1"/>
  <c r="AE863" i="4"/>
  <c r="AF863" i="4" s="1"/>
  <c r="AE862" i="4"/>
  <c r="AE861" i="4"/>
  <c r="AE860" i="4"/>
  <c r="AE859" i="4"/>
  <c r="AF859" i="4" s="1"/>
  <c r="AE858" i="4"/>
  <c r="AF858" i="4" s="1"/>
  <c r="AE857" i="4"/>
  <c r="AF857" i="4" s="1"/>
  <c r="AE856" i="4"/>
  <c r="AF856" i="4" s="1"/>
  <c r="AE855" i="4"/>
  <c r="AF855" i="4" s="1"/>
  <c r="AE854" i="4"/>
  <c r="AE853" i="4"/>
  <c r="AE852" i="4"/>
  <c r="AF852" i="4" s="1"/>
  <c r="AE851" i="4"/>
  <c r="AF851" i="4" s="1"/>
  <c r="AE850" i="4"/>
  <c r="AF850" i="4" s="1"/>
  <c r="AE849" i="4"/>
  <c r="AF849" i="4" s="1"/>
  <c r="AE848" i="4"/>
  <c r="AF848" i="4" s="1"/>
  <c r="AE847" i="4"/>
  <c r="AF847" i="4" s="1"/>
  <c r="AE846" i="4"/>
  <c r="AE845" i="4"/>
  <c r="AE844" i="4"/>
  <c r="AF844" i="4" s="1"/>
  <c r="AE843" i="4"/>
  <c r="AF843" i="4" s="1"/>
  <c r="AE842" i="4"/>
  <c r="AF842" i="4" s="1"/>
  <c r="AE841" i="4"/>
  <c r="AF841" i="4" s="1"/>
  <c r="AE840" i="4"/>
  <c r="AF840" i="4" s="1"/>
  <c r="AE839" i="4"/>
  <c r="AF839" i="4" s="1"/>
  <c r="AE838" i="4"/>
  <c r="AE837" i="4"/>
  <c r="AE836" i="4"/>
  <c r="AF836" i="4" s="1"/>
  <c r="AE835" i="4"/>
  <c r="AF835" i="4" s="1"/>
  <c r="AE834" i="4"/>
  <c r="AF834" i="4" s="1"/>
  <c r="AE833" i="4"/>
  <c r="AF833" i="4" s="1"/>
  <c r="AE832" i="4"/>
  <c r="AF832" i="4" s="1"/>
  <c r="AE831" i="4"/>
  <c r="AF831" i="4" s="1"/>
  <c r="AE830" i="4"/>
  <c r="AE829" i="4"/>
  <c r="AE828" i="4"/>
  <c r="AF828" i="4" s="1"/>
  <c r="AE827" i="4"/>
  <c r="AF827" i="4" s="1"/>
  <c r="AE826" i="4"/>
  <c r="AF826" i="4" s="1"/>
  <c r="AE825" i="4"/>
  <c r="AF825" i="4" s="1"/>
  <c r="AE824" i="4"/>
  <c r="AF824" i="4" s="1"/>
  <c r="AE823" i="4"/>
  <c r="AF823" i="4" s="1"/>
  <c r="AE822" i="4"/>
  <c r="AE821" i="4"/>
  <c r="AE820" i="4"/>
  <c r="AF820" i="4" s="1"/>
  <c r="AE819" i="4"/>
  <c r="AF819" i="4" s="1"/>
  <c r="AE818" i="4"/>
  <c r="AE817" i="4"/>
  <c r="AF817" i="4" s="1"/>
  <c r="AE816" i="4"/>
  <c r="AF816" i="4" s="1"/>
  <c r="AE815" i="4"/>
  <c r="AF815" i="4" s="1"/>
  <c r="AE814" i="4"/>
  <c r="AE813" i="4"/>
  <c r="AE812" i="4"/>
  <c r="AE811" i="4"/>
  <c r="AF811" i="4" s="1"/>
  <c r="AE810" i="4"/>
  <c r="AF810" i="4" s="1"/>
  <c r="AE809" i="4"/>
  <c r="AF809" i="4" s="1"/>
  <c r="AE808" i="4"/>
  <c r="AF808" i="4" s="1"/>
  <c r="AE807" i="4"/>
  <c r="AF807" i="4" s="1"/>
  <c r="AE806" i="4"/>
  <c r="AF806" i="4" s="1"/>
  <c r="AE805" i="4"/>
  <c r="AE800" i="4"/>
  <c r="AF800" i="4" s="1"/>
  <c r="AE799" i="4"/>
  <c r="AF799" i="4" s="1"/>
  <c r="AE798" i="4"/>
  <c r="AF798" i="4" s="1"/>
  <c r="AE797" i="4"/>
  <c r="AF797" i="4" s="1"/>
  <c r="AE796" i="4"/>
  <c r="AF796" i="4" s="1"/>
  <c r="AE795" i="4"/>
  <c r="AF795" i="4" s="1"/>
  <c r="AE794" i="4"/>
  <c r="AF794" i="4" s="1"/>
  <c r="AE793" i="4"/>
  <c r="AE792" i="4"/>
  <c r="AF792" i="4" s="1"/>
  <c r="AE791" i="4"/>
  <c r="AF791" i="4" s="1"/>
  <c r="AE790" i="4"/>
  <c r="AF790" i="4" s="1"/>
  <c r="AE789" i="4"/>
  <c r="AE788" i="4"/>
  <c r="AF788" i="4" s="1"/>
  <c r="AE787" i="4"/>
  <c r="AF787" i="4" s="1"/>
  <c r="AE786" i="4"/>
  <c r="AF786" i="4" s="1"/>
  <c r="AE785" i="4"/>
  <c r="AE784" i="4"/>
  <c r="AF784" i="4" s="1"/>
  <c r="AE783" i="4"/>
  <c r="AF398" i="4"/>
  <c r="AF399" i="4"/>
  <c r="AF400" i="4"/>
  <c r="AF401" i="4"/>
  <c r="AF402" i="4"/>
  <c r="AF404" i="4"/>
  <c r="AF405" i="4"/>
  <c r="AF406" i="4"/>
  <c r="AF783" i="4"/>
  <c r="AF785" i="4"/>
  <c r="AF789" i="4"/>
  <c r="AF793" i="4"/>
  <c r="AF802" i="4"/>
  <c r="AF803" i="4"/>
  <c r="AF804" i="4"/>
  <c r="AF805" i="4"/>
  <c r="AF812" i="4"/>
  <c r="AF813" i="4"/>
  <c r="AF814" i="4"/>
  <c r="AF818" i="4"/>
  <c r="AF821" i="4"/>
  <c r="AF822" i="4"/>
  <c r="AF829" i="4"/>
  <c r="AF830" i="4"/>
  <c r="AF837" i="4"/>
  <c r="AF838" i="4"/>
  <c r="AF845" i="4"/>
  <c r="AF846" i="4"/>
  <c r="AF853" i="4"/>
  <c r="AF854" i="4"/>
  <c r="AF860" i="4"/>
  <c r="AF861" i="4"/>
  <c r="AF862" i="4"/>
  <c r="AF868" i="4"/>
  <c r="AF869" i="4"/>
  <c r="AF870" i="4"/>
  <c r="AF877" i="4"/>
  <c r="AF878" i="4"/>
  <c r="AF885" i="4"/>
  <c r="AF886" i="4"/>
  <c r="AF893" i="4"/>
  <c r="AF894" i="4"/>
  <c r="AF901" i="4"/>
  <c r="AF902" i="4"/>
  <c r="AF909" i="4"/>
  <c r="AF910" i="4"/>
  <c r="AF917" i="4"/>
  <c r="AF918" i="4"/>
  <c r="AF925" i="4"/>
  <c r="AF926" i="4"/>
  <c r="AF933" i="4"/>
  <c r="AF934" i="4"/>
  <c r="AF941" i="4"/>
  <c r="AF942" i="4"/>
  <c r="AF949" i="4"/>
  <c r="AF950" i="4"/>
  <c r="AF957" i="4"/>
  <c r="AF958" i="4"/>
  <c r="AF965" i="4"/>
  <c r="AF966" i="4"/>
  <c r="AF973" i="4"/>
  <c r="AF974" i="4"/>
  <c r="AF980" i="4"/>
  <c r="AF981" i="4"/>
  <c r="AF982" i="4"/>
  <c r="AF989" i="4"/>
  <c r="AF990" i="4"/>
  <c r="AF997" i="4"/>
  <c r="AF998" i="4"/>
  <c r="AF1005" i="4"/>
  <c r="AF1006" i="4"/>
  <c r="AF1013" i="4"/>
  <c r="AF1014" i="4"/>
  <c r="AF1021" i="4"/>
  <c r="AF1022" i="4"/>
  <c r="AF1029" i="4"/>
  <c r="AF1030" i="4"/>
  <c r="AF1037" i="4"/>
  <c r="AF1038" i="4"/>
  <c r="AF1045" i="4"/>
  <c r="AF1046" i="4"/>
  <c r="AF1053" i="4"/>
  <c r="AF1054" i="4"/>
  <c r="AF1061" i="4"/>
  <c r="AF1062" i="4"/>
  <c r="AF1069" i="4"/>
  <c r="AF1070" i="4"/>
  <c r="AF1077" i="4"/>
  <c r="AF1078" i="4"/>
  <c r="AF1085" i="4"/>
  <c r="AF1086" i="4"/>
  <c r="AF1093" i="4"/>
  <c r="AF1094" i="4"/>
  <c r="AF1101" i="4"/>
  <c r="AF1102" i="4"/>
  <c r="AF1109" i="4"/>
  <c r="AF1110" i="4"/>
  <c r="AF1113" i="4"/>
  <c r="AF1117" i="4"/>
  <c r="AF1118" i="4"/>
  <c r="AF1125" i="4"/>
  <c r="AF1126" i="4"/>
  <c r="AF1132" i="4"/>
  <c r="AF1133" i="4"/>
  <c r="AF1134" i="4"/>
  <c r="AF1141" i="4"/>
  <c r="AF1142" i="4"/>
  <c r="AF1149" i="4"/>
  <c r="AF1150" i="4"/>
  <c r="AF1157" i="4"/>
  <c r="AF1158" i="4"/>
  <c r="AF1165" i="4"/>
  <c r="AF1166" i="4"/>
  <c r="AF1173" i="4"/>
  <c r="AF1174" i="4"/>
  <c r="AF1181" i="4"/>
  <c r="AF1182" i="4"/>
  <c r="AF1189" i="4"/>
  <c r="AF1190" i="4"/>
  <c r="AF1197" i="4"/>
  <c r="AF1198" i="4"/>
  <c r="AF1205" i="4"/>
  <c r="AF1206" i="4"/>
  <c r="AF1213" i="4"/>
  <c r="AF1214" i="4"/>
  <c r="AF1221" i="4"/>
  <c r="AF1222" i="4"/>
  <c r="AF1229" i="4"/>
  <c r="AF1230" i="4"/>
  <c r="AF1237" i="4"/>
  <c r="AF1238" i="4"/>
  <c r="AF1245" i="4"/>
  <c r="AF1246" i="4"/>
  <c r="AF1253" i="4"/>
  <c r="AF1254" i="4"/>
  <c r="AF1261" i="4"/>
  <c r="AF1262" i="4"/>
  <c r="AF1269" i="4"/>
  <c r="AF1270" i="4"/>
  <c r="AF1277" i="4"/>
  <c r="AF1278" i="4"/>
  <c r="AF1285" i="4"/>
  <c r="AF1286" i="4"/>
  <c r="AF1293" i="4"/>
  <c r="AF1294" i="4"/>
  <c r="AF1297" i="4"/>
  <c r="AF1298" i="4"/>
  <c r="AF1299" i="4"/>
  <c r="AF1300" i="4"/>
  <c r="AF1301" i="4"/>
  <c r="AF1303" i="4"/>
  <c r="AF1304" i="4"/>
  <c r="AF1305" i="4"/>
  <c r="AF1310" i="4"/>
  <c r="AF1311" i="4"/>
  <c r="AF1318" i="4"/>
  <c r="AF1319" i="4"/>
  <c r="AF1326" i="4"/>
  <c r="AF1327" i="4"/>
  <c r="AF1334" i="4"/>
  <c r="AF1335" i="4"/>
  <c r="AF1342" i="4"/>
  <c r="AF1343" i="4"/>
  <c r="AF1350" i="4"/>
  <c r="AF1351" i="4"/>
  <c r="AF1358" i="4"/>
  <c r="AF1359" i="4"/>
  <c r="AF1366" i="4"/>
  <c r="AF1367" i="4"/>
  <c r="AF1374" i="4"/>
  <c r="AF1375" i="4"/>
  <c r="AF1382" i="4"/>
  <c r="AF1383" i="4"/>
  <c r="AF1390" i="4"/>
  <c r="AF1391" i="4"/>
  <c r="AF1398" i="4"/>
  <c r="AF1399" i="4"/>
  <c r="AF1406" i="4"/>
  <c r="AF1407" i="4"/>
  <c r="AF1414" i="4"/>
  <c r="AF1415" i="4"/>
  <c r="AF1422" i="4"/>
  <c r="AF1423" i="4"/>
  <c r="AF1430" i="4"/>
  <c r="AF1431" i="4"/>
  <c r="AF1438" i="4"/>
  <c r="AF1439" i="4"/>
  <c r="AF1446" i="4"/>
  <c r="AF1447" i="4"/>
  <c r="AF1454" i="4"/>
  <c r="AF1455" i="4"/>
  <c r="AF1462" i="4"/>
  <c r="AF1463" i="4"/>
  <c r="AF1470" i="4"/>
  <c r="AF1471" i="4"/>
  <c r="AF1478" i="4"/>
  <c r="AF1479" i="4"/>
  <c r="AF1486" i="4"/>
  <c r="AF1487" i="4"/>
  <c r="AF1494" i="4"/>
  <c r="AF1495" i="4"/>
  <c r="AF1500" i="4"/>
  <c r="AF1502" i="4"/>
  <c r="AF1503" i="4"/>
  <c r="AF1510" i="4"/>
  <c r="AF1511" i="4"/>
  <c r="AF1518" i="4"/>
  <c r="AF1519" i="4"/>
  <c r="AF1526" i="4"/>
  <c r="AF1527" i="4"/>
  <c r="AF1532" i="4"/>
  <c r="AF1534" i="4"/>
  <c r="AF1535" i="4"/>
  <c r="AF1542" i="4"/>
  <c r="AF1543" i="4"/>
  <c r="AF1550" i="4"/>
  <c r="AF1551" i="4"/>
  <c r="AF1558" i="4"/>
  <c r="AF1559" i="4"/>
  <c r="AF1564" i="4"/>
  <c r="AF1566" i="4"/>
  <c r="AF1567" i="4"/>
  <c r="AF1572" i="4"/>
  <c r="AF1574" i="4"/>
  <c r="AF1575" i="4"/>
  <c r="AF1580" i="4"/>
  <c r="AF1582" i="4"/>
  <c r="AF1583" i="4"/>
  <c r="AF1588" i="4"/>
  <c r="AF1590" i="4"/>
  <c r="AF1591" i="4"/>
  <c r="AF1598" i="4"/>
  <c r="AF1599" i="4"/>
  <c r="AF1606" i="4"/>
  <c r="AF1607" i="4"/>
  <c r="AF1614" i="4"/>
  <c r="AF1615" i="4"/>
  <c r="AF1621" i="4"/>
  <c r="AF1622" i="4"/>
  <c r="AF1623" i="4"/>
  <c r="AF1630" i="4"/>
  <c r="AF1631" i="4"/>
  <c r="AF1638" i="4"/>
  <c r="AF1639" i="4"/>
  <c r="AF1646" i="4"/>
  <c r="AF1647" i="4"/>
  <c r="AF1654" i="4"/>
  <c r="AF1655" i="4"/>
  <c r="AF1660" i="4"/>
  <c r="AF1662" i="4"/>
  <c r="AF1663" i="4"/>
  <c r="AF1668" i="4"/>
  <c r="AF1670" i="4"/>
  <c r="AF1671" i="4"/>
  <c r="AF1677" i="4"/>
  <c r="AF1678" i="4"/>
  <c r="AF1679" i="4"/>
  <c r="AF1686" i="4"/>
  <c r="AF1687" i="4"/>
  <c r="AE782" i="4"/>
  <c r="AF782" i="4" s="1"/>
  <c r="AE781" i="4"/>
  <c r="AF781" i="4" s="1"/>
  <c r="AE780" i="4"/>
  <c r="AF780" i="4" s="1"/>
  <c r="AE779" i="4"/>
  <c r="AF779" i="4" s="1"/>
  <c r="AE778" i="4"/>
  <c r="AF778" i="4" s="1"/>
  <c r="AE777" i="4"/>
  <c r="AF777" i="4" s="1"/>
  <c r="AE776" i="4"/>
  <c r="AF776" i="4" s="1"/>
  <c r="AE775" i="4"/>
  <c r="AF775" i="4" s="1"/>
  <c r="AE774" i="4"/>
  <c r="AF774" i="4" s="1"/>
  <c r="AE773" i="4"/>
  <c r="AF773" i="4" s="1"/>
  <c r="AE772" i="4"/>
  <c r="AF772" i="4" s="1"/>
  <c r="AE771" i="4"/>
  <c r="AF771" i="4" s="1"/>
  <c r="AE770" i="4"/>
  <c r="AF770" i="4" s="1"/>
  <c r="AE769" i="4"/>
  <c r="AF769" i="4" s="1"/>
  <c r="AE768" i="4"/>
  <c r="AF768" i="4" s="1"/>
  <c r="AE767" i="4"/>
  <c r="AF767" i="4" s="1"/>
  <c r="AE766" i="4"/>
  <c r="AF766" i="4" s="1"/>
  <c r="AE765" i="4"/>
  <c r="AF765" i="4" s="1"/>
  <c r="AE764" i="4"/>
  <c r="AF764" i="4" s="1"/>
  <c r="AE763" i="4"/>
  <c r="AF763" i="4" s="1"/>
  <c r="AE762" i="4"/>
  <c r="AF762" i="4" s="1"/>
  <c r="AE761" i="4"/>
  <c r="AF761" i="4" s="1"/>
  <c r="AE760" i="4"/>
  <c r="AF760" i="4" s="1"/>
  <c r="AE759" i="4"/>
  <c r="AF759" i="4" s="1"/>
  <c r="AE758" i="4"/>
  <c r="AF758" i="4" s="1"/>
  <c r="AE757" i="4"/>
  <c r="AF757" i="4" s="1"/>
  <c r="AE756" i="4"/>
  <c r="AF756" i="4" s="1"/>
  <c r="AE755" i="4"/>
  <c r="AF755" i="4" s="1"/>
  <c r="AE754" i="4"/>
  <c r="AF754" i="4" s="1"/>
  <c r="AE753" i="4"/>
  <c r="AF753" i="4" s="1"/>
  <c r="AE752" i="4"/>
  <c r="AF752" i="4" s="1"/>
  <c r="AE751" i="4"/>
  <c r="AF751" i="4" s="1"/>
  <c r="AE750" i="4"/>
  <c r="AF750" i="4" s="1"/>
  <c r="AE749" i="4"/>
  <c r="AF749" i="4" s="1"/>
  <c r="AE748" i="4"/>
  <c r="AF748" i="4" s="1"/>
  <c r="AE747" i="4"/>
  <c r="AF747" i="4" s="1"/>
  <c r="AE746" i="4"/>
  <c r="AF746" i="4" s="1"/>
  <c r="AE745" i="4"/>
  <c r="AF745" i="4" s="1"/>
  <c r="AE744" i="4"/>
  <c r="AF744" i="4" s="1"/>
  <c r="AE743" i="4"/>
  <c r="AF743" i="4" s="1"/>
  <c r="AE742" i="4"/>
  <c r="AF742" i="4" s="1"/>
  <c r="AE741" i="4"/>
  <c r="AF741" i="4" s="1"/>
  <c r="AE740" i="4"/>
  <c r="AF740" i="4" s="1"/>
  <c r="AE739" i="4"/>
  <c r="AF739" i="4" s="1"/>
  <c r="AE738" i="4"/>
  <c r="AF738" i="4" s="1"/>
  <c r="AE737" i="4"/>
  <c r="AF737" i="4" s="1"/>
  <c r="AE736" i="4"/>
  <c r="AF736" i="4" s="1"/>
  <c r="AE735" i="4"/>
  <c r="AF735" i="4" s="1"/>
  <c r="AE734" i="4"/>
  <c r="AF734" i="4" s="1"/>
  <c r="AE733" i="4"/>
  <c r="AF733" i="4" s="1"/>
  <c r="AE732" i="4"/>
  <c r="AF732" i="4" s="1"/>
  <c r="AE731" i="4"/>
  <c r="AF731" i="4" s="1"/>
  <c r="AE730" i="4"/>
  <c r="AF730" i="4" s="1"/>
  <c r="AE729" i="4"/>
  <c r="AF729" i="4" s="1"/>
  <c r="AE728" i="4"/>
  <c r="AF728" i="4" s="1"/>
  <c r="AE727" i="4"/>
  <c r="AF727" i="4" s="1"/>
  <c r="AE726" i="4"/>
  <c r="AF726" i="4" s="1"/>
  <c r="AE725" i="4"/>
  <c r="AF725" i="4" s="1"/>
  <c r="AE724" i="4"/>
  <c r="AF724" i="4" s="1"/>
  <c r="AE723" i="4"/>
  <c r="AF723" i="4" s="1"/>
  <c r="AE722" i="4"/>
  <c r="AF722" i="4" s="1"/>
  <c r="AE721" i="4"/>
  <c r="AF721" i="4" s="1"/>
  <c r="AE720" i="4"/>
  <c r="AF720" i="4" s="1"/>
  <c r="AE719" i="4"/>
  <c r="AF719" i="4" s="1"/>
  <c r="AE718" i="4"/>
  <c r="AF718" i="4" s="1"/>
  <c r="AE717" i="4"/>
  <c r="AF717" i="4" s="1"/>
  <c r="AE716" i="4"/>
  <c r="AF716" i="4" s="1"/>
  <c r="AE715" i="4"/>
  <c r="AF715" i="4" s="1"/>
  <c r="AE714" i="4"/>
  <c r="AF714" i="4" s="1"/>
  <c r="AE713" i="4"/>
  <c r="AF713" i="4" s="1"/>
  <c r="AE712" i="4"/>
  <c r="AF712" i="4" s="1"/>
  <c r="AE711" i="4"/>
  <c r="AF711" i="4" s="1"/>
  <c r="AE710" i="4"/>
  <c r="AF710" i="4" s="1"/>
  <c r="AE709" i="4"/>
  <c r="AF709" i="4" s="1"/>
  <c r="AE708" i="4"/>
  <c r="AF708" i="4" s="1"/>
  <c r="AE707" i="4"/>
  <c r="AF707" i="4" s="1"/>
  <c r="AE706" i="4"/>
  <c r="AF706" i="4" s="1"/>
  <c r="AE705" i="4"/>
  <c r="AF705" i="4" s="1"/>
  <c r="AE704" i="4"/>
  <c r="AF704" i="4" s="1"/>
  <c r="AE703" i="4"/>
  <c r="AF703" i="4" s="1"/>
  <c r="AE702" i="4"/>
  <c r="AF702" i="4" s="1"/>
  <c r="AE701" i="4"/>
  <c r="AF701" i="4" s="1"/>
  <c r="AE700" i="4"/>
  <c r="AF700" i="4" s="1"/>
  <c r="AE699" i="4"/>
  <c r="AF699" i="4" s="1"/>
  <c r="AE698" i="4"/>
  <c r="AF698" i="4" s="1"/>
  <c r="AE697" i="4"/>
  <c r="AF697" i="4" s="1"/>
  <c r="AE696" i="4"/>
  <c r="AF696" i="4" s="1"/>
  <c r="AE695" i="4"/>
  <c r="AF695" i="4" s="1"/>
  <c r="AE694" i="4"/>
  <c r="AF694" i="4" s="1"/>
  <c r="AE693" i="4"/>
  <c r="AF693" i="4" s="1"/>
  <c r="AE692" i="4"/>
  <c r="AF692" i="4" s="1"/>
  <c r="AE691" i="4"/>
  <c r="AF691" i="4" s="1"/>
  <c r="AE690" i="4"/>
  <c r="AF690" i="4" s="1"/>
  <c r="AE689" i="4"/>
  <c r="AF689" i="4" s="1"/>
  <c r="AE688" i="4"/>
  <c r="AF688" i="4" s="1"/>
  <c r="AE687" i="4"/>
  <c r="AF687" i="4" s="1"/>
  <c r="AE686" i="4"/>
  <c r="AF686" i="4" s="1"/>
  <c r="AE685" i="4"/>
  <c r="AF685" i="4" s="1"/>
  <c r="AE684" i="4"/>
  <c r="AF684" i="4" s="1"/>
  <c r="AE683" i="4"/>
  <c r="AF683" i="4" s="1"/>
  <c r="AE682" i="4"/>
  <c r="AF682" i="4" s="1"/>
  <c r="AE681" i="4"/>
  <c r="AF681" i="4" s="1"/>
  <c r="AE680" i="4"/>
  <c r="AF680" i="4" s="1"/>
  <c r="AE679" i="4"/>
  <c r="AF679" i="4" s="1"/>
  <c r="AE678" i="4"/>
  <c r="AF678" i="4" s="1"/>
  <c r="AE677" i="4"/>
  <c r="AF677" i="4" s="1"/>
  <c r="AE676" i="4"/>
  <c r="AF676" i="4" s="1"/>
  <c r="AE675" i="4"/>
  <c r="AF675" i="4" s="1"/>
  <c r="AE674" i="4"/>
  <c r="AF674" i="4" s="1"/>
  <c r="AE673" i="4"/>
  <c r="AF673" i="4" s="1"/>
  <c r="AE672" i="4"/>
  <c r="AF672" i="4" s="1"/>
  <c r="AE671" i="4"/>
  <c r="AF671" i="4" s="1"/>
  <c r="AE670" i="4"/>
  <c r="AF670" i="4" s="1"/>
  <c r="AE669" i="4"/>
  <c r="AF669" i="4" s="1"/>
  <c r="AE668" i="4"/>
  <c r="AF668" i="4" s="1"/>
  <c r="AE667" i="4"/>
  <c r="AF667" i="4" s="1"/>
  <c r="AE666" i="4"/>
  <c r="AF666" i="4" s="1"/>
  <c r="AE665" i="4"/>
  <c r="AF665" i="4" s="1"/>
  <c r="AE664" i="4"/>
  <c r="AF664" i="4" s="1"/>
  <c r="AE663" i="4"/>
  <c r="AF663" i="4" s="1"/>
  <c r="AE662" i="4"/>
  <c r="AF662" i="4" s="1"/>
  <c r="AE661" i="4"/>
  <c r="AF661" i="4" s="1"/>
  <c r="AE660" i="4"/>
  <c r="AF660" i="4" s="1"/>
  <c r="AE659" i="4"/>
  <c r="AF659" i="4" s="1"/>
  <c r="AE658" i="4"/>
  <c r="AF658" i="4" s="1"/>
  <c r="AE657" i="4"/>
  <c r="AF657" i="4" s="1"/>
  <c r="AE656" i="4"/>
  <c r="AF656" i="4" s="1"/>
  <c r="AE655" i="4"/>
  <c r="AF655" i="4" s="1"/>
  <c r="AE654" i="4"/>
  <c r="AF654" i="4" s="1"/>
  <c r="AE653" i="4"/>
  <c r="AF653" i="4" s="1"/>
  <c r="AE652" i="4"/>
  <c r="AF652" i="4" s="1"/>
  <c r="AE651" i="4"/>
  <c r="AF651" i="4" s="1"/>
  <c r="AE650" i="4"/>
  <c r="AF650" i="4" s="1"/>
  <c r="AE649" i="4"/>
  <c r="AF649" i="4" s="1"/>
  <c r="AE648" i="4"/>
  <c r="AF648" i="4" s="1"/>
  <c r="AE647" i="4"/>
  <c r="AF647" i="4" s="1"/>
  <c r="AE646" i="4"/>
  <c r="AF646" i="4" s="1"/>
  <c r="AE645" i="4"/>
  <c r="AF645" i="4" s="1"/>
  <c r="AE644" i="4"/>
  <c r="AF644" i="4" s="1"/>
  <c r="AE643" i="4"/>
  <c r="AF643" i="4" s="1"/>
  <c r="AE642" i="4"/>
  <c r="AF642" i="4" s="1"/>
  <c r="AE641" i="4"/>
  <c r="AF641" i="4" s="1"/>
  <c r="AE640" i="4"/>
  <c r="AF640" i="4" s="1"/>
  <c r="AE639" i="4"/>
  <c r="AF639" i="4" s="1"/>
  <c r="AE638" i="4"/>
  <c r="AF638" i="4" s="1"/>
  <c r="AE637" i="4"/>
  <c r="AF637" i="4" s="1"/>
  <c r="AE636" i="4"/>
  <c r="AF636" i="4" s="1"/>
  <c r="AE635" i="4"/>
  <c r="AF635" i="4" s="1"/>
  <c r="AE634" i="4"/>
  <c r="AF634" i="4" s="1"/>
  <c r="AE633" i="4"/>
  <c r="AF633" i="4" s="1"/>
  <c r="AE632" i="4"/>
  <c r="AF632" i="4" s="1"/>
  <c r="AE631" i="4"/>
  <c r="AF631" i="4" s="1"/>
  <c r="AE630" i="4"/>
  <c r="AF630" i="4" s="1"/>
  <c r="AE629" i="4"/>
  <c r="AF629" i="4" s="1"/>
  <c r="AE628" i="4"/>
  <c r="AF628" i="4" s="1"/>
  <c r="AE627" i="4"/>
  <c r="AF627" i="4" s="1"/>
  <c r="AE626" i="4"/>
  <c r="AF626" i="4" s="1"/>
  <c r="AE625" i="4"/>
  <c r="AF625" i="4" s="1"/>
  <c r="AE624" i="4"/>
  <c r="AF624" i="4" s="1"/>
  <c r="AE623" i="4"/>
  <c r="AF623" i="4" s="1"/>
  <c r="AE622" i="4"/>
  <c r="AF622" i="4" s="1"/>
  <c r="AE621" i="4"/>
  <c r="AF621" i="4" s="1"/>
  <c r="AE620" i="4"/>
  <c r="AF620" i="4" s="1"/>
  <c r="AE619" i="4"/>
  <c r="AF619" i="4" s="1"/>
  <c r="AE618" i="4"/>
  <c r="AF618" i="4" s="1"/>
  <c r="AE617" i="4"/>
  <c r="AF617" i="4" s="1"/>
  <c r="AE616" i="4"/>
  <c r="AF616" i="4" s="1"/>
  <c r="AE615" i="4"/>
  <c r="AF615" i="4" s="1"/>
  <c r="AE614" i="4"/>
  <c r="AF614" i="4" s="1"/>
  <c r="AE613" i="4"/>
  <c r="AF613" i="4" s="1"/>
  <c r="AE612" i="4"/>
  <c r="AF612" i="4" s="1"/>
  <c r="AE611" i="4"/>
  <c r="AF611" i="4" s="1"/>
  <c r="AE610" i="4"/>
  <c r="AF610" i="4" s="1"/>
  <c r="AE609" i="4"/>
  <c r="AF609" i="4" s="1"/>
  <c r="AE608" i="4"/>
  <c r="AF608" i="4" s="1"/>
  <c r="AE607" i="4"/>
  <c r="AF607" i="4" s="1"/>
  <c r="AE606" i="4"/>
  <c r="AF606" i="4" s="1"/>
  <c r="AE605" i="4"/>
  <c r="AF605" i="4" s="1"/>
  <c r="AE604" i="4"/>
  <c r="AF604" i="4" s="1"/>
  <c r="AE603" i="4"/>
  <c r="AF603" i="4" s="1"/>
  <c r="AE602" i="4"/>
  <c r="AF602" i="4" s="1"/>
  <c r="AE601" i="4"/>
  <c r="AF601" i="4" s="1"/>
  <c r="AE600" i="4"/>
  <c r="AF600" i="4" s="1"/>
  <c r="AE599" i="4"/>
  <c r="AF599" i="4" s="1"/>
  <c r="AE598" i="4"/>
  <c r="AF598" i="4" s="1"/>
  <c r="AE597" i="4"/>
  <c r="AF597" i="4" s="1"/>
  <c r="AE596" i="4"/>
  <c r="AF596" i="4" s="1"/>
  <c r="AE595" i="4"/>
  <c r="AF595" i="4" s="1"/>
  <c r="AE594" i="4"/>
  <c r="AF594" i="4" s="1"/>
  <c r="AE593" i="4"/>
  <c r="AF593" i="4" s="1"/>
  <c r="AE592" i="4"/>
  <c r="AF592" i="4" s="1"/>
  <c r="AE591" i="4"/>
  <c r="AF591" i="4" s="1"/>
  <c r="AE590" i="4"/>
  <c r="AF590" i="4" s="1"/>
  <c r="AE589" i="4"/>
  <c r="AF589" i="4" s="1"/>
  <c r="AE588" i="4"/>
  <c r="AF588" i="4" s="1"/>
  <c r="AE587" i="4"/>
  <c r="AF587" i="4" s="1"/>
  <c r="AE586" i="4"/>
  <c r="AF586" i="4" s="1"/>
  <c r="AE585" i="4"/>
  <c r="AF585" i="4" s="1"/>
  <c r="AE584" i="4"/>
  <c r="AF584" i="4" s="1"/>
  <c r="AE583" i="4"/>
  <c r="AF583" i="4" s="1"/>
  <c r="AE582" i="4"/>
  <c r="AF582" i="4" s="1"/>
  <c r="AE581" i="4"/>
  <c r="AF581" i="4" s="1"/>
  <c r="AE580" i="4"/>
  <c r="AF580" i="4" s="1"/>
  <c r="AE579" i="4"/>
  <c r="AF579" i="4" s="1"/>
  <c r="AE578" i="4"/>
  <c r="AF578" i="4" s="1"/>
  <c r="AE577" i="4"/>
  <c r="AF577" i="4" s="1"/>
  <c r="AE576" i="4"/>
  <c r="AF576" i="4" s="1"/>
  <c r="AE575" i="4"/>
  <c r="AF575" i="4" s="1"/>
  <c r="AE574" i="4"/>
  <c r="AF574" i="4" s="1"/>
  <c r="AE573" i="4"/>
  <c r="AF573" i="4" s="1"/>
  <c r="AE572" i="4"/>
  <c r="AF572" i="4" s="1"/>
  <c r="AE571" i="4"/>
  <c r="AF571" i="4" s="1"/>
  <c r="AE570" i="4"/>
  <c r="AF570" i="4" s="1"/>
  <c r="AE569" i="4"/>
  <c r="AF569" i="4" s="1"/>
  <c r="AE568" i="4"/>
  <c r="AF568" i="4" s="1"/>
  <c r="AE567" i="4"/>
  <c r="AF567" i="4" s="1"/>
  <c r="AE566" i="4"/>
  <c r="AF566" i="4" s="1"/>
  <c r="AE565" i="4"/>
  <c r="AF565" i="4" s="1"/>
  <c r="AE564" i="4"/>
  <c r="AF564" i="4" s="1"/>
  <c r="AE563" i="4"/>
  <c r="AF563" i="4" s="1"/>
  <c r="AE562" i="4"/>
  <c r="AF562" i="4" s="1"/>
  <c r="AE561" i="4"/>
  <c r="AF561" i="4" s="1"/>
  <c r="AE560" i="4"/>
  <c r="AF560" i="4" s="1"/>
  <c r="AE559" i="4"/>
  <c r="AF559" i="4" s="1"/>
  <c r="AE558" i="4"/>
  <c r="AF558" i="4" s="1"/>
  <c r="AE557" i="4"/>
  <c r="AF557" i="4" s="1"/>
  <c r="AE556" i="4"/>
  <c r="AF556" i="4" s="1"/>
  <c r="AE555" i="4"/>
  <c r="AF555" i="4" s="1"/>
  <c r="AE554" i="4"/>
  <c r="AF554" i="4" s="1"/>
  <c r="AE553" i="4"/>
  <c r="AF553" i="4" s="1"/>
  <c r="AE552" i="4"/>
  <c r="AF552" i="4" s="1"/>
  <c r="AE551" i="4"/>
  <c r="AF551" i="4" s="1"/>
  <c r="AE550" i="4"/>
  <c r="AF550" i="4" s="1"/>
  <c r="AE549" i="4"/>
  <c r="AF549" i="4" s="1"/>
  <c r="AE548" i="4"/>
  <c r="AF548" i="4" s="1"/>
  <c r="AE547" i="4"/>
  <c r="AF547" i="4" s="1"/>
  <c r="AE546" i="4"/>
  <c r="AF546" i="4" s="1"/>
  <c r="AE545" i="4"/>
  <c r="AF545" i="4" s="1"/>
  <c r="AE544" i="4"/>
  <c r="AF544" i="4" s="1"/>
  <c r="AE543" i="4"/>
  <c r="AF543" i="4" s="1"/>
  <c r="AE542" i="4"/>
  <c r="AF542" i="4" s="1"/>
  <c r="AE541" i="4"/>
  <c r="AF541" i="4" s="1"/>
  <c r="AE540" i="4"/>
  <c r="AF540" i="4" s="1"/>
  <c r="AE539" i="4"/>
  <c r="AF539" i="4" s="1"/>
  <c r="AE538" i="4"/>
  <c r="AF538" i="4" s="1"/>
  <c r="AE537" i="4"/>
  <c r="AF537" i="4" s="1"/>
  <c r="AE536" i="4"/>
  <c r="AF536" i="4" s="1"/>
  <c r="AE535" i="4"/>
  <c r="AF535" i="4" s="1"/>
  <c r="AE534" i="4"/>
  <c r="AF534" i="4" s="1"/>
  <c r="AE533" i="4"/>
  <c r="AF533" i="4" s="1"/>
  <c r="AE532" i="4"/>
  <c r="AF532" i="4" s="1"/>
  <c r="AE531" i="4"/>
  <c r="AF531" i="4" s="1"/>
  <c r="AE530" i="4"/>
  <c r="AF530" i="4" s="1"/>
  <c r="AE529" i="4"/>
  <c r="AF529" i="4" s="1"/>
  <c r="AE528" i="4"/>
  <c r="AF528" i="4" s="1"/>
  <c r="AE527" i="4"/>
  <c r="AF527" i="4" s="1"/>
  <c r="AE526" i="4"/>
  <c r="AF526" i="4" s="1"/>
  <c r="AE525" i="4"/>
  <c r="AF525" i="4" s="1"/>
  <c r="AE524" i="4"/>
  <c r="AF524" i="4" s="1"/>
  <c r="AE523" i="4"/>
  <c r="AF523" i="4" s="1"/>
  <c r="AE522" i="4"/>
  <c r="AF522" i="4" s="1"/>
  <c r="AE521" i="4"/>
  <c r="AF521" i="4" s="1"/>
  <c r="AE520" i="4"/>
  <c r="AF520" i="4" s="1"/>
  <c r="AE519" i="4"/>
  <c r="AF519" i="4" s="1"/>
  <c r="AE518" i="4"/>
  <c r="AF518" i="4" s="1"/>
  <c r="AE517" i="4"/>
  <c r="AF517" i="4" s="1"/>
  <c r="AE516" i="4"/>
  <c r="AF516" i="4" s="1"/>
  <c r="AE515" i="4"/>
  <c r="AF515" i="4" s="1"/>
  <c r="AE514" i="4"/>
  <c r="AF514" i="4" s="1"/>
  <c r="AE513" i="4"/>
  <c r="AF513" i="4" s="1"/>
  <c r="AE512" i="4"/>
  <c r="AF512" i="4" s="1"/>
  <c r="AE511" i="4"/>
  <c r="AF511" i="4" s="1"/>
  <c r="AE510" i="4"/>
  <c r="AF510" i="4" s="1"/>
  <c r="AE509" i="4"/>
  <c r="AF509" i="4" s="1"/>
  <c r="AE508" i="4"/>
  <c r="AF508" i="4" s="1"/>
  <c r="AE507" i="4"/>
  <c r="AF507" i="4" s="1"/>
  <c r="AE506" i="4"/>
  <c r="AF506" i="4" s="1"/>
  <c r="AE505" i="4"/>
  <c r="AF505" i="4" s="1"/>
  <c r="AE504" i="4"/>
  <c r="AF504" i="4" s="1"/>
  <c r="AE503" i="4"/>
  <c r="AF503" i="4" s="1"/>
  <c r="AE502" i="4"/>
  <c r="AF502" i="4" s="1"/>
  <c r="AE501" i="4"/>
  <c r="AF501" i="4" s="1"/>
  <c r="AE500" i="4"/>
  <c r="AF500" i="4" s="1"/>
  <c r="AE499" i="4"/>
  <c r="AF499" i="4" s="1"/>
  <c r="AE498" i="4"/>
  <c r="AF498" i="4" s="1"/>
  <c r="AE497" i="4"/>
  <c r="AF497" i="4" s="1"/>
  <c r="AE496" i="4"/>
  <c r="AF496" i="4" s="1"/>
  <c r="AE495" i="4"/>
  <c r="AF495" i="4" s="1"/>
  <c r="AE494" i="4"/>
  <c r="AF494" i="4" s="1"/>
  <c r="AE493" i="4"/>
  <c r="AF493" i="4" s="1"/>
  <c r="AE492" i="4"/>
  <c r="AF492" i="4" s="1"/>
  <c r="AE491" i="4"/>
  <c r="AF491" i="4" s="1"/>
  <c r="AE490" i="4"/>
  <c r="AF490" i="4" s="1"/>
  <c r="AE489" i="4"/>
  <c r="AF489" i="4" s="1"/>
  <c r="AE488" i="4"/>
  <c r="AF488" i="4" s="1"/>
  <c r="AE487" i="4"/>
  <c r="AF487" i="4" s="1"/>
  <c r="AE486" i="4"/>
  <c r="AF486" i="4" s="1"/>
  <c r="AE485" i="4"/>
  <c r="AF485" i="4" s="1"/>
  <c r="AE484" i="4"/>
  <c r="AF484" i="4" s="1"/>
  <c r="AE483" i="4"/>
  <c r="AF483" i="4" s="1"/>
  <c r="AE482" i="4"/>
  <c r="AF482" i="4" s="1"/>
  <c r="AE481" i="4"/>
  <c r="AF481" i="4" s="1"/>
  <c r="AE480" i="4"/>
  <c r="AF480" i="4" s="1"/>
  <c r="AE479" i="4"/>
  <c r="AF479" i="4" s="1"/>
  <c r="AE478" i="4"/>
  <c r="AF478" i="4" s="1"/>
  <c r="AE477" i="4"/>
  <c r="AF477" i="4" s="1"/>
  <c r="AE476" i="4"/>
  <c r="AF476" i="4" s="1"/>
  <c r="AE475" i="4"/>
  <c r="AF475" i="4" s="1"/>
  <c r="AE474" i="4"/>
  <c r="AF474" i="4" s="1"/>
  <c r="AE473" i="4"/>
  <c r="AF473" i="4" s="1"/>
  <c r="AE472" i="4"/>
  <c r="AF472" i="4" s="1"/>
  <c r="AE471" i="4"/>
  <c r="AF471" i="4" s="1"/>
  <c r="AE470" i="4"/>
  <c r="AF470" i="4" s="1"/>
  <c r="AE469" i="4"/>
  <c r="AF469" i="4" s="1"/>
  <c r="AE468" i="4"/>
  <c r="AF468" i="4" s="1"/>
  <c r="AE467" i="4"/>
  <c r="AF467" i="4" s="1"/>
  <c r="AE466" i="4"/>
  <c r="AF466" i="4" s="1"/>
  <c r="AE465" i="4"/>
  <c r="AF465" i="4" s="1"/>
  <c r="AE464" i="4"/>
  <c r="AF464" i="4" s="1"/>
  <c r="AE463" i="4"/>
  <c r="AF463" i="4" s="1"/>
  <c r="AE462" i="4"/>
  <c r="AF462" i="4" s="1"/>
  <c r="AE461" i="4"/>
  <c r="AF461" i="4" s="1"/>
  <c r="AE460" i="4"/>
  <c r="AF460" i="4" s="1"/>
  <c r="AE459" i="4"/>
  <c r="AF459" i="4" s="1"/>
  <c r="AE458" i="4"/>
  <c r="AF458" i="4" s="1"/>
  <c r="AE457" i="4"/>
  <c r="AF457" i="4" s="1"/>
  <c r="AE456" i="4"/>
  <c r="AF456" i="4" s="1"/>
  <c r="AE455" i="4"/>
  <c r="AF455" i="4" s="1"/>
  <c r="AE454" i="4"/>
  <c r="AF454" i="4" s="1"/>
  <c r="AE453" i="4"/>
  <c r="AF453" i="4" s="1"/>
  <c r="AE452" i="4"/>
  <c r="AF452" i="4" s="1"/>
  <c r="AE451" i="4"/>
  <c r="AF451" i="4" s="1"/>
  <c r="AE450" i="4"/>
  <c r="AF450" i="4" s="1"/>
  <c r="AE449" i="4"/>
  <c r="AF449" i="4" s="1"/>
  <c r="AE448" i="4"/>
  <c r="AF448" i="4" s="1"/>
  <c r="AE447" i="4"/>
  <c r="AF447" i="4" s="1"/>
  <c r="AE446" i="4"/>
  <c r="AF446" i="4" s="1"/>
  <c r="AE445" i="4"/>
  <c r="AF445" i="4" s="1"/>
  <c r="AE444" i="4"/>
  <c r="AF444" i="4" s="1"/>
  <c r="AE443" i="4"/>
  <c r="AF443" i="4" s="1"/>
  <c r="AE442" i="4"/>
  <c r="AF442" i="4" s="1"/>
  <c r="AE441" i="4"/>
  <c r="AF441" i="4" s="1"/>
  <c r="AE440" i="4"/>
  <c r="AF440" i="4" s="1"/>
  <c r="AE439" i="4"/>
  <c r="AF439" i="4" s="1"/>
  <c r="AE438" i="4"/>
  <c r="AF438" i="4" s="1"/>
  <c r="AE437" i="4"/>
  <c r="AF437" i="4" s="1"/>
  <c r="AE436" i="4"/>
  <c r="AF436" i="4" s="1"/>
  <c r="AE435" i="4"/>
  <c r="AF435" i="4" s="1"/>
  <c r="AE434" i="4"/>
  <c r="AF434" i="4" s="1"/>
  <c r="AE433" i="4"/>
  <c r="AF433" i="4" s="1"/>
  <c r="AE432" i="4"/>
  <c r="AF432" i="4" s="1"/>
  <c r="AE431" i="4"/>
  <c r="AF431" i="4" s="1"/>
  <c r="AE430" i="4"/>
  <c r="AF430" i="4" s="1"/>
  <c r="AE429" i="4"/>
  <c r="AF429" i="4" s="1"/>
  <c r="AE428" i="4"/>
  <c r="AF428" i="4" s="1"/>
  <c r="AE427" i="4"/>
  <c r="AF427" i="4" s="1"/>
  <c r="AE426" i="4"/>
  <c r="AF426" i="4" s="1"/>
  <c r="AE425" i="4"/>
  <c r="AF425" i="4" s="1"/>
  <c r="AE424" i="4"/>
  <c r="AF424" i="4" s="1"/>
  <c r="AE423" i="4"/>
  <c r="AF423" i="4" s="1"/>
  <c r="AE422" i="4"/>
  <c r="AF422" i="4" s="1"/>
  <c r="AE421" i="4"/>
  <c r="AF421" i="4" s="1"/>
  <c r="AE420" i="4"/>
  <c r="AF420" i="4" s="1"/>
  <c r="AE419" i="4"/>
  <c r="AF419" i="4" s="1"/>
  <c r="AE418" i="4"/>
  <c r="AF418" i="4" s="1"/>
  <c r="AE417" i="4"/>
  <c r="AF417" i="4" s="1"/>
  <c r="AE416" i="4"/>
  <c r="AF416" i="4" s="1"/>
  <c r="AE415" i="4"/>
  <c r="AF415" i="4" s="1"/>
  <c r="AE414" i="4"/>
  <c r="AF414" i="4" s="1"/>
  <c r="AE413" i="4"/>
  <c r="AF413" i="4" s="1"/>
  <c r="AE412" i="4"/>
  <c r="AF412" i="4" s="1"/>
  <c r="AE411" i="4"/>
  <c r="AF411" i="4" s="1"/>
  <c r="AE410" i="4"/>
  <c r="AF410" i="4" s="1"/>
  <c r="AE409" i="4"/>
  <c r="AF409" i="4" s="1"/>
  <c r="AE408" i="4"/>
  <c r="AF408" i="4" s="1"/>
  <c r="AE407" i="4"/>
  <c r="AF407" i="4" s="1"/>
  <c r="AE397" i="4"/>
  <c r="AF397" i="4" s="1"/>
  <c r="AE396" i="4" l="1"/>
  <c r="AF396" i="4" s="1"/>
  <c r="AE395" i="4"/>
  <c r="AF395" i="4" s="1"/>
  <c r="AE394" i="4"/>
  <c r="AF394" i="4" s="1"/>
  <c r="AE393" i="4"/>
  <c r="AF393" i="4" s="1"/>
  <c r="AE392" i="4"/>
  <c r="AF392" i="4" s="1"/>
  <c r="AE391" i="4"/>
  <c r="AF391" i="4" s="1"/>
  <c r="AE390" i="4"/>
  <c r="AF390" i="4" s="1"/>
  <c r="AE389" i="4"/>
  <c r="AF389" i="4" s="1"/>
  <c r="AE388" i="4"/>
  <c r="AF388" i="4" s="1"/>
  <c r="AE387" i="4"/>
  <c r="AF387" i="4" s="1"/>
  <c r="AE386" i="4"/>
  <c r="AF386" i="4" s="1"/>
  <c r="AE385" i="4"/>
  <c r="AF385" i="4" s="1"/>
  <c r="AE384" i="4"/>
  <c r="AF384" i="4" s="1"/>
  <c r="AE383" i="4"/>
  <c r="AF383" i="4" s="1"/>
  <c r="AE382" i="4"/>
  <c r="AF382" i="4" s="1"/>
  <c r="AE381" i="4"/>
  <c r="AF381" i="4" s="1"/>
  <c r="AE380" i="4"/>
  <c r="AF380" i="4" s="1"/>
  <c r="AE379" i="4"/>
  <c r="AF379" i="4" s="1"/>
  <c r="AE378" i="4"/>
  <c r="AF378" i="4" s="1"/>
  <c r="AE377" i="4"/>
  <c r="AF377" i="4" s="1"/>
  <c r="AE376" i="4"/>
  <c r="AF376" i="4" s="1"/>
  <c r="AE375" i="4"/>
  <c r="AF375" i="4" s="1"/>
  <c r="AE374" i="4"/>
  <c r="AF374" i="4" s="1"/>
  <c r="AE373" i="4"/>
  <c r="AF373" i="4" s="1"/>
  <c r="AE372" i="4"/>
  <c r="AF372" i="4" s="1"/>
  <c r="AE371" i="4"/>
  <c r="AF371" i="4" s="1"/>
  <c r="AE370" i="4"/>
  <c r="AF370" i="4" s="1"/>
  <c r="AE369" i="4"/>
  <c r="AF369" i="4" s="1"/>
  <c r="AE368" i="4"/>
  <c r="AF368" i="4" s="1"/>
  <c r="AE367" i="4"/>
  <c r="AF367" i="4" s="1"/>
  <c r="AE366" i="4"/>
  <c r="AF366" i="4" s="1"/>
  <c r="AE365" i="4"/>
  <c r="AF365" i="4" s="1"/>
  <c r="AE364" i="4"/>
  <c r="AF364" i="4" s="1"/>
  <c r="AE363" i="4"/>
  <c r="AF363" i="4" s="1"/>
  <c r="AE362" i="4"/>
  <c r="AF362" i="4" s="1"/>
  <c r="AE361" i="4"/>
  <c r="AF361" i="4" s="1"/>
  <c r="AE360" i="4"/>
  <c r="AF360" i="4" s="1"/>
  <c r="AE359" i="4"/>
  <c r="AF359" i="4" s="1"/>
  <c r="AE358" i="4"/>
  <c r="AF358" i="4" s="1"/>
  <c r="AE357" i="4"/>
  <c r="AF357" i="4" s="1"/>
  <c r="AE356" i="4"/>
  <c r="AF356" i="4" s="1"/>
  <c r="AE355" i="4"/>
  <c r="AF355" i="4" s="1"/>
  <c r="AE354" i="4"/>
  <c r="AF354" i="4" s="1"/>
  <c r="AE353" i="4"/>
  <c r="AF353" i="4" s="1"/>
  <c r="AE352" i="4"/>
  <c r="AF352" i="4" s="1"/>
  <c r="AE351" i="4"/>
  <c r="AF351" i="4" s="1"/>
  <c r="AE350" i="4"/>
  <c r="AF350" i="4" s="1"/>
  <c r="AE349" i="4"/>
  <c r="AF349" i="4" s="1"/>
  <c r="AE348" i="4"/>
  <c r="AF348" i="4" s="1"/>
  <c r="AE347" i="4"/>
  <c r="AF347" i="4" s="1"/>
  <c r="AE346" i="4"/>
  <c r="AF346" i="4" s="1"/>
  <c r="AE345" i="4"/>
  <c r="AF345" i="4" s="1"/>
  <c r="AE344" i="4"/>
  <c r="AF344" i="4" s="1"/>
  <c r="AE343" i="4"/>
  <c r="AF343" i="4" s="1"/>
  <c r="AE342" i="4"/>
  <c r="AF342" i="4" s="1"/>
  <c r="AE341" i="4"/>
  <c r="AF341" i="4" s="1"/>
  <c r="AE340" i="4"/>
  <c r="AF340" i="4" s="1"/>
  <c r="AE339" i="4"/>
  <c r="AF339" i="4" s="1"/>
  <c r="AE338" i="4"/>
  <c r="AF338" i="4" s="1"/>
  <c r="AE337" i="4"/>
  <c r="AF337" i="4" s="1"/>
  <c r="AE336" i="4"/>
  <c r="AF336" i="4" s="1"/>
  <c r="AE335" i="4"/>
  <c r="AF335" i="4" s="1"/>
  <c r="AE334" i="4"/>
  <c r="AF334" i="4" s="1"/>
  <c r="AE333" i="4"/>
  <c r="AF333" i="4" s="1"/>
  <c r="AE332" i="4"/>
  <c r="AF332" i="4" s="1"/>
  <c r="AE331" i="4"/>
  <c r="AF331" i="4" s="1"/>
  <c r="AE330" i="4"/>
  <c r="AF330" i="4" s="1"/>
  <c r="AE329" i="4"/>
  <c r="AF329" i="4" s="1"/>
  <c r="AE328" i="4"/>
  <c r="AF328" i="4" s="1"/>
  <c r="AE327" i="4"/>
  <c r="AF327" i="4" s="1"/>
  <c r="AE326" i="4"/>
  <c r="AF326" i="4" s="1"/>
  <c r="AE325" i="4"/>
  <c r="AF325" i="4" s="1"/>
  <c r="AE324" i="4"/>
  <c r="AF324" i="4" s="1"/>
  <c r="AE323" i="4"/>
  <c r="AF323" i="4" s="1"/>
  <c r="AE322" i="4"/>
  <c r="AF322" i="4" s="1"/>
  <c r="AE321" i="4"/>
  <c r="AF321" i="4" s="1"/>
  <c r="AE320" i="4"/>
  <c r="AF320" i="4" s="1"/>
  <c r="AE319" i="4"/>
  <c r="AF319" i="4" s="1"/>
  <c r="AE318" i="4"/>
  <c r="AF318" i="4" s="1"/>
  <c r="AE317" i="4"/>
  <c r="AF317" i="4" s="1"/>
  <c r="AE316" i="4"/>
  <c r="AF316" i="4" s="1"/>
  <c r="AE315" i="4"/>
  <c r="AF315" i="4" s="1"/>
  <c r="AE314" i="4"/>
  <c r="AF314" i="4" s="1"/>
  <c r="AE313" i="4"/>
  <c r="AF313" i="4" s="1"/>
  <c r="AE312" i="4"/>
  <c r="AF312" i="4" s="1"/>
  <c r="AE311" i="4"/>
  <c r="AF311" i="4" s="1"/>
  <c r="AE310" i="4"/>
  <c r="AF310" i="4" s="1"/>
  <c r="AE309" i="4"/>
  <c r="AF309" i="4" s="1"/>
  <c r="AE308" i="4"/>
  <c r="AF308" i="4" s="1"/>
  <c r="AE307" i="4"/>
  <c r="AF307" i="4" s="1"/>
  <c r="AE306" i="4"/>
  <c r="AF306" i="4" s="1"/>
  <c r="AE305" i="4"/>
  <c r="AF305" i="4" s="1"/>
  <c r="AE304" i="4"/>
  <c r="AF304" i="4" s="1"/>
  <c r="AE303" i="4"/>
  <c r="AF303" i="4" s="1"/>
  <c r="AE302" i="4"/>
  <c r="AF302" i="4" s="1"/>
  <c r="AE301" i="4"/>
  <c r="AF301" i="4" s="1"/>
  <c r="AE300" i="4"/>
  <c r="AF300" i="4" s="1"/>
  <c r="AE299" i="4"/>
  <c r="AF299" i="4" s="1"/>
  <c r="AE298" i="4"/>
  <c r="AF298" i="4" s="1"/>
  <c r="AE297" i="4"/>
  <c r="AF297" i="4" s="1"/>
  <c r="AE296" i="4"/>
  <c r="AF296" i="4" s="1"/>
  <c r="AE295" i="4"/>
  <c r="AF295" i="4" s="1"/>
  <c r="AE294" i="4"/>
  <c r="AF294" i="4" s="1"/>
  <c r="AE293" i="4"/>
  <c r="AF293" i="4" s="1"/>
  <c r="AE292" i="4"/>
  <c r="AF292" i="4" s="1"/>
  <c r="AE291" i="4"/>
  <c r="AF291" i="4" s="1"/>
  <c r="AE290" i="4"/>
  <c r="AF290" i="4" s="1"/>
  <c r="AE289" i="4"/>
  <c r="AF289" i="4" s="1"/>
  <c r="AE288" i="4"/>
  <c r="AF288" i="4" s="1"/>
  <c r="AE287" i="4"/>
  <c r="AF287" i="4" s="1"/>
  <c r="AE286" i="4"/>
  <c r="AF286" i="4" s="1"/>
  <c r="AE285" i="4"/>
  <c r="AF285" i="4" s="1"/>
  <c r="AE284" i="4"/>
  <c r="AF284" i="4" s="1"/>
  <c r="AE283" i="4"/>
  <c r="AF283" i="4" s="1"/>
  <c r="AE282" i="4"/>
  <c r="AF282" i="4" s="1"/>
  <c r="AE281" i="4"/>
  <c r="AF281" i="4" s="1"/>
  <c r="AE280" i="4"/>
  <c r="AF280" i="4" s="1"/>
  <c r="AE279" i="4"/>
  <c r="AF279" i="4" s="1"/>
  <c r="AE278" i="4"/>
  <c r="AF278" i="4" s="1"/>
  <c r="AE277" i="4"/>
  <c r="AF277" i="4" s="1"/>
  <c r="AE276" i="4"/>
  <c r="AF276" i="4" s="1"/>
  <c r="AE275" i="4"/>
  <c r="AF275" i="4" s="1"/>
  <c r="AE274" i="4"/>
  <c r="AF274" i="4" s="1"/>
  <c r="AE273" i="4"/>
  <c r="AF273" i="4" s="1"/>
  <c r="AE272" i="4"/>
  <c r="AF272" i="4" s="1"/>
  <c r="AE271" i="4"/>
  <c r="AF271" i="4" s="1"/>
  <c r="AE270" i="4"/>
  <c r="AF270" i="4" s="1"/>
  <c r="AE269" i="4"/>
  <c r="AF269" i="4" s="1"/>
  <c r="AE268" i="4"/>
  <c r="AF268" i="4" s="1"/>
  <c r="AE267" i="4"/>
  <c r="AF267" i="4" s="1"/>
  <c r="AE266" i="4"/>
  <c r="AF266" i="4" s="1"/>
  <c r="AE265" i="4"/>
  <c r="AF265" i="4" s="1"/>
  <c r="AE264" i="4"/>
  <c r="AF264" i="4" s="1"/>
  <c r="AE263" i="4"/>
  <c r="AF263" i="4" s="1"/>
  <c r="AE262" i="4"/>
  <c r="AF262" i="4" s="1"/>
  <c r="AE261" i="4"/>
  <c r="AF261" i="4" s="1"/>
  <c r="AE260" i="4"/>
  <c r="AF260" i="4" s="1"/>
  <c r="AE259" i="4"/>
  <c r="AF259" i="4" s="1"/>
  <c r="AE258" i="4"/>
  <c r="AF258" i="4" s="1"/>
  <c r="AE257" i="4"/>
  <c r="AF257" i="4" s="1"/>
  <c r="AE256" i="4"/>
  <c r="AF256" i="4" s="1"/>
  <c r="AE255" i="4"/>
  <c r="AF255" i="4" s="1"/>
  <c r="AE254" i="4"/>
  <c r="AF254" i="4" s="1"/>
  <c r="AE253" i="4"/>
  <c r="AF253" i="4" s="1"/>
  <c r="AE252" i="4"/>
  <c r="AF252" i="4" s="1"/>
  <c r="AE251" i="4"/>
  <c r="AF251" i="4" s="1"/>
  <c r="AE250" i="4"/>
  <c r="AF250" i="4" s="1"/>
  <c r="AE249" i="4"/>
  <c r="AF249" i="4" s="1"/>
  <c r="AE248" i="4"/>
  <c r="AF248" i="4" s="1"/>
  <c r="AE247" i="4"/>
  <c r="AF247" i="4" s="1"/>
  <c r="AE246" i="4"/>
  <c r="AF246" i="4" s="1"/>
  <c r="AE245" i="4"/>
  <c r="AF245" i="4" s="1"/>
  <c r="AE244" i="4"/>
  <c r="AF244" i="4" s="1"/>
  <c r="AE243" i="4"/>
  <c r="AF243" i="4" s="1"/>
  <c r="AE242" i="4"/>
  <c r="AF242" i="4" s="1"/>
  <c r="AE241" i="4"/>
  <c r="AF241" i="4" s="1"/>
  <c r="AE240" i="4"/>
  <c r="AF240" i="4" s="1"/>
  <c r="AE239" i="4"/>
  <c r="AF239" i="4" s="1"/>
  <c r="AE238" i="4"/>
  <c r="AF238" i="4" s="1"/>
  <c r="AE237" i="4"/>
  <c r="AF237" i="4" s="1"/>
  <c r="AE236" i="4"/>
  <c r="AF236" i="4" s="1"/>
  <c r="AE235" i="4"/>
  <c r="AF235" i="4" s="1"/>
  <c r="AE234" i="4"/>
  <c r="AF234" i="4" s="1"/>
  <c r="AE233" i="4"/>
  <c r="AF233" i="4" s="1"/>
  <c r="AE232" i="4"/>
  <c r="AF232" i="4" s="1"/>
  <c r="AE231" i="4"/>
  <c r="AF231" i="4" s="1"/>
  <c r="AE230" i="4"/>
  <c r="AF230" i="4" s="1"/>
  <c r="AE229" i="4"/>
  <c r="AF229" i="4" s="1"/>
  <c r="AE228" i="4"/>
  <c r="AF228" i="4" s="1"/>
  <c r="AE227" i="4"/>
  <c r="AF227" i="4" s="1"/>
  <c r="AE226" i="4"/>
  <c r="AF226" i="4" s="1"/>
  <c r="AE225" i="4"/>
  <c r="AF225" i="4" s="1"/>
  <c r="AE224" i="4"/>
  <c r="AF224" i="4" s="1"/>
  <c r="AE223" i="4"/>
  <c r="AF223" i="4" s="1"/>
  <c r="AE222" i="4"/>
  <c r="AF222" i="4" s="1"/>
  <c r="AE221" i="4"/>
  <c r="AF221" i="4" s="1"/>
  <c r="AE220" i="4"/>
  <c r="AF220" i="4" s="1"/>
  <c r="AE219" i="4"/>
  <c r="AF219" i="4" s="1"/>
  <c r="AE218" i="4"/>
  <c r="AF218" i="4" s="1"/>
  <c r="AE217" i="4"/>
  <c r="AF217" i="4" s="1"/>
  <c r="AE216" i="4"/>
  <c r="AF216" i="4" s="1"/>
  <c r="AE215" i="4"/>
  <c r="AF215" i="4" s="1"/>
  <c r="AE214" i="4"/>
  <c r="AF214" i="4" s="1"/>
  <c r="AE213" i="4"/>
  <c r="AF213" i="4" s="1"/>
  <c r="AE212" i="4"/>
  <c r="AF212" i="4" s="1"/>
  <c r="AE211" i="4"/>
  <c r="AF211" i="4" s="1"/>
  <c r="AE210" i="4"/>
  <c r="AF210" i="4" s="1"/>
  <c r="AE209" i="4"/>
  <c r="AF209" i="4" s="1"/>
  <c r="AE208" i="4"/>
  <c r="AF208" i="4" s="1"/>
  <c r="AE207" i="4"/>
  <c r="AF207" i="4" s="1"/>
  <c r="AE206" i="4"/>
  <c r="AF206" i="4" s="1"/>
  <c r="AE205" i="4"/>
  <c r="AF205" i="4" s="1"/>
  <c r="AE204" i="4"/>
  <c r="AF204" i="4" s="1"/>
  <c r="AE203" i="4"/>
  <c r="AF203" i="4" s="1"/>
  <c r="AE202" i="4"/>
  <c r="AF202" i="4" s="1"/>
  <c r="AE201" i="4"/>
  <c r="AF201" i="4" s="1"/>
  <c r="AE200" i="4"/>
  <c r="AF200" i="4" s="1"/>
  <c r="AE199" i="4"/>
  <c r="AF199" i="4" s="1"/>
  <c r="AE198" i="4"/>
  <c r="AF198" i="4" s="1"/>
  <c r="AE197" i="4"/>
  <c r="AF197" i="4" s="1"/>
  <c r="AE196" i="4"/>
  <c r="AF196" i="4" s="1"/>
  <c r="AE195" i="4"/>
  <c r="AF195" i="4" s="1"/>
  <c r="AE194" i="4"/>
  <c r="AF194" i="4" s="1"/>
  <c r="AE193" i="4"/>
  <c r="AF193" i="4" s="1"/>
  <c r="AE192" i="4"/>
  <c r="AF192" i="4" s="1"/>
  <c r="AE191" i="4"/>
  <c r="AF191" i="4" s="1"/>
  <c r="AE190" i="4"/>
  <c r="AF190" i="4" s="1"/>
  <c r="AE189" i="4"/>
  <c r="AF189" i="4" s="1"/>
  <c r="AE188" i="4"/>
  <c r="AF188" i="4" s="1"/>
  <c r="AE187" i="4"/>
  <c r="AF187" i="4" s="1"/>
  <c r="AE186" i="4"/>
  <c r="AF186" i="4" s="1"/>
  <c r="AE185" i="4"/>
  <c r="AF185" i="4" s="1"/>
  <c r="AE184" i="4"/>
  <c r="AF184" i="4" s="1"/>
  <c r="AE183" i="4"/>
  <c r="AF183" i="4" s="1"/>
  <c r="AE182" i="4"/>
  <c r="AF182" i="4" s="1"/>
  <c r="AE181" i="4"/>
  <c r="AF181" i="4" s="1"/>
  <c r="AE180" i="4"/>
  <c r="AF180" i="4" s="1"/>
  <c r="AE179" i="4"/>
  <c r="AF179" i="4" s="1"/>
  <c r="AE178" i="4"/>
  <c r="AF178" i="4" s="1"/>
  <c r="AE177" i="4"/>
  <c r="AF177" i="4" s="1"/>
  <c r="AE176" i="4"/>
  <c r="AF176" i="4" s="1"/>
  <c r="AE175" i="4"/>
  <c r="AF175" i="4" s="1"/>
  <c r="AE174" i="4"/>
  <c r="AF174" i="4" s="1"/>
  <c r="AE173" i="4"/>
  <c r="AF173" i="4" s="1"/>
  <c r="AE172" i="4"/>
  <c r="AF172" i="4" s="1"/>
  <c r="AE171" i="4"/>
  <c r="AF171" i="4" s="1"/>
  <c r="AE170" i="4"/>
  <c r="AF170" i="4" s="1"/>
  <c r="AE169" i="4"/>
  <c r="AF169" i="4" s="1"/>
  <c r="AE168" i="4"/>
  <c r="AF168" i="4" s="1"/>
  <c r="AE167" i="4"/>
  <c r="AF167" i="4" s="1"/>
  <c r="AE166" i="4"/>
  <c r="AF166" i="4" s="1"/>
  <c r="AE165" i="4"/>
  <c r="AF165" i="4" s="1"/>
  <c r="AE164" i="4"/>
  <c r="AF164" i="4" s="1"/>
  <c r="AE163" i="4"/>
  <c r="AF163" i="4" s="1"/>
  <c r="AE162" i="4"/>
  <c r="AF162" i="4" s="1"/>
  <c r="AE161" i="4"/>
  <c r="AF161" i="4" s="1"/>
  <c r="AE160" i="4"/>
  <c r="AF160" i="4" s="1"/>
  <c r="AE159" i="4"/>
  <c r="AF159" i="4" s="1"/>
  <c r="AE158" i="4"/>
  <c r="AF158" i="4" s="1"/>
  <c r="AE157" i="4"/>
  <c r="AF157" i="4" s="1"/>
  <c r="AE156" i="4"/>
  <c r="AF156" i="4" s="1"/>
  <c r="AE155" i="4"/>
  <c r="AF155" i="4" s="1"/>
  <c r="AE154" i="4"/>
  <c r="AF154" i="4" s="1"/>
  <c r="AE153" i="4"/>
  <c r="AF153" i="4" s="1"/>
  <c r="AE152" i="4"/>
  <c r="AF152" i="4" s="1"/>
  <c r="AE151" i="4"/>
  <c r="AF151" i="4" s="1"/>
  <c r="AE150" i="4"/>
  <c r="AF150" i="4" s="1"/>
  <c r="AE149" i="4"/>
  <c r="AF149" i="4" s="1"/>
  <c r="AE148" i="4"/>
  <c r="AF148" i="4" s="1"/>
  <c r="AE147" i="4"/>
  <c r="AF147" i="4" s="1"/>
  <c r="AE146" i="4"/>
  <c r="AF146" i="4" s="1"/>
  <c r="AE145" i="4"/>
  <c r="AF145" i="4" s="1"/>
  <c r="AE144" i="4"/>
  <c r="AF144" i="4" s="1"/>
  <c r="AE143" i="4"/>
  <c r="AF143" i="4" s="1"/>
  <c r="AE142" i="4"/>
  <c r="AF142" i="4" s="1"/>
  <c r="AE141" i="4"/>
  <c r="AF141" i="4" s="1"/>
  <c r="AE140" i="4"/>
  <c r="AF140" i="4" s="1"/>
  <c r="AE139" i="4"/>
  <c r="AF139" i="4" s="1"/>
  <c r="AE138" i="4"/>
  <c r="AF138" i="4" s="1"/>
  <c r="AE137" i="4"/>
  <c r="AF137" i="4" s="1"/>
  <c r="AE136" i="4"/>
  <c r="AF136" i="4" s="1"/>
  <c r="AE135" i="4"/>
  <c r="AF135" i="4" s="1"/>
  <c r="AE134" i="4"/>
  <c r="AF134" i="4" s="1"/>
  <c r="AE133" i="4"/>
  <c r="AF133" i="4" s="1"/>
  <c r="AE132" i="4"/>
  <c r="AF132" i="4" s="1"/>
  <c r="AE131" i="4"/>
  <c r="AF131" i="4" s="1"/>
  <c r="AE130" i="4"/>
  <c r="AF130" i="4" s="1"/>
  <c r="AE129" i="4"/>
  <c r="AF129" i="4" s="1"/>
  <c r="AE128" i="4"/>
  <c r="AF128" i="4" s="1"/>
  <c r="AE127" i="4"/>
  <c r="AF127" i="4" s="1"/>
  <c r="AE126" i="4"/>
  <c r="AF126" i="4" s="1"/>
  <c r="AE125" i="4"/>
  <c r="AF125" i="4" s="1"/>
  <c r="AE124" i="4"/>
  <c r="AF124" i="4" s="1"/>
  <c r="AE123" i="4"/>
  <c r="AF123" i="4" s="1"/>
  <c r="AE122" i="4"/>
  <c r="AF122" i="4" s="1"/>
  <c r="AE121" i="4"/>
  <c r="AF121" i="4" s="1"/>
  <c r="AE120" i="4"/>
  <c r="AF120" i="4" s="1"/>
  <c r="AE119" i="4"/>
  <c r="AF119" i="4" s="1"/>
  <c r="AE118" i="4"/>
  <c r="AF118" i="4" s="1"/>
  <c r="AE117" i="4"/>
  <c r="AF117" i="4" s="1"/>
  <c r="AE116" i="4"/>
  <c r="AF116" i="4" s="1"/>
  <c r="AE115" i="4"/>
  <c r="AF115" i="4" s="1"/>
  <c r="AE114" i="4"/>
  <c r="AF114" i="4" s="1"/>
  <c r="AE113" i="4"/>
  <c r="AF113" i="4" s="1"/>
  <c r="AE112" i="4"/>
  <c r="AF112" i="4" s="1"/>
  <c r="AE111" i="4"/>
  <c r="AF111" i="4" s="1"/>
  <c r="AE110" i="4"/>
  <c r="AF110" i="4" s="1"/>
  <c r="AE109" i="4"/>
  <c r="AF109" i="4" s="1"/>
  <c r="AE108" i="4"/>
  <c r="AF108" i="4" s="1"/>
  <c r="AE107" i="4"/>
  <c r="AF107" i="4" s="1"/>
  <c r="AE106" i="4"/>
  <c r="AF106" i="4" s="1"/>
  <c r="AE105" i="4"/>
  <c r="AF105" i="4" s="1"/>
  <c r="AE104" i="4"/>
  <c r="AF104" i="4" s="1"/>
  <c r="AE103" i="4"/>
  <c r="AF103" i="4" s="1"/>
  <c r="AE102" i="4"/>
  <c r="AF102" i="4" s="1"/>
  <c r="AE101" i="4"/>
  <c r="AF101" i="4" s="1"/>
  <c r="AE100" i="4"/>
  <c r="AF100" i="4" s="1"/>
  <c r="AE99" i="4"/>
  <c r="AF99" i="4" s="1"/>
  <c r="AE98" i="4"/>
  <c r="AF98" i="4" s="1"/>
  <c r="AE97" i="4"/>
  <c r="AF97" i="4" s="1"/>
  <c r="AE96" i="4"/>
  <c r="AF96" i="4" s="1"/>
  <c r="AE95" i="4"/>
  <c r="AF95" i="4" s="1"/>
  <c r="AE94" i="4"/>
  <c r="AF94" i="4" s="1"/>
  <c r="AE93" i="4"/>
  <c r="AF93" i="4" s="1"/>
  <c r="AE92" i="4"/>
  <c r="AF92" i="4" s="1"/>
  <c r="AE91" i="4"/>
  <c r="AF91" i="4" s="1"/>
  <c r="AE90" i="4"/>
  <c r="AF90" i="4" s="1"/>
  <c r="AE89" i="4"/>
  <c r="AF89" i="4" s="1"/>
  <c r="AE88" i="4"/>
  <c r="AF88" i="4" s="1"/>
  <c r="AE87" i="4"/>
  <c r="AF87" i="4" s="1"/>
  <c r="AE86" i="4"/>
  <c r="AF86" i="4" s="1"/>
  <c r="AE85" i="4"/>
  <c r="AF85" i="4" s="1"/>
  <c r="AE84" i="4"/>
  <c r="AF84" i="4" s="1"/>
  <c r="AE83" i="4"/>
  <c r="AF83" i="4" s="1"/>
  <c r="AE82" i="4"/>
  <c r="AF82" i="4" s="1"/>
  <c r="AE81" i="4"/>
  <c r="AF81" i="4" s="1"/>
  <c r="AE80" i="4"/>
  <c r="AF80" i="4" s="1"/>
  <c r="AE79" i="4"/>
  <c r="AF79" i="4" s="1"/>
  <c r="AE78" i="4"/>
  <c r="AF78" i="4" s="1"/>
  <c r="AE77" i="4"/>
  <c r="AF77" i="4" s="1"/>
  <c r="AE76" i="4"/>
  <c r="AF76" i="4" s="1"/>
  <c r="AE75" i="4"/>
  <c r="AF75" i="4" s="1"/>
  <c r="AE74" i="4"/>
  <c r="AF74" i="4" s="1"/>
  <c r="AE73" i="4"/>
  <c r="AF73" i="4" s="1"/>
  <c r="AE72" i="4"/>
  <c r="AF72" i="4" s="1"/>
  <c r="AE71" i="4"/>
  <c r="AF71" i="4" s="1"/>
  <c r="AE70" i="4"/>
  <c r="AF70" i="4" s="1"/>
  <c r="AE69" i="4"/>
  <c r="AF69" i="4" s="1"/>
  <c r="AE68" i="4"/>
  <c r="AF68" i="4" s="1"/>
  <c r="AE67" i="4"/>
  <c r="AF67" i="4" s="1"/>
  <c r="AE66" i="4"/>
  <c r="AF66" i="4" s="1"/>
  <c r="AE65" i="4"/>
  <c r="AF65" i="4" s="1"/>
  <c r="AE64" i="4"/>
  <c r="AF64" i="4" s="1"/>
  <c r="AE63" i="4"/>
  <c r="AF63" i="4" s="1"/>
  <c r="AE62" i="4"/>
  <c r="AF62" i="4" s="1"/>
  <c r="AE61" i="4"/>
  <c r="AF61" i="4" s="1"/>
  <c r="AE60" i="4"/>
  <c r="AF60" i="4" s="1"/>
  <c r="AE59" i="4"/>
  <c r="AF59" i="4" s="1"/>
  <c r="AE58" i="4"/>
  <c r="AF58" i="4" s="1"/>
  <c r="AE57" i="4"/>
  <c r="AF57" i="4" s="1"/>
  <c r="AE56" i="4"/>
  <c r="AF56" i="4" s="1"/>
  <c r="AE55" i="4"/>
  <c r="AF55" i="4" s="1"/>
  <c r="AE54" i="4"/>
  <c r="AF54" i="4" s="1"/>
  <c r="AE53" i="4"/>
  <c r="AF53" i="4" s="1"/>
  <c r="AE52" i="4"/>
  <c r="AF52" i="4" s="1"/>
  <c r="AE51" i="4"/>
  <c r="AF51" i="4" s="1"/>
  <c r="AE50" i="4"/>
  <c r="AF50" i="4" s="1"/>
  <c r="AE49" i="4"/>
  <c r="AF49" i="4" s="1"/>
  <c r="AE48" i="4"/>
  <c r="AF48" i="4" s="1"/>
  <c r="AE47" i="4"/>
  <c r="AF47" i="4" s="1"/>
  <c r="AE46" i="4"/>
  <c r="AF46" i="4" s="1"/>
  <c r="AE45" i="4"/>
  <c r="AF45" i="4" s="1"/>
  <c r="AE44" i="4"/>
  <c r="AF44" i="4" s="1"/>
  <c r="AE43" i="4"/>
  <c r="AF43" i="4" s="1"/>
  <c r="AE42" i="4"/>
  <c r="AF42" i="4" s="1"/>
  <c r="AE41" i="4"/>
  <c r="AF41" i="4" s="1"/>
  <c r="AE40" i="4"/>
  <c r="AF40" i="4" s="1"/>
  <c r="AE39" i="4"/>
  <c r="AF39" i="4" s="1"/>
  <c r="AE38" i="4"/>
  <c r="AF38" i="4" s="1"/>
  <c r="AE37" i="4"/>
  <c r="AF37" i="4" s="1"/>
  <c r="AE36" i="4"/>
  <c r="AF36" i="4" s="1"/>
  <c r="AE35" i="4"/>
  <c r="AF35" i="4" s="1"/>
  <c r="AE34" i="4"/>
  <c r="AF34" i="4" s="1"/>
  <c r="AE33" i="4"/>
  <c r="AF33" i="4" s="1"/>
  <c r="AE32" i="4"/>
  <c r="AF32" i="4" s="1"/>
  <c r="AE31" i="4"/>
  <c r="AF31" i="4" s="1"/>
  <c r="AE30" i="4"/>
  <c r="AF30" i="4" s="1"/>
  <c r="AE29" i="4"/>
  <c r="AF29" i="4" s="1"/>
  <c r="AE28" i="4"/>
  <c r="AF28" i="4" s="1"/>
  <c r="AE27" i="4"/>
  <c r="AF27" i="4" s="1"/>
  <c r="AE26" i="4"/>
  <c r="AF26" i="4" s="1"/>
  <c r="AE25" i="4"/>
  <c r="AF25" i="4" s="1"/>
  <c r="AE24" i="4"/>
  <c r="AF24" i="4" s="1"/>
  <c r="AE23" i="4"/>
  <c r="AF23" i="4" s="1"/>
  <c r="AE22" i="4"/>
  <c r="AF22" i="4" s="1"/>
  <c r="AE21" i="4"/>
  <c r="AF21" i="4" s="1"/>
  <c r="AE20" i="4"/>
  <c r="AF20" i="4" s="1"/>
  <c r="AE19" i="4"/>
  <c r="AF19" i="4" s="1"/>
  <c r="AE18" i="4"/>
  <c r="AF18" i="4" s="1"/>
  <c r="AE17" i="4"/>
  <c r="AF17" i="4" s="1"/>
  <c r="AE16" i="4"/>
  <c r="AF16" i="4" s="1"/>
  <c r="AE15" i="4"/>
  <c r="AF15" i="4" s="1"/>
  <c r="AE14" i="4"/>
  <c r="AF14" i="4" s="1"/>
  <c r="AE13" i="4"/>
  <c r="AF13" i="4" s="1"/>
  <c r="AE12" i="4"/>
  <c r="AF12" i="4" s="1"/>
  <c r="AE11" i="4"/>
  <c r="AF11" i="4" s="1"/>
  <c r="AE10" i="4"/>
  <c r="AF10" i="4" s="1"/>
</calcChain>
</file>

<file path=xl/comments1.xml><?xml version="1.0" encoding="utf-8"?>
<comments xmlns="http://schemas.openxmlformats.org/spreadsheetml/2006/main">
  <authors>
    <author/>
  </authors>
  <commentList>
    <comment ref="AD8" authorId="0" shapeId="0">
      <text>
        <r>
          <rPr>
            <sz val="11"/>
            <color theme="1"/>
            <rFont val="Arial"/>
            <family val="2"/>
          </rPr>
          <t>======
ID#AAAAKvoIGYA
Trespalacios    (2020-11-10 01:57:15)
Mano,
Antebrazo,
Brazo hasta el hombro,
Pie,
Pierna debajo de la rodilla,
Pierna por encima de la rodilla,
Pierna entera.</t>
        </r>
      </text>
    </comment>
  </commentList>
</comments>
</file>

<file path=xl/sharedStrings.xml><?xml version="1.0" encoding="utf-8"?>
<sst xmlns="http://schemas.openxmlformats.org/spreadsheetml/2006/main" count="52211" uniqueCount="5106">
  <si>
    <t xml:space="preserve">TEMA </t>
  </si>
  <si>
    <t>EXPOSITOR</t>
  </si>
  <si>
    <t>DESDE</t>
  </si>
  <si>
    <t>HASTA</t>
  </si>
  <si>
    <t>Apertura de las acciones PIC</t>
  </si>
  <si>
    <t xml:space="preserve">Dr. Cesar Alberto Polania Silva </t>
  </si>
  <si>
    <t xml:space="preserve">Generalidades de PIC </t>
  </si>
  <si>
    <t xml:space="preserve">Dr. Maria Consuelo Angarita </t>
  </si>
  <si>
    <t xml:space="preserve">Convivencia Social y Salud Mental </t>
  </si>
  <si>
    <t>Dra. Luz Elcy Manrique Gonzalez</t>
  </si>
  <si>
    <t>DESCANSO</t>
  </si>
  <si>
    <t xml:space="preserve">Seguridad Alimentaria y Nutricional </t>
  </si>
  <si>
    <t>Dra. Claudia Leonor Trujillo</t>
  </si>
  <si>
    <t>Vida Saludable y Enfermedades Transmisibles - Vida Saludable y Condiciones NO transminibles</t>
  </si>
  <si>
    <t>Dra. Paola Ledesma</t>
  </si>
  <si>
    <t>Sexualidad, Derechos Sexuales y Reproductivos</t>
  </si>
  <si>
    <t>Dra. Yaneth Sanchez Chantri</t>
  </si>
  <si>
    <t xml:space="preserve">Salud Ambiental </t>
  </si>
  <si>
    <t>Dra. Andrea</t>
  </si>
  <si>
    <t xml:space="preserve">Gestión Diferencial de Poblaciones Vulnerables </t>
  </si>
  <si>
    <t>Niños, niñas y adolescentes</t>
  </si>
  <si>
    <t>Dr. Carlos Rodriguez</t>
  </si>
  <si>
    <t>Personas en situación de discapacidad</t>
  </si>
  <si>
    <t>Dra. Ana Felisa Serrato</t>
  </si>
  <si>
    <t>Adulto Mayor</t>
  </si>
  <si>
    <t>Victimas del conflicto</t>
  </si>
  <si>
    <t>Dra. Maria Esperanza Polania</t>
  </si>
  <si>
    <t>330 pm</t>
  </si>
  <si>
    <t xml:space="preserve">Grupos Etnicos </t>
  </si>
  <si>
    <t>Informes</t>
  </si>
  <si>
    <t>Alvaro Torres Rodriguez</t>
  </si>
  <si>
    <t>TEMA</t>
  </si>
  <si>
    <t>INTERVENCIÓN No. 1: CARACTERIZACIÓN SOCIAL Y AMBIENTAL EN ENTORNOS DE VIDA COTIDIANA</t>
  </si>
  <si>
    <t xml:space="preserve"> ORDEN </t>
  </si>
  <si>
    <t>DIMENSIÓN</t>
  </si>
  <si>
    <t>ACTIVIDADES</t>
  </si>
  <si>
    <t xml:space="preserve">FORMATO </t>
  </si>
  <si>
    <t>VR UNITARIO</t>
  </si>
  <si>
    <t>VR TOTAL</t>
  </si>
  <si>
    <t>CARACTERIZAR LAS POBLACIONES DE MAYOR VULNERABILIDAD EN SALUD, PRIORIZADAS POR LA SITUACIÓN DE PANDEMIA CORONAVIRUS-19. (ANEXO No.1)</t>
  </si>
  <si>
    <t>1.1</t>
  </si>
  <si>
    <t>GESTIÓN DIFERENCIAL DE POBLACIONES VULNERABLES</t>
  </si>
  <si>
    <r>
      <t xml:space="preserve">Caracterización de la población de </t>
    </r>
    <r>
      <rPr>
        <b/>
        <sz val="8"/>
        <color rgb="FFFF0000"/>
        <rFont val="Arial Narrow"/>
        <family val="2"/>
      </rPr>
      <t>ADULTO MAYOR</t>
    </r>
    <r>
      <rPr>
        <sz val="8"/>
        <color rgb="FFFF0000"/>
        <rFont val="Arial Narrow"/>
        <family val="2"/>
      </rPr>
      <t xml:space="preserve">, en condición de </t>
    </r>
    <r>
      <rPr>
        <b/>
        <sz val="8"/>
        <color rgb="FFFF0000"/>
        <rFont val="Arial Narrow"/>
        <family val="2"/>
      </rPr>
      <t>NEGLIGENCIA Y/O ABANDONO SOCIAL</t>
    </r>
    <r>
      <rPr>
        <sz val="8"/>
        <color theme="1"/>
        <rFont val="Arial Narrow"/>
        <family val="2"/>
      </rPr>
      <t xml:space="preserve">, mediante la realización de las siguientes actividades: </t>
    </r>
  </si>
  <si>
    <t>FORMATO BASE DE DATOS</t>
  </si>
  <si>
    <r>
      <t>1.</t>
    </r>
    <r>
      <rPr>
        <b/>
        <sz val="7"/>
        <color theme="1"/>
        <rFont val="Times New Roman"/>
        <family val="1"/>
      </rPr>
      <t xml:space="preserve">  </t>
    </r>
    <r>
      <rPr>
        <sz val="8"/>
        <color theme="1"/>
        <rFont val="Arial Narrow"/>
        <family val="2"/>
      </rPr>
      <t xml:space="preserve">Identificar la población de </t>
    </r>
    <r>
      <rPr>
        <b/>
        <sz val="8"/>
        <color theme="1"/>
        <rFont val="Arial Narrow"/>
        <family val="2"/>
      </rPr>
      <t>ADULTO MAYOR</t>
    </r>
    <r>
      <rPr>
        <sz val="8"/>
        <color theme="1"/>
        <rFont val="Arial Narrow"/>
        <family val="2"/>
      </rPr>
      <t>:</t>
    </r>
  </si>
  <si>
    <t>a. Datos Sociodemográficos.</t>
  </si>
  <si>
    <t>b. Afiliación al SGSSS.</t>
  </si>
  <si>
    <r>
      <t>2.</t>
    </r>
    <r>
      <rPr>
        <b/>
        <sz val="7"/>
        <color theme="1"/>
        <rFont val="Times New Roman"/>
        <family val="1"/>
      </rPr>
      <t xml:space="preserve">  </t>
    </r>
    <r>
      <rPr>
        <sz val="8"/>
        <color theme="1"/>
        <rFont val="Arial Narrow"/>
        <family val="2"/>
      </rPr>
      <t>Realizar búsqueda activa comunitaria de adultos mayores en condición de abandono y/o maltrato físico y/o psicológico (víctimas de violencia intrafamiliar).</t>
    </r>
  </si>
  <si>
    <r>
      <t>3.</t>
    </r>
    <r>
      <rPr>
        <b/>
        <sz val="7"/>
        <color theme="1"/>
        <rFont val="Times New Roman"/>
        <family val="1"/>
      </rPr>
      <t xml:space="preserve">  </t>
    </r>
    <r>
      <rPr>
        <sz val="8"/>
        <color theme="1"/>
        <rFont val="Arial Narrow"/>
        <family val="2"/>
      </rPr>
      <t>Realizar el seguimiento al cumplimiento de la medida sanitaria obligatoria de aislamiento preventivo para proteger los adultos mayores de 70 años (resolución 470 del 20 de marzo de 2020).</t>
    </r>
  </si>
  <si>
    <r>
      <t>4</t>
    </r>
    <r>
      <rPr>
        <sz val="8"/>
        <color theme="1"/>
        <rFont val="Arial Narrow"/>
        <family val="2"/>
      </rPr>
      <t>. Realizar el cruce de la base de datos de la población adulto mayor caracterizada, con las diferentes bases de datos de las poblaciones caracterizadas, para la búsqueda de adultos mayores con comorbilidades existentes.</t>
    </r>
  </si>
  <si>
    <r>
      <t>5</t>
    </r>
    <r>
      <rPr>
        <sz val="8"/>
        <color theme="1"/>
        <rFont val="Arial Narrow"/>
        <family val="2"/>
      </rPr>
      <t>. Canalizar a la población de adultos mayores hacia la oferta institucional del sector salud (IPS, EAPB, ARL, DLS) y otros sectores del municipio (ASUNTOS SOCIALES, COMISARIA DE FAMILIA, ALCALDÍA "Subsidio Colombia Mayor, Subsidio alimentario y vivienda") de acuerdo a los requerimientos de la población.</t>
    </r>
  </si>
  <si>
    <r>
      <t>6.</t>
    </r>
    <r>
      <rPr>
        <sz val="8"/>
        <color theme="1"/>
        <rFont val="Arial Narrow"/>
        <family val="2"/>
      </rPr>
      <t xml:space="preserve"> Realizar seguimiento a la respuesta institucional frente a los requerimientos de la población de adultos mayores priorizados.</t>
    </r>
  </si>
  <si>
    <r>
      <t>7.</t>
    </r>
    <r>
      <rPr>
        <sz val="8"/>
        <color theme="1"/>
        <rFont val="Arial Narrow"/>
        <family val="2"/>
      </rPr>
      <t xml:space="preserve"> Notificar a la ALCALDIA, DLS, OFICINA DE ASUNTOS SOCIALES y COMISARIA DE FAMILIA los casos de violencia intrafamiliar, intrapersonal, violencia de género especialmente las identificadas en el entorno hogar.</t>
    </r>
  </si>
  <si>
    <r>
      <t>a.</t>
    </r>
    <r>
      <rPr>
        <b/>
        <sz val="7"/>
        <color theme="1"/>
        <rFont val="Times New Roman"/>
        <family val="1"/>
      </rPr>
      <t xml:space="preserve">  </t>
    </r>
    <r>
      <rPr>
        <b/>
        <sz val="8"/>
        <color rgb="FFFF0000"/>
        <rFont val="Arial Narrow"/>
        <family val="2"/>
      </rPr>
      <t>OBSERVACIÓN:</t>
    </r>
    <r>
      <rPr>
        <sz val="8"/>
        <color rgb="FFFF0000"/>
        <rFont val="Arial Narrow"/>
        <family val="2"/>
      </rPr>
      <t xml:space="preserve"> Población beneficiada de la actividad es de potencial 456 Adultos mayores</t>
    </r>
  </si>
  <si>
    <t>1.2</t>
  </si>
  <si>
    <r>
      <t xml:space="preserve">Caracterización de la población de </t>
    </r>
    <r>
      <rPr>
        <b/>
        <sz val="8"/>
        <color rgb="FFFF0000"/>
        <rFont val="Arial Narrow"/>
        <family val="2"/>
      </rPr>
      <t>ADULTO MAYOR</t>
    </r>
    <r>
      <rPr>
        <sz val="8"/>
        <color rgb="FFFF0000"/>
        <rFont val="Arial Narrow"/>
        <family val="2"/>
      </rPr>
      <t xml:space="preserve">, </t>
    </r>
    <r>
      <rPr>
        <b/>
        <sz val="8"/>
        <color rgb="FFFF0000"/>
        <rFont val="Arial Narrow"/>
        <family val="2"/>
      </rPr>
      <t>CON DIAGNOSTICO O SIGNOS  DE MALNUTRICIÓN</t>
    </r>
    <r>
      <rPr>
        <sz val="8"/>
        <color theme="1"/>
        <rFont val="Arial Narrow"/>
        <family val="2"/>
      </rPr>
      <t xml:space="preserve">, mediante la realización de las siguientes actividades: </t>
    </r>
  </si>
  <si>
    <r>
      <t>1.</t>
    </r>
    <r>
      <rPr>
        <b/>
        <sz val="7"/>
        <color theme="1"/>
        <rFont val="Times New Roman"/>
        <family val="1"/>
      </rPr>
      <t xml:space="preserve">   </t>
    </r>
    <r>
      <rPr>
        <sz val="8"/>
        <color theme="1"/>
        <rFont val="Arial Narrow"/>
        <family val="2"/>
      </rPr>
      <t>Identificar al adultos mayor:</t>
    </r>
  </si>
  <si>
    <r>
      <t>a.</t>
    </r>
    <r>
      <rPr>
        <sz val="7"/>
        <color theme="1"/>
        <rFont val="Times New Roman"/>
        <family val="1"/>
      </rPr>
      <t xml:space="preserve">  </t>
    </r>
    <r>
      <rPr>
        <sz val="8"/>
        <color theme="1"/>
        <rFont val="Arial Narrow"/>
        <family val="2"/>
      </rPr>
      <t xml:space="preserve">Búsqueda comunitaria e institucional mediante fuentes secundarias oficiales. </t>
    </r>
  </si>
  <si>
    <r>
      <t>b.</t>
    </r>
    <r>
      <rPr>
        <sz val="7"/>
        <color theme="1"/>
        <rFont val="Times New Roman"/>
        <family val="1"/>
      </rPr>
      <t xml:space="preserve">  </t>
    </r>
    <r>
      <rPr>
        <sz val="8"/>
        <color theme="1"/>
        <rFont val="Arial Narrow"/>
        <family val="2"/>
      </rPr>
      <t xml:space="preserve">Si el adulto mayor con alteración de su estado nutricional, se encuentra inscrito y asisten regularmente al programa de adulto mayor a través de la Ruta de Promoción y Mantenimiento de la Salud. </t>
    </r>
  </si>
  <si>
    <r>
      <t>c.</t>
    </r>
    <r>
      <rPr>
        <sz val="7"/>
        <color theme="1"/>
        <rFont val="Times New Roman"/>
        <family val="1"/>
      </rPr>
      <t xml:space="preserve">  </t>
    </r>
    <r>
      <rPr>
        <sz val="8"/>
        <color theme="1"/>
        <rFont val="Arial Narrow"/>
        <family val="2"/>
      </rPr>
      <t>Identificar SI el adulto mayor con diagnóstico de malnutrición es beneficiario de un programa de recuperación nutricional.</t>
    </r>
  </si>
  <si>
    <r>
      <t>d.</t>
    </r>
    <r>
      <rPr>
        <sz val="7"/>
        <color theme="1"/>
        <rFont val="Times New Roman"/>
        <family val="1"/>
      </rPr>
      <t xml:space="preserve">  </t>
    </r>
    <r>
      <rPr>
        <sz val="8"/>
        <color theme="1"/>
        <rFont val="Arial Narrow"/>
        <family val="2"/>
      </rPr>
      <t xml:space="preserve">Identificar la red de apoyo familiar del adulto mayor </t>
    </r>
  </si>
  <si>
    <r>
      <t>2.</t>
    </r>
    <r>
      <rPr>
        <b/>
        <sz val="7"/>
        <color theme="1"/>
        <rFont val="Times New Roman"/>
        <family val="1"/>
      </rPr>
      <t xml:space="preserve">   </t>
    </r>
    <r>
      <rPr>
        <sz val="8"/>
        <color theme="1"/>
        <rFont val="Arial Narrow"/>
        <family val="2"/>
      </rPr>
      <t xml:space="preserve">Cruce de la base de datos de adultos mayores con diagnóstico de Malnutrición, con las demás bases de datos identificadas en el proceso de caracterización. </t>
    </r>
  </si>
  <si>
    <r>
      <t>3.</t>
    </r>
    <r>
      <rPr>
        <b/>
        <sz val="7"/>
        <color theme="1"/>
        <rFont val="Times New Roman"/>
        <family val="1"/>
      </rPr>
      <t xml:space="preserve">   </t>
    </r>
    <r>
      <rPr>
        <sz val="8"/>
        <color theme="1"/>
        <rFont val="Arial Narrow"/>
        <family val="2"/>
      </rPr>
      <t xml:space="preserve">Canalizar a la población hacia la oferta institucional del sector salud (IPS, EAPB, DLS) y otros sectores (SUPERSALUD, PERSONERÍAS, ETC.) de acuerdo a los requerimientos sociales y/o vulneración de derechos de la población. </t>
    </r>
  </si>
  <si>
    <r>
      <t>4.</t>
    </r>
    <r>
      <rPr>
        <b/>
        <sz val="7"/>
        <color theme="1"/>
        <rFont val="Times New Roman"/>
        <family val="1"/>
      </rPr>
      <t xml:space="preserve">   </t>
    </r>
    <r>
      <rPr>
        <sz val="8"/>
        <color theme="1"/>
        <rFont val="Arial Narrow"/>
        <family val="2"/>
      </rPr>
      <t>Seguimiento a respuesta institucional frente a los requerimientos de los pacientes priorizados.</t>
    </r>
  </si>
  <si>
    <r>
      <t>5.</t>
    </r>
    <r>
      <rPr>
        <b/>
        <sz val="7"/>
        <color theme="1"/>
        <rFont val="Times New Roman"/>
        <family val="1"/>
      </rPr>
      <t xml:space="preserve">   </t>
    </r>
    <r>
      <rPr>
        <sz val="8"/>
        <color theme="1"/>
        <rFont val="Arial Narrow"/>
        <family val="2"/>
      </rPr>
      <t xml:space="preserve">Realizar la Búsqueda activa  institucional y comunitaria de adultos mayores con alteraciones nutricionales. </t>
    </r>
  </si>
  <si>
    <r>
      <t>6.</t>
    </r>
    <r>
      <rPr>
        <b/>
        <sz val="7"/>
        <color theme="1"/>
        <rFont val="Times New Roman"/>
        <family val="1"/>
      </rPr>
      <t xml:space="preserve">   </t>
    </r>
    <r>
      <rPr>
        <sz val="8"/>
        <color theme="1"/>
        <rFont val="Arial Narrow"/>
        <family val="2"/>
      </rPr>
      <t>Notificar a la COMISARIA DE FAMILIA, ALCALDÍA, Asuntos sociales y DLS los casos de violencia intrafamiliar, intrapersonal, violencia de género especialmente los identificados en el entorno hogar.</t>
    </r>
  </si>
  <si>
    <r>
      <t>7.</t>
    </r>
    <r>
      <rPr>
        <b/>
        <sz val="7"/>
        <color theme="1"/>
        <rFont val="Times New Roman"/>
        <family val="1"/>
      </rPr>
      <t xml:space="preserve">   </t>
    </r>
    <r>
      <rPr>
        <sz val="8"/>
        <color theme="1"/>
        <rFont val="Arial Narrow"/>
        <family val="2"/>
      </rPr>
      <t>Canalizar o vincular al adulto mayor identificado con Malnutrición a su red de apoyo social y comunicaría</t>
    </r>
  </si>
  <si>
    <r>
      <t>b.</t>
    </r>
    <r>
      <rPr>
        <b/>
        <sz val="7"/>
        <color theme="1"/>
        <rFont val="Times New Roman"/>
        <family val="1"/>
      </rPr>
      <t xml:space="preserve"> </t>
    </r>
    <r>
      <rPr>
        <b/>
        <sz val="8"/>
        <color rgb="FFFF0000"/>
        <rFont val="Arial Narrow"/>
        <family val="2"/>
      </rPr>
      <t>OBSERVACIÓN:</t>
    </r>
    <r>
      <rPr>
        <sz val="8"/>
        <color rgb="FFFF0000"/>
        <rFont val="Arial Narrow"/>
        <family val="2"/>
      </rPr>
      <t xml:space="preserve"> Población beneficiada de la actividad es de potencial 456 Adultos mayores</t>
    </r>
  </si>
  <si>
    <t>1.3</t>
  </si>
  <si>
    <t>VIDA SALUDABLE Y ENFERMEDADES TRANSMISIBLES</t>
  </si>
  <si>
    <r>
      <t xml:space="preserve">Caracterización de Personas con Riesgo o Diagnóstico de  </t>
    </r>
    <r>
      <rPr>
        <b/>
        <sz val="8"/>
        <color rgb="FFFF0000"/>
        <rFont val="Arial Narrow"/>
        <family val="2"/>
      </rPr>
      <t>TUBERCULOSIS - LEPRA EN LA POBLACIÓN HABITANTE DE CALLE Y  ADULTOS MAYORES (INCLUIDOS LOS INSTITUCIONALIZADOS)</t>
    </r>
    <r>
      <rPr>
        <sz val="8"/>
        <color rgb="FFFF0000"/>
        <rFont val="Arial Narrow"/>
        <family val="2"/>
      </rPr>
      <t>, se realizará mediante las siguientes actividades:</t>
    </r>
  </si>
  <si>
    <r>
      <t>1.</t>
    </r>
    <r>
      <rPr>
        <b/>
        <sz val="7"/>
        <color theme="1"/>
        <rFont val="Times New Roman"/>
        <family val="1"/>
      </rPr>
      <t xml:space="preserve">  </t>
    </r>
    <r>
      <rPr>
        <sz val="8"/>
        <color theme="1"/>
        <rFont val="Arial Narrow"/>
        <family val="2"/>
      </rPr>
      <t xml:space="preserve">Identificar  personas con Riesgo o Diagnóstico de  </t>
    </r>
    <r>
      <rPr>
        <b/>
        <sz val="8"/>
        <color theme="1"/>
        <rFont val="Arial Narrow"/>
        <family val="2"/>
      </rPr>
      <t xml:space="preserve">TUBERCULOSIS - LEPRA EN LA POBLACIÓN HABITANTE DE CALLE Y  ADULTOS MAYORES INSTITUCIONALIZADOS </t>
    </r>
  </si>
  <si>
    <t>PACIENTES CON TUBERCULOSIS:</t>
  </si>
  <si>
    <t>a. Pacientes sin tratamiento directamente observado.</t>
  </si>
  <si>
    <t>b. Pacientes multi o mono resistentes y extremadamente resistente.</t>
  </si>
  <si>
    <t>c. Pacientes con TB y comorbilidades.</t>
  </si>
  <si>
    <t>d. Pacientes con TB con pérdida en el seguimiento.</t>
  </si>
  <si>
    <t>e. Pacientes con TB con fracaso (4 mes BK++)</t>
  </si>
  <si>
    <t>f. Pacientes con recaídas (reingreso)</t>
  </si>
  <si>
    <t>g. Pacientes con TB en condición de calle</t>
  </si>
  <si>
    <t>PACIENTES CON LEPRA</t>
  </si>
  <si>
    <t>1. Pacientes sin tratamiento para lepra</t>
  </si>
  <si>
    <t>2. Pacientes paucibacilar o multibacilar</t>
  </si>
  <si>
    <t>3. Pacientes lepra y comorbilidades.</t>
  </si>
  <si>
    <t>4. Pacientes con reacciones leproticas tipo I y II</t>
  </si>
  <si>
    <t>6. Pacientes con recidivas.</t>
  </si>
  <si>
    <t>7. Pacientes con abandono de tratamiento</t>
  </si>
  <si>
    <r>
      <t>2.</t>
    </r>
    <r>
      <rPr>
        <b/>
        <sz val="7"/>
        <color theme="1"/>
        <rFont val="Times New Roman"/>
        <family val="1"/>
      </rPr>
      <t xml:space="preserve">  </t>
    </r>
    <r>
      <rPr>
        <sz val="8"/>
        <color theme="1"/>
        <rFont val="Arial Narrow"/>
        <family val="2"/>
      </rPr>
      <t>Realizar la búsqueda activa de pacientes sintomáticos respiratorios y sintomáticos de piel.</t>
    </r>
  </si>
  <si>
    <r>
      <t>3.</t>
    </r>
    <r>
      <rPr>
        <sz val="8"/>
        <color theme="1"/>
        <rFont val="Arial Narrow"/>
        <family val="2"/>
      </rPr>
      <t xml:space="preserve"> Realizar el cruce de las bases de datos de pacientes con TB y pacientes de LEPRA con las diferentes bases de datos de las poblaciones caracterizadas.</t>
    </r>
  </si>
  <si>
    <r>
      <t xml:space="preserve">4. </t>
    </r>
    <r>
      <rPr>
        <sz val="8"/>
        <color theme="1"/>
        <rFont val="Arial Narrow"/>
        <family val="2"/>
      </rPr>
      <t>Canalizar hacia la oferta institucional del sector salud (IPS, EAPB, ARL, DLS) y otros sectores del municipio (ASUNTOS SOCIALES, ALCALDIA, ICBF, EDUCACIÓN, ETC) de acuerdo a los requerimientos de la población.</t>
    </r>
  </si>
  <si>
    <r>
      <t>5</t>
    </r>
    <r>
      <rPr>
        <sz val="8"/>
        <color theme="1"/>
        <rFont val="Arial Narrow"/>
        <family val="2"/>
      </rPr>
      <t>. Realizar el seguimiento a la respuesta institucional frente a los requerimientos de la población priorizada.</t>
    </r>
  </si>
  <si>
    <r>
      <t>6.</t>
    </r>
    <r>
      <rPr>
        <sz val="8"/>
        <color theme="1"/>
        <rFont val="Arial Narrow"/>
        <family val="2"/>
      </rPr>
      <t xml:space="preserve"> Realizar el seguimiento al estado de aislamiento preventivo en el marco de la pandemia Covid-19.</t>
    </r>
  </si>
  <si>
    <r>
      <t>7.</t>
    </r>
    <r>
      <rPr>
        <sz val="8"/>
        <color theme="1"/>
        <rFont val="Arial Narrow"/>
        <family val="2"/>
      </rPr>
      <t xml:space="preserve"> Notificar ante las autoridades competentes del municipio los casos de violencia intrafamiliar, intrapersonal, violencia de género especialmente las identificadas en el entorno hogar.</t>
    </r>
  </si>
  <si>
    <r>
      <t>OBSERVACIÓN:</t>
    </r>
    <r>
      <rPr>
        <sz val="8"/>
        <color rgb="FFFF0000"/>
        <rFont val="Arial Narrow"/>
        <family val="2"/>
      </rPr>
      <t xml:space="preserve"> La población minima  es de  456 personas adultos mayores serán beneficiadas de la actividad. La población población de habitante de calle será la identificada mediante la búsqueda institucional y comunitaria</t>
    </r>
  </si>
  <si>
    <t>1.4</t>
  </si>
  <si>
    <t>VIDA SALUDABLE Y CONDICIONES NO TRANSMISIBLES</t>
  </si>
  <si>
    <r>
      <t xml:space="preserve">Caracterización de </t>
    </r>
    <r>
      <rPr>
        <b/>
        <sz val="8"/>
        <color rgb="FFFF0000"/>
        <rFont val="Arial Narrow"/>
        <family val="2"/>
      </rPr>
      <t>la población mayor de 40 años con Diagnóstico de HTA, DM, ERC y EPOC</t>
    </r>
    <r>
      <rPr>
        <sz val="8"/>
        <color rgb="FFFF0000"/>
        <rFont val="Arial Narrow"/>
        <family val="2"/>
      </rPr>
      <t>, se realizará mediante las siguientes actividades:</t>
    </r>
  </si>
  <si>
    <r>
      <t>1.</t>
    </r>
    <r>
      <rPr>
        <b/>
        <sz val="7"/>
        <color theme="1"/>
        <rFont val="Times New Roman"/>
        <family val="1"/>
      </rPr>
      <t xml:space="preserve">         </t>
    </r>
    <r>
      <rPr>
        <sz val="8"/>
        <color theme="1"/>
        <rFont val="Arial Narrow"/>
        <family val="2"/>
      </rPr>
      <t xml:space="preserve">Identificar la población con </t>
    </r>
    <r>
      <rPr>
        <b/>
        <sz val="8"/>
        <color theme="1"/>
        <rFont val="Arial Narrow"/>
        <family val="2"/>
      </rPr>
      <t xml:space="preserve">HTA, DM, ERC y EPOC, </t>
    </r>
    <r>
      <rPr>
        <sz val="8"/>
        <color theme="1"/>
        <rFont val="Arial Narrow"/>
        <family val="2"/>
      </rPr>
      <t>mediante la búsqueda institucional:</t>
    </r>
  </si>
  <si>
    <t>a. Afiliación al SGSSS.</t>
  </si>
  <si>
    <t>b. Pacientes sin tratamiento. y/o tratamiento irregular</t>
  </si>
  <si>
    <t>c. Pacientes con más de una patología crónica.</t>
  </si>
  <si>
    <r>
      <t>2</t>
    </r>
    <r>
      <rPr>
        <sz val="8"/>
        <color theme="1"/>
        <rFont val="Arial Narrow"/>
        <family val="2"/>
      </rPr>
      <t>. Realizar el seguimiento al estado de aislamiento preventivo en el marco de la pandemia Covid-19.</t>
    </r>
  </si>
  <si>
    <r>
      <t>3</t>
    </r>
    <r>
      <rPr>
        <sz val="8"/>
        <color theme="1"/>
        <rFont val="Arial Narrow"/>
        <family val="2"/>
      </rPr>
      <t>. Realizar el cruce de las bases de datos de pacientes con HTA y/o DM y/o ERC y/o EPOC con las diferentes bases de datos de las poblaciones caracterizadas.</t>
    </r>
  </si>
  <si>
    <r>
      <t>4</t>
    </r>
    <r>
      <rPr>
        <sz val="8"/>
        <color theme="1"/>
        <rFont val="Arial Narrow"/>
        <family val="2"/>
      </rPr>
      <t>. Canalizar a la población hacia la oferta institucional del sector salud (IPS, EAPB, ARL, DLS) y otros sectores del municipio de acuerdo a los requerimientos de la población.</t>
    </r>
  </si>
  <si>
    <r>
      <t>5</t>
    </r>
    <r>
      <rPr>
        <sz val="8"/>
        <color theme="1"/>
        <rFont val="Arial Narrow"/>
        <family val="2"/>
      </rPr>
      <t>. Realizar el seguimiento a respuesta institucional frente a los requerimientos de los pacientes priorizados.</t>
    </r>
  </si>
  <si>
    <r>
      <t xml:space="preserve">OBSERVACIÓN: </t>
    </r>
    <r>
      <rPr>
        <sz val="8"/>
        <color rgb="FFFF0000"/>
        <rFont val="Arial Narrow"/>
        <family val="2"/>
      </rPr>
      <t>La población a intervenir debe obtenerse potencialmente en  la búsqueda es de 2205 personas mayores de 40 años (DANE Censo 2018)</t>
    </r>
  </si>
  <si>
    <t>1.5</t>
  </si>
  <si>
    <r>
      <t>Caracterización de la población con</t>
    </r>
    <r>
      <rPr>
        <b/>
        <sz val="8"/>
        <color rgb="FFFF0000"/>
        <rFont val="Arial Narrow"/>
        <family val="2"/>
      </rPr>
      <t xml:space="preserve"> CÁNCER EN ADULTOS (CÁNCER DE MAMA, CUELLO UTERINO, COLÓN Y RECTO, PULMÓN, PRÓSTATA, Y ESTOMAGO) Y LEUCEMIA AGUDA EN NIÑOS Y NIÑAS)</t>
    </r>
    <r>
      <rPr>
        <sz val="8"/>
        <color rgb="FFFF0000"/>
        <rFont val="Arial Narrow"/>
        <family val="2"/>
      </rPr>
      <t>, se realizará mediante las siguientes actividades:</t>
    </r>
  </si>
  <si>
    <r>
      <t>1.</t>
    </r>
    <r>
      <rPr>
        <sz val="8"/>
        <color theme="1"/>
        <rFont val="Arial Narrow"/>
        <family val="2"/>
      </rPr>
      <t xml:space="preserve"> Identificar la población </t>
    </r>
    <r>
      <rPr>
        <b/>
        <sz val="8"/>
        <color theme="1"/>
        <rFont val="Arial Narrow"/>
        <family val="2"/>
      </rPr>
      <t>con CÁNCER EN ADULTOS (CÁNCER DE MAMA, CUELLO UTERINO, COLÓN Y RECTO, PULMÓN, PRÓSTATA, Y ESTOMAGO) Y LEUCEMIA AGUDA EN NIÑOS Y NIÑAS):</t>
    </r>
  </si>
  <si>
    <t>a. Datos sociodemográficos.</t>
  </si>
  <si>
    <t>c. Tipo y estadio de cáncer.</t>
  </si>
  <si>
    <t>d. Registrar la oportunidad en los tratamientos.</t>
  </si>
  <si>
    <t>e. Registrar la oportunidad en las Autorizaciones por las EAPB</t>
  </si>
  <si>
    <t>f. Registrar la oportunidad de citas por las IPS.</t>
  </si>
  <si>
    <t>g. Existencia de comorbilidades.</t>
  </si>
  <si>
    <r>
      <t>2</t>
    </r>
    <r>
      <rPr>
        <sz val="8"/>
        <color theme="1"/>
        <rFont val="Arial Narrow"/>
        <family val="2"/>
      </rPr>
      <t>. Realizar el seguimiento al estado de aislamiento preventivo en el marco de la pandemia Covid-19.</t>
    </r>
  </si>
  <si>
    <r>
      <t>3.</t>
    </r>
    <r>
      <rPr>
        <sz val="8"/>
        <color theme="1"/>
        <rFont val="Arial Narrow"/>
        <family val="2"/>
      </rPr>
      <t xml:space="preserve"> Realizar el cruce de la base de datos de pacientes con cáncer con las demás bases de datos de la población caracterizada.</t>
    </r>
  </si>
  <si>
    <r>
      <t>4.</t>
    </r>
    <r>
      <rPr>
        <sz val="8"/>
        <color theme="1"/>
        <rFont val="Arial Narrow"/>
        <family val="2"/>
      </rPr>
      <t xml:space="preserve"> Canalizar a la población hacia la oferta institucional del sector salud (IPS, EAPB, ARL, DLS) y otros sectores (SUPERSALUD, PERSONERÍAS, ETC.) de acuerdo a los requerimientos sociales y/o vulneración de derechos de la población.</t>
    </r>
  </si>
  <si>
    <r>
      <t>5.</t>
    </r>
    <r>
      <rPr>
        <sz val="8"/>
        <color theme="1"/>
        <rFont val="Arial Narrow"/>
        <family val="2"/>
      </rPr>
      <t xml:space="preserve"> Seguimiento a respuesta institucional frente a los requerimientos de los pacientes priorizados.</t>
    </r>
  </si>
  <si>
    <r>
      <t>6.</t>
    </r>
    <r>
      <rPr>
        <sz val="8"/>
        <color theme="1"/>
        <rFont val="Arial Narrow"/>
        <family val="2"/>
      </rPr>
      <t xml:space="preserve"> Notificar ante las autoridades competentes del municipio los casos de violencia intrafamiliar, intrapersonal, violencia de género especialmente las identificadas en el entorno hogar.</t>
    </r>
  </si>
  <si>
    <r>
      <t>OBSERVACIÓN:</t>
    </r>
    <r>
      <rPr>
        <sz val="8"/>
        <color rgb="FFFF0000"/>
        <rFont val="Arial Narrow"/>
        <family val="2"/>
      </rPr>
      <t xml:space="preserve"> La identificación de la población objeto, debe realizarse a través de las diferentes fuentes de datos oficiales (SISCAC, SIVIGILA, etc.)</t>
    </r>
  </si>
  <si>
    <t>1.6</t>
  </si>
  <si>
    <t>SEXUALIDAD, DERECHOS SEXUALES Y REPRODUCTIVOS</t>
  </si>
  <si>
    <r>
      <t xml:space="preserve">Caracterización de las </t>
    </r>
    <r>
      <rPr>
        <b/>
        <sz val="8"/>
        <color rgb="FFFF0000"/>
        <rFont val="Arial Narrow"/>
        <family val="2"/>
      </rPr>
      <t>MUJERES GESTANTES Y LACTANTES</t>
    </r>
    <r>
      <rPr>
        <sz val="8"/>
        <color rgb="FFFF0000"/>
        <rFont val="Arial Narrow"/>
        <family val="2"/>
      </rPr>
      <t>, se realizará mediante las siguientes actividades</t>
    </r>
  </si>
  <si>
    <r>
      <t>1.</t>
    </r>
    <r>
      <rPr>
        <b/>
        <sz val="7"/>
        <color theme="1"/>
        <rFont val="Times New Roman"/>
        <family val="1"/>
      </rPr>
      <t xml:space="preserve">   </t>
    </r>
    <r>
      <rPr>
        <sz val="8"/>
        <color theme="1"/>
        <rFont val="Arial Narrow"/>
        <family val="2"/>
      </rPr>
      <t>Identificar la población de mujeres gestantes y lactantes.</t>
    </r>
  </si>
  <si>
    <t>a. Datos sociodemográficos</t>
  </si>
  <si>
    <t>b. Paridad y Edad gestacional</t>
  </si>
  <si>
    <t>c. Registrar si la gestante se encuentra inscrita en CPN</t>
  </si>
  <si>
    <t>d. Edad gestacional con la que ingreso al CPN</t>
  </si>
  <si>
    <t>e. Registrar el ARO diagnosticado</t>
  </si>
  <si>
    <t>f. Identificar gestantes inasistentes al CPN</t>
  </si>
  <si>
    <t>g. Tipo de parto (vaginal - cesárea)</t>
  </si>
  <si>
    <t>h. Días Pos-parto</t>
  </si>
  <si>
    <t>i. Identificar el parto complicado</t>
  </si>
  <si>
    <t>j. Identificar gestantes con Morbilidad materna extrema</t>
  </si>
  <si>
    <r>
      <t>2.</t>
    </r>
    <r>
      <rPr>
        <sz val="8"/>
        <color theme="1"/>
        <rFont val="Arial Narrow"/>
        <family val="2"/>
      </rPr>
      <t xml:space="preserve"> Caracterizar el </t>
    </r>
    <r>
      <rPr>
        <b/>
        <sz val="8"/>
        <color theme="1"/>
        <rFont val="Arial Narrow"/>
        <family val="2"/>
      </rPr>
      <t>RECIÉN NACIDO:</t>
    </r>
  </si>
  <si>
    <t>a. Estado del recién nacido (vivo - muerto)</t>
  </si>
  <si>
    <t>b. Condición del recién nacido (sano - enfermo - Dx.)</t>
  </si>
  <si>
    <t>c. Identificar si el recién nacido está lactando o recibiendo leche materna.</t>
  </si>
  <si>
    <r>
      <t>3.</t>
    </r>
    <r>
      <rPr>
        <sz val="8"/>
        <color theme="1"/>
        <rFont val="Arial Narrow"/>
        <family val="2"/>
      </rPr>
      <t xml:space="preserve"> Realizar el seguimiento al cumplimiento de la medida sanitaria obligatoria de aislamiento preventivo</t>
    </r>
  </si>
  <si>
    <r>
      <t>4.</t>
    </r>
    <r>
      <rPr>
        <sz val="8"/>
        <color theme="1"/>
        <rFont val="Arial Narrow"/>
        <family val="2"/>
      </rPr>
      <t xml:space="preserve"> Realizar el cruce de la base de datos de gestantes y madres lactantes identificadas con las diferentes bases de datos de las poblaciones caracterizadas.</t>
    </r>
  </si>
  <si>
    <r>
      <t>5.</t>
    </r>
    <r>
      <rPr>
        <sz val="8"/>
        <color theme="1"/>
        <rFont val="Arial Narrow"/>
        <family val="2"/>
      </rPr>
      <t xml:space="preserve"> Canalizar a las gestantes, madres lactantes o recién nacidos hacia la oferta institucional del sector salud (IPS, EAPB, ARL, DLS) y otros sectores del municipio (ASUNTOS SOCIALES, COMISARIA DE FAMILIA, ALCALDÍA, PERSONERIA, etc.) de acuerdo a los requerimientos de la población y realizar el seguimiento a la respuesta institucional.</t>
    </r>
  </si>
  <si>
    <r>
      <t>6.</t>
    </r>
    <r>
      <rPr>
        <sz val="8"/>
        <color theme="1"/>
        <rFont val="Arial Narrow"/>
        <family val="2"/>
      </rPr>
      <t xml:space="preserve"> Notificar a la oficina de ASUNTOS SOCIALES, COMISARIA DE FAMILIA, ALCALDÍA, PERSONERIA, etc.) los casos de violencia intrafamiliar, intrapersonal, violencia de género especialmente las identificadas en el entorno hogar.</t>
    </r>
  </si>
  <si>
    <r>
      <t xml:space="preserve">OBSERVACIÓN: </t>
    </r>
    <r>
      <rPr>
        <sz val="8"/>
        <color rgb="FFFF0000"/>
        <rFont val="Arial Narrow"/>
        <family val="2"/>
      </rPr>
      <t>La actividad se debe realizar en el 100% de gestantes y lactantes del municipio. (Según proyección año 2020 de la Secretaría de salud departamental, en el Municipio serian 374 Mujeres embarazadas).</t>
    </r>
  </si>
  <si>
    <t>1.7</t>
  </si>
  <si>
    <r>
      <t xml:space="preserve">Caracterización de la población </t>
    </r>
    <r>
      <rPr>
        <b/>
        <sz val="8"/>
        <color rgb="FFFF0000"/>
        <rFont val="Arial Narrow"/>
        <family val="2"/>
      </rPr>
      <t>VÍCTIMAS DEL CONFLICTO ARMADO,</t>
    </r>
    <r>
      <rPr>
        <b/>
        <sz val="8"/>
        <color theme="1"/>
        <rFont val="Arial Narrow"/>
        <family val="2"/>
      </rPr>
      <t xml:space="preserve"> </t>
    </r>
    <r>
      <rPr>
        <sz val="8"/>
        <color rgb="FFFF0000"/>
        <rFont val="Arial Narrow"/>
        <family val="2"/>
      </rPr>
      <t>se realizara mediante las siguientes actividades:</t>
    </r>
  </si>
  <si>
    <r>
      <t xml:space="preserve">1. </t>
    </r>
    <r>
      <rPr>
        <sz val="8"/>
        <color theme="1"/>
        <rFont val="Arial Narrow"/>
        <family val="2"/>
      </rPr>
      <t>Identificación en la población Víctimas del conflicto armado</t>
    </r>
    <r>
      <rPr>
        <b/>
        <sz val="8"/>
        <color theme="1"/>
        <rFont val="Arial Narrow"/>
        <family val="2"/>
      </rPr>
      <t>:</t>
    </r>
  </si>
  <si>
    <t>a. Datos generales de identificación.</t>
  </si>
  <si>
    <t>c. Identificar Mujeres gestantes víctimas del conflicto armado y cruzar datos con la respectiva base de gestantes</t>
  </si>
  <si>
    <t>d. Niños menores de 5 años víctimas del conflicto armado con alteraciones de su estado nutricional y/o diagnóstico de anemia</t>
  </si>
  <si>
    <r>
      <t>2</t>
    </r>
    <r>
      <rPr>
        <sz val="8"/>
        <color theme="1"/>
        <rFont val="Arial Narrow"/>
        <family val="2"/>
      </rPr>
      <t>. Realizar en la población, el seguimiento al estado de aislamiento preventivo en el marco de la pandemia Covid-19.</t>
    </r>
  </si>
  <si>
    <r>
      <t>3</t>
    </r>
    <r>
      <rPr>
        <sz val="8"/>
        <color theme="1"/>
        <rFont val="Arial Narrow"/>
        <family val="2"/>
      </rPr>
      <t xml:space="preserve">. Realizar el cruce de la base de datos de población Víctima del conflicto armado con las demás bases de datos de la población caracterizada. </t>
    </r>
  </si>
  <si>
    <r>
      <t>4</t>
    </r>
    <r>
      <rPr>
        <sz val="8"/>
        <color theme="1"/>
        <rFont val="Arial Narrow"/>
        <family val="2"/>
      </rPr>
      <t>. Canalizar la población hacia la oferta institucional del sector salud (IPS, EAPB, ARL, DLS) y otros sectores (ASUNTOS SOCIALES, ICBF, COMISARIA DE FAMILIA, SUPERSALUD, PERSONERÍAS, ALCALDIA, ETC.) de acuerdo a los requerimientos sociales y/o vulneración de derechos de la población.</t>
    </r>
  </si>
  <si>
    <r>
      <t>5</t>
    </r>
    <r>
      <rPr>
        <sz val="8"/>
        <color theme="1"/>
        <rFont val="Arial Narrow"/>
        <family val="2"/>
      </rPr>
      <t>. Seguimiento a respuesta institucional frente a los requerimientos de los pacientes priorizados.</t>
    </r>
  </si>
  <si>
    <r>
      <t>6</t>
    </r>
    <r>
      <rPr>
        <sz val="8"/>
        <color theme="1"/>
        <rFont val="Arial Narrow"/>
        <family val="2"/>
      </rPr>
      <t>. Notificar ante las autoridades competentes del municipio los casos de violencia intrafamiliar, intrapersonal, violencia de género especialmente las identificadas en el entorno hogar.</t>
    </r>
  </si>
  <si>
    <r>
      <t xml:space="preserve">OBSERVACIÓN: </t>
    </r>
    <r>
      <rPr>
        <sz val="8"/>
        <color rgb="FFFF0000"/>
        <rFont val="Arial Narrow"/>
        <family val="2"/>
      </rPr>
      <t>La actividad se debe realizar conservando la reserva pertinente de la información de acuerdo a lo establecido en la normatividad vigente. Población beneficiaria de la actividad potencialmente 4000 víctimas del conflicto armado.</t>
    </r>
  </si>
  <si>
    <t>1.8</t>
  </si>
  <si>
    <t>a). Identificar población ÉTNICA (Indigenas y afrocolombianos)</t>
  </si>
  <si>
    <t>1. Datos sociodemograficos.</t>
  </si>
  <si>
    <t>2. Afiliación al SGSSS.</t>
  </si>
  <si>
    <t>3. Mujeres gestantes y cruzar datos con la respectiva base de datos de gestantes</t>
  </si>
  <si>
    <t>4. Niños menores dde 5 años con alteraciones de su estado nutricional y/o diagnóstico de anemia</t>
  </si>
  <si>
    <t>b). Realizar el seguimiento al estado de aislamiento preventivo en el marco de la pandemia Covid-19.</t>
  </si>
  <si>
    <t xml:space="preserve">c).  Realizar el cruce de la base de datos  de pobñación étnica con las demás bases de datos de la población caracterizada. </t>
  </si>
  <si>
    <t>d).  Canalizar a la población  hacia la oferta insitucional del sector salud (IPS, EAPB, ARL, DLS) y otros sectores (ASUNTOS SOCIALES, ICBF, COMISARIA DE FAMILIA, SUPERSALUD, PERSONERÍAS,  ETC.) de acuerdo a los requerimientos sociales y/o vulneración de derechos de  la población.</t>
  </si>
  <si>
    <t>e). Seguimiento a respuesta  institucional frente a los requerimientos de los pacientes priorizados.</t>
  </si>
  <si>
    <t>f). Registrar, notificar y denunciar los casos de violencia intrafamiliar, intrapersonal, violencia de género especialmente las identificadas en el entorno hogar.</t>
  </si>
  <si>
    <t>1.9</t>
  </si>
  <si>
    <r>
      <t xml:space="preserve">Caracterización de las </t>
    </r>
    <r>
      <rPr>
        <b/>
        <sz val="8"/>
        <color rgb="FFFF0000"/>
        <rFont val="Arial Narrow"/>
        <family val="2"/>
      </rPr>
      <t>PERSONAS CON DISCAPACIDAD</t>
    </r>
    <r>
      <rPr>
        <sz val="8"/>
        <color rgb="FFFF0000"/>
        <rFont val="Arial Narrow"/>
        <family val="2"/>
      </rPr>
      <t>, mediante las siguientes actividades:</t>
    </r>
  </si>
  <si>
    <r>
      <t>1</t>
    </r>
    <r>
      <rPr>
        <sz val="8"/>
        <color theme="1"/>
        <rFont val="Arial Narrow"/>
        <family val="2"/>
      </rPr>
      <t xml:space="preserve">. Identificar en </t>
    </r>
    <r>
      <rPr>
        <b/>
        <sz val="8"/>
        <color theme="1"/>
        <rFont val="Arial Narrow"/>
        <family val="2"/>
      </rPr>
      <t>PERSONAS CON DISCAPACIDAD</t>
    </r>
  </si>
  <si>
    <t>c. Identificar Mujeres gestantes y Niños menores de 5 años con Discapacidad, con otras condiciones asociadas (DNT, Anemia, etc.).</t>
  </si>
  <si>
    <r>
      <t>2</t>
    </r>
    <r>
      <rPr>
        <sz val="8"/>
        <color theme="1"/>
        <rFont val="Arial Narrow"/>
        <family val="2"/>
      </rPr>
      <t>. Realizar el seguimiento al estado de aislamiento preventivo en el marco de la pandemia Covid-19.</t>
    </r>
  </si>
  <si>
    <r>
      <t>3.</t>
    </r>
    <r>
      <rPr>
        <sz val="8"/>
        <color theme="1"/>
        <rFont val="Arial Narrow"/>
        <family val="2"/>
      </rPr>
      <t xml:space="preserve"> Realizar el cruce de la base de datos de Personas con Discapacidad con las demás bases de datos de la población caracterizada.</t>
    </r>
  </si>
  <si>
    <r>
      <t>4.</t>
    </r>
    <r>
      <rPr>
        <sz val="8"/>
        <color theme="1"/>
        <rFont val="Arial Narrow"/>
        <family val="2"/>
      </rPr>
      <t xml:space="preserve"> Canalizar a la población hacia la oferta institucional del sector salud (IPS, EAPB, ARL, DLS) y otros sectores (ICBF, COMISARIA DE FAMILIA, SUPERSALUD, PERSONERÍAS, ALCALDIA, ETC.) de acuerdo a los requerimientos sociales y/o vulneración de derechos de la población, y realizar el respectivo seguimiento a respuesta institucional.</t>
    </r>
  </si>
  <si>
    <r>
      <t>5</t>
    </r>
    <r>
      <rPr>
        <sz val="8"/>
        <color theme="1"/>
        <rFont val="Arial Narrow"/>
        <family val="2"/>
      </rPr>
      <t>. Realizar la búsqueda activa de personas con Discapacidad y reportarlas a la DLS, para el respectivo proceso de certificación e inscripción en el Registro de localización y caracterización de personas con discapacidad.</t>
    </r>
  </si>
  <si>
    <r>
      <t>6.</t>
    </r>
    <r>
      <rPr>
        <sz val="8"/>
        <color theme="1"/>
        <rFont val="Arial Narrow"/>
        <family val="2"/>
      </rPr>
      <t xml:space="preserve"> Notificar ante las autoridades competentes del municipio los casos de violencia intrafamiliar, intrapersonal, violencia de género especialmente las identificadas en el entorno hogar.</t>
    </r>
  </si>
  <si>
    <r>
      <t xml:space="preserve">OBSERVACIÓN: </t>
    </r>
    <r>
      <rPr>
        <sz val="8"/>
        <color rgb="FFFF0000"/>
        <rFont val="Arial Narrow"/>
        <family val="2"/>
      </rPr>
      <t>La actividad se debe realizar en</t>
    </r>
    <r>
      <rPr>
        <sz val="10"/>
        <color theme="1"/>
        <rFont val="Arial Narrow"/>
        <family val="2"/>
      </rPr>
      <t xml:space="preserve"> </t>
    </r>
    <r>
      <rPr>
        <sz val="8"/>
        <color rgb="FFFF0000"/>
        <rFont val="Arial Narrow"/>
        <family val="2"/>
      </rPr>
      <t>potencial 2412 personas con discapacidad</t>
    </r>
  </si>
  <si>
    <t>1.10</t>
  </si>
  <si>
    <r>
      <t xml:space="preserve">Caracterización de la Población </t>
    </r>
    <r>
      <rPr>
        <b/>
        <sz val="8"/>
        <color rgb="FFFF0000"/>
        <rFont val="Arial Narrow"/>
        <family val="2"/>
      </rPr>
      <t>HABITANTE DE CALLE</t>
    </r>
    <r>
      <rPr>
        <sz val="8"/>
        <color rgb="FFFF0000"/>
        <rFont val="Arial Narrow"/>
        <family val="2"/>
      </rPr>
      <t>, mediante las siguientes actividades:</t>
    </r>
  </si>
  <si>
    <r>
      <t>1.</t>
    </r>
    <r>
      <rPr>
        <b/>
        <sz val="7"/>
        <color theme="1"/>
        <rFont val="Times New Roman"/>
        <family val="1"/>
      </rPr>
      <t xml:space="preserve">  </t>
    </r>
    <r>
      <rPr>
        <sz val="8"/>
        <color theme="1"/>
        <rFont val="Arial Narrow"/>
        <family val="2"/>
      </rPr>
      <t xml:space="preserve">Identificar la población </t>
    </r>
    <r>
      <rPr>
        <b/>
        <sz val="8"/>
        <color theme="1"/>
        <rFont val="Arial Narrow"/>
        <family val="2"/>
      </rPr>
      <t>habitante de calle</t>
    </r>
  </si>
  <si>
    <t xml:space="preserve">c. Identificar Mujeres gestantes y cruzar datos con la respectiva base de datos de gestantes previamente caracterizadas. </t>
  </si>
  <si>
    <r>
      <t>d.</t>
    </r>
    <r>
      <rPr>
        <sz val="7"/>
        <color theme="1"/>
        <rFont val="Times New Roman"/>
        <family val="1"/>
      </rPr>
      <t xml:space="preserve"> </t>
    </r>
    <r>
      <rPr>
        <sz val="8"/>
        <color theme="1"/>
        <rFont val="Arial Narrow"/>
        <family val="2"/>
      </rPr>
      <t xml:space="preserve">Identificar Mujeres en Programa de planificación familiar. </t>
    </r>
  </si>
  <si>
    <r>
      <t>e.</t>
    </r>
    <r>
      <rPr>
        <sz val="7"/>
        <color theme="1"/>
        <rFont val="Times New Roman"/>
        <family val="1"/>
      </rPr>
      <t xml:space="preserve"> </t>
    </r>
    <r>
      <rPr>
        <sz val="8"/>
        <color theme="1"/>
        <rFont val="Arial Narrow"/>
        <family val="2"/>
      </rPr>
      <t xml:space="preserve">Identificar personas con diagnóstico de TB y/o LEPRA y/o ETS incluida VIH y SÍFILIS </t>
    </r>
  </si>
  <si>
    <r>
      <t>2</t>
    </r>
    <r>
      <rPr>
        <sz val="8"/>
        <color theme="1"/>
        <rFont val="Arial Narrow"/>
        <family val="2"/>
      </rPr>
      <t>. Realizar el seguimiento al estado de aislamiento preventivo en el marco de la pandemia Covid-19.</t>
    </r>
  </si>
  <si>
    <r>
      <t>3.</t>
    </r>
    <r>
      <rPr>
        <sz val="8"/>
        <color theme="1"/>
        <rFont val="Arial Narrow"/>
        <family val="2"/>
      </rPr>
      <t xml:space="preserve"> Realizar el cruce de la base de datos de población habitante de calle con las demás bases de datos de la población caracterizada.</t>
    </r>
  </si>
  <si>
    <r>
      <t>4</t>
    </r>
    <r>
      <rPr>
        <sz val="8"/>
        <color theme="1"/>
        <rFont val="Arial Narrow"/>
        <family val="2"/>
      </rPr>
      <t>. Canalizar a la población hacia la oferta institucional del sector salud (IPS, EAPB, ARL, DLS) y otros sectores (ASUNTOS SOCIALES, SUPERSALUD, PERSONERÍAS, ALCALDIA, ETC.) de acuerdo a los requerimientos sociales y/o vulneración de derechos de la población y realizar el respectivo seguimiento a la respuesta institucional.</t>
    </r>
  </si>
  <si>
    <r>
      <t>5</t>
    </r>
    <r>
      <rPr>
        <sz val="8"/>
        <color theme="1"/>
        <rFont val="Arial Narrow"/>
        <family val="2"/>
      </rPr>
      <t>. Notificar ante las autoridades competentes del municipio los casos de violencia intrafamiliar, intrapersonal, violencia de género especialmente las identificadas en el entorno hogar.</t>
    </r>
  </si>
  <si>
    <r>
      <t xml:space="preserve">OBSERVACIÓN: </t>
    </r>
    <r>
      <rPr>
        <sz val="8"/>
        <color rgb="FFFF0000"/>
        <rFont val="Arial Narrow"/>
        <family val="2"/>
      </rPr>
      <t>La actividad se debe realizar mediante búsquedas comunitarias e institucionales.</t>
    </r>
  </si>
  <si>
    <t>1.11</t>
  </si>
  <si>
    <r>
      <t xml:space="preserve">Caracterización y seguimiento de la Población de </t>
    </r>
    <r>
      <rPr>
        <b/>
        <sz val="8"/>
        <color rgb="FFFF0000"/>
        <rFont val="Arial Narrow"/>
        <family val="2"/>
      </rPr>
      <t xml:space="preserve">CASOS Y CONTACTOS COVID-19, </t>
    </r>
    <r>
      <rPr>
        <sz val="8"/>
        <color rgb="FFFF0000"/>
        <rFont val="Arial Narrow"/>
        <family val="2"/>
      </rPr>
      <t>mediante las siguientes actividades:</t>
    </r>
  </si>
  <si>
    <r>
      <t>1.</t>
    </r>
    <r>
      <rPr>
        <b/>
        <sz val="7"/>
        <color theme="1"/>
        <rFont val="Times New Roman"/>
        <family val="1"/>
      </rPr>
      <t xml:space="preserve">  </t>
    </r>
    <r>
      <rPr>
        <sz val="8"/>
        <color theme="1"/>
        <rFont val="Arial Narrow"/>
        <family val="2"/>
      </rPr>
      <t>Consultar las bases de datos disponibles por el Ministerio de salud y protección social, para identificar los casos y contactos COVID-19</t>
    </r>
  </si>
  <si>
    <t>a. Identificar condición de salud de caso o contacto y realizar seguimiento al cumplimiento de la medida de aislamiento preventiva de casos y contactos COVID-19</t>
  </si>
  <si>
    <r>
      <t>2</t>
    </r>
    <r>
      <rPr>
        <sz val="8"/>
        <color theme="1"/>
        <rFont val="Arial Narrow"/>
        <family val="2"/>
      </rPr>
      <t>. Identificar la población de mayor vulnerabilidad social y de salud (Mujeres embarazadas, menores de 5 años, personas adulto mayor), y realizar el seguimiento a su condición de salud.</t>
    </r>
  </si>
  <si>
    <r>
      <t>3.</t>
    </r>
    <r>
      <rPr>
        <sz val="8"/>
        <color theme="1"/>
        <rFont val="Arial Narrow"/>
        <family val="2"/>
      </rPr>
      <t xml:space="preserve"> Realizar el cruce de la base de datos de los casos positivos COVID-19 con las demás bases de datos de la población caracterizada.</t>
    </r>
  </si>
  <si>
    <r>
      <t>4</t>
    </r>
    <r>
      <rPr>
        <sz val="8"/>
        <color theme="1"/>
        <rFont val="Arial Narrow"/>
        <family val="2"/>
      </rPr>
      <t>. Canalizar a la población hacia la oferta institucional del sector salud (IPS, EAPB, ARL, DLS) y otros sectores (ICBF, ASUNTOS SOCIALES, SUPERSALUD, PERSONERÍAS, ALCALDIA, SECRETARIA DE SALUD DEPARTAMENTAL, ETC.) de acuerdo a los requerimientos sociales y/o vulneración de derechos de la población y realizar el respectivo seguimiento a respuesta institucional.</t>
    </r>
  </si>
  <si>
    <r>
      <t xml:space="preserve">5. </t>
    </r>
    <r>
      <rPr>
        <sz val="8"/>
        <color theme="1"/>
        <rFont val="Arial Narrow"/>
        <family val="2"/>
      </rPr>
      <t>Notificar ante las autoridades competentes del municipio los casos de violencia intrafamiliar, intrapersonal, violencia de género especialmente las identificadas en el entorno hogar.</t>
    </r>
  </si>
  <si>
    <r>
      <t xml:space="preserve">OBSERVACIÓN: </t>
    </r>
    <r>
      <rPr>
        <sz val="8"/>
        <color rgb="FFFF0000"/>
        <rFont val="Arial Narrow"/>
        <family val="2"/>
      </rPr>
      <t>Las actividades a  desarrollar será sobre la información oficial reportada y cargada en las bases de datos dispuestas por el Ministerio de salud y protección social</t>
    </r>
  </si>
  <si>
    <t>INTERVENCIÓN No. 2: INFORMACIÓN EN SALUD</t>
  </si>
  <si>
    <t>ORDEN</t>
  </si>
  <si>
    <t>CANT. ACTIVIDAD</t>
  </si>
  <si>
    <t>2.1</t>
  </si>
  <si>
    <t>TODAS LAS DIMENSIONES</t>
  </si>
  <si>
    <t xml:space="preserve">Difundir de forma oportuna y precisa los lineamientos expedidos por el ministerio de salud y protección social y por la secretaría de salud departamental en el marco de la pandemia covid-19, de acuerdo a lo establecido en la circular 025 de abril de 2020, que aplica para todas las dimensiones de salud pública. </t>
  </si>
  <si>
    <t>(Anexo no. No.2</t>
  </si>
  <si>
    <t>INTERVENCIÓN No. 3: EDUCACIÓN Y COMUNICACIÓN PARA LA SALUD</t>
  </si>
  <si>
    <t>3.1</t>
  </si>
  <si>
    <t>SEGURIDAD ALIMENTARIA Y NUTRICIONAL</t>
  </si>
  <si>
    <t>Realizar actividades informativas al consumidor de alimentos acerca de lavado de manos, compra de productos de alimento en sitios de confianza y que cumplan con los protocolos de apertura, evitar compra del alimentos en la calle, servicios de transporte o en establecimiento donde se observe malas condiciones de limpieza o no se garantice las condiciones de almacenamiento de los alimentos ofertado.</t>
  </si>
  <si>
    <t>3.2</t>
  </si>
  <si>
    <r>
      <t>Realizar una (1) campaña para la promoción del consumo de 5 frutas y verduras de la región, a través de</t>
    </r>
    <r>
      <rPr>
        <b/>
        <sz val="8"/>
        <color theme="1"/>
        <rFont val="Arial Narrow"/>
        <family val="2"/>
      </rPr>
      <t xml:space="preserve"> </t>
    </r>
    <r>
      <rPr>
        <b/>
        <u/>
        <sz val="8"/>
        <color theme="1"/>
        <rFont val="Arial Narrow"/>
        <family val="2"/>
      </rPr>
      <t>concurso</t>
    </r>
    <r>
      <rPr>
        <sz val="8"/>
        <color theme="1"/>
        <rFont val="Arial Narrow"/>
        <family val="2"/>
      </rPr>
      <t xml:space="preserve"> y por medio de redes sociales donde las familias elaboren una receta saludable con dichos alimentos y mostrar los beneficios para la salud.</t>
    </r>
  </si>
  <si>
    <t>3.3</t>
  </si>
  <si>
    <t>Apoyar la difusión de la Información, y facilitar los espacios para la educación y comunicación a la comunidad en los temas de salud pública priorizados.</t>
  </si>
  <si>
    <r>
      <t>Nota:</t>
    </r>
    <r>
      <rPr>
        <sz val="8"/>
        <color theme="1"/>
        <rFont val="Arial Narrow"/>
        <family val="2"/>
      </rPr>
      <t xml:space="preserve"> Para el desarrollo de ésta actividad, la Secretaría de salud dispondrá del set de piezas publicitarias (Anexo 3.) y de los mecanismos de difusión.</t>
    </r>
  </si>
  <si>
    <t>Estas actividades se realizarán utilizando tecnología de información y comunicación tales como canales regionales, institucionales o comunitarios de radio y televisión, redes sociales, comunicados escritos, perifoneo y otros medios virtuales, de acuerdo con las restricciones y lineamientos emitidos por el Ministerio de salud y protección social (Circular 025 de 8 de abril de 2020) y la Autoridad sanitaria departamental y local.</t>
  </si>
  <si>
    <t>INTERVENCIÓN No. 4: CONFORMACIÓN Y FORTALECIMIENTO DE REDES FAMILIARES, COMUNICATARIAS Y SOCIALES</t>
  </si>
  <si>
    <t>4.1</t>
  </si>
  <si>
    <r>
      <t>I</t>
    </r>
    <r>
      <rPr>
        <sz val="8"/>
        <color theme="1"/>
        <rFont val="Arial Narrow"/>
        <family val="2"/>
      </rPr>
      <t xml:space="preserve">. </t>
    </r>
    <r>
      <rPr>
        <b/>
        <sz val="8"/>
        <color theme="1"/>
        <rFont val="Arial Narrow"/>
        <family val="2"/>
      </rPr>
      <t>IDENTIFICAR LAS REDES DE APOYO COMUNITARIO Y SOCIALES ORGANIZADAS QUE OPEREN EN EL MUNICICPIO Y CARNETIZACIÓN DE SUS MIEMBROS</t>
    </r>
    <r>
      <rPr>
        <sz val="8"/>
        <color theme="1"/>
        <rFont val="Arial Narrow"/>
        <family val="2"/>
      </rPr>
      <t>:</t>
    </r>
  </si>
  <si>
    <r>
      <t>a.</t>
    </r>
    <r>
      <rPr>
        <sz val="8"/>
        <color theme="1"/>
        <rFont val="Arial Narrow"/>
        <family val="2"/>
      </rPr>
      <t xml:space="preserve"> Identificación de los miembros:</t>
    </r>
  </si>
  <si>
    <t>- Nombres completos</t>
  </si>
  <si>
    <t>- Perfil</t>
  </si>
  <si>
    <t>- Contactos,</t>
  </si>
  <si>
    <t>- Cargo o rol que desempeñan dentro de la red</t>
  </si>
  <si>
    <r>
      <t>b.</t>
    </r>
    <r>
      <rPr>
        <sz val="8"/>
        <color theme="1"/>
        <rFont val="Arial Narrow"/>
        <family val="2"/>
      </rPr>
      <t xml:space="preserve"> Identificación de la red:</t>
    </r>
  </si>
  <si>
    <t>- Temáticas y población objeto de la red,</t>
  </si>
  <si>
    <t>- Instituciones y sectores con los que realiza la intersectorialidad y comparte espacios de operación.</t>
  </si>
  <si>
    <r>
      <t>c.</t>
    </r>
    <r>
      <rPr>
        <sz val="8"/>
        <color theme="1"/>
        <rFont val="Arial Narrow"/>
        <family val="2"/>
      </rPr>
      <t xml:space="preserve"> Carnetizar a los miembros de la Red.</t>
    </r>
  </si>
  <si>
    <r>
      <t>OBSERVACIÓN:</t>
    </r>
    <r>
      <rPr>
        <sz val="8"/>
        <color rgb="FFFF0000"/>
        <rFont val="Arial Narrow"/>
        <family val="2"/>
      </rPr>
      <t xml:space="preserve"> Las 15 actividades, obedece a considerar en primera instancia la existencia de un máximo de 15 redes de apoyo social y comunitario en el municipio, las cuales serían objeto de la intervención.</t>
    </r>
  </si>
  <si>
    <t>4.2</t>
  </si>
  <si>
    <r>
      <t>II.</t>
    </r>
    <r>
      <rPr>
        <b/>
        <sz val="7"/>
        <color theme="1"/>
        <rFont val="Times New Roman"/>
        <family val="1"/>
      </rPr>
      <t xml:space="preserve">  </t>
    </r>
    <r>
      <rPr>
        <b/>
        <sz val="8"/>
        <color theme="1"/>
        <rFont val="Arial Narrow"/>
        <family val="2"/>
      </rPr>
      <t>DESARROLLAR DOS (2) CAPACITACIONES CON FRECUENCIA BIMESTRALES DIRIGIDAS A LOS MIEMBROS DE LAS REDES TENIENDO EN CUENTA LAS TEMÁTICAS Y SUS OBJETOS DE OPERACIÓN.</t>
    </r>
  </si>
  <si>
    <t>Durante la primera capacitación se identificara además, las problemáticas en salud pública más sentidas en el municipio.</t>
  </si>
  <si>
    <r>
      <t xml:space="preserve">Nota: </t>
    </r>
    <r>
      <rPr>
        <sz val="8"/>
        <color theme="1"/>
        <rFont val="Arial Narrow"/>
        <family val="2"/>
      </rPr>
      <t>Las capacitaciones se realizaran a través de los medios de comunicación permitidos por el ministerio de salud y protección social</t>
    </r>
  </si>
  <si>
    <t>4.2.1</t>
  </si>
  <si>
    <t>SEXUALIDAD, DERECHOS</t>
  </si>
  <si>
    <t>TEMAS:</t>
  </si>
  <si>
    <r>
      <t xml:space="preserve">a. </t>
    </r>
    <r>
      <rPr>
        <sz val="8"/>
        <color theme="1"/>
        <rFont val="Arial Narrow"/>
        <family val="2"/>
      </rPr>
      <t xml:space="preserve">Promoción de los derechos sexuales y reproductivos y la atención en </t>
    </r>
    <r>
      <rPr>
        <b/>
        <sz val="8"/>
        <color theme="1"/>
        <rFont val="Arial Narrow"/>
        <family val="2"/>
      </rPr>
      <t>salud sexual y reproductiva de mujeres, hombres y la salud materna- perinatal</t>
    </r>
    <r>
      <rPr>
        <sz val="8"/>
        <color theme="1"/>
        <rFont val="Arial Narrow"/>
        <family val="2"/>
      </rPr>
      <t>, a través de las Rutas Integrales de Atención en salud, (Promoción y mantenimiento de la salud y materno perinatal).</t>
    </r>
  </si>
  <si>
    <r>
      <t xml:space="preserve">b. </t>
    </r>
    <r>
      <rPr>
        <sz val="8"/>
        <color theme="1"/>
        <rFont val="Arial Narrow"/>
        <family val="2"/>
      </rPr>
      <t>Comité consultivo de</t>
    </r>
    <r>
      <rPr>
        <b/>
        <sz val="8"/>
        <color theme="1"/>
        <rFont val="Arial Narrow"/>
        <family val="2"/>
      </rPr>
      <t xml:space="preserve"> Víctimas de violencia sexual y otras violencias</t>
    </r>
  </si>
  <si>
    <t>4.2.2</t>
  </si>
  <si>
    <r>
      <t>REDES DE APOYO A LA MUJER</t>
    </r>
    <r>
      <rPr>
        <sz val="8"/>
        <color theme="1"/>
        <rFont val="Arial Narrow"/>
        <family val="2"/>
      </rPr>
      <t>, para desarrollar la confianza y seguridad en:</t>
    </r>
  </si>
  <si>
    <r>
      <t>a</t>
    </r>
    <r>
      <rPr>
        <sz val="8"/>
        <color theme="1"/>
        <rFont val="Arial Narrow"/>
        <family val="2"/>
      </rPr>
      <t>. Identificación de los riesgos o hechos de violencia intrafamiliar, violencia de género y/o violencia interpersonal, además en atención a la condición de cuarentena por COVID- 19.</t>
    </r>
  </si>
  <si>
    <r>
      <t>b</t>
    </r>
    <r>
      <rPr>
        <sz val="8"/>
        <color theme="1"/>
        <rFont val="Arial Narrow"/>
        <family val="2"/>
      </rPr>
      <t>. Acceso a las medidas de atención o de protección y servicios esenciales para salvaguardar su integridad y las de sus hijos.</t>
    </r>
  </si>
  <si>
    <r>
      <t>c.</t>
    </r>
    <r>
      <rPr>
        <sz val="8"/>
        <color theme="1"/>
        <rFont val="Arial Narrow"/>
        <family val="2"/>
      </rPr>
      <t xml:space="preserve"> Mantener un canal de comunicación permanente para interactuar, articular y hacer seguimiento a las acciones, a través de los diferentes medios permitidos y disponibles en el municipio</t>
    </r>
  </si>
  <si>
    <t>4.2.3</t>
  </si>
  <si>
    <r>
      <t>a.</t>
    </r>
    <r>
      <rPr>
        <sz val="8"/>
        <color theme="1"/>
        <rFont val="Arial Narrow"/>
        <family val="2"/>
      </rPr>
      <t xml:space="preserve"> </t>
    </r>
    <r>
      <rPr>
        <b/>
        <sz val="8"/>
        <color theme="1"/>
        <rFont val="Arial Narrow"/>
        <family val="2"/>
      </rPr>
      <t>RED DE APOYO AL</t>
    </r>
    <r>
      <rPr>
        <sz val="8"/>
        <color theme="1"/>
        <rFont val="Arial Narrow"/>
        <family val="2"/>
      </rPr>
      <t xml:space="preserve"> </t>
    </r>
    <r>
      <rPr>
        <b/>
        <sz val="8"/>
        <color theme="1"/>
        <rFont val="Arial Narrow"/>
        <family val="2"/>
      </rPr>
      <t xml:space="preserve">ADULTO MAYOR </t>
    </r>
    <r>
      <rPr>
        <sz val="8"/>
        <color theme="1"/>
        <rFont val="Arial Narrow"/>
        <family val="2"/>
      </rPr>
      <t>para el seguimiento del riesgo psicosocial que genera el aislamiento social obligatorio del adulto mayor y su núcleo familiar.</t>
    </r>
  </si>
  <si>
    <t>4.2.4</t>
  </si>
  <si>
    <r>
      <t>a.</t>
    </r>
    <r>
      <rPr>
        <b/>
        <sz val="7"/>
        <color theme="1"/>
        <rFont val="Times New Roman"/>
        <family val="1"/>
      </rPr>
      <t xml:space="preserve">  </t>
    </r>
    <r>
      <rPr>
        <b/>
        <sz val="8"/>
        <color theme="1"/>
        <rFont val="Arial Narrow"/>
        <family val="2"/>
      </rPr>
      <t>OPERACIÓN DE LA RED Y ORGANIZACIONES DE APOYO A LAS</t>
    </r>
    <r>
      <rPr>
        <sz val="8"/>
        <color theme="1"/>
        <rFont val="Arial Narrow"/>
        <family val="2"/>
      </rPr>
      <t xml:space="preserve"> </t>
    </r>
    <r>
      <rPr>
        <b/>
        <sz val="8"/>
        <color theme="1"/>
        <rFont val="Arial Narrow"/>
        <family val="2"/>
      </rPr>
      <t>VÍCTIMAS DEL CONFLICTO ARMADO</t>
    </r>
    <r>
      <rPr>
        <sz val="8"/>
        <color theme="1"/>
        <rFont val="Arial Narrow"/>
        <family val="2"/>
      </rPr>
      <t>.</t>
    </r>
  </si>
  <si>
    <r>
      <t xml:space="preserve"> Mesas de participación efectivas de </t>
    </r>
    <r>
      <rPr>
        <b/>
        <sz val="8"/>
        <color theme="1"/>
        <rFont val="Arial Narrow"/>
        <family val="2"/>
      </rPr>
      <t>VICTIMAS DEL CONFLICTO ARMADO</t>
    </r>
    <r>
      <rPr>
        <sz val="8"/>
        <color theme="1"/>
        <rFont val="Arial Narrow"/>
        <family val="2"/>
      </rPr>
      <t>;</t>
    </r>
  </si>
  <si>
    <r>
      <t>c.</t>
    </r>
    <r>
      <rPr>
        <sz val="8"/>
        <color theme="1"/>
        <rFont val="Arial Narrow"/>
        <family val="2"/>
      </rPr>
      <t xml:space="preserve"> Redes de </t>
    </r>
    <r>
      <rPr>
        <b/>
        <sz val="8"/>
        <color theme="1"/>
        <rFont val="Arial Narrow"/>
        <family val="2"/>
      </rPr>
      <t xml:space="preserve">MUJERES VÍCTIMAS DEL CONFLICTO ARMADO; </t>
    </r>
  </si>
  <si>
    <r>
      <t>d.</t>
    </r>
    <r>
      <rPr>
        <sz val="8"/>
        <color theme="1"/>
        <rFont val="Arial Narrow"/>
        <family val="2"/>
      </rPr>
      <t xml:space="preserve"> </t>
    </r>
    <r>
      <rPr>
        <b/>
        <sz val="8"/>
        <color theme="1"/>
        <rFont val="Arial Narrow"/>
        <family val="2"/>
      </rPr>
      <t>CONCEJO MUNICIPAL DE JUSTICIA TRANSICIONAL</t>
    </r>
    <r>
      <rPr>
        <sz val="8"/>
        <color theme="1"/>
        <rFont val="Arial Narrow"/>
        <family val="2"/>
      </rPr>
      <t xml:space="preserve"> y los respectivos subcomités para dar cumplimiento a las medidas de protección, atención, asistencia y medidas de rehabilitación integral para la población </t>
    </r>
    <r>
      <rPr>
        <b/>
        <sz val="8"/>
        <color theme="1"/>
        <rFont val="Arial Narrow"/>
        <family val="2"/>
      </rPr>
      <t xml:space="preserve">VICTIMA DEL CONFLICTO ARMADO. </t>
    </r>
  </si>
  <si>
    <r>
      <t>e.</t>
    </r>
    <r>
      <rPr>
        <sz val="8"/>
        <color theme="1"/>
        <rFont val="Arial Narrow"/>
        <family val="2"/>
      </rPr>
      <t xml:space="preserve"> Redes de apoyo comunitario y social y redes interinstitucionales del </t>
    </r>
    <r>
      <rPr>
        <b/>
        <sz val="8"/>
        <color theme="1"/>
        <rFont val="Arial Narrow"/>
        <family val="2"/>
      </rPr>
      <t>BUEN TRATO</t>
    </r>
  </si>
  <si>
    <t>4.2.5</t>
  </si>
  <si>
    <r>
      <t>a</t>
    </r>
    <r>
      <rPr>
        <sz val="8"/>
        <color theme="1"/>
        <rFont val="Arial Narrow"/>
        <family val="2"/>
      </rPr>
      <t xml:space="preserve">. Funcionamiento del Comité de Personas con </t>
    </r>
    <r>
      <rPr>
        <b/>
        <sz val="8"/>
        <color theme="1"/>
        <rFont val="Arial Narrow"/>
        <family val="2"/>
      </rPr>
      <t>DISCAPACIDAD</t>
    </r>
  </si>
  <si>
    <r>
      <t xml:space="preserve">b. </t>
    </r>
    <r>
      <rPr>
        <sz val="8"/>
        <color theme="1"/>
        <rFont val="Arial Narrow"/>
        <family val="2"/>
      </rPr>
      <t>Desarrollo y seguimiento a la Estrategia de Rehabilitación basada en la comunidad - RBC, en sus componentes: Salud, Educación, Sustento, Social y Empoderamiento.</t>
    </r>
  </si>
  <si>
    <t>4.2.6</t>
  </si>
  <si>
    <t>a. Promoción de Modos, condiciones y estilos de vida saludables en las personas, familias y comunidades.</t>
  </si>
  <si>
    <t>B. Control de las Enfermedades no transmisibles (ENT) y las alteraciones de la salud bucal, visual y auditiva.</t>
  </si>
  <si>
    <t>4.2.7</t>
  </si>
  <si>
    <t>CONVIVENCIA SOCIAL Y SALUD MENTAL</t>
  </si>
  <si>
    <r>
      <t xml:space="preserve">Lineamientos para el fortalecimiento de los </t>
    </r>
    <r>
      <rPr>
        <b/>
        <sz val="8"/>
        <color theme="1"/>
        <rFont val="Arial Narrow"/>
        <family val="2"/>
      </rPr>
      <t>GRUPOS DE APOYO O AUTOAYUDA, REDES DE FAMILIAS MADURAS Y REDES VECINALES</t>
    </r>
    <r>
      <rPr>
        <sz val="8"/>
        <color theme="1"/>
        <rFont val="Arial Narrow"/>
        <family val="2"/>
      </rPr>
      <t xml:space="preserve"> conformados en el municipio, enfatizando en la detección temprana de problemas, trastornos mentales, epilepsia, violencias y consumo de sustancias psicoactivas.</t>
    </r>
  </si>
  <si>
    <t>4.3</t>
  </si>
  <si>
    <t>III. DESARROLLAR DOS (2) MESAS DE TRABAJO INTERSECTORIALES CON LAS REDES DE APOYO COMUNITARIO Y SOCIALES QUE OPERAN EN EL MUNICIPIIO:</t>
  </si>
  <si>
    <r>
      <t>A nivel urbano</t>
    </r>
    <r>
      <rPr>
        <sz val="8"/>
        <color theme="1"/>
        <rFont val="Arial Narrow"/>
        <family val="2"/>
      </rPr>
      <t>:</t>
    </r>
  </si>
  <si>
    <t>Una (1) primera mesa de trabajo en la zona urbana con los miembros de las redes de apoyo comunitario y sociales que operen en el municipio y la participación de representantes institucionales (IPS, EAPB, ARL, ICBF, COMISARIAS DE FAMILIA, EDUCACIÓN, ALCALDIA, ETC.).</t>
  </si>
  <si>
    <r>
      <t>A nivel rural</t>
    </r>
    <r>
      <rPr>
        <sz val="8"/>
        <color theme="1"/>
        <rFont val="Arial Narrow"/>
        <family val="2"/>
      </rPr>
      <t>:</t>
    </r>
  </si>
  <si>
    <t>Desarrollar una (1) mesa de trabajo a nivel rural (priorizando veredas o centros poblados por su contexto geográfico y/o problemática en salud pública) contando con líderes comunitarios y comunidad rural.</t>
  </si>
  <si>
    <r>
      <t xml:space="preserve">Objetivo: </t>
    </r>
    <r>
      <rPr>
        <sz val="8"/>
        <color theme="1"/>
        <rFont val="Arial Narrow"/>
        <family val="2"/>
      </rPr>
      <t>El reconocimiento de los miembros de las redes de apoyo comunitario y sociales y la interacción con los demás miembros del sector salud y otros sectores, con el fin de identificar, socializar y priorizar las problemáticas en salud pública que afecten a la población en cada una de sus dimensiones, y trazar un plan de acción participativo e intersectorial que fortalezca y coadyuve el accionar de las redes sociales y comunitarias para la promoción de la salud y a la intervención de riesgos.</t>
    </r>
  </si>
  <si>
    <t>En las mesas de trabajo participara la Secretaría de Salud Departamental convocada por la Dirección local de salud, y se realizará de acuerdo a los medios o espacios de comunicación que permita el Ministerio de salud y protección social</t>
  </si>
  <si>
    <t>4.4</t>
  </si>
  <si>
    <r>
      <t xml:space="preserve">IV. REALIZAR DOS (2) MESAS INTERSECTORIALES PARA LA </t>
    </r>
    <r>
      <rPr>
        <b/>
        <u/>
        <sz val="8"/>
        <color theme="1"/>
        <rFont val="Arial Narrow"/>
        <family val="2"/>
      </rPr>
      <t xml:space="preserve">EVALUACIÓN Y SEGUIMIENTO </t>
    </r>
    <r>
      <rPr>
        <b/>
        <sz val="8"/>
        <color theme="1"/>
        <rFont val="Arial Narrow"/>
        <family val="2"/>
      </rPr>
      <t>AL CUMPLIMIENTO DE LOS PLANES DE ACCIÓN CON LA PARTICIPACIÓN DE LAS REDES DE APOYO COMUNITARIO Y SOCIALES</t>
    </r>
  </si>
  <si>
    <t xml:space="preserve">A nivel urbano: </t>
  </si>
  <si>
    <r>
      <t xml:space="preserve">Realizar una (1) mesa de trabajo intersectorial, con las diferentes redes de apoyo comunitario y sociales y la organización de veedores, para </t>
    </r>
    <r>
      <rPr>
        <b/>
        <u/>
        <sz val="8"/>
        <color theme="1"/>
        <rFont val="Arial Narrow"/>
        <family val="2"/>
      </rPr>
      <t>la evaluación y seguimiento</t>
    </r>
    <r>
      <rPr>
        <sz val="8"/>
        <color theme="1"/>
        <rFont val="Arial Narrow"/>
        <family val="2"/>
      </rPr>
      <t xml:space="preserve"> a los avances del Plan de acción formulados en las primeras mesas y considerar la priorización de otras acciones en el contexto de la salud pública propia del municipio.</t>
    </r>
  </si>
  <si>
    <t>A nivel rural:</t>
  </si>
  <si>
    <t>Realizar una (1) mesa de trabajo intersectorial, con las redes de apoyo comunitario y social y líderes rurales incluidos los veedores, para la evaluación y seguimiento a los avances del Plan de acción formulados en las primeras mesas.</t>
  </si>
  <si>
    <t>Cada mesa contará con la participación de la Secretaría de Salud Departamental y contaran con las actas de compromisos y firmas de los responsables.</t>
  </si>
  <si>
    <t>INTERVENCIÓN No. 5. REHABILITACIÓN BASADA EN LA COMUNIDAD</t>
  </si>
  <si>
    <t>5.1</t>
  </si>
  <si>
    <r>
      <t>I. REALIIZAR SEGUIMIENTO A CADA UNA DE LAS PERSONAS REGISTRADAS EN EL RLCPCD,</t>
    </r>
    <r>
      <rPr>
        <sz val="8"/>
        <color theme="1"/>
        <rFont val="Arial Narrow"/>
        <family val="2"/>
      </rPr>
      <t xml:space="preserve"> identificando:</t>
    </r>
  </si>
  <si>
    <r>
      <t>a.</t>
    </r>
    <r>
      <rPr>
        <sz val="8"/>
        <color theme="1"/>
        <rFont val="Arial Narrow"/>
        <family val="2"/>
      </rPr>
      <t xml:space="preserve"> Tipo de discapacidad y su efectivo tratamiento o plan casero</t>
    </r>
  </si>
  <si>
    <r>
      <t>b.</t>
    </r>
    <r>
      <rPr>
        <sz val="8"/>
        <color theme="1"/>
        <rFont val="Arial Narrow"/>
        <family val="2"/>
      </rPr>
      <t xml:space="preserve"> Estado actual de salud (comorbilidades, problemas o trastornos mentales, o afectaciones psicosociales, riesgos de abuso sexual, violencia intrafamiliar, negligencia, etc.)</t>
    </r>
  </si>
  <si>
    <r>
      <t>c.</t>
    </r>
    <r>
      <rPr>
        <sz val="8"/>
        <color theme="1"/>
        <rFont val="Arial Narrow"/>
        <family val="2"/>
      </rPr>
      <t xml:space="preserve"> Red familiar de apoyo; </t>
    </r>
  </si>
  <si>
    <r>
      <t>CANALIZAR</t>
    </r>
    <r>
      <rPr>
        <sz val="8"/>
        <color theme="1"/>
        <rFont val="Arial Narrow"/>
        <family val="2"/>
      </rPr>
      <t xml:space="preserve"> a las personas con discapacidad a los servicios requeridos en el sector salud (IPS, EAPB, ARL, DLS) y otros sectores sociales (OFICINA DE ASUNTOS SOCIALES, ALCALADÍA, ICBF, COMISARIAS DE FAMILIA, DEPARTAMENTO DE LA PROSPERIDAD, ETC.)</t>
    </r>
  </si>
  <si>
    <t>5.2</t>
  </si>
  <si>
    <r>
      <t>II.</t>
    </r>
    <r>
      <rPr>
        <b/>
        <sz val="7"/>
        <color theme="1"/>
        <rFont val="Times New Roman"/>
        <family val="1"/>
      </rPr>
      <t xml:space="preserve">    </t>
    </r>
    <r>
      <rPr>
        <b/>
        <sz val="8"/>
        <color theme="1"/>
        <rFont val="Arial Narrow"/>
        <family val="2"/>
      </rPr>
      <t xml:space="preserve">REALIZAR BÚSQUEDAS ACTIVAS COMUNITARIAS E INSTITUCIONALES </t>
    </r>
    <r>
      <rPr>
        <sz val="8"/>
        <color theme="1"/>
        <rFont val="Arial Narrow"/>
        <family val="2"/>
      </rPr>
      <t xml:space="preserve">mediante la identificación de personas con discapacidad, personas con trastornos mentales y afectaciones psicosociales. </t>
    </r>
  </si>
  <si>
    <r>
      <t xml:space="preserve">CANALIZAR: </t>
    </r>
    <r>
      <rPr>
        <sz val="8"/>
        <color theme="1"/>
        <rFont val="Arial Narrow"/>
        <family val="2"/>
      </rPr>
      <t>Hacia la DLS los requerimientos voluntarios de certificación y posterior registro de localización y caracterización de personas con discapacidad.</t>
    </r>
  </si>
  <si>
    <t>5.3</t>
  </si>
  <si>
    <r>
      <t>III.</t>
    </r>
    <r>
      <rPr>
        <b/>
        <sz val="7"/>
        <color theme="1"/>
        <rFont val="Times New Roman"/>
        <family val="1"/>
      </rPr>
      <t xml:space="preserve">     </t>
    </r>
    <r>
      <rPr>
        <b/>
        <sz val="8"/>
        <color theme="1"/>
        <rFont val="Arial Narrow"/>
        <family val="2"/>
      </rPr>
      <t>REALIZAR VISITAS DOMICILIARIAS</t>
    </r>
    <r>
      <rPr>
        <sz val="8"/>
        <color theme="1"/>
        <rFont val="Arial Narrow"/>
        <family val="2"/>
      </rPr>
      <t xml:space="preserve"> a 1206 personas con discapacidad, priorizadas por el riesgo identificado durante las llamadas telefónica o comunicaciones virtuales.</t>
    </r>
  </si>
  <si>
    <r>
      <t>ORIENTAR:</t>
    </r>
    <r>
      <rPr>
        <sz val="8"/>
        <color theme="1"/>
        <rFont val="Arial Narrow"/>
        <family val="2"/>
      </rPr>
      <t xml:space="preserve"> a los cuidadores de las personas con discapacidad sobre los </t>
    </r>
    <r>
      <rPr>
        <b/>
        <sz val="8"/>
        <color theme="1"/>
        <rFont val="Arial Narrow"/>
        <family val="2"/>
      </rPr>
      <t xml:space="preserve">PLANES DE INTERVENCIÓN FAMILIAR, </t>
    </r>
    <r>
      <rPr>
        <sz val="8"/>
        <color theme="1"/>
        <rFont val="Arial Narrow"/>
        <family val="2"/>
      </rPr>
      <t>incluida la actividad física en adultos mayores. Esta actividad se realizará a través de vía telefónica, medios radiales, virtuales o escritos, considerando los lineamientos establecidos por el Ministerio de salud y protección social.</t>
    </r>
  </si>
  <si>
    <t>5.4</t>
  </si>
  <si>
    <r>
      <t>IV. REALIZAR INTERVENCIONES BREVES</t>
    </r>
    <r>
      <rPr>
        <sz val="8"/>
        <color theme="1"/>
        <rFont val="Arial Narrow"/>
        <family val="2"/>
      </rPr>
      <t xml:space="preserve"> dirigidas a modificar conductas relacionadas con los riesgos psicosociales y en salud mental, con énfasis a la situación de aislamiento preventivo por la pandemia COVID-19</t>
    </r>
  </si>
  <si>
    <r>
      <t xml:space="preserve">Nota: </t>
    </r>
    <r>
      <rPr>
        <sz val="8"/>
        <color theme="1"/>
        <rFont val="Arial Narrow"/>
        <family val="2"/>
      </rPr>
      <t>Las actividades se realizaran manteniendo siempre las medidas de bioseguridad, y cumpliendo con las restricciones del momento, exigidas por el Ministerio de salud y protección social, Secretaría de salud departamental y Autoridades locales.</t>
    </r>
  </si>
  <si>
    <t>5.5</t>
  </si>
  <si>
    <r>
      <t xml:space="preserve">V. REALIZAR EL SEGUIMIENTO </t>
    </r>
    <r>
      <rPr>
        <sz val="8"/>
        <color theme="1"/>
        <rFont val="Arial Narrow"/>
        <family val="2"/>
      </rPr>
      <t>a las respuestas institucionales pertinentes a las canalizaciones por demandas o requerimientos de las personas con discapacidad o sus cuidadores.</t>
    </r>
  </si>
  <si>
    <t>INTERVENCIÓN No. 6: ZONA DE ORIENTACIÓN Y CENTROS DE ESCUCHA</t>
  </si>
  <si>
    <t>ACTIVIDAD</t>
  </si>
  <si>
    <t>6.1</t>
  </si>
  <si>
    <r>
      <t>Crear un (1)</t>
    </r>
    <r>
      <rPr>
        <b/>
        <sz val="8"/>
        <color theme="1"/>
        <rFont val="Arial Narrow"/>
        <family val="2"/>
      </rPr>
      <t xml:space="preserve"> CENTRO DE ESCUCHA</t>
    </r>
    <r>
      <rPr>
        <sz val="8"/>
        <color theme="1"/>
        <rFont val="Arial Narrow"/>
        <family val="2"/>
      </rPr>
      <t xml:space="preserve"> para familias y cuidadores de personas con discapacidad, población con </t>
    </r>
    <r>
      <rPr>
        <b/>
        <u/>
        <sz val="8"/>
        <color theme="1"/>
        <rFont val="Arial Narrow"/>
        <family val="2"/>
      </rPr>
      <t>VIH, y/o tuberculosis o lepra y poblaciones en contextos de vulnerabilidad</t>
    </r>
    <r>
      <rPr>
        <sz val="8"/>
        <color theme="1"/>
        <rFont val="Arial Narrow"/>
        <family val="2"/>
      </rPr>
      <t xml:space="preserve">, donde sean escuchadas sus necesidades, ansiedades o inquietudes relacionadas con el cuidado y bienestar de las personas, el cual debe cumplir con: </t>
    </r>
  </si>
  <si>
    <t xml:space="preserve"> </t>
  </si>
  <si>
    <r>
      <t xml:space="preserve">- </t>
    </r>
    <r>
      <rPr>
        <b/>
        <sz val="8"/>
        <color theme="1"/>
        <rFont val="Arial Narrow"/>
        <family val="2"/>
      </rPr>
      <t xml:space="preserve">Horario de atención: </t>
    </r>
    <r>
      <rPr>
        <sz val="8"/>
        <color theme="1"/>
        <rFont val="Arial Narrow"/>
        <family val="2"/>
      </rPr>
      <t>8 horas día, durante 4 días a la semana</t>
    </r>
  </si>
  <si>
    <r>
      <t xml:space="preserve">- </t>
    </r>
    <r>
      <rPr>
        <b/>
        <sz val="8"/>
        <color theme="1"/>
        <rFont val="Arial Narrow"/>
        <family val="2"/>
      </rPr>
      <t>Canalización</t>
    </r>
    <r>
      <rPr>
        <sz val="8"/>
        <color theme="1"/>
        <rFont val="Arial Narrow"/>
        <family val="2"/>
      </rPr>
      <t xml:space="preserve"> de la población identificada con riesgo, hacia los servicios de salud (IPS, EAPB, ARL y DLS) y otros sectores (ASUNTOS SOCIALES, ICBF, COMISARIAS DE FAMILIA, ALCALDÍA, SUPERSALUD, ETC).</t>
    </r>
  </si>
  <si>
    <r>
      <t xml:space="preserve">- </t>
    </r>
    <r>
      <rPr>
        <b/>
        <sz val="8"/>
        <color theme="1"/>
        <rFont val="Arial Narrow"/>
        <family val="2"/>
      </rPr>
      <t>Canales de atención</t>
    </r>
    <r>
      <rPr>
        <sz val="8"/>
        <color theme="1"/>
        <rFont val="Arial Narrow"/>
        <family val="2"/>
      </rPr>
      <t>: Vía telefónica, virtual u otro medio dependiendo de las restricciones establecidas por el Ministerio de Salud y Protección Social.</t>
    </r>
  </si>
  <si>
    <t>6.2</t>
  </si>
  <si>
    <t>Implementar un (1) CENTRO DE ESCUCHA COMUNITARIO en una zona de riesgo por consumo de drogas, con el objetivo de realizar acciones de promoción de la salud mental y la convivencia social, prevención de los problemas, trastornos mentales, epilepsia, violencias interpersonales y consumo de sustancias psicoactivas - SPA; con participación comunitaria y articulación sectorial, a través de líneas telefónicas, comunicación virtual y /o presencial, garantizando:</t>
  </si>
  <si>
    <t>1. Mecanismos de detección de riesgos,</t>
  </si>
  <si>
    <t>2. Primeros auxilios psicológicos,</t>
  </si>
  <si>
    <t xml:space="preserve">3. Intervención breve, </t>
  </si>
  <si>
    <t>INTERVENCIÓN No. 7: TAMIZAJE</t>
  </si>
  <si>
    <t>7.1</t>
  </si>
  <si>
    <r>
      <t xml:space="preserve">a. </t>
    </r>
    <r>
      <rPr>
        <sz val="8"/>
        <color theme="1"/>
        <rFont val="Arial Narrow"/>
        <family val="2"/>
      </rPr>
      <t>Realizar</t>
    </r>
    <r>
      <rPr>
        <b/>
        <sz val="8"/>
        <color theme="1"/>
        <rFont val="Arial Narrow"/>
        <family val="2"/>
      </rPr>
      <t xml:space="preserve"> TAMIZAJE PARA IDENTIFICAR RIESGO CARDIOMETABOLICO</t>
    </r>
    <r>
      <rPr>
        <sz val="8"/>
        <color theme="1"/>
        <rFont val="Arial Narrow"/>
        <family val="2"/>
      </rPr>
      <t>, mediante el uso de la estrategia "</t>
    </r>
    <r>
      <rPr>
        <b/>
        <i/>
        <sz val="8"/>
        <color theme="1"/>
        <rFont val="Arial Narrow"/>
        <family val="2"/>
      </rPr>
      <t>Conoce tu riesgo, peso saludable</t>
    </r>
    <r>
      <rPr>
        <sz val="8"/>
        <color theme="1"/>
        <rFont val="Arial Narrow"/>
        <family val="2"/>
      </rPr>
      <t>", establecida por el Ministerio de salud y protección social, aplicado a la población mayor de 18 años para identificar factores de riesgo para enfermedades cardiometabólicas.</t>
    </r>
  </si>
  <si>
    <r>
      <t>b.</t>
    </r>
    <r>
      <rPr>
        <sz val="8"/>
        <color theme="1"/>
        <rFont val="Arial Narrow"/>
        <family val="2"/>
      </rPr>
      <t xml:space="preserve"> </t>
    </r>
    <r>
      <rPr>
        <b/>
        <sz val="8"/>
        <color theme="1"/>
        <rFont val="Arial Narrow"/>
        <family val="2"/>
      </rPr>
      <t>CANALIZAR</t>
    </r>
    <r>
      <rPr>
        <sz val="8"/>
        <color theme="1"/>
        <rFont val="Arial Narrow"/>
        <family val="2"/>
      </rPr>
      <t xml:space="preserve"> las personas con identificación de factores de riesgo cardiometabólicos hacia la oferta institucional (IPS, EAPB, DLS, ARL).</t>
    </r>
  </si>
  <si>
    <r>
      <t>c.</t>
    </r>
    <r>
      <rPr>
        <sz val="8"/>
        <color theme="1"/>
        <rFont val="Arial Narrow"/>
        <family val="2"/>
      </rPr>
      <t xml:space="preserve"> </t>
    </r>
    <r>
      <rPr>
        <b/>
        <sz val="8"/>
        <color theme="1"/>
        <rFont val="Arial Narrow"/>
        <family val="2"/>
      </rPr>
      <t>BRINDAR</t>
    </r>
    <r>
      <rPr>
        <sz val="8"/>
        <color theme="1"/>
        <rFont val="Arial Narrow"/>
        <family val="2"/>
      </rPr>
      <t xml:space="preserve"> </t>
    </r>
    <r>
      <rPr>
        <b/>
        <sz val="8"/>
        <color theme="1"/>
        <rFont val="Arial Narrow"/>
        <family val="2"/>
      </rPr>
      <t>PAUTAS</t>
    </r>
    <r>
      <rPr>
        <sz val="8"/>
        <color theme="1"/>
        <rFont val="Arial Narrow"/>
        <family val="2"/>
      </rPr>
      <t xml:space="preserve"> para manejo en el hogar, en relación a estilos de vida saludable y cuidados propios orientados a prevención para COVID-19 según el riesgo.</t>
    </r>
  </si>
  <si>
    <r>
      <t>d.</t>
    </r>
    <r>
      <rPr>
        <sz val="8"/>
        <color theme="1"/>
        <rFont val="Arial Narrow"/>
        <family val="2"/>
      </rPr>
      <t xml:space="preserve"> </t>
    </r>
    <r>
      <rPr>
        <b/>
        <sz val="8"/>
        <color theme="1"/>
        <rFont val="Arial Narrow"/>
        <family val="2"/>
      </rPr>
      <t>SEGUIMIENTO</t>
    </r>
    <r>
      <rPr>
        <sz val="8"/>
        <color theme="1"/>
        <rFont val="Arial Narrow"/>
        <family val="2"/>
      </rPr>
      <t xml:space="preserve"> a la respuesta institucional dada a la demanda o requerimientos de la población canalizada.</t>
    </r>
  </si>
  <si>
    <r>
      <t xml:space="preserve">OBSERVACIÓN: </t>
    </r>
    <r>
      <rPr>
        <sz val="8"/>
        <color rgb="FFFF0000"/>
        <rFont val="Arial Narrow"/>
        <family val="2"/>
      </rPr>
      <t>Población mínima a intervenir: 2000 personas</t>
    </r>
  </si>
  <si>
    <t>7.2</t>
  </si>
  <si>
    <r>
      <t>a.</t>
    </r>
    <r>
      <rPr>
        <sz val="8"/>
        <color theme="1"/>
        <rFont val="Arial Narrow"/>
        <family val="2"/>
      </rPr>
      <t xml:space="preserve"> Realizar </t>
    </r>
    <r>
      <rPr>
        <b/>
        <sz val="8"/>
        <color theme="1"/>
        <rFont val="Arial Narrow"/>
        <family val="2"/>
      </rPr>
      <t>TAMIZAJE PARA EPOC</t>
    </r>
    <r>
      <rPr>
        <sz val="8"/>
        <color theme="1"/>
        <rFont val="Arial Narrow"/>
        <family val="2"/>
      </rPr>
      <t xml:space="preserve"> en la población mayor de 40 años con factores de riesgo para enfermedades respiratorias crónicas y susceptibles de contagio por CORONAVIRUS-19, mediante la aplicación del "</t>
    </r>
    <r>
      <rPr>
        <b/>
        <i/>
        <sz val="8"/>
        <color theme="1"/>
        <rFont val="Arial Narrow"/>
        <family val="2"/>
      </rPr>
      <t>Cuestionario breve para tamizaje de EPOC</t>
    </r>
    <r>
      <rPr>
        <sz val="8"/>
        <color theme="1"/>
        <rFont val="Arial Narrow"/>
        <family val="2"/>
      </rPr>
      <t>", del Ministerio de salud y protección social, el cual será aplicado vía virtual, vía telefónica, o a través de visitas extramurales, aplicando estrictamente las medidas de bioseguridad y aislamiento social establecidas por el Ministerio de salud y protección social.</t>
    </r>
  </si>
  <si>
    <r>
      <t>b.</t>
    </r>
    <r>
      <rPr>
        <sz val="8"/>
        <color theme="1"/>
        <rFont val="Arial Narrow"/>
        <family val="2"/>
      </rPr>
      <t xml:space="preserve"> </t>
    </r>
    <r>
      <rPr>
        <b/>
        <sz val="8"/>
        <color theme="1"/>
        <rFont val="Arial Narrow"/>
        <family val="2"/>
      </rPr>
      <t>CANALIZAR</t>
    </r>
    <r>
      <rPr>
        <sz val="8"/>
        <color theme="1"/>
        <rFont val="Arial Narrow"/>
        <family val="2"/>
      </rPr>
      <t xml:space="preserve"> hacia la oferta institucional (IPS, EAPB, DLS, ARL) a las personas con factores de riesgo para EPOC.</t>
    </r>
  </si>
  <si>
    <r>
      <t>c</t>
    </r>
    <r>
      <rPr>
        <sz val="8"/>
        <color theme="1"/>
        <rFont val="Arial Narrow"/>
        <family val="2"/>
      </rPr>
      <t xml:space="preserve">. </t>
    </r>
    <r>
      <rPr>
        <b/>
        <sz val="8"/>
        <color theme="1"/>
        <rFont val="Arial Narrow"/>
        <family val="2"/>
      </rPr>
      <t>BRINDAR</t>
    </r>
    <r>
      <rPr>
        <sz val="8"/>
        <color theme="1"/>
        <rFont val="Arial Narrow"/>
        <family val="2"/>
      </rPr>
      <t xml:space="preserve"> </t>
    </r>
    <r>
      <rPr>
        <b/>
        <sz val="8"/>
        <color theme="1"/>
        <rFont val="Arial Narrow"/>
        <family val="2"/>
      </rPr>
      <t>PAUTAS</t>
    </r>
    <r>
      <rPr>
        <sz val="8"/>
        <color theme="1"/>
        <rFont val="Arial Narrow"/>
        <family val="2"/>
      </rPr>
      <t xml:space="preserve"> para manejo en el hogar, en relación a estilos de vida saludable y cuidados propios orientados a prevención para COVID-19 según el riesgo.</t>
    </r>
  </si>
  <si>
    <r>
      <t>d.</t>
    </r>
    <r>
      <rPr>
        <sz val="8"/>
        <color theme="1"/>
        <rFont val="Arial Narrow"/>
        <family val="2"/>
      </rPr>
      <t xml:space="preserve"> </t>
    </r>
    <r>
      <rPr>
        <b/>
        <sz val="8"/>
        <color theme="1"/>
        <rFont val="Arial Narrow"/>
        <family val="2"/>
      </rPr>
      <t>SEGUIMIENTO</t>
    </r>
    <r>
      <rPr>
        <sz val="8"/>
        <color theme="1"/>
        <rFont val="Arial Narrow"/>
        <family val="2"/>
      </rPr>
      <t xml:space="preserve"> a la respuesta institucional dada a la demanda o requerimientos de la población canalizada.</t>
    </r>
  </si>
  <si>
    <r>
      <t xml:space="preserve">OBSERVACIÓN: </t>
    </r>
    <r>
      <rPr>
        <sz val="8"/>
        <color rgb="FFFF0000"/>
        <rFont val="Arial Narrow"/>
        <family val="2"/>
      </rPr>
      <t>Población mínima a intervenir: 4300 personas</t>
    </r>
  </si>
  <si>
    <t>INTERVENCIÓN No. 8: JORNADAS</t>
  </si>
  <si>
    <t>8.1</t>
  </si>
  <si>
    <r>
      <t xml:space="preserve">Desparasitar a </t>
    </r>
    <r>
      <rPr>
        <b/>
        <sz val="8"/>
        <color theme="1"/>
        <rFont val="Arial Narrow"/>
        <family val="2"/>
      </rPr>
      <t>800 niños y niñas de 1 a 4 años</t>
    </r>
    <r>
      <rPr>
        <sz val="8"/>
        <color theme="1"/>
        <rFont val="Arial Narrow"/>
        <family val="2"/>
      </rPr>
      <t>, con la disposición de medicamentos por parte de la Secretaría de salud departamental a través de la “</t>
    </r>
    <r>
      <rPr>
        <b/>
        <i/>
        <sz val="8"/>
        <color theme="1"/>
        <rFont val="Arial Narrow"/>
        <family val="2"/>
      </rPr>
      <t>Estrategia de desparasitación masiva antihelmíntica en población de 1 a 4 años</t>
    </r>
    <r>
      <rPr>
        <sz val="8"/>
        <color theme="1"/>
        <rFont val="Arial Narrow"/>
        <family val="2"/>
      </rPr>
      <t>” de acuerdo al anexo técnico entregado por la Secretaría de salud departamental.</t>
    </r>
  </si>
  <si>
    <t>8.2</t>
  </si>
  <si>
    <r>
      <t>a.</t>
    </r>
    <r>
      <rPr>
        <b/>
        <sz val="7"/>
        <color theme="1"/>
        <rFont val="Times New Roman"/>
        <family val="1"/>
      </rPr>
      <t xml:space="preserve">      </t>
    </r>
    <r>
      <rPr>
        <sz val="8"/>
        <color theme="1"/>
        <rFont val="Arial Narrow"/>
        <family val="2"/>
      </rPr>
      <t xml:space="preserve">Apoyar una (1) </t>
    </r>
    <r>
      <rPr>
        <b/>
        <sz val="8"/>
        <color theme="1"/>
        <rFont val="Arial Narrow"/>
        <family val="2"/>
      </rPr>
      <t>jornada nacional de vacunación</t>
    </r>
    <r>
      <rPr>
        <sz val="8"/>
        <color theme="1"/>
        <rFont val="Arial Narrow"/>
        <family val="2"/>
      </rPr>
      <t xml:space="preserve"> en el mes de octubre de 2020</t>
    </r>
  </si>
  <si>
    <r>
      <t>b.</t>
    </r>
    <r>
      <rPr>
        <b/>
        <sz val="7"/>
        <color theme="1"/>
        <rFont val="Times New Roman"/>
        <family val="1"/>
      </rPr>
      <t xml:space="preserve">      </t>
    </r>
    <r>
      <rPr>
        <sz val="8"/>
        <color theme="1"/>
        <rFont val="Arial Narrow"/>
        <family val="2"/>
      </rPr>
      <t xml:space="preserve">Apoyar dos (2) </t>
    </r>
    <r>
      <rPr>
        <b/>
        <sz val="8"/>
        <color theme="1"/>
        <rFont val="Arial Narrow"/>
        <family val="2"/>
      </rPr>
      <t>jornadas departamentales de intensificación de vacunación</t>
    </r>
    <r>
      <rPr>
        <sz val="8"/>
        <color theme="1"/>
        <rFont val="Arial Narrow"/>
        <family val="2"/>
      </rPr>
      <t xml:space="preserve"> en los meses de septiembre y noviembre del año 2020, </t>
    </r>
  </si>
  <si>
    <r>
      <t xml:space="preserve">Realizar la </t>
    </r>
    <r>
      <rPr>
        <b/>
        <sz val="8"/>
        <color theme="1"/>
        <rFont val="Arial Narrow"/>
        <family val="2"/>
      </rPr>
      <t>búsqueda activa</t>
    </r>
    <r>
      <rPr>
        <sz val="8"/>
        <color theme="1"/>
        <rFont val="Arial Narrow"/>
        <family val="2"/>
      </rPr>
      <t xml:space="preserve"> de inasistentes al programa PAI, relacionada con la condición de aislamiento social obligatorio por la PANDEMIA COVID-19.</t>
    </r>
  </si>
  <si>
    <t>PREVENCIÓN Y CONTROL D DE LAS ENFERMEDADES TRANSMITIDAS POR VECTORES</t>
  </si>
  <si>
    <t xml:space="preserve">REALIZAR CONTROL DE CRIADEROS DE VECTORES EN: </t>
  </si>
  <si>
    <t xml:space="preserve">- Actividades de fumigación, </t>
  </si>
  <si>
    <t xml:space="preserve">- Eliminación de criaderos priorizando  las Instituciones educativas, cementerios, lotes baldíos  y otros establecimientos donde se hallan suspendidos actividades y  que sean susceptibles de la existencia de reservorios de agua y potenciales criaderos de zancudos </t>
  </si>
  <si>
    <t>- Educación en el lavado y cepillado de tanques, albercas y otros depositos de agua</t>
  </si>
  <si>
    <t>Para el desarrollo de actividades se deben tener en cuenta (Circular 025 de 2020):</t>
  </si>
  <si>
    <t>- El talento humano con síntomas de enfermedad respiratoria o que presenten comorbilidades o situaciones de riesgo para COVID – 19 o que se encuentren bajo aislamiento por contacto con casos de COVID – 19, no deben desarrollar actividades extramurales.</t>
  </si>
  <si>
    <t>- Los profesionales, técnicos y auxiliares que vayan a realizar actividades en viviendas e instituciones, deben ingresar con todos los elementos de protección personal y medidas de bioseguridad, además, la distancia mínima de dos metros.</t>
  </si>
  <si>
    <t>- Para el desarrollo de las acciones antes mencionadas, deben concertar y comunicar a los programas y equipos de respuesta a la emergencia frente al COVID – 19, para coordinar las estrategias conjuntas del trabajo en terreno.</t>
  </si>
  <si>
    <t>TOTAL</t>
  </si>
  <si>
    <t>MUNICIPIOS</t>
  </si>
  <si>
    <t>DEPARTAMENTOS</t>
  </si>
  <si>
    <t>ACEVEDO</t>
  </si>
  <si>
    <t>ATLANTICO</t>
  </si>
  <si>
    <t>CEDULA DE CIUDADANÍA</t>
  </si>
  <si>
    <t>Hombre</t>
  </si>
  <si>
    <t>POBLACIÓN DE POBREZA EXTREMA</t>
  </si>
  <si>
    <t>INDIGENA</t>
  </si>
  <si>
    <t>URBANA</t>
  </si>
  <si>
    <t>CONTRIBUTIVO</t>
  </si>
  <si>
    <t>MEDIMAS</t>
  </si>
  <si>
    <t>DIABETES</t>
  </si>
  <si>
    <t>MOTORA O FISICA</t>
  </si>
  <si>
    <t>SILLA DE RUEDAS</t>
  </si>
  <si>
    <t>COLOMBIA MAYOR</t>
  </si>
  <si>
    <t>ADECUADO</t>
  </si>
  <si>
    <t>ABANDONO</t>
  </si>
  <si>
    <t>LIDER COMUNITARIO</t>
  </si>
  <si>
    <t>EAPB</t>
  </si>
  <si>
    <t>ATENCION POR MEDICINA GENERAL O FAMILIAR</t>
  </si>
  <si>
    <t>AIPE</t>
  </si>
  <si>
    <t>HUILA</t>
  </si>
  <si>
    <t>CÉDULA DE EXTRANJERÍA</t>
  </si>
  <si>
    <t>Mujer</t>
  </si>
  <si>
    <t>POBLACIÓN VÍCTIMA</t>
  </si>
  <si>
    <t>ROM</t>
  </si>
  <si>
    <t>RURAL</t>
  </si>
  <si>
    <t>SUBSIDIADO</t>
  </si>
  <si>
    <t>NUEVA EPS</t>
  </si>
  <si>
    <t>HIPERTENSIÓN</t>
  </si>
  <si>
    <t>VISUAL</t>
  </si>
  <si>
    <t>CAMINADORES</t>
  </si>
  <si>
    <t>VIVIENDA</t>
  </si>
  <si>
    <t>INADECUADO</t>
  </si>
  <si>
    <t>MALTRATO FISICO</t>
  </si>
  <si>
    <t>PRESIDENTE DE JAC</t>
  </si>
  <si>
    <t>DLS</t>
  </si>
  <si>
    <t>ATENCION EN SALUD BUCAL POR ODONTOLOGÍA</t>
  </si>
  <si>
    <t>ALGECIRAS</t>
  </si>
  <si>
    <t>TOLIMA</t>
  </si>
  <si>
    <t>ADULTO SIN IDENTIFICACIÓN</t>
  </si>
  <si>
    <t>Prefiero no decirlo</t>
  </si>
  <si>
    <t>PERSONA CON DISCAPACIDAD</t>
  </si>
  <si>
    <t>RAIZAL (ARCHIPIELAGO DE SAN ANDRÉS Y PROVIDENCIA</t>
  </si>
  <si>
    <t>ESPECIAL</t>
  </si>
  <si>
    <t>COOMEVA S.A</t>
  </si>
  <si>
    <t>DISLIPIDEMAS</t>
  </si>
  <si>
    <t>AUDITIVA</t>
  </si>
  <si>
    <t>COLCHON ANTIESCARA</t>
  </si>
  <si>
    <t>ALIMENTACIÓN</t>
  </si>
  <si>
    <t>MALTRATO PSICOLOGICO</t>
  </si>
  <si>
    <t>REDES DE SALUD</t>
  </si>
  <si>
    <t>OFICINA DE ASUNTOS SOCIALES</t>
  </si>
  <si>
    <t>TAMIZAJE UTERINO (ADN -VPH</t>
  </si>
  <si>
    <t>ALTAMIRA</t>
  </si>
  <si>
    <t>AMAZONAS</t>
  </si>
  <si>
    <t>POBLACIÓN ÉTNICA</t>
  </si>
  <si>
    <t>PALENQUERO DE SAN BASILIO</t>
  </si>
  <si>
    <t>POBRE NO ASEGURADO</t>
  </si>
  <si>
    <t>SANITAS</t>
  </si>
  <si>
    <t>ARTRITIS</t>
  </si>
  <si>
    <t>INTELECTUAL</t>
  </si>
  <si>
    <t>BASTON</t>
  </si>
  <si>
    <t>INGRESO SOLIDARIO</t>
  </si>
  <si>
    <t>VIOLENCIA INTRAFAMILIAR</t>
  </si>
  <si>
    <t>COMUNIDAD EN GENERAL</t>
  </si>
  <si>
    <t>COMISARIA DE FAMILIA</t>
  </si>
  <si>
    <t>BIOPSIA CERVICOUTERINA</t>
  </si>
  <si>
    <t>BARAYA</t>
  </si>
  <si>
    <t>ANTIOQUIA</t>
  </si>
  <si>
    <t>HABITANTE DE CALLE</t>
  </si>
  <si>
    <t>NEGRO, MULATO O AFRODESCENDIENTE</t>
  </si>
  <si>
    <t>PARTICULAR</t>
  </si>
  <si>
    <t>ECOOPSOS</t>
  </si>
  <si>
    <t>ENFERMEDAD RENAL</t>
  </si>
  <si>
    <t>SORDOCEGUERA</t>
  </si>
  <si>
    <t>LENTES O GAFAS</t>
  </si>
  <si>
    <t>NINGUNO</t>
  </si>
  <si>
    <t>VEEDOR EN SALUD</t>
  </si>
  <si>
    <t>DEFENSORIA DEL PUEBLO</t>
  </si>
  <si>
    <t>COLPOSCOPIA</t>
  </si>
  <si>
    <t>CAMPOALEGRE</t>
  </si>
  <si>
    <t>ARAUCA</t>
  </si>
  <si>
    <t>NINGUNO DE LOS ANTERIORES</t>
  </si>
  <si>
    <t>OTRO</t>
  </si>
  <si>
    <t>ASMET SALUD EPSS</t>
  </si>
  <si>
    <t>EPOC</t>
  </si>
  <si>
    <t>PSICOSOCIAL</t>
  </si>
  <si>
    <t>AUDIFONOS</t>
  </si>
  <si>
    <t>ALCALDÍA</t>
  </si>
  <si>
    <t>MAMOGRAFIA</t>
  </si>
  <si>
    <t>COLOMBIA</t>
  </si>
  <si>
    <t>BOLIVAR</t>
  </si>
  <si>
    <t>MALLAMAS</t>
  </si>
  <si>
    <t>ENFISEMA PULMONAR</t>
  </si>
  <si>
    <t>MÚLTIPLE</t>
  </si>
  <si>
    <t>Otro:</t>
  </si>
  <si>
    <t>IPS</t>
  </si>
  <si>
    <t>OTRA</t>
  </si>
  <si>
    <t>VALORACIÓN CLINICA DE MAMA</t>
  </si>
  <si>
    <t>ELÍAS</t>
  </si>
  <si>
    <t>BOYACA</t>
  </si>
  <si>
    <t>COMFAMILIAR</t>
  </si>
  <si>
    <t>TABAQUISMO</t>
  </si>
  <si>
    <t>BIOPSIA DE MAMA</t>
  </si>
  <si>
    <t>EL AGRADO</t>
  </si>
  <si>
    <t>CALDAS</t>
  </si>
  <si>
    <t>AIC</t>
  </si>
  <si>
    <t>SEDENTARISMO</t>
  </si>
  <si>
    <t>TAMIZAJE DE CA DE PROSTATA (PSA)</t>
  </si>
  <si>
    <t>GARZÓN</t>
  </si>
  <si>
    <t xml:space="preserve">CAQUETÁ </t>
  </si>
  <si>
    <t>MAGISTERIO - TOLIHUILA</t>
  </si>
  <si>
    <t>OBESIDAD</t>
  </si>
  <si>
    <t>TAMIZAJE DE CA DE PROSTATA (TACTO RECTAL)</t>
  </si>
  <si>
    <t>GIGANTE</t>
  </si>
  <si>
    <t>CASANARE</t>
  </si>
  <si>
    <t>POLICIA NACIONAL</t>
  </si>
  <si>
    <t>DESNUTRICIÓN</t>
  </si>
  <si>
    <t>TAMIZAJE CA COLON (SANGRE OCULTA)</t>
  </si>
  <si>
    <t>GUADALUPE</t>
  </si>
  <si>
    <t>CAUCA</t>
  </si>
  <si>
    <t>ECOPETROL</t>
  </si>
  <si>
    <t>TRASPLANTE DE ÓRGANOS</t>
  </si>
  <si>
    <t>TAMIZAJE DE RIESGO CARDIOVASCULAR (GLC BASAL, PERF. LIPIDICO, CREA, UROANA.</t>
  </si>
  <si>
    <t>HOBO</t>
  </si>
  <si>
    <t>CESAR</t>
  </si>
  <si>
    <t>ESTABLECIMIENTO DE SANIDAD MILITAR</t>
  </si>
  <si>
    <t>CÁNCER EN MENORES DE 18 AÑOS.</t>
  </si>
  <si>
    <t>PRUEBA TREPONEMICA</t>
  </si>
  <si>
    <t>ÍQUIRA</t>
  </si>
  <si>
    <t>CHOCO</t>
  </si>
  <si>
    <t>CÁNCER DE MAMA Y CUELLO UTERINO.</t>
  </si>
  <si>
    <t>PRUEBA VIH</t>
  </si>
  <si>
    <t>ISNOS</t>
  </si>
  <si>
    <t>CORDOBA</t>
  </si>
  <si>
    <t>ENFERMEDADES HUÉRFANAS.</t>
  </si>
  <si>
    <t>PRUEBA HB Y HC</t>
  </si>
  <si>
    <t>LA ARGENTINA</t>
  </si>
  <si>
    <t>CUNDINAMARCA</t>
  </si>
  <si>
    <t>EXPOSICIÓN A FLÚOR Y ANÁLISIS DE MORBILIDAD ATENDIDA EN SALUD BUCAL.</t>
  </si>
  <si>
    <t>ANTICONCEPCIÓN MASCULINA</t>
  </si>
  <si>
    <t>LA PLATA</t>
  </si>
  <si>
    <t>GUAINIA</t>
  </si>
  <si>
    <t>CÁNCER DE PROSTATA</t>
  </si>
  <si>
    <t>CPB</t>
  </si>
  <si>
    <t>NÁTAGA</t>
  </si>
  <si>
    <t>GUAVIARE</t>
  </si>
  <si>
    <t>OTROS TIPOS DE CANCER</t>
  </si>
  <si>
    <t>DETARTRAJE SUPRAGINGIVAL</t>
  </si>
  <si>
    <t>NEIVA</t>
  </si>
  <si>
    <t>LA GUAJIRA</t>
  </si>
  <si>
    <t>ASMA BRONQUIAL</t>
  </si>
  <si>
    <t>OPORAPA</t>
  </si>
  <si>
    <t>MAGDALENA</t>
  </si>
  <si>
    <t>ACCIDENTES</t>
  </si>
  <si>
    <t>PAICOL</t>
  </si>
  <si>
    <t>META</t>
  </si>
  <si>
    <t>ACCIDENTES CEREBROVASCULARES</t>
  </si>
  <si>
    <t>PALERMO</t>
  </si>
  <si>
    <t>NARIÑO</t>
  </si>
  <si>
    <t>ENFERMEDADES CARDIOVASCULARES</t>
  </si>
  <si>
    <t>PALESTINA</t>
  </si>
  <si>
    <t>NORTE DE SANTANDER</t>
  </si>
  <si>
    <t>INFARTO AGUDO DE MIOCARDIO PREVIO</t>
  </si>
  <si>
    <t>PITAL</t>
  </si>
  <si>
    <t>PUTUMAYO</t>
  </si>
  <si>
    <t>ALCOHOLISMO</t>
  </si>
  <si>
    <t>PITALITO</t>
  </si>
  <si>
    <t>QUINDIO</t>
  </si>
  <si>
    <t>TUBERCULOSIS</t>
  </si>
  <si>
    <t>RIVERA</t>
  </si>
  <si>
    <t>RISARALDA</t>
  </si>
  <si>
    <t>LEPRA</t>
  </si>
  <si>
    <t>SALADOBLANCO</t>
  </si>
  <si>
    <t>SAN ANDRES Y PROVIDENCIA</t>
  </si>
  <si>
    <t>COVID -19</t>
  </si>
  <si>
    <t>SANTA MARÍA</t>
  </si>
  <si>
    <t>SANTANDER</t>
  </si>
  <si>
    <t>CONTACTO COVID -19</t>
  </si>
  <si>
    <t>SAN AGUSTÍN</t>
  </si>
  <si>
    <t>SUCRE</t>
  </si>
  <si>
    <t>SUAZA</t>
  </si>
  <si>
    <t>TARQUI</t>
  </si>
  <si>
    <t>VALLE DEL CAUCA</t>
  </si>
  <si>
    <t>TELLO</t>
  </si>
  <si>
    <t>VAUPÉS</t>
  </si>
  <si>
    <t>TERUEL</t>
  </si>
  <si>
    <t>VICHADA</t>
  </si>
  <si>
    <t>TESALIA</t>
  </si>
  <si>
    <t>TIMANÁ</t>
  </si>
  <si>
    <t>VILLAVIEJA</t>
  </si>
  <si>
    <t>YAGUARÁ</t>
  </si>
  <si>
    <t>MATRIZ DE CARACTERIZACIÓN ADULTO MAYOR</t>
  </si>
  <si>
    <t>LOGO MUNICIPIO</t>
  </si>
  <si>
    <t>MUNICIPIO:</t>
  </si>
  <si>
    <t>RESPONSABLE:</t>
  </si>
  <si>
    <t xml:space="preserve">INFORMACIÓN DE FUENTES OFICIALES O REGISTROS INSTITUCIONALES </t>
  </si>
  <si>
    <t>INFORMACIÓN RECOLECTADA A TRAVÉS DE LLAMADA TELEFÓNICA</t>
  </si>
  <si>
    <t>INFORMACIÓN RECOLECTADA A TRAVÉS DE VISITA DOMICILIARIA A PERSONAS IDENTIFICADAS CON ALGUN RIESGO</t>
  </si>
  <si>
    <t>IDENTIFICACIÓN Y ANÁLISIS DEL RIESGO</t>
  </si>
  <si>
    <t>CANALIZACIÓN A OFERTA INSTITUCIONAL</t>
  </si>
  <si>
    <t>SEGUIMIENTO RESPUESTA INSTITUCIONAL</t>
  </si>
  <si>
    <t>NO.</t>
  </si>
  <si>
    <t>NOMBRES Y APELLIDOS</t>
  </si>
  <si>
    <t xml:space="preserve">TIPO DOCUMENTO DE IDENTIFICACIÓN </t>
  </si>
  <si>
    <t xml:space="preserve">NÚMERO DE IDENTIFICACIÓN </t>
  </si>
  <si>
    <t>TELEFONO DE CONTACTO</t>
  </si>
  <si>
    <t>PUNTAJE DE SISBEN</t>
  </si>
  <si>
    <t>FECHA DE NACIMIENTO</t>
  </si>
  <si>
    <t>EDAD</t>
  </si>
  <si>
    <t>GENERO</t>
  </si>
  <si>
    <t>ENFOQUE DIFERENCIAL</t>
  </si>
  <si>
    <t>PERTENENCIA ÉTNICA</t>
  </si>
  <si>
    <r>
      <t>ZONA DE RESIDENCIA</t>
    </r>
    <r>
      <rPr>
        <sz val="9"/>
        <rFont val="Arial"/>
        <family val="2"/>
      </rPr>
      <t> </t>
    </r>
  </si>
  <si>
    <t>BARRIO O VEREDA DONDE SE UBICA LA VIVIENDA</t>
  </si>
  <si>
    <r>
      <t>DIRECCIÓN DE LA VIVIENDA</t>
    </r>
    <r>
      <rPr>
        <sz val="9"/>
        <rFont val="Arial"/>
        <family val="2"/>
      </rPr>
      <t> </t>
    </r>
  </si>
  <si>
    <t>REGIMEN DE AFILIACIÓN AL SGSSS</t>
  </si>
  <si>
    <t>NOMBRE DE LA ASEGURADORA</t>
  </si>
  <si>
    <t>NUMERO DE PERSONAS CON QUE VIVE</t>
  </si>
  <si>
    <t>NOMBRE DE CABEZA DE FAMILIA</t>
  </si>
  <si>
    <t>CONTACTO DE LA PERSONA CABEZA DE FAMILIA</t>
  </si>
  <si>
    <t>PROGRAMAS SOCIALES A LOS QUE PERTENECE</t>
  </si>
  <si>
    <t>RED DE APOYO</t>
  </si>
  <si>
    <t>INFORMANTE DE LOS DATOS DEL ADULTO MAYOR</t>
  </si>
  <si>
    <t>PADECE ALGUNA COMORBILIDAD? 1</t>
  </si>
  <si>
    <t>PADECE ALGUNA COMORBILIDAD? 2</t>
  </si>
  <si>
    <t>PADECE ALGUNA COMORBILIDAD? 3</t>
  </si>
  <si>
    <t>PADECE ALGUNA COMORBILIDAD? 4</t>
  </si>
  <si>
    <t>PESO EN KG</t>
  </si>
  <si>
    <t>¿PRESENTA AMPUTACIÓN DE ALGÚN MIEMBRO? Si / No</t>
  </si>
  <si>
    <t>¿CUÁL O CUÁLES SON LOS MIEMBROS AMPUTADOS?</t>
  </si>
  <si>
    <t>IMC</t>
  </si>
  <si>
    <t>CLASIFICACIÓN NUTRICIONAL</t>
  </si>
  <si>
    <t>PRESENTA ALGÚN PROBLEMA PARA DEGLUTIR O MASTICAR ALIMENTOS? (SI/NO)</t>
  </si>
  <si>
    <t>CONSUME ALGUN SUPLEMENTO/COMPLEMENTO NUTRICIONAL? (SI/ NO)</t>
  </si>
  <si>
    <t>LE HAN DIAGNOSTICADO MALNUTRICIÓN? (SI/ NO)</t>
  </si>
  <si>
    <t>PARTICIPA DE ALGÚN PROGRAMA DE SEGURIDAD ALIMENTARIA (SI/NO)</t>
  </si>
  <si>
    <t>¿EN CUÁL PROGRAMA DE SEGURIDAD ALIMENTARIA PARTICIPA?</t>
  </si>
  <si>
    <t>EL DÍA DE AYER ALGÚN INTEGRANTE DE LA FAMILIA DEJÓ DE CONSUMIR UNA O MÁS COMIDAS  PRINCIPALES POR DIFICULTAD ECONÓMICA (SI/NO)</t>
  </si>
  <si>
    <t>CONDICION DE AISLAMIENTO OBLIGATORIO COVID-19</t>
  </si>
  <si>
    <t>CONDICION DEL ADULTO MAYOR</t>
  </si>
  <si>
    <t>SALUD</t>
  </si>
  <si>
    <t>SOCIAL</t>
  </si>
  <si>
    <t>AMBIENTAL</t>
  </si>
  <si>
    <t>ANALISIS DEL RIESGO</t>
  </si>
  <si>
    <t xml:space="preserve"> INSTITUCIÓN 1</t>
  </si>
  <si>
    <t>FECHA DE REMISION</t>
  </si>
  <si>
    <t xml:space="preserve"> INSTITUCIÓN 2</t>
  </si>
  <si>
    <t xml:space="preserve"> INSTITUCIÓN 3</t>
  </si>
  <si>
    <t xml:space="preserve"> INSTITUCIÓN 4</t>
  </si>
  <si>
    <t xml:space="preserve"> INSTITUCIÓN 5</t>
  </si>
  <si>
    <t xml:space="preserve">INGRESADO RUTA </t>
  </si>
  <si>
    <t>INSTITUCIÓN 1</t>
  </si>
  <si>
    <t>FECHA SEGUIMIENTO</t>
  </si>
  <si>
    <t>INSTITUCIÓN 2</t>
  </si>
  <si>
    <t>INSTITUCIÓN 3</t>
  </si>
  <si>
    <t>INSTITUCIÓN 4</t>
  </si>
  <si>
    <t>RPMS</t>
  </si>
  <si>
    <t xml:space="preserve">FEMENINO </t>
  </si>
  <si>
    <t>ASUNTOS SOCIALES</t>
  </si>
  <si>
    <t>MASCULINO</t>
  </si>
  <si>
    <t>MANO</t>
  </si>
  <si>
    <t>ANTEBRAZO</t>
  </si>
  <si>
    <t>BRAZO HASTA EL HOMBRO</t>
  </si>
  <si>
    <t>PIE</t>
  </si>
  <si>
    <t>PIERNA DEBAJO DE LA RODILLA</t>
  </si>
  <si>
    <t>PIERNAPOR ENCIMA DE LA RODILLA</t>
  </si>
  <si>
    <t>PIERNA ENTERA</t>
  </si>
  <si>
    <t>ICBF</t>
  </si>
  <si>
    <t>POLICIA</t>
  </si>
  <si>
    <t>NO ADECUADO</t>
  </si>
  <si>
    <t>NO APLICA</t>
  </si>
  <si>
    <t>POBREZA EXTREMA</t>
  </si>
  <si>
    <t>POBLACIÓN VICTIMA</t>
  </si>
  <si>
    <t>POBLACIÓN DISCAPACIDAD</t>
  </si>
  <si>
    <t>POBLACIÓN ETNICA</t>
  </si>
  <si>
    <t>ROSAURA RIUZ</t>
  </si>
  <si>
    <t>ernesto garzon</t>
  </si>
  <si>
    <t xml:space="preserve"> RUBIANO IBATA DELFIN</t>
  </si>
  <si>
    <t>ROGELIO ROJAS RUBIANO</t>
  </si>
  <si>
    <t>ALFONSO HILARIO</t>
  </si>
  <si>
    <t>conde alicia</t>
  </si>
  <si>
    <t>perdomo guillermo</t>
  </si>
  <si>
    <t>guzman leovigildo</t>
  </si>
  <si>
    <t>LEONARDO ARBEY SANCHES PEREZ</t>
  </si>
  <si>
    <t>GUTIRRES LASSO TULIO</t>
  </si>
  <si>
    <t>conde felipe</t>
  </si>
  <si>
    <t>peres anicia</t>
  </si>
  <si>
    <t>molano belarmina</t>
  </si>
  <si>
    <t>DORA MEDINA DE TOVAR</t>
  </si>
  <si>
    <t>GERMAN OLAYA ROJAS</t>
  </si>
  <si>
    <t>CARLOS ALBERTO QUINTERO POSADA</t>
  </si>
  <si>
    <t>RIGOBERTO TOVAR HORTA</t>
  </si>
  <si>
    <t>HUMBERTO HORTA NARANJO</t>
  </si>
  <si>
    <t>FRANCISCO QUIROGA MANRIQUE</t>
  </si>
  <si>
    <t>ARCADIO LUNA CAMACHO</t>
  </si>
  <si>
    <t>GABRIEL AVILEZ CHARRY</t>
  </si>
  <si>
    <t>LUIS ALBERTO DIAZ JIMENEZ</t>
  </si>
  <si>
    <t>ANIBAL ROA SANDOVAL</t>
  </si>
  <si>
    <t>MIGUEL ANGEL GUTIERREZ</t>
  </si>
  <si>
    <t>MIGUEL ANGEL MORALES ENRIQUEZ</t>
  </si>
  <si>
    <t>LUIS ERNESTO BENAVIDES MORENO</t>
  </si>
  <si>
    <t>RODRIGO GONZALEZ HINCAPIE</t>
  </si>
  <si>
    <t>VICTOR SANCHEZ CORTES</t>
  </si>
  <si>
    <t>JOSE VICENTE CONDE MORENO</t>
  </si>
  <si>
    <t>ALVARO GARCIA HERNANDEZ</t>
  </si>
  <si>
    <t>JOSE ARMANDO POLANIA VARGAS</t>
  </si>
  <si>
    <t>EDGAR ANTONIO TORRES PERALTA</t>
  </si>
  <si>
    <t>LUIS ALONSO LEON MARTINEZ</t>
  </si>
  <si>
    <t>SEGUNDO NEMESIO ROSERO ALMEIDA</t>
  </si>
  <si>
    <t>WILLIAM BARRIOS HUEPENDO</t>
  </si>
  <si>
    <t>JOSE ANTONIO EDLGADO CRUZ</t>
  </si>
  <si>
    <t>JUAN CARLOS MOJICA LADINO</t>
  </si>
  <si>
    <t>JOHN EDILSON PATIÑO TORRES</t>
  </si>
  <si>
    <t>LUIS CARLOS VIVAS CHARRY</t>
  </si>
  <si>
    <t>FREDY LUGO DELGADO</t>
  </si>
  <si>
    <t>LUIS ALBERTO MOLINA HERNADEZ</t>
  </si>
  <si>
    <t>JOSE ALFREDO POSADA GOMEZ</t>
  </si>
  <si>
    <t>LUIS HERNANDO RAMIREZ PABON</t>
  </si>
  <si>
    <t>AGUSTIN CHARRY CAHRRY</t>
  </si>
  <si>
    <t>JAIME OSPINA GUTIERREZ</t>
  </si>
  <si>
    <t>RAMIRO RUBIANO</t>
  </si>
  <si>
    <t>FERNANDO CARDOZO RODRIGUEZ</t>
  </si>
  <si>
    <t>MARIO GILVERTO MORENO ARIAS</t>
  </si>
  <si>
    <t>ELIO GUSTAVO CHARRY CHARRY</t>
  </si>
  <si>
    <t>JOSE EMILSE CONDE ALDANA</t>
  </si>
  <si>
    <t>LUNIO RIVERA CHARRY</t>
  </si>
  <si>
    <t>JORGE ERNESTO POLANIA</t>
  </si>
  <si>
    <t>OMAR PERDOMO</t>
  </si>
  <si>
    <t>PEDRO DANILO PINILLA SANABRIA</t>
  </si>
  <si>
    <t>JACOBO ROA DIAZ</t>
  </si>
  <si>
    <t>CARLOS ARTURO MOLANO RODRIGUEZ</t>
  </si>
  <si>
    <t>FABIO AVILEZ CHARRY</t>
  </si>
  <si>
    <t>EDHINSON CABRERA GUTIERREZ</t>
  </si>
  <si>
    <t>NELSON DELGADO DIAZ</t>
  </si>
  <si>
    <t>ENRIQUE GALINDO RINCON</t>
  </si>
  <si>
    <t>LUIS GUILLERMO GOMEZ ARIZA</t>
  </si>
  <si>
    <t>MERCEDES ARIAS</t>
  </si>
  <si>
    <t>ROSA ARIAS VDA DE MORENO</t>
  </si>
  <si>
    <t>GUSTAVO GUZMAN</t>
  </si>
  <si>
    <t>ROSA HERMINDA MENDOZA</t>
  </si>
  <si>
    <t>BLANCA AVELLA MELO</t>
  </si>
  <si>
    <t>MARIA DEL CARMEN CASTRO GRACIA</t>
  </si>
  <si>
    <t>DELFINA CAMACHO</t>
  </si>
  <si>
    <t>NELLY CECILIA GARZON BELTRAN</t>
  </si>
  <si>
    <t>CECILIA CORTES DE CHARRY</t>
  </si>
  <si>
    <t>JULIETH NATALIA CIFUENTES RODRIGUEZ</t>
  </si>
  <si>
    <t>BLANCA LIRA RODRIGUEZ DE BERNAL</t>
  </si>
  <si>
    <t>RUDITA MAHECHA ZARATE</t>
  </si>
  <si>
    <t>ROSA ELVIRA HORTA</t>
  </si>
  <si>
    <t>MARIA NELLY MARTINEZ CARION</t>
  </si>
  <si>
    <t>FLORALBA BAHOS</t>
  </si>
  <si>
    <t>GRACIELA BELLO DE CASALLAS</t>
  </si>
  <si>
    <t>ROSA MARIA RODRIGUEZ</t>
  </si>
  <si>
    <t>MARTHA CECILIA HERNANDEZ</t>
  </si>
  <si>
    <t>MELIDA LASSO DE NARVAEZ</t>
  </si>
  <si>
    <t>MARIA MAGDALENA ORTIZ DE MALDONADO</t>
  </si>
  <si>
    <t>MARIA LILIA ECHAVARRIA DE HERNANDEZ</t>
  </si>
  <si>
    <t>RAUL BASTO BASTO</t>
  </si>
  <si>
    <t>LEOVIGILDO GUZMAN</t>
  </si>
  <si>
    <t>JUAN MURCIA</t>
  </si>
  <si>
    <t>JESUS MARIA JIMENEZ ROA</t>
  </si>
  <si>
    <t>MISAEL RAMIREZ ALVAREZ</t>
  </si>
  <si>
    <t>EFRAIN ALDANA LOAIZA</t>
  </si>
  <si>
    <t>MIGUEL ANGEL NARVAEZ SANCHEZ</t>
  </si>
  <si>
    <t>LUIS ENRIQUE PRECIADO</t>
  </si>
  <si>
    <t>ELIECER LASSO</t>
  </si>
  <si>
    <t>ALVARO LUGO PASTRANA</t>
  </si>
  <si>
    <t>HERMINZO OVIEDO MOLINA</t>
  </si>
  <si>
    <t>FLORENTINO SUAREZ DIAZ</t>
  </si>
  <si>
    <t>VICENTE GOMEZ</t>
  </si>
  <si>
    <t>HECTOR CALDERON ZAMBRANO</t>
  </si>
  <si>
    <t>YECID TORREJANO</t>
  </si>
  <si>
    <t>JOSE SALAS</t>
  </si>
  <si>
    <t>CARLOS ARTURO SERRANO ROJAS</t>
  </si>
  <si>
    <t>HONORIO ARIAS POLANIA</t>
  </si>
  <si>
    <t>BAUDELINO MORA DIAZ</t>
  </si>
  <si>
    <t>JAIME GUILOMBO</t>
  </si>
  <si>
    <t>ROJAS PARRA DARIO</t>
  </si>
  <si>
    <t>MARTHA LUCIA VELEZ BEDOYA</t>
  </si>
  <si>
    <t>MARIA TAUCER QUINTERO OROZCO</t>
  </si>
  <si>
    <t>GABRIELA SANCHEZ CARRILLO</t>
  </si>
  <si>
    <t>GRACIELA DIAZ DE VEGA</t>
  </si>
  <si>
    <t>GUILLERMO ANTONIO BEDOLLA GIRALDO</t>
  </si>
  <si>
    <t>MIRIAM SANCHEZ DE QUINTANA</t>
  </si>
  <si>
    <t>ELVIRA CHARRY DE CHARRY</t>
  </si>
  <si>
    <t>MARIA TERESA MOTTA MEDINA</t>
  </si>
  <si>
    <t>MARIA DE LA PAZ QUIROGA DE RIVERA</t>
  </si>
  <si>
    <t>BEATRIZ MORA CONDE</t>
  </si>
  <si>
    <t>LICENIA QUIROGA</t>
  </si>
  <si>
    <t>MARIA CLEOFE SUAREZ RAMIREZ</t>
  </si>
  <si>
    <t>LILIA GUTIERREZ MEDINA</t>
  </si>
  <si>
    <t>MARIA MARLENES BORRERO DE TRUJILLO</t>
  </si>
  <si>
    <t>MARIA ELISA ARIAS CABRERA</t>
  </si>
  <si>
    <t>MARIA ELSA DELGADO DE AVILES</t>
  </si>
  <si>
    <t>ESTELLA HERNANDEZ MORA</t>
  </si>
  <si>
    <t>MARIA DEL ROSARIO PASCUAS ARIAS</t>
  </si>
  <si>
    <t>FIDELINA ALDANA DE BONILLA</t>
  </si>
  <si>
    <t>DORA GUTIERREZ DE RODRIGUEZ</t>
  </si>
  <si>
    <t>BLANCA MEDINA MOSQUERA</t>
  </si>
  <si>
    <t>JUSTINA CHARRY MONTES</t>
  </si>
  <si>
    <t>ARNULFA MORA ORTIZ</t>
  </si>
  <si>
    <t>MARIA FABIOLA CACHAYA</t>
  </si>
  <si>
    <t>JULIA ESTER DELGADO VARGAS</t>
  </si>
  <si>
    <t>ADELA PEREZ</t>
  </si>
  <si>
    <t>LUCELIDA ROJAS DE TRUJILLO</t>
  </si>
  <si>
    <t>MARINA CONDE ALDANA</t>
  </si>
  <si>
    <t>NINFA PALOMA</t>
  </si>
  <si>
    <t>CECILIA LOSADA DE PEREZ</t>
  </si>
  <si>
    <t>LUCILA COLLAZOS MONTES</t>
  </si>
  <si>
    <t>PATRICIA JOVEN CONDE</t>
  </si>
  <si>
    <t>NORMA CONSTANZA NIÑO HERRERA</t>
  </si>
  <si>
    <t>AYFA LUGO MANRIQUE</t>
  </si>
  <si>
    <t>MEDINA ALDANA CIELO ESPERANZA</t>
  </si>
  <si>
    <t>LIDA ANDREA CAMACHO FERREIRA</t>
  </si>
  <si>
    <t>OLGA LUCIA CUASTUMAL GONZALEZ</t>
  </si>
  <si>
    <t>LUZ MIRIAM VILLABON VIDAL</t>
  </si>
  <si>
    <t>MARIA XIMENA MARTIN CHARRY</t>
  </si>
  <si>
    <t>CLAUDIA FERNANDA ANDRADE OSPINA</t>
  </si>
  <si>
    <t>SARA LUISA PEREZ DE RAMIREZ</t>
  </si>
  <si>
    <t>MARIA GLADYS SANCHEZ SANCHEZ</t>
  </si>
  <si>
    <t>MARIA YOHANA OLARTE GONZALEZ</t>
  </si>
  <si>
    <t>FLORINDA LOSADA DE CASTRO</t>
  </si>
  <si>
    <t>ABIGAIL QUESADA RUBIANO</t>
  </si>
  <si>
    <t>NAVIA BISSETT MEDINA GUTIERREZ</t>
  </si>
  <si>
    <t>DIANA MIREYA DIAZ BONILLA</t>
  </si>
  <si>
    <t>LUCY PAOLA COLLAZOS CONDE</t>
  </si>
  <si>
    <t>CONSUELO PEÑA PEÑA</t>
  </si>
  <si>
    <t>MARIA PARRA DE CHARRY</t>
  </si>
  <si>
    <t>DIOSELINA MEDINA SANCHEZ</t>
  </si>
  <si>
    <t>MARIA TOVAR DE MORA</t>
  </si>
  <si>
    <t>FIDELIGNA DIAZ DE ROA</t>
  </si>
  <si>
    <t>FIDELA GARZON GARZON</t>
  </si>
  <si>
    <t>JUDITH RUBIANO DE RUBIANO</t>
  </si>
  <si>
    <t>CRISTINA CARDOZO RUBIANO</t>
  </si>
  <si>
    <t>HERSILIA LASSO DE CONDE</t>
  </si>
  <si>
    <t>MARIA DEL CARMEN MORA CORREDOR</t>
  </si>
  <si>
    <t>DELIA ROSA CORREDOR DIAZ</t>
  </si>
  <si>
    <t>ANA JOAQUINA NARVAEZ DE GUTIERREZ</t>
  </si>
  <si>
    <t>OLINDA LASSO DE BONILLA</t>
  </si>
  <si>
    <t>GILMA COLLAZOS DE BONILLA</t>
  </si>
  <si>
    <t>SUSANA CHARRY DE DIAZ</t>
  </si>
  <si>
    <t>MARIA DEL ROSARIO PALOMO</t>
  </si>
  <si>
    <t>VILLAREAL ADELIA</t>
  </si>
  <si>
    <t>LIDIA LEON</t>
  </si>
  <si>
    <t>MARIA LUZ ROJAS DE QUIROGA</t>
  </si>
  <si>
    <t>BERLINDA QUIROGA DE LEON</t>
  </si>
  <si>
    <t>LUZ MARINA LEON</t>
  </si>
  <si>
    <t>TIRSA VARGAS DE OLAYA</t>
  </si>
  <si>
    <t>MARIA OLIVA QUIROGA GUTIERREZ</t>
  </si>
  <si>
    <t>FLORALBA SANCHEZ</t>
  </si>
  <si>
    <t>GILMA CHARRY DE MORA</t>
  </si>
  <si>
    <t>GRACIELA PEREZ ZAMORA</t>
  </si>
  <si>
    <t>ROSA GUEPENDO DE PERDOMO</t>
  </si>
  <si>
    <t>ADELA CORREDOR DIAZ</t>
  </si>
  <si>
    <t>LILIA GUTIERREZ DE CHARRY</t>
  </si>
  <si>
    <t>BEATRIZ PEREZ DE DUSSAN</t>
  </si>
  <si>
    <t>ANA LUCIA UMAÑA</t>
  </si>
  <si>
    <t>BELARMINA CHARRY DE GUTIERREZ</t>
  </si>
  <si>
    <t>CECILIA NAÑEZ CUELLAR</t>
  </si>
  <si>
    <t>JUSTINA GARZON</t>
  </si>
  <si>
    <t>NELLY SILVA DE DUSSAN</t>
  </si>
  <si>
    <t>CEDULIA DELGADO VARGAS</t>
  </si>
  <si>
    <t>CELINA PALOMO</t>
  </si>
  <si>
    <t>SARA MORA RAMOS</t>
  </si>
  <si>
    <t>MILVIA PERDOMO DE ROA</t>
  </si>
  <si>
    <t>IRMA CHARRY LASSO</t>
  </si>
  <si>
    <t>IBETH TRUJILLO</t>
  </si>
  <si>
    <t>BEATRIZ TRUJILLO</t>
  </si>
  <si>
    <t>OLIVA CHARRY SANCHEZ</t>
  </si>
  <si>
    <t>MARIA VICTORIA DIAZ</t>
  </si>
  <si>
    <t>LEILA GUTIERREZ DE CHARRY</t>
  </si>
  <si>
    <t>BELEN DUSSAN DE VANEGAS</t>
  </si>
  <si>
    <t>CELMIRA SANCHEZ VDA DE GARZON</t>
  </si>
  <si>
    <t>MARIA LUISA VANEGAS DIAZ</t>
  </si>
  <si>
    <t>MARIA DE LOS ANGELES RAMIREZ RAMIREZ</t>
  </si>
  <si>
    <t>MARIA OLIVA HERNANDEZ DE CONDE</t>
  </si>
  <si>
    <t>MARIA NELLY CULMA DIAZ</t>
  </si>
  <si>
    <t>BERTILDA VARGAS AVILA</t>
  </si>
  <si>
    <t>VERONICA RAMIREZ DE VISCAYA</t>
  </si>
  <si>
    <t>CLAUDINA DUSSAN DE RUBIANO</t>
  </si>
  <si>
    <t>ISIDORA LEON</t>
  </si>
  <si>
    <t>MARIA ILDA AVILES DE TRUJILLO</t>
  </si>
  <si>
    <t>MARIA GLADIS QUIROGA</t>
  </si>
  <si>
    <t>ELFIDIA AVILES DE SANCHEZ</t>
  </si>
  <si>
    <t>AMINTA MORENO</t>
  </si>
  <si>
    <t>NINFA ORTIZ DE TOVAR</t>
  </si>
  <si>
    <t>ROSA PERDOMO MOLANO</t>
  </si>
  <si>
    <t>EDELMIRA CHARRY HORTA</t>
  </si>
  <si>
    <t>ALBA TULIA RAMIREZ</t>
  </si>
  <si>
    <t>ISABEL HORTA DE PEREZ</t>
  </si>
  <si>
    <t>BELARMINA HORTA QUIROGA</t>
  </si>
  <si>
    <t>ROSA MARIA GUTIERREZ CASTRO</t>
  </si>
  <si>
    <t>ANA ELISA QUESADA DE DUSSAN</t>
  </si>
  <si>
    <t>ESPERANZA CARDENAS DE GUZMAN</t>
  </si>
  <si>
    <t>LILIA BONILLA DE CHARRY</t>
  </si>
  <si>
    <t>GLADYS PEREZ DE PEREZ</t>
  </si>
  <si>
    <t>ROSA ELENA QUINTERO</t>
  </si>
  <si>
    <t>TRINIDAD LEAL AVILES</t>
  </si>
  <si>
    <t>MARIA CECILIA MENDEZ DE TOVAR</t>
  </si>
  <si>
    <t>FABIOLA CHARRY DE MORA</t>
  </si>
  <si>
    <t>LEONOR QUIROGA PERDOMO</t>
  </si>
  <si>
    <t>DIOMEDES LEON GARZON</t>
  </si>
  <si>
    <t>MARIA NELLY DUSSAN ALDANA</t>
  </si>
  <si>
    <t>FIDELA PARRA DE AVILEZ</t>
  </si>
  <si>
    <t>ELICIA REPIZO DE REPIZO</t>
  </si>
  <si>
    <t>ENCARNACION MORA DE GUTIERREZ</t>
  </si>
  <si>
    <t>EDELMIRA QUIROGA DE MEDINA</t>
  </si>
  <si>
    <t>MARIA DEL TRANSITO GARZON OSORIO</t>
  </si>
  <si>
    <t>SOL MARIA CONDE DE GARZON</t>
  </si>
  <si>
    <t>MARIA DEL CARMEN CELIS TOVAR</t>
  </si>
  <si>
    <t>ESTER PERDOMO</t>
  </si>
  <si>
    <t>EUSEBIA CALDERON ARIAS</t>
  </si>
  <si>
    <t>HORTENCIA DIAZ RUBIANO</t>
  </si>
  <si>
    <t>CLARA INES RAMIREZ</t>
  </si>
  <si>
    <t>TERESA MORENO</t>
  </si>
  <si>
    <t>EDELMIRA PERDOMO MOLANO</t>
  </si>
  <si>
    <t>NOHORA MENZA DE POLANIA</t>
  </si>
  <si>
    <t>MARIA NOHORA DIAZ RUBIANO</t>
  </si>
  <si>
    <t>FENIX GUTIERREZ DE DIAZ</t>
  </si>
  <si>
    <t>FIDELA BAUTISTA IBATA</t>
  </si>
  <si>
    <t>ADELA ARIAS DE CHARRY</t>
  </si>
  <si>
    <t>FELICINDA VILLAREAL DE SANCHEZ</t>
  </si>
  <si>
    <t>MARIA DEYANIRA TIQUE</t>
  </si>
  <si>
    <t>LEONILA TOVAR DELGADO</t>
  </si>
  <si>
    <t>LEONOR DIAZ VARGAS</t>
  </si>
  <si>
    <t>MARIA GLADYS PUENTES DE VARGAS</t>
  </si>
  <si>
    <t>ROSALBA SANCHEZ DE RUBIANO</t>
  </si>
  <si>
    <t>ELVIRA RUIZ VARGAS</t>
  </si>
  <si>
    <t>GLORIA ALDANA CARDOZO</t>
  </si>
  <si>
    <t>EVANGELINA VARGAS DE NAÑEZ</t>
  </si>
  <si>
    <t>AMANDA RIVERA</t>
  </si>
  <si>
    <t>CARMEN MORA RAMOS</t>
  </si>
  <si>
    <t>MARIA TERESA GARZON DE CONDE</t>
  </si>
  <si>
    <t>ANA JOAQUINA ALDANA</t>
  </si>
  <si>
    <t>CAMILA DIAZ RUBIANO</t>
  </si>
  <si>
    <t>EDELMIRA GARZON DE TIQUE</t>
  </si>
  <si>
    <t>MARIA RUT PERDOMO DE OSORIO</t>
  </si>
  <si>
    <t>MARIA LUZ LOSADA DE CHAVARRO</t>
  </si>
  <si>
    <t>LUZ ELIDA RIVERA DE NARVAEZ</t>
  </si>
  <si>
    <t>ETELVINA AVILES CHARRY</t>
  </si>
  <si>
    <t>MARIA DORIS SANCHEZ DE OLAYA</t>
  </si>
  <si>
    <t>ADELA SANCHEZ DE PUENTES</t>
  </si>
  <si>
    <t>MARIA MARLENI VARGAS DE ARIAS</t>
  </si>
  <si>
    <t>CARMEN ROSA ROA</t>
  </si>
  <si>
    <t>MARIA NELDA CARDOZO DE NARVAEZ</t>
  </si>
  <si>
    <t>JUSTINA BAUTISTA TOVAR</t>
  </si>
  <si>
    <t>MARIA ELCY QUESADA DE BARRIOS</t>
  </si>
  <si>
    <t>MARIA ANTONIA REPIZO POLANIA</t>
  </si>
  <si>
    <t>HERMELINDA ALDANA</t>
  </si>
  <si>
    <t>ANA FELISA CONDE DE GUTIERREZ</t>
  </si>
  <si>
    <t>ANA RITA PERDOMO</t>
  </si>
  <si>
    <t>LIGIA DIAZ</t>
  </si>
  <si>
    <t>MIRIAM AVILEZ SANCHEZ</t>
  </si>
  <si>
    <t>SOL MARIA LAZO VESCAYA</t>
  </si>
  <si>
    <t>ISABEL PEREZ ORTIZ</t>
  </si>
  <si>
    <t>NELSA MARIA GONZALEZ DE LOZADA</t>
  </si>
  <si>
    <t>LUZ MARINA LASSO DE BONILLA</t>
  </si>
  <si>
    <t>MARIELA ORTIZ SILVA</t>
  </si>
  <si>
    <t>HERMELINA LUGO SANCHEZ</t>
  </si>
  <si>
    <t>MARIA ELENA SILVA MORENO</t>
  </si>
  <si>
    <t>ANA ROSA NARVAEZ GARZON</t>
  </si>
  <si>
    <t>TERESA GUTIERREZ</t>
  </si>
  <si>
    <t>ALICIA TRUJILLO</t>
  </si>
  <si>
    <t>MARIA INES CARDOZO</t>
  </si>
  <si>
    <t>MARIELA SANCHEZ</t>
  </si>
  <si>
    <t>MERCEDES ALDANA CARDOZO</t>
  </si>
  <si>
    <t>BEATRIZ GARZON GARZON</t>
  </si>
  <si>
    <t>ALBA LUZ ANDRADE DE LOSADA</t>
  </si>
  <si>
    <t>VISITACION TOVAR DE ROA</t>
  </si>
  <si>
    <t>ESTELA GUTIERREZ</t>
  </si>
  <si>
    <t>ALBA LUZ ECHEVERRY RODRIGUEZ</t>
  </si>
  <si>
    <t>LEONOR CARDOZO PERDOMO</t>
  </si>
  <si>
    <t>GLORIA ECHEVERRY RODRIGUEZ</t>
  </si>
  <si>
    <t>HERMINDA LEON QUIROGA</t>
  </si>
  <si>
    <t>RUTH DUSSAN SANCHEZ</t>
  </si>
  <si>
    <t>HILDA GUTIERREZ DE CUBILLOS</t>
  </si>
  <si>
    <t>LUZ MARINA LASSO DE CAPERA</t>
  </si>
  <si>
    <t>MARIA DE JESUS QUIROGA DE REPIZO</t>
  </si>
  <si>
    <t>GLORIA YOSA</t>
  </si>
  <si>
    <t>ANA SILVIA POLANIA</t>
  </si>
  <si>
    <t>GRACIELA DIAZ DIAZ</t>
  </si>
  <si>
    <t>BERNARDA DUSSAN CELIS</t>
  </si>
  <si>
    <t>MAGDALENA DUSSAN SUAREZ</t>
  </si>
  <si>
    <t>DIGNA MARIA LUGO VARGAS</t>
  </si>
  <si>
    <t>MARIA ELENA ROA LUGO</t>
  </si>
  <si>
    <t>FANNY RODRIGUEZ DE HORTA</t>
  </si>
  <si>
    <t>RUBIA ENITH DUSSAN SUAREZ</t>
  </si>
  <si>
    <t>NARCILA MORA RAMOS</t>
  </si>
  <si>
    <t>ESPERANZA GUTIERREZ CHARRY</t>
  </si>
  <si>
    <t>HERMINIA QUIROGA DE NARVAEZ</t>
  </si>
  <si>
    <t>MARIA IDED ROA ESQUIVEL</t>
  </si>
  <si>
    <t>BLANCA FLOR SANCHEZ</t>
  </si>
  <si>
    <t>HIMELDA GOMEZ ROA</t>
  </si>
  <si>
    <t>LEONOR DIAZ RUBIANO</t>
  </si>
  <si>
    <t>ELCIRA PERDOMO HORTA</t>
  </si>
  <si>
    <t>MARIA DE JESUS DIAZ RUBIANO</t>
  </si>
  <si>
    <t>MARIA ELCY GUTIERREZ LASSO</t>
  </si>
  <si>
    <t>LILA SANCHEZ MEDINA</t>
  </si>
  <si>
    <t>LINA FLOR GUTIERREZ LASSO</t>
  </si>
  <si>
    <t>ODILIA OVIEDO RODRIGUEZ</t>
  </si>
  <si>
    <t>MARIA MELVA DUSSAN PEREZ</t>
  </si>
  <si>
    <t>GLORIA MARIA GARZON CHARRY</t>
  </si>
  <si>
    <t>CLERIDA CONDE</t>
  </si>
  <si>
    <t>MARTHA CECILIA DIAZ CHARRY</t>
  </si>
  <si>
    <t>LUCINDA CARDOZO COLLAZOS</t>
  </si>
  <si>
    <t>MERCEDES LEON QUIROGA</t>
  </si>
  <si>
    <t>BEATRIZ DUSSAN SUAREZ</t>
  </si>
  <si>
    <t>NELLY CANO MUÑOZ</t>
  </si>
  <si>
    <t>GETRUDIS CARDENAS GARZON</t>
  </si>
  <si>
    <t>DOLY ROA LUGO</t>
  </si>
  <si>
    <t>LUCINDA NARVAEZ REPISO</t>
  </si>
  <si>
    <t>AMPARO CARDENAS LOZADA</t>
  </si>
  <si>
    <t>ANA MATILDE GARZON</t>
  </si>
  <si>
    <t>YOLANDA MEDINA NARVAEZ</t>
  </si>
  <si>
    <t>YOLANDA CHARRY CHARRY</t>
  </si>
  <si>
    <t>AMPARO GONZALEZ MEDINA</t>
  </si>
  <si>
    <t>YINETH MORA ORJUELA</t>
  </si>
  <si>
    <t>INES RAMIREZ OSORIO</t>
  </si>
  <si>
    <t>RITA SANCHEZ</t>
  </si>
  <si>
    <t>RUBIELA ROA DE DUSSAN</t>
  </si>
  <si>
    <t>NELLY DUSSAN</t>
  </si>
  <si>
    <t>ARCELIA CUBILLOS DE QUIROGA</t>
  </si>
  <si>
    <t>ELIZABETH SILVA SANCHEZ</t>
  </si>
  <si>
    <t>MARIA NUBIA CASTILLO</t>
  </si>
  <si>
    <t>SOL MARIA MEDINA CONDE</t>
  </si>
  <si>
    <t>INES RIVERA</t>
  </si>
  <si>
    <t>MARIA DUBY MONTES DE SANCHEZ</t>
  </si>
  <si>
    <t>MARIA SALOME CARDOZO DIAZ</t>
  </si>
  <si>
    <t>MARIA ANTONIA HORTA NARANJO</t>
  </si>
  <si>
    <t>LUZ MILA VEGA</t>
  </si>
  <si>
    <t>MARIA YANETH LUGO DE SANCHEZ</t>
  </si>
  <si>
    <t>MARTHA YINETH GUZMAN DE TOVAR</t>
  </si>
  <si>
    <t>ANA ELCY ROJAS RUBIANO</t>
  </si>
  <si>
    <t>AURORA VANEGAS BETANCOURT</t>
  </si>
  <si>
    <t>AMPARO LASSO MENZA</t>
  </si>
  <si>
    <t>ESTEFANIA MORENO BERMUDEZ</t>
  </si>
  <si>
    <t>FLOR ALBA RODRIGUEZ MENDEZ</t>
  </si>
  <si>
    <t>NUBIA SANCHEZ DE GARZON</t>
  </si>
  <si>
    <t>RUBIELA SANCHEZ DE PERDOMO</t>
  </si>
  <si>
    <t>LIGIA GARZON</t>
  </si>
  <si>
    <t>OLGA GUTIERREZ LASSO</t>
  </si>
  <si>
    <t>AZUCENA PERDOMO SOTO</t>
  </si>
  <si>
    <t>MARIA ILDA TOVAR DIAZ</t>
  </si>
  <si>
    <t>CONSUELO ARIAS GUTIERREZ</t>
  </si>
  <si>
    <t>ROSAURA PRECIADO CASTILLO</t>
  </si>
  <si>
    <t>MARIELA ARIAS</t>
  </si>
  <si>
    <t>ELVIA RUBIANO CARDOZO</t>
  </si>
  <si>
    <t>MARIA DOLORES PEREZ RAMIREZ</t>
  </si>
  <si>
    <t>MARIA YANGUMA CUTIVA</t>
  </si>
  <si>
    <t>DORA LUZ MONTES VDA DE QUIROGA</t>
  </si>
  <si>
    <t>NELLY OSORIO CHARRY</t>
  </si>
  <si>
    <t>MARTHA CECILIA CHARRY</t>
  </si>
  <si>
    <t>ANA LEIDA MEDINA DE PRECIADO</t>
  </si>
  <si>
    <t>ORLINDA ROJAS DE GUTIERREZ</t>
  </si>
  <si>
    <t>INES SANCHEZ DE RAMIREZ</t>
  </si>
  <si>
    <t>YOLANDA OLAYA QUINTERO</t>
  </si>
  <si>
    <t>AMPARO RUIZ SANCHEZ</t>
  </si>
  <si>
    <t>YINETH MEDINA DE PEREZ</t>
  </si>
  <si>
    <t>MIRIAN CHARRY DE BELTRAN</t>
  </si>
  <si>
    <t>LEONOR SILVA SANCHEZ</t>
  </si>
  <si>
    <t>MARIA RUTH GONZALEZ MEDINA</t>
  </si>
  <si>
    <t>YOLANDA QUIROGA DE SANCHEZ</t>
  </si>
  <si>
    <t>MARIA NELLY ALDANA</t>
  </si>
  <si>
    <t>GRACIELA TOVAR DELGADO</t>
  </si>
  <si>
    <t>MARIA TERESA HORTA DE PEREZ</t>
  </si>
  <si>
    <t>RUBIELA LASSO DIAZ</t>
  </si>
  <si>
    <t>CONSUELO DUSSAN RAMIREZ</t>
  </si>
  <si>
    <t>EDELVIA DIAZ VARGAS</t>
  </si>
  <si>
    <t>CRISTINA CHARRY HORTA</t>
  </si>
  <si>
    <t>SILVIA ROA LUGO</t>
  </si>
  <si>
    <t>AMINTA TACUMA POLANIA</t>
  </si>
  <si>
    <t>MATILDE ALDANA FERREIRA</t>
  </si>
  <si>
    <t>ALBENIS CHARRY CHARRY</t>
  </si>
  <si>
    <t>RUBIA LASSO DIAZ</t>
  </si>
  <si>
    <t>VIRGINIA ALDANA DE GONZALEZ</t>
  </si>
  <si>
    <t>LUZ MARY GUTIERREZ MORA</t>
  </si>
  <si>
    <t>YANETH MEDINA</t>
  </si>
  <si>
    <t>JULIA INES LASSO MENZA</t>
  </si>
  <si>
    <t>EDILMA ORTIZ</t>
  </si>
  <si>
    <t>AIDA CECILIA VARGAS DE SANCHEZ</t>
  </si>
  <si>
    <t>LUZ MARINA PERDOMO DE PERDOMO</t>
  </si>
  <si>
    <t>LUCILA ALDANA HERNANDEZ</t>
  </si>
  <si>
    <t>ANGELA PERDOMO DE OVIEDO</t>
  </si>
  <si>
    <t>LUZ MERY PULECIO RAMIREZ</t>
  </si>
  <si>
    <t>FLAMINIA ROA TOVAR</t>
  </si>
  <si>
    <t>IBETH LASSO MORENO</t>
  </si>
  <si>
    <t>MARIA LUISA BENEDETY FERNANDEZ</t>
  </si>
  <si>
    <t>MARTHA CECILIA POLANIA MENZA</t>
  </si>
  <si>
    <t>CORNELIA REPIZO POLANIA</t>
  </si>
  <si>
    <t>TERESA POLANIA</t>
  </si>
  <si>
    <t>ANGELA GUTIERREZ DE PARRA</t>
  </si>
  <si>
    <t>ALBENIS LOZANO RAMIREZ</t>
  </si>
  <si>
    <t>FLORENTINA HORTA HERNANDEZ</t>
  </si>
  <si>
    <t>LUCY DIAZ</t>
  </si>
  <si>
    <t>YINETH CASTAÑEDA DE REPIZO</t>
  </si>
  <si>
    <t>OFIR QUINTERO</t>
  </si>
  <si>
    <t>IBETH RUBIANO LUGO</t>
  </si>
  <si>
    <t>LIBIA TOVAR DE ROA</t>
  </si>
  <si>
    <t>MARTHA CECILIA ANDRADE LOZANO</t>
  </si>
  <si>
    <t>MARIELA ANDRADE LOZANO</t>
  </si>
  <si>
    <t>MARIA NELLY REINOSO PERDOMO</t>
  </si>
  <si>
    <t>LEONILA RAMIREZ PERDOMO</t>
  </si>
  <si>
    <t>EVA OLAYA VARGAS</t>
  </si>
  <si>
    <t>NOHORA DIAZ MORA</t>
  </si>
  <si>
    <t>LEONOR PERDOMO GUEPENDO</t>
  </si>
  <si>
    <t>DORIS PERDOMO DE HORTA</t>
  </si>
  <si>
    <t>SONIA MEDINA</t>
  </si>
  <si>
    <t>GLORIA ELENA CHARRY CHARRY</t>
  </si>
  <si>
    <t>ELVIA OSORIO</t>
  </si>
  <si>
    <t>EDITH RAMIREZ YEPEZ</t>
  </si>
  <si>
    <t>ISABEL DUSSAN DE LASSO</t>
  </si>
  <si>
    <t>MARTHA CECILIA CORDOBA REPIZO</t>
  </si>
  <si>
    <t>ROSANA LUGO SANCHEZ</t>
  </si>
  <si>
    <t>MARIA TERESA CHAVARRO RAMOS</t>
  </si>
  <si>
    <t>ANA JULIA POLANIA CARDOZO</t>
  </si>
  <si>
    <t>MARIA DE JESUS ANDRADE PLAZAS</t>
  </si>
  <si>
    <t>MIREYA ROA LUGO</t>
  </si>
  <si>
    <t>ALMA CRISTINA DAVILA OLAYA</t>
  </si>
  <si>
    <t>CONSUELO LEON RAMIREZ</t>
  </si>
  <si>
    <t>BIANEY TOVAR</t>
  </si>
  <si>
    <t>LUCELIDA RAMIREZ CANO</t>
  </si>
  <si>
    <t>MARIELA CIFUENTES CHARRY</t>
  </si>
  <si>
    <t>MARIA MILFA BONILLA COLLAZOS</t>
  </si>
  <si>
    <t>MARIA DEL CARMEN SILVA SANCHEZ</t>
  </si>
  <si>
    <t>LUZ DARY RUBIANO LUGO</t>
  </si>
  <si>
    <t>ALBENIS RIVERA YOSA</t>
  </si>
  <si>
    <t>CLAUDIA MARCELA CHARRY GARZON</t>
  </si>
  <si>
    <t>LUZ MIRYAM CARRILLO QUINTERO</t>
  </si>
  <si>
    <t>MARIA FAIMA VELEZ MORA</t>
  </si>
  <si>
    <t>MARIA IBETH BARRIOS MEDINA</t>
  </si>
  <si>
    <t>NANCY CONDE HERNANDEZ</t>
  </si>
  <si>
    <t>LIDA MARIA MORA GARZON</t>
  </si>
  <si>
    <t>GLADYS RUBIANO</t>
  </si>
  <si>
    <t>MARIA ELENA RUBIANO LEON</t>
  </si>
  <si>
    <t>LEONOR MEJIA RODRIGUEZ</t>
  </si>
  <si>
    <t>ELIZABETH PERDOMO LEON</t>
  </si>
  <si>
    <t>OLGA LUCIA DIAZ CHARRY</t>
  </si>
  <si>
    <t>PIEDAD LUGO VARGAS</t>
  </si>
  <si>
    <t>ELOISA CONDE GONZALEZ</t>
  </si>
  <si>
    <t>MARIA LIDER RAMIREZ MORA</t>
  </si>
  <si>
    <t>MERCY CARDOSO</t>
  </si>
  <si>
    <t>NORMA CONSTANZA HORTA MARTINEZ</t>
  </si>
  <si>
    <t>LUZ MARINA LASSO VISCAYA</t>
  </si>
  <si>
    <t>MARIA DEL ROSARIO VERA</t>
  </si>
  <si>
    <t>FENIVER OSORIO CHARRY</t>
  </si>
  <si>
    <t>AMPARO YANGUMA</t>
  </si>
  <si>
    <t>RUBIELA SANCHEZ</t>
  </si>
  <si>
    <t>LUZ MARINA RAMIREZ</t>
  </si>
  <si>
    <t>NANCY CASALLAS BELLO</t>
  </si>
  <si>
    <t>LUCELIDA ROJAS GARZON</t>
  </si>
  <si>
    <t>AMINTA MORA PERDOMO</t>
  </si>
  <si>
    <t>MARLENY LEON RAMIREZ</t>
  </si>
  <si>
    <t>MARIA EISE RODRIGUEZ DIAZ</t>
  </si>
  <si>
    <t>DORIS AVILES</t>
  </si>
  <si>
    <t>CAMILA SANCHEZ</t>
  </si>
  <si>
    <t>SOILA ROSA CRUZ AVENDAÑO</t>
  </si>
  <si>
    <t>MARIA EMILCE MORA CHARRY</t>
  </si>
  <si>
    <t>EDILMA HORTA NARANJO</t>
  </si>
  <si>
    <t>DIOCELINA BARRIOS</t>
  </si>
  <si>
    <t>YINETH POLANIA MENZA</t>
  </si>
  <si>
    <t>FAUSTINA QUIROGA SANCHEZ</t>
  </si>
  <si>
    <t>NIDIA CUBILLOS RUBIANO</t>
  </si>
  <si>
    <t>MODESTA GARAY PEREZ</t>
  </si>
  <si>
    <t>ELVIA GUTIERREZ MORA</t>
  </si>
  <si>
    <t>SANDRA VICTORIA REVELO QUINTERO</t>
  </si>
  <si>
    <t>CONSUELO TOVAR DELGADO</t>
  </si>
  <si>
    <t>MARIELA DUSSAN RAMIREZ</t>
  </si>
  <si>
    <t>RUBIANO SANCHEZ AMPARO</t>
  </si>
  <si>
    <t>LUZ NEIRA HORTA QUIROGA</t>
  </si>
  <si>
    <t>AMPARO LASSO DIAZ</t>
  </si>
  <si>
    <t>MARIA MIRYAN CHARRY GARZON</t>
  </si>
  <si>
    <t>CRISTINA ARIAS RAMIREZ</t>
  </si>
  <si>
    <t>GABRIELA ROA ROA</t>
  </si>
  <si>
    <t>EDILMA TOVAR</t>
  </si>
  <si>
    <t>MARIA ODETH CONDE HERNANDEZ</t>
  </si>
  <si>
    <t>ANGELA MEDINA</t>
  </si>
  <si>
    <t>RUBI CLEMENCIA CASALLAS BELLO</t>
  </si>
  <si>
    <t>CLARA INES QUIROGA TOVAR</t>
  </si>
  <si>
    <t>LUZ MARY LASSO NARVAEZ</t>
  </si>
  <si>
    <t>YINETH SANCHEZ RUBIANO</t>
  </si>
  <si>
    <t>CLARA INES VARGAS MORA</t>
  </si>
  <si>
    <t>PAULINA SUAREZ BETANCUORTH</t>
  </si>
  <si>
    <t>MARIA ENEIDA SILVA POLANIA</t>
  </si>
  <si>
    <t>ROSALBA CHARRY GUTIERREZ</t>
  </si>
  <si>
    <t>LUZ MARINA MOLINA MORA</t>
  </si>
  <si>
    <t>MARCIA ORTIZ PERDOMO</t>
  </si>
  <si>
    <t>NANCY ROA NAÑES</t>
  </si>
  <si>
    <t>NUBIA CECILIA RINCON CRISTIANO</t>
  </si>
  <si>
    <t>CLARA IBETH SUAREZ SANCHEZ</t>
  </si>
  <si>
    <t>LUZ DARY ARIAS VILLARREAL</t>
  </si>
  <si>
    <t>ANA LUISA NARVAEZ GARZON</t>
  </si>
  <si>
    <t>LUZ MERY RUBIANO</t>
  </si>
  <si>
    <t>DIRCIA MONTAÑA</t>
  </si>
  <si>
    <t>MARTHA LILIANA SABOGAL ARCE</t>
  </si>
  <si>
    <t>MARIA ELENA MOLINA MORA</t>
  </si>
  <si>
    <t>ALIRIA SILVA MORENO</t>
  </si>
  <si>
    <t>ESPERANZA QUIROGA MANRIQUE</t>
  </si>
  <si>
    <t>AURA LUZ ARIAS LEON</t>
  </si>
  <si>
    <t>NORMA CONSTANZA DIAZ JIMENEZ</t>
  </si>
  <si>
    <t>MELIDA SANCHEZ ROA</t>
  </si>
  <si>
    <t>PASTORA DIAZ VARGAS</t>
  </si>
  <si>
    <t>ESTER MORENO LUGO</t>
  </si>
  <si>
    <t>CONSUELO CHARRY LEON</t>
  </si>
  <si>
    <t>ANA ELCY MONTES CASTAÑEDA</t>
  </si>
  <si>
    <t>VIANEY MORENO DIAZ</t>
  </si>
  <si>
    <t>MARIA DILCIA GARZON ANDRADE</t>
  </si>
  <si>
    <t>OLINDA ROJAS HORTA</t>
  </si>
  <si>
    <t>VERONICA GARZON</t>
  </si>
  <si>
    <t>BEATRIZ MADRIGAL LEAL</t>
  </si>
  <si>
    <t>LUZ DARY LEON RAMIREZ</t>
  </si>
  <si>
    <t>MARIA DEL CARMEN RAMIREZ CONDE</t>
  </si>
  <si>
    <t>ISMELDA QUIROGA GARZON</t>
  </si>
  <si>
    <t>MERY SANCHEZ QUIROGA</t>
  </si>
  <si>
    <t>LIGIA LASSO MENZA</t>
  </si>
  <si>
    <t>SOL MARIA DUSSAN CONDE</t>
  </si>
  <si>
    <t>FANNY LEON RAMIREZ</t>
  </si>
  <si>
    <t>VIRGELINA PULIDO</t>
  </si>
  <si>
    <t>LUBANET LEON RAMIREZ</t>
  </si>
  <si>
    <t>CLARA INES RUBIANO</t>
  </si>
  <si>
    <t>MARIELA RUBIANO</t>
  </si>
  <si>
    <t>MARIA FENIX GARZON ALDANA</t>
  </si>
  <si>
    <t>AIDE PERDOMO RIVERA</t>
  </si>
  <si>
    <t>NELCY ARIAS GUTIERREZ</t>
  </si>
  <si>
    <t>ROSA GARZON DIAZ</t>
  </si>
  <si>
    <t>MARTHA ELENA LOZANO DIAZ</t>
  </si>
  <si>
    <t>AMPARO OLAYA OSPINA</t>
  </si>
  <si>
    <t>GLADIS MORA ORJUELA</t>
  </si>
  <si>
    <t>VIANEY CHARRY LASSO</t>
  </si>
  <si>
    <t>ELSA VICTORIA DIAZ CHARRY</t>
  </si>
  <si>
    <t>FERNEY OLAYA PERDOMO</t>
  </si>
  <si>
    <t>YALILE COLLAZOS RAMIREZ</t>
  </si>
  <si>
    <t>ANGELA ARIAS RAMIREZ</t>
  </si>
  <si>
    <t>ANA ISABEL VARGAS PUENTES</t>
  </si>
  <si>
    <t>MARIA CONSUELO RAMIREZ</t>
  </si>
  <si>
    <t>ANGELA ROA GARZON</t>
  </si>
  <si>
    <t>LUZ MARINA GUERRERO MARTIN</t>
  </si>
  <si>
    <t>OLVEGNY LEON QUIROGA</t>
  </si>
  <si>
    <t>MARTHA CECILIA CHARRY GUTIERREZ</t>
  </si>
  <si>
    <t>CARMEN ROSA AVILES NARVAEZ</t>
  </si>
  <si>
    <t>MARIA JANET RAMIREZ OVIEDO</t>
  </si>
  <si>
    <t>IRMA DUSSAN SANCHEZ</t>
  </si>
  <si>
    <t>MERCEDES DIAZ MORA</t>
  </si>
  <si>
    <t>MILVIA GIRON RAMOS</t>
  </si>
  <si>
    <t>NOHORA CRISTINA OSPINA CARDOZO</t>
  </si>
  <si>
    <t>ORFILIA CHARRY BONILLA</t>
  </si>
  <si>
    <t>IRMA CONDE</t>
  </si>
  <si>
    <t>LUZ MARINA NARVAEZ YOSA</t>
  </si>
  <si>
    <t>ISNEIDA CHARRY PASCUAS</t>
  </si>
  <si>
    <t>NANCY CONDE MOSQUERA</t>
  </si>
  <si>
    <t>MARIA MERCEDES LEON DELGADO</t>
  </si>
  <si>
    <t>CLEOTILDE CARO RIVERA</t>
  </si>
  <si>
    <t>ELOISA ALVAREZ OLAYA</t>
  </si>
  <si>
    <t>MARIA ELISA PEREZ</t>
  </si>
  <si>
    <t>NANCY CHARRY ALDANA</t>
  </si>
  <si>
    <t>FELISA PUENTES RAMIREZ</t>
  </si>
  <si>
    <t>LUZ DARY ESQUIVEL MENDOZA</t>
  </si>
  <si>
    <t>EYNER ANDRADE LOZANO</t>
  </si>
  <si>
    <t>SOLFI CONSTANZA AVILEZ NARVAEZ</t>
  </si>
  <si>
    <t>AURA LUZ AVILEZ NARVAEZ</t>
  </si>
  <si>
    <t>IVETTE MORA CHARRY</t>
  </si>
  <si>
    <t>ROCIO GUTIERREZ RIVERA</t>
  </si>
  <si>
    <t>ARLEY OSORIO CARDOZO</t>
  </si>
  <si>
    <t>LUZ EDITH CHARRY BONILLA</t>
  </si>
  <si>
    <t>MARTA GUTIERREZ GUTIERREZ</t>
  </si>
  <si>
    <t>CONSUELO VIDAL YOSA</t>
  </si>
  <si>
    <t>LUCY GUTIERREZ BARRIOS</t>
  </si>
  <si>
    <t>ALBA LUZ DIAZ</t>
  </si>
  <si>
    <t>SILVIA LASSO ALDANA</t>
  </si>
  <si>
    <t>FANNY VARGAS YOSSA</t>
  </si>
  <si>
    <t>ZUNILDA LEON SANCHEZ</t>
  </si>
  <si>
    <t>DEICY CALDERON</t>
  </si>
  <si>
    <t>MARIA IRMA VERU MURCIA</t>
  </si>
  <si>
    <t>MARLENY DIAZ CHARRY</t>
  </si>
  <si>
    <t>MIRIAM PERDOMO GUTIERREZ</t>
  </si>
  <si>
    <t>FENIX CAMACHO DIAZ</t>
  </si>
  <si>
    <t>MARIA MERCEDES SUAREZ BENTACUR</t>
  </si>
  <si>
    <t>MARTHA LILIANA SANCHEZ DUSSAN</t>
  </si>
  <si>
    <t>MARIA INIRIDA CHARRY CUBILLOS</t>
  </si>
  <si>
    <t>ESPERANZA QUINTERO PERDOMO</t>
  </si>
  <si>
    <t>YUBELI GUZMAN CARDENAS</t>
  </si>
  <si>
    <t>MARIA OTILIA MOTTA GUZMAN</t>
  </si>
  <si>
    <t>MARIA EUGENIA VANEGAS</t>
  </si>
  <si>
    <t>SILVIA LEONOR ROJAS</t>
  </si>
  <si>
    <t>ALBA NELLY CRUZ CASTRO</t>
  </si>
  <si>
    <t>MARTHA CECILIA BARRIOS MEDINA</t>
  </si>
  <si>
    <t>ESPERANZA LASSO NARVAEZ</t>
  </si>
  <si>
    <t>MARISOL HORTA ZAPATA</t>
  </si>
  <si>
    <t>CONCEPCION MALDONADO GALLEGO</t>
  </si>
  <si>
    <t>JAQUELINE PEREZ GUZMAN</t>
  </si>
  <si>
    <t>MARIA EDISNEY ROA CELIS</t>
  </si>
  <si>
    <t>LUZ PATRICIA VARGAS</t>
  </si>
  <si>
    <t>MABEL DIAZ</t>
  </si>
  <si>
    <t>DAMARIS ROA CELIS</t>
  </si>
  <si>
    <t>OLIVA DIAZ</t>
  </si>
  <si>
    <t>NIDIA DUSSAN QUIROGA</t>
  </si>
  <si>
    <t>MARIA DE LAS MERCEDES OSPINA CARDOZO</t>
  </si>
  <si>
    <t>DIANORA CHARRY CASTAÑEDA</t>
  </si>
  <si>
    <t>VILMA LAGUNA TRUJILLO</t>
  </si>
  <si>
    <t>LUZ MARGARITA HORTA MARTINEZ</t>
  </si>
  <si>
    <t>MARIA CLEMENCIA MEDINA HORTA</t>
  </si>
  <si>
    <t>ODALIS SANCHEZ LUGO</t>
  </si>
  <si>
    <t>LUZ MARINA CONDE GARZON</t>
  </si>
  <si>
    <t>ALEIDA MORA GARZON</t>
  </si>
  <si>
    <t>CELSA VANEGAS</t>
  </si>
  <si>
    <t>AURORA CELADA</t>
  </si>
  <si>
    <t>MARIA SOIR SANCHEZ ORTIZ</t>
  </si>
  <si>
    <t>MIRIAM ROJAS HORTA</t>
  </si>
  <si>
    <t>YANETH GUTIERREZ BARRIOS</t>
  </si>
  <si>
    <t>SONIA FALLA MIRANDA</t>
  </si>
  <si>
    <t>ANA MILENA SANCHEZ BAUTISTA</t>
  </si>
  <si>
    <t>RUBIELA CHARRY MORENO</t>
  </si>
  <si>
    <t>MARTHA ESQUIVEL LOZANO</t>
  </si>
  <si>
    <t>BLANCA INES ROA</t>
  </si>
  <si>
    <t>LUZ ELENA CALDERON</t>
  </si>
  <si>
    <t>MARTHA LUCIA SALINAS CIFUENTES</t>
  </si>
  <si>
    <t>MARLENY CHARRY RODRIGUEZ</t>
  </si>
  <si>
    <t>MABEL ROMERO AVILEZ</t>
  </si>
  <si>
    <t>LUPERLY NARVAEZ NARVAEZ</t>
  </si>
  <si>
    <t>GLORIA ESPERANZA VANEGAS DUSSAN</t>
  </si>
  <si>
    <t>MARIA ARACELIS RUIZ</t>
  </si>
  <si>
    <t>SANDRA MILENA POLANIA MENZA</t>
  </si>
  <si>
    <t>LUZ MARINA DIAZ</t>
  </si>
  <si>
    <t>LUZ STELLA CUBILLOS SALAZAR</t>
  </si>
  <si>
    <t>LUZ MIRIAM GARZON GARZON</t>
  </si>
  <si>
    <t>NANCY LUGO CALDERON</t>
  </si>
  <si>
    <t>MARIA YENI BAHAMON</t>
  </si>
  <si>
    <t>NOHORA GUTIERREZ</t>
  </si>
  <si>
    <t>MARIA CELIA ROA LUGO</t>
  </si>
  <si>
    <t>GUITERREZ BONILLA MARIA</t>
  </si>
  <si>
    <t>MARIA DOLLY AVILEZ PEREZ</t>
  </si>
  <si>
    <t>MARTHA CECILIA RAMIREZ PERDOMO</t>
  </si>
  <si>
    <t>DEYCI MORA VARGAS</t>
  </si>
  <si>
    <t>SILVIA PUENTES SANCHEZ</t>
  </si>
  <si>
    <t>ALEIDA RAMIREZ OSORIO</t>
  </si>
  <si>
    <t>INSLENY ALVAREZ CHARRY</t>
  </si>
  <si>
    <t>MARTHA CECILIA QUINTERO CHARRY</t>
  </si>
  <si>
    <t>DECIRET QUINTERO CHARRY</t>
  </si>
  <si>
    <t>CIPRIANA SANCHEZ AVILEZ</t>
  </si>
  <si>
    <t>NORMA AVILES DIAZ</t>
  </si>
  <si>
    <t>FLOR ROA GARZON</t>
  </si>
  <si>
    <t>EDUBIGES SANCHEZ CABRERA</t>
  </si>
  <si>
    <t>GLORIA MARCELA DIAZ GUTIERREZ</t>
  </si>
  <si>
    <t>EDEIMI MONTES CELIS</t>
  </si>
  <si>
    <t>ANA SILVIA SAAVEDRA AMAYA</t>
  </si>
  <si>
    <t>MARLENY ROJAS</t>
  </si>
  <si>
    <t>CLARIVEL CARRILLO VARGAS</t>
  </si>
  <si>
    <t>GLADIS ALDANA ROMERO</t>
  </si>
  <si>
    <t>FLOR ALBA CRUZ AVENDAÑO</t>
  </si>
  <si>
    <t>DORA EUGENIA RODRIGUEZ GUTIERREZ</t>
  </si>
  <si>
    <t>ELIBETH DUSSAN RODRIGUEZ</t>
  </si>
  <si>
    <t>CARMEN TOVAR</t>
  </si>
  <si>
    <t>FAINORY CRIOLLO TRUJILLO</t>
  </si>
  <si>
    <t>MARTHA LILIANA PUENTES ACHIPI</t>
  </si>
  <si>
    <t>ANA MARIA CHARRY</t>
  </si>
  <si>
    <t>ROCECILIA QUINTERO</t>
  </si>
  <si>
    <t>LUZ PIEDA RUBIANO PERDOMO</t>
  </si>
  <si>
    <t>ARGENIS ARIAS SANCHEZ</t>
  </si>
  <si>
    <t>GLORIA RAMIREZ</t>
  </si>
  <si>
    <t>LUZ MARY SANCHEZ BAUTISTA</t>
  </si>
  <si>
    <t>LUZ MARINA PABON URIBE</t>
  </si>
  <si>
    <t>MAGNOLIA OSORIO</t>
  </si>
  <si>
    <t>NANCY DUSSAN CELIS</t>
  </si>
  <si>
    <t>LUZ DERLY TIQUE GARZON</t>
  </si>
  <si>
    <t>MARIA NENA QUIROGA CANO</t>
  </si>
  <si>
    <t>CONSUELO RAMIREZ GUZMAN</t>
  </si>
  <si>
    <t>MARIA ASENE GARZON BERMUDEZ</t>
  </si>
  <si>
    <t>ARGENID AVILEZ ESPAÑA</t>
  </si>
  <si>
    <t>VERONICA NARVAEZ BARRIOS</t>
  </si>
  <si>
    <t>ANA LIDA ARIAS LOZADA</t>
  </si>
  <si>
    <t>EDILMA ARIAS RAMIRES</t>
  </si>
  <si>
    <t>LUZ DIVIA OLAYA SANCHEZ</t>
  </si>
  <si>
    <t>ADALI TOVAR</t>
  </si>
  <si>
    <t>RUBIANID CORDOBA REPIZO</t>
  </si>
  <si>
    <t>MARGARITA ALDANA ANDRADE</t>
  </si>
  <si>
    <t>MARLENY PERDOMO GUEPENDO</t>
  </si>
  <si>
    <t>AMINTA MARTINEZ CARRILLO</t>
  </si>
  <si>
    <t>BLANCA NIEVES POLANIA SANCHEZ</t>
  </si>
  <si>
    <t>ROSARIO RUIZ RODRIGUEZ</t>
  </si>
  <si>
    <t>CECILIA POLANIA SANCHEZ</t>
  </si>
  <si>
    <t>CLEOTILDE CORTES</t>
  </si>
  <si>
    <t>MARIA ESPERANZA RODRIGUEZ GUTIERREZ</t>
  </si>
  <si>
    <t>NOELIA GARZON ANDRADE</t>
  </si>
  <si>
    <t>YOLANDA CHARRY RODRIGUEZ</t>
  </si>
  <si>
    <t>MARTHA MANA ALVAREZ</t>
  </si>
  <si>
    <t>DORA JIMENA ROA PERDOMO</t>
  </si>
  <si>
    <t>EYISELA MONTES CELIS</t>
  </si>
  <si>
    <t>DIOVANA MEDINA BAUTISTA</t>
  </si>
  <si>
    <t>DEYANIRA CORTES ORTIZ</t>
  </si>
  <si>
    <t>MARIA ILDA PEREZ ALDANA</t>
  </si>
  <si>
    <t>ADELAIDA VANEGAS GUTIERREZ</t>
  </si>
  <si>
    <t>MARIA DEL CARMEN GARCIA GARZON</t>
  </si>
  <si>
    <t>GRACIELA POLANIA VARGAS</t>
  </si>
  <si>
    <t>VIELA QUINTERO CARDOZO</t>
  </si>
  <si>
    <t>YINETH RIVERA CONDE</t>
  </si>
  <si>
    <t>BETTY RUBIANO SANCHEZ</t>
  </si>
  <si>
    <t>ROSALBA PERDOMO HUEPENDO</t>
  </si>
  <si>
    <t>YENY ORTIZ PERDOMO</t>
  </si>
  <si>
    <t>MARIA FENIS PERDOMO OLAYA</t>
  </si>
  <si>
    <t>MILVIA ESPERANZA PERDOMO</t>
  </si>
  <si>
    <t>EDITH VILLAREAL CHARRY</t>
  </si>
  <si>
    <t>ROSA VIRGINIA ARIAS GARZON</t>
  </si>
  <si>
    <t>LUZ HELIDA VERA BAUTISTA</t>
  </si>
  <si>
    <t>DIAZ GARZON MARIA FAIDIS</t>
  </si>
  <si>
    <t>MARIA ISABEL LASSO DELGADO</t>
  </si>
  <si>
    <t>LUZ MARY RAMIREZ DELGADO</t>
  </si>
  <si>
    <t>LUZ ANGELA AVILES RAMIREZ</t>
  </si>
  <si>
    <t>MARITZA GUTIERREZ BARRIOS</t>
  </si>
  <si>
    <t>LILA GUTIERREZ GUTIERREZ</t>
  </si>
  <si>
    <t>GREY TRUJILLO BONILLA</t>
  </si>
  <si>
    <t>PATRICIA PEREZ CALAMBAS</t>
  </si>
  <si>
    <t>CARMEN LUCIA OLAYA GARAY</t>
  </si>
  <si>
    <t>SANDRA MARIELA LASSO DIAZ</t>
  </si>
  <si>
    <t>EDOLIA SANCHEZ SANCHEZ</t>
  </si>
  <si>
    <t>MARLENY RAMIREZ CANO</t>
  </si>
  <si>
    <t>MARIA ALICIA POLANIA</t>
  </si>
  <si>
    <t>MARELBI RAMOS</t>
  </si>
  <si>
    <t>CLEOTILDE MORA MOLINA</t>
  </si>
  <si>
    <t>DORIA ISABEL OSORIO PERDOMO</t>
  </si>
  <si>
    <t>VIRGELINA CORTEZ BARRIOS</t>
  </si>
  <si>
    <t>FANNY GUTIERREZ BARRERA</t>
  </si>
  <si>
    <t>YISELA BAHAMON AVILES</t>
  </si>
  <si>
    <t>MINI AMEZQUITA CACHAYA</t>
  </si>
  <si>
    <t>LUZ DARY CHARRY CHARRY</t>
  </si>
  <si>
    <t>MARIA EUGENIA GONZALEZ DIAZ</t>
  </si>
  <si>
    <t>YINEY PEREZ</t>
  </si>
  <si>
    <t>YINETH QUIROGA TOVAR</t>
  </si>
  <si>
    <t>RUBIELA NARVAEZ ORTIZ</t>
  </si>
  <si>
    <t>MARIA GUTIERREZ</t>
  </si>
  <si>
    <t>EUFEMIA RUIZ RODRIGUEZ</t>
  </si>
  <si>
    <t>YEN CHARRY RODRIGUEZ</t>
  </si>
  <si>
    <t>ALBENIS BONILLA GUTIERREZ</t>
  </si>
  <si>
    <t>CIELO PAOLA BAHAMON DUSSAN</t>
  </si>
  <si>
    <t>AMPARO RAMIREZ GUZMAN</t>
  </si>
  <si>
    <t>MIREYA URBANO OSORIO</t>
  </si>
  <si>
    <t>LUZ PERLA IBATA</t>
  </si>
  <si>
    <t>MARIBETH MORA ORJUELA</t>
  </si>
  <si>
    <t>MARIA ENID ROJAS LOZADA</t>
  </si>
  <si>
    <t>NELCY PERDOMO PERDOMO</t>
  </si>
  <si>
    <t>EVELIA ALONSO PERDOMO</t>
  </si>
  <si>
    <t>MARIA FRANCENET RAMIREZ ARIAS</t>
  </si>
  <si>
    <t>MILDRED CHAVARRO LOSADA</t>
  </si>
  <si>
    <t>LUZ EDITH CHARRY MORENO</t>
  </si>
  <si>
    <t>ALBA NELLY CASTRO ANDRADE</t>
  </si>
  <si>
    <t>DIOFANOL CASTILLA BARRIOS</t>
  </si>
  <si>
    <t>ROSA ANGELICA LAGUNA TRUJILLO</t>
  </si>
  <si>
    <t>HERLINDA COMETA GARZON</t>
  </si>
  <si>
    <t>MIREYA OSORIO CARDOZO</t>
  </si>
  <si>
    <t>GERLY HORTA TOVAR</t>
  </si>
  <si>
    <t>ELICENIA PEREZ GUILOMBO</t>
  </si>
  <si>
    <t>OLGA CARDENAS GARZON</t>
  </si>
  <si>
    <t>GLADYS CHARRY HERNANDEZ</t>
  </si>
  <si>
    <t>MARTHA LUCERO RAMOS CANCELADO</t>
  </si>
  <si>
    <t>MARIBITH MORENO DIAZ</t>
  </si>
  <si>
    <t>BEATRIZ MORENO</t>
  </si>
  <si>
    <t>OLGA MILDRED TOVAR GONZALEZ</t>
  </si>
  <si>
    <t>EVANGELINA BARRIOS</t>
  </si>
  <si>
    <t>OLGA AVILES SERRANO</t>
  </si>
  <si>
    <t>CLARA ISABEL AVILES PARRA</t>
  </si>
  <si>
    <t>DEICY RAMIREZ ORTIZ</t>
  </si>
  <si>
    <t>MIREYA CRUZ AVENDAÑO</t>
  </si>
  <si>
    <t>MIREYA LEON MORA</t>
  </si>
  <si>
    <t>MARTHA SANCHEZ PERDOMO</t>
  </si>
  <si>
    <t>MARIA EUGENIA ROA TOVAR</t>
  </si>
  <si>
    <t>LUZ MILA NARVAEZ ORTIZ</t>
  </si>
  <si>
    <t>MONICA PALOMINA CANO</t>
  </si>
  <si>
    <t>AIDA CASTAÑEDA REPIZO</t>
  </si>
  <si>
    <t>IBETH RINCON BONILLA</t>
  </si>
  <si>
    <t>OLGA LUCIA ROJAS MARTINEZ</t>
  </si>
  <si>
    <t>FANORI PUENTES POLANIA</t>
  </si>
  <si>
    <t>BISMARY BERMEO GARZON</t>
  </si>
  <si>
    <t>YANETH DUSSAN GARZON</t>
  </si>
  <si>
    <t>MARIA DOLORES CASTAÑEDA</t>
  </si>
  <si>
    <t>EDITH COLLAZOS RAMIREZ</t>
  </si>
  <si>
    <t>YISELA CONDE MEDINA</t>
  </si>
  <si>
    <t>LINA YANETH ERAZO SILVA</t>
  </si>
  <si>
    <t>EMMA CENTENO ALAPE</t>
  </si>
  <si>
    <t>GELEN PABON URIBE</t>
  </si>
  <si>
    <t>YAKELINE RAMIREZ OLAYA</t>
  </si>
  <si>
    <t>LUZ MIRIAN CONDE TOVAR</t>
  </si>
  <si>
    <t>CONSTANZA CONDE OSORIO</t>
  </si>
  <si>
    <t>YOLANDA CUENCA PALENCIA</t>
  </si>
  <si>
    <t>ERICA ARIAS CIFUENTES</t>
  </si>
  <si>
    <t>ESLADIS CABRERA LEAL</t>
  </si>
  <si>
    <t>ANA BEATRIZ PALOMINO CANO</t>
  </si>
  <si>
    <t>DONELIA PABON URIBE</t>
  </si>
  <si>
    <t>BLEIDY PATRICIA ARIAS SANCHEZ</t>
  </si>
  <si>
    <t>NUBIA ESTER OSORIO CHARRY</t>
  </si>
  <si>
    <t>LUZ DERLY SANCHEZ ORTIZ</t>
  </si>
  <si>
    <t>DAMARIS MONTES ALDANA</t>
  </si>
  <si>
    <t>DIANA ASTRID ATAHUALPA RAMIREZ</t>
  </si>
  <si>
    <t>MAGALY LUGO RAMIREZ</t>
  </si>
  <si>
    <t>YEDMY CORTEZ PULECIO</t>
  </si>
  <si>
    <t>LUZ MARY DIAZ GARZON</t>
  </si>
  <si>
    <t>EXNEYDER DIAZ RUBIANO</t>
  </si>
  <si>
    <t>ISABEL COMETA DE LASSO</t>
  </si>
  <si>
    <t>EDUVINA OLAYA DE AVILES</t>
  </si>
  <si>
    <t>MARIA CAMACHO DE CHARRY</t>
  </si>
  <si>
    <t>BENICIA JIMENEZ NARVAEZ</t>
  </si>
  <si>
    <t>MAGDALENA CORTEZ DE MURILLO</t>
  </si>
  <si>
    <t>DIVA MARIA RAMIREZ SANCHEZ</t>
  </si>
  <si>
    <t>GILMA CULMA DIAZ</t>
  </si>
  <si>
    <t>MAGDALENA ANDRADE</t>
  </si>
  <si>
    <t>MARIA INES BALLEN</t>
  </si>
  <si>
    <t>BERENICE ORTIZ DE GARCIA</t>
  </si>
  <si>
    <t>ANA INES AVILES CASTAÑEDA</t>
  </si>
  <si>
    <t>POLONIA ROJAS LAVADO</t>
  </si>
  <si>
    <t>RAFAELA GUZMAN BUSTOS</t>
  </si>
  <si>
    <t>ROSABEL GARZON DE POLANIA</t>
  </si>
  <si>
    <t>HERMINIA POLANIA</t>
  </si>
  <si>
    <t>SOFIA AVILES ALVAREZ</t>
  </si>
  <si>
    <t>ELCIRA TORRES</t>
  </si>
  <si>
    <t>MARIA ESTHER MONTES</t>
  </si>
  <si>
    <t>VELKIS DUSSAN DE TAVERA</t>
  </si>
  <si>
    <t>HERMINDA MEDINA</t>
  </si>
  <si>
    <t>ANICIA PEREZ</t>
  </si>
  <si>
    <t>EDILMA REPIZO ALDANA</t>
  </si>
  <si>
    <t>OLGA SUAREZ DE DIAZ</t>
  </si>
  <si>
    <t>LIGIA ROJAS PERDOMO</t>
  </si>
  <si>
    <t>CELINA CORTES AVILES</t>
  </si>
  <si>
    <t>EDILMA AVENDAÑO DE CRUZ</t>
  </si>
  <si>
    <t>NELLY NARVAEZ</t>
  </si>
  <si>
    <t>MARIA NIMIA PERDOMO</t>
  </si>
  <si>
    <t>JOSEFINA AVILES</t>
  </si>
  <si>
    <t>LIBRADA REMIGIO VELASCO</t>
  </si>
  <si>
    <t>RAQUEL ROJAS DE CARDOZO</t>
  </si>
  <si>
    <t>MERCEDES CELADA MARTINEZ</t>
  </si>
  <si>
    <t>GRISELDA VERA DE NARVAEZ</t>
  </si>
  <si>
    <t>DIOCELINA POLANIA POLANIA</t>
  </si>
  <si>
    <t>LICINIA HERNANDEZ DE BAUTISTA</t>
  </si>
  <si>
    <t>ESPERANZA ROA ROJAS</t>
  </si>
  <si>
    <t>CECILIA QUIROGA DE COLLAZOS</t>
  </si>
  <si>
    <t>PAULINA CHARRY</t>
  </si>
  <si>
    <t>ANA ELCY OSORIO DIAZ</t>
  </si>
  <si>
    <t>AMPARO GARZON MARTINEZ</t>
  </si>
  <si>
    <t>BETURIA GARZON</t>
  </si>
  <si>
    <t>YANID MURILLO MORA</t>
  </si>
  <si>
    <t>BLANCA AURORA PALACIOS DE IBATA</t>
  </si>
  <si>
    <t>LUZ MIRIAN GUTIERREZ</t>
  </si>
  <si>
    <t>CLARA VICTORIA CASALLAS BELLO</t>
  </si>
  <si>
    <t>MARIA RAMOS OLAYA</t>
  </si>
  <si>
    <t>MARIA LEIDY BARRIOS HERNANDEZ</t>
  </si>
  <si>
    <t>ALIDIA SALAS CABRERA</t>
  </si>
  <si>
    <t>LEONILE VARGAS BAUTISTA</t>
  </si>
  <si>
    <t>MARIA EVA PULECIO</t>
  </si>
  <si>
    <t>BEATRIZ VARGAS BAUTISTA</t>
  </si>
  <si>
    <t>LUCELIDA MURCIA</t>
  </si>
  <si>
    <t>RUBIELA OYOLA DE ARCE</t>
  </si>
  <si>
    <t>GLADYS ROJAS</t>
  </si>
  <si>
    <t>ANGELES GARZON</t>
  </si>
  <si>
    <t>MABELY OSPINA HERNANDEZ</t>
  </si>
  <si>
    <t>JOSEFINA RAMIREZ LOSADA</t>
  </si>
  <si>
    <t>LEONOR AVILEZ OLAYA</t>
  </si>
  <si>
    <t>MILADY LOZADA ZAMORA</t>
  </si>
  <si>
    <t>ALBA LUCIA AMAYA DE DUSSAN</t>
  </si>
  <si>
    <t>LOURDES JAVELA PLAZAS</t>
  </si>
  <si>
    <t>ROSA ELENA JARA SANCHEZ</t>
  </si>
  <si>
    <t>YANETH SUAZA MANRIQUE</t>
  </si>
  <si>
    <t>MERCEDES RUIZ</t>
  </si>
  <si>
    <t>MELIDA BAUTISTA TOVAR</t>
  </si>
  <si>
    <t>CLEOTILDE VARGAS DE CARRILLO</t>
  </si>
  <si>
    <t>ELVIA ANACONA DE PAPAMIJA</t>
  </si>
  <si>
    <t>MARIA EUGENIA SALAMANCA CALDERON</t>
  </si>
  <si>
    <t>BEDSABE DIAZ FALLA</t>
  </si>
  <si>
    <t>BLANCA CECILIA SUAREZ DE SUAREZ</t>
  </si>
  <si>
    <t>ANABEL CASAS DE HERNANDES</t>
  </si>
  <si>
    <t>AMENDI LAGUNA HERRERA</t>
  </si>
  <si>
    <t>CATALINA TOBAR DE GUTIERREZ</t>
  </si>
  <si>
    <t>ROSAURA GARZON TAFUR</t>
  </si>
  <si>
    <t>MARIELA CAPERA</t>
  </si>
  <si>
    <t>SUSANA SANCHEZ MENDEZ</t>
  </si>
  <si>
    <t>MARIA ANTONIA CELIS PERDOMO</t>
  </si>
  <si>
    <t>MIRYAM GARCIA DE DUSSAN</t>
  </si>
  <si>
    <t>MARLENY GARCIA GONZALEZ</t>
  </si>
  <si>
    <t>DORIS GARCIA CALDERON</t>
  </si>
  <si>
    <t>MARIA LORENA PERDOMO LEIVA</t>
  </si>
  <si>
    <t>AURA MONTEALEGRE DE LIEVANO</t>
  </si>
  <si>
    <t>VIRGELINA GARZON GUARNIZO</t>
  </si>
  <si>
    <t>RAQUEL HORTA ALDANA</t>
  </si>
  <si>
    <t>BERENICE CHARRY DE YOSA</t>
  </si>
  <si>
    <t>MARIA DEL PILAR CUELLAR DE NAÑEZ</t>
  </si>
  <si>
    <t>ANA DOLORES GARZON DE OLAYA</t>
  </si>
  <si>
    <t>LIDIA TRUJILLO</t>
  </si>
  <si>
    <t>ANA JOAQUINA CLAROS BRIÑEZ</t>
  </si>
  <si>
    <t>MARIA DEL CARMEN NAÑEZ DE CORONADO</t>
  </si>
  <si>
    <t>ROSA ELVIRA CLAROS BRINEZ</t>
  </si>
  <si>
    <t>FLOR ALBA TRUJILLO</t>
  </si>
  <si>
    <t>CLAUDIA MENDEZ PEÑA</t>
  </si>
  <si>
    <t>MARIA HAYDE BOTINA LONDOÑO</t>
  </si>
  <si>
    <t>MARITZA VEGA DUSSAN</t>
  </si>
  <si>
    <t>EUCARIS MONTOYA HERNANDEZ</t>
  </si>
  <si>
    <t>MARIELA GUTIERREZ BRIÑES</t>
  </si>
  <si>
    <t>MARIA RUBY GARZON</t>
  </si>
  <si>
    <t>ALBA LUZ DELGADO</t>
  </si>
  <si>
    <t>NELLY SANCHEZ</t>
  </si>
  <si>
    <t>MATILDE VARGAS DE FLOREZ</t>
  </si>
  <si>
    <t>CESAR AUGUSTO VELEZ CORREA</t>
  </si>
  <si>
    <t>MARIA YAMIREZ ERAZO TIMANA</t>
  </si>
  <si>
    <t>LELIO MARIA CUELLAR</t>
  </si>
  <si>
    <t>FANNY BARRIENTOS GARCIA</t>
  </si>
  <si>
    <t>FLORA SUAREZ AFRICANO</t>
  </si>
  <si>
    <t>LIGIA CELIS RODRIGUEZ</t>
  </si>
  <si>
    <t>ANTONIA CAPERA DE TOVAR</t>
  </si>
  <si>
    <t>MAYERLY OCAMPO FIERRO</t>
  </si>
  <si>
    <t>TERESA CASTRO</t>
  </si>
  <si>
    <t>VIRGINIA HORTA</t>
  </si>
  <si>
    <t>LUCILA MURILLO ROJAS</t>
  </si>
  <si>
    <t>CARMEN ROSA SERRANO</t>
  </si>
  <si>
    <t>MARIA HERCILIA PRECIADO PALOMAR</t>
  </si>
  <si>
    <t>MARINA DIAZ</t>
  </si>
  <si>
    <t>MARIA AMINTA VILLARREAL MARIN</t>
  </si>
  <si>
    <t>MARIA DEL CARMEN HORTA</t>
  </si>
  <si>
    <t>MARIA INES NARVAEZ DE PERDOMO</t>
  </si>
  <si>
    <t>MARIA ANTONIA CULMA CASTRO</t>
  </si>
  <si>
    <t>LUZ ESPERANZA BOLAÑOS</t>
  </si>
  <si>
    <t>MARIA DORI ALDANA LOAISA</t>
  </si>
  <si>
    <t>MARIA EDTIH ALDANA LOAIZA</t>
  </si>
  <si>
    <t>MARIA EDITH QUIROGA ROA</t>
  </si>
  <si>
    <t>ELSA CESPEDES DIAZ</t>
  </si>
  <si>
    <t>MARLY CHAVEZ RIVERA</t>
  </si>
  <si>
    <t>NELSY ALDANA LOSADA</t>
  </si>
  <si>
    <t>MARIA DE JESUS ALDANA LOZADA</t>
  </si>
  <si>
    <t>YICELA RAMIREZ CULMA</t>
  </si>
  <si>
    <t>MARYINET RAMOS RUBIANO</t>
  </si>
  <si>
    <t>ADELIA RIVERA ALDANA</t>
  </si>
  <si>
    <t>LEIDY LOAIZA GUZMAN</t>
  </si>
  <si>
    <t>NURY PORTELA RODRIGUEZ</t>
  </si>
  <si>
    <t>MARGOTH MOLINA</t>
  </si>
  <si>
    <t>CARMENZA GARZON ANDRADE</t>
  </si>
  <si>
    <t>BELARMINA MOLANO</t>
  </si>
  <si>
    <t>BONIFACIA ROJAS DE NARVAEZ</t>
  </si>
  <si>
    <t>EVA GUTIERREZ ALDANA</t>
  </si>
  <si>
    <t>VIRGELINA CORTES HERNANDEZ</t>
  </si>
  <si>
    <t>MERCEDES CHARRY</t>
  </si>
  <si>
    <t>OFELMINA DUSSAN SOTO</t>
  </si>
  <si>
    <t>MARIA ANTONIA GARZON DE CORTES</t>
  </si>
  <si>
    <t>CECILIA OLIVEROS</t>
  </si>
  <si>
    <t>ARACELY HORTA DE CONDE</t>
  </si>
  <si>
    <t>CARMENZA MURILLO ROJAS</t>
  </si>
  <si>
    <t>ANA SILVIA HORTA BERMUDEZ</t>
  </si>
  <si>
    <t>ANA LUZ REYES PALACIOS</t>
  </si>
  <si>
    <t>MARIA GLADYS OVIEDO SOTO</t>
  </si>
  <si>
    <t>RUBIELA BOTINA LONDONO</t>
  </si>
  <si>
    <t>ESTELA TOVAR HORTA</t>
  </si>
  <si>
    <t>DANIS MOSQUERA JIMENEZ</t>
  </si>
  <si>
    <t>MARINA SANCHEZ ORTIZ</t>
  </si>
  <si>
    <t>MARIA NIEVES OVIEDO DE GARZON</t>
  </si>
  <si>
    <t>PAULINA RODRIGUEZ RINCON</t>
  </si>
  <si>
    <t>NICEL AGUIRRE PARRA</t>
  </si>
  <si>
    <t>ISABEL SANCHEZ CHARRY</t>
  </si>
  <si>
    <t>LIGIA GUTIERREZ CAMPOS</t>
  </si>
  <si>
    <t>MARIA ESCILDA GARCIA DIAZ</t>
  </si>
  <si>
    <t>ELEDID BEDOYA RIVERA</t>
  </si>
  <si>
    <t>INES NINCO REYES</t>
  </si>
  <si>
    <t>GRACIELA MARTINEZ DE REYES</t>
  </si>
  <si>
    <t>BENEDICTO SANCHEZ DIAZ</t>
  </si>
  <si>
    <t>MARIA ROSARIO BUSTOS DE GUEPENDO</t>
  </si>
  <si>
    <t>AURELIO HIDALGO</t>
  </si>
  <si>
    <t>MARIA GLADYS BONILLA</t>
  </si>
  <si>
    <t>MARIA ELSY PIÑA MUÑOZ</t>
  </si>
  <si>
    <t>LUZ MARY SANCHEZ</t>
  </si>
  <si>
    <t>ANA CLOVIS YATE CUPITIA</t>
  </si>
  <si>
    <t>AMINTA BAUTISTA SANCHEZ</t>
  </si>
  <si>
    <t>CENOVIA VANEGAS</t>
  </si>
  <si>
    <t>DALIDA TOLE</t>
  </si>
  <si>
    <t>YOLANDA BASTIDAS</t>
  </si>
  <si>
    <t>MELIDA HERNANDEZ ORTIZ</t>
  </si>
  <si>
    <t>ISBELIA PERDOMO CORTES</t>
  </si>
  <si>
    <t>MARIA LUZ DARY MORENO MORENO</t>
  </si>
  <si>
    <t>YIRA YOHANA MARIN</t>
  </si>
  <si>
    <t>MARIA ANGELES PEÑA GONZALEZ</t>
  </si>
  <si>
    <t>YENNY PATRICIA ORTIZ MONCALEANO</t>
  </si>
  <si>
    <t>FIDELINA ORJUELA DE MORA</t>
  </si>
  <si>
    <t>MARIA MONTAÑA DE ALDANA</t>
  </si>
  <si>
    <t>ROSA EMILIA OVIEDO LASSO</t>
  </si>
  <si>
    <t>GLORIA AMPARO LOAIZA</t>
  </si>
  <si>
    <t>MARIA ROSMIRA GARZON JAVELA</t>
  </si>
  <si>
    <t>CRISTINA DUSSAN SILVA</t>
  </si>
  <si>
    <t>BLANCA FLOR ORTIZ</t>
  </si>
  <si>
    <t>IDALY VERA</t>
  </si>
  <si>
    <t>LUZ ANGELA IBATA ALAPE</t>
  </si>
  <si>
    <t>VIVIANA SANCHEZ RAMIREZ</t>
  </si>
  <si>
    <t>ANA JULIA RIOS ROMERO</t>
  </si>
  <si>
    <t>MARIA AIDE CIFUENTES SALINAS</t>
  </si>
  <si>
    <t>ROSA TULIA HERNANDEZ DE ESCALANTE</t>
  </si>
  <si>
    <t>MABEL DEL SOCORRO ORTIZ</t>
  </si>
  <si>
    <t>MARIA LUCY ARIAS GONZALES</t>
  </si>
  <si>
    <t>NINFA SUAREZ RODRIGUEZ</t>
  </si>
  <si>
    <t>SOFIA RINCON PATINO</t>
  </si>
  <si>
    <t>MARIA VILDA GUILLEN PARRA</t>
  </si>
  <si>
    <t>FRANCISCA OLAYA ROJAS</t>
  </si>
  <si>
    <t>IDALY ROJAS GUILLEN</t>
  </si>
  <si>
    <t>ANGELA MILENA PATIÑO</t>
  </si>
  <si>
    <t>CECILIA CASTRO LOZANO</t>
  </si>
  <si>
    <t>LILA BUSTOS SANCHEZ</t>
  </si>
  <si>
    <t>AMINTA CORONADO NAÑEZ</t>
  </si>
  <si>
    <t>MARIA BETTY OLAYA</t>
  </si>
  <si>
    <t>ALBERTO REYES BEJARANO</t>
  </si>
  <si>
    <t>VIRGINIA ALDANA</t>
  </si>
  <si>
    <t>AMPARO QUINTERO CHARRY</t>
  </si>
  <si>
    <t>FREINEL OLAYA PACHECO</t>
  </si>
  <si>
    <t>LUIS ALBERTO PARRA</t>
  </si>
  <si>
    <t>CLARA INES SANCHEZ CHARRY</t>
  </si>
  <si>
    <t>MARGOTH TOVAR SANCHEZ</t>
  </si>
  <si>
    <t>JOSE VICENTE SANCHEZ CHIPATECUA</t>
  </si>
  <si>
    <t>OLGA LUCIA PIMENTEL SANCHEZ</t>
  </si>
  <si>
    <t>GUSTAVO MORENO</t>
  </si>
  <si>
    <t>SONIS DEL CARMEN TORRES RIVERA</t>
  </si>
  <si>
    <t>ISLENA CORTES POLANIA</t>
  </si>
  <si>
    <t>ELSA DAMARIS PERDOMO LEON</t>
  </si>
  <si>
    <t>NELCY HERRERA FLOREZ</t>
  </si>
  <si>
    <t>ALBA MILDRED ORTEGA PERDOMO</t>
  </si>
  <si>
    <t>MARINELA LEAL DIAZ</t>
  </si>
  <si>
    <t>LILIA RAMIREZ RAMIREZ</t>
  </si>
  <si>
    <t>IRENE LONGAS</t>
  </si>
  <si>
    <t>CARMENZA VELAZCO</t>
  </si>
  <si>
    <t>ALBA LUZ PEREZ</t>
  </si>
  <si>
    <t>LILIANA GUTIERREZ GUTIERREZ</t>
  </si>
  <si>
    <t>RAQUEL GUZMAN</t>
  </si>
  <si>
    <t>ANA GRACIELA ARIAS DE TORREJANO</t>
  </si>
  <si>
    <t>SANDRA PARRA GUTIERREZ</t>
  </si>
  <si>
    <t>ANDREA SUGEY GUTIERREZ MUNERA</t>
  </si>
  <si>
    <t>LUZ DEICY RINCON MEDINA</t>
  </si>
  <si>
    <t>ALBA LUZ AVILES LEAL</t>
  </si>
  <si>
    <t>LILIANA SANCHEZ FIERRO</t>
  </si>
  <si>
    <t>DIANA MARIA CASTILLO RAMIREZ</t>
  </si>
  <si>
    <t>OFELIA OSORIO DE CORTES</t>
  </si>
  <si>
    <t>AMIRA BERMEO GARZON</t>
  </si>
  <si>
    <t>RUBIELA BERMEO GARZON</t>
  </si>
  <si>
    <t>NOHELIA TRUJILLO TRUJILLO</t>
  </si>
  <si>
    <t>EXIMIREY GOMEZ RODRIGUEZ</t>
  </si>
  <si>
    <t>ROSANA RAMIREZ MORA</t>
  </si>
  <si>
    <t>SONIA RAMIREZ</t>
  </si>
  <si>
    <t>MARIA ELSA CERQUERA PASTRANA</t>
  </si>
  <si>
    <t>ELVIA ROMERO MORA</t>
  </si>
  <si>
    <t>ELOISA CARDOZO DE MURCIA</t>
  </si>
  <si>
    <t>MARIA CELMIRA ARCINIEGAS GUTIERREZ</t>
  </si>
  <si>
    <t>BETZABE GARZON DE GARZON</t>
  </si>
  <si>
    <t>CRISTINA SANCHEZ</t>
  </si>
  <si>
    <t>LILIA RODRIGUEZ</t>
  </si>
  <si>
    <t>TERESA DE JESUS SERRANO DE AVILEZ</t>
  </si>
  <si>
    <t>ALICIA AVILES DE MOLINA</t>
  </si>
  <si>
    <t>ANA DELIA AVILEZ RODRIGUEZ</t>
  </si>
  <si>
    <t>NELLY PERDOMO MUÃ‘OZ</t>
  </si>
  <si>
    <t>GUILLERMINA DIAZ DE LLANOS</t>
  </si>
  <si>
    <t>GLORIA QUINTERO CABRERA</t>
  </si>
  <si>
    <t>ROSALBA ZAPATA DE RIVAS</t>
  </si>
  <si>
    <t>MARIA HELENA HERRERA</t>
  </si>
  <si>
    <t>BERTILDA GARZON MEDINA</t>
  </si>
  <si>
    <t>ROSA ISABEL GARZON VARGAS</t>
  </si>
  <si>
    <t>YEDMY MORA DE BONILLA</t>
  </si>
  <si>
    <t>MARIA CRISTINA REPIZO PERDOMO</t>
  </si>
  <si>
    <t>ARCELIA ORTIZ DE LEMUS</t>
  </si>
  <si>
    <t>LUZ ELENA OLAYA DE ARTUNDUAGA</t>
  </si>
  <si>
    <t>OLGA RAMIREZ CARDOZO</t>
  </si>
  <si>
    <t>ELVIA LUCUARA DE NARVAEZ</t>
  </si>
  <si>
    <t>FIDELINA GARZON</t>
  </si>
  <si>
    <t>GLORIA CHARRY CABRERA</t>
  </si>
  <si>
    <t>BENEDICTA RIVERA DE GUTIERREZ</t>
  </si>
  <si>
    <t>AVIGAIL CRUZ PEREZ</t>
  </si>
  <si>
    <t>MARIA IRMA LASSO CARDOZO</t>
  </si>
  <si>
    <t>ROSAURA MOSQUERA RUIZ</t>
  </si>
  <si>
    <t>ESCILDA JOVEN ARIAS</t>
  </si>
  <si>
    <t>AURA RIVERA QUIROGA</t>
  </si>
  <si>
    <t>MARIA EUGENIA CHARRY GUTIERREZ</t>
  </si>
  <si>
    <t>MARIA RUBIELA CARDOSO</t>
  </si>
  <si>
    <t>MARIA RUBIELA TAPIERO ANDRADE</t>
  </si>
  <si>
    <t>MARIA DIVA SANCHEZ NARVAEZ</t>
  </si>
  <si>
    <t>MARIA RUBIELA QUINTANA TRUJILLO</t>
  </si>
  <si>
    <t>BERTILDA OSO TRUJILLO</t>
  </si>
  <si>
    <t>CATALINA DELGADO GARZON</t>
  </si>
  <si>
    <t>LEONILA CHARRY DE DELGADO</t>
  </si>
  <si>
    <t>BEATRIZ RAMIREZ OLAYA</t>
  </si>
  <si>
    <t>AS,28854212</t>
  </si>
  <si>
    <t>CC,10170787</t>
  </si>
  <si>
    <t>CC,10195365</t>
  </si>
  <si>
    <t>CC,17628337</t>
  </si>
  <si>
    <t>CC,17629127</t>
  </si>
  <si>
    <t>CC,17629169</t>
  </si>
  <si>
    <t>CC,17629247</t>
  </si>
  <si>
    <t>CC,17629958</t>
  </si>
  <si>
    <t>CC,17631676</t>
  </si>
  <si>
    <t>CC,17631953</t>
  </si>
  <si>
    <t>CC,17646866</t>
  </si>
  <si>
    <t>CC,17650574</t>
  </si>
  <si>
    <t>CC,17656137</t>
  </si>
  <si>
    <t>CC,17674807</t>
  </si>
  <si>
    <t>CC,17700300</t>
  </si>
  <si>
    <t>CC,17700606</t>
  </si>
  <si>
    <t>CC,179266</t>
  </si>
  <si>
    <t>CC,17972151</t>
  </si>
  <si>
    <t>CC,17975978</t>
  </si>
  <si>
    <t>CC,18003142</t>
  </si>
  <si>
    <t>CC,18183363</t>
  </si>
  <si>
    <t>CC,18185047</t>
  </si>
  <si>
    <t>CC,182115</t>
  </si>
  <si>
    <t>CC,18224916</t>
  </si>
  <si>
    <t>CC,18467026</t>
  </si>
  <si>
    <t>CC,18935119</t>
  </si>
  <si>
    <t>CC,18936339</t>
  </si>
  <si>
    <t>CC,18936562</t>
  </si>
  <si>
    <t>CC,18971146</t>
  </si>
  <si>
    <t>CC,19089272</t>
  </si>
  <si>
    <t>CC,19125069</t>
  </si>
  <si>
    <t>CC,19154056</t>
  </si>
  <si>
    <t>CC,19164381</t>
  </si>
  <si>
    <t>CC,19164907</t>
  </si>
  <si>
    <t>CC,19177401</t>
  </si>
  <si>
    <t>CC,19184246</t>
  </si>
  <si>
    <t>CC,19204389</t>
  </si>
  <si>
    <t>CC,19299217</t>
  </si>
  <si>
    <t>CC,19323864</t>
  </si>
  <si>
    <t>CC,19351452</t>
  </si>
  <si>
    <t>CC,19380056</t>
  </si>
  <si>
    <t>CC,19406559</t>
  </si>
  <si>
    <t>CC,19430217</t>
  </si>
  <si>
    <t>CC,19430452</t>
  </si>
  <si>
    <t>CC,19439721</t>
  </si>
  <si>
    <t>CC,19492616</t>
  </si>
  <si>
    <t>CC,19496160</t>
  </si>
  <si>
    <t>CC,19582082</t>
  </si>
  <si>
    <t>CC,20038613</t>
  </si>
  <si>
    <t>CC,20198293</t>
  </si>
  <si>
    <t>CC,202832</t>
  </si>
  <si>
    <t>CC,20369882</t>
  </si>
  <si>
    <t>CC,20407372</t>
  </si>
  <si>
    <t>CC,20471005</t>
  </si>
  <si>
    <t>CC,20564833</t>
  </si>
  <si>
    <t>CC,20589953</t>
  </si>
  <si>
    <t>CC,20611058</t>
  </si>
  <si>
    <t>CC,20645669</t>
  </si>
  <si>
    <t>CC,20697497</t>
  </si>
  <si>
    <t>CC,20705167</t>
  </si>
  <si>
    <t>CC,20739091</t>
  </si>
  <si>
    <t>CC,20800048</t>
  </si>
  <si>
    <t>CC,20952456</t>
  </si>
  <si>
    <t>CC,20969739</t>
  </si>
  <si>
    <t>CC,21014914</t>
  </si>
  <si>
    <t>CC,21181669</t>
  </si>
  <si>
    <t>CC,21198756</t>
  </si>
  <si>
    <t>CC,21461700</t>
  </si>
  <si>
    <t>CC,21689473</t>
  </si>
  <si>
    <t>CC,2251631</t>
  </si>
  <si>
    <t>CC,2253048</t>
  </si>
  <si>
    <t>CC,2253626</t>
  </si>
  <si>
    <t>CC,2253697</t>
  </si>
  <si>
    <t>CC,2253717</t>
  </si>
  <si>
    <t>CC,2253887</t>
  </si>
  <si>
    <t>CC,2254330</t>
  </si>
  <si>
    <t>CC,2254363</t>
  </si>
  <si>
    <t>CC,2264614</t>
  </si>
  <si>
    <t>CC,2279835</t>
  </si>
  <si>
    <t>CC,2281206</t>
  </si>
  <si>
    <t>CC,2281609</t>
  </si>
  <si>
    <t>CC,2293549</t>
  </si>
  <si>
    <t>CC,2324744</t>
  </si>
  <si>
    <t>CC,2327991</t>
  </si>
  <si>
    <t>CC,2349194</t>
  </si>
  <si>
    <t>CC,2349270</t>
  </si>
  <si>
    <t>CC,2349280</t>
  </si>
  <si>
    <t>CC,2366603</t>
  </si>
  <si>
    <t>CC,2367454</t>
  </si>
  <si>
    <t>CC,2398998</t>
  </si>
  <si>
    <t>CC,2399275</t>
  </si>
  <si>
    <t>CC,24309089</t>
  </si>
  <si>
    <t>CC,24569786</t>
  </si>
  <si>
    <t>CC,24708820</t>
  </si>
  <si>
    <t>CC,24947175</t>
  </si>
  <si>
    <t>CC,2574552</t>
  </si>
  <si>
    <t>CC,26400931</t>
  </si>
  <si>
    <t>CC,26402991</t>
  </si>
  <si>
    <t>CC,26406237</t>
  </si>
  <si>
    <t>CC,26407237</t>
  </si>
  <si>
    <t>CC,26407254</t>
  </si>
  <si>
    <t>CC,26409043</t>
  </si>
  <si>
    <t>CC,26411430</t>
  </si>
  <si>
    <t>CC,26411629</t>
  </si>
  <si>
    <t>CC,26415571</t>
  </si>
  <si>
    <t>CC,26415618</t>
  </si>
  <si>
    <t>CC,26415899</t>
  </si>
  <si>
    <t>CC,26416360</t>
  </si>
  <si>
    <t>CC,26416459</t>
  </si>
  <si>
    <t>CC,26416649</t>
  </si>
  <si>
    <t>CC,26417311</t>
  </si>
  <si>
    <t>CC,26417462</t>
  </si>
  <si>
    <t>CC,26417499</t>
  </si>
  <si>
    <t>CC,26417537</t>
  </si>
  <si>
    <t>CC,26417539</t>
  </si>
  <si>
    <t>CC,26417679</t>
  </si>
  <si>
    <t>CC,26417859</t>
  </si>
  <si>
    <t>CC,26418301</t>
  </si>
  <si>
    <t>CC,26418950</t>
  </si>
  <si>
    <t>CC,26419094</t>
  </si>
  <si>
    <t>CC,26419240</t>
  </si>
  <si>
    <t>CC,26419915</t>
  </si>
  <si>
    <t>CC,26423648</t>
  </si>
  <si>
    <t>CC,26423787</t>
  </si>
  <si>
    <t>CC,26423850</t>
  </si>
  <si>
    <t>CC,26424112</t>
  </si>
  <si>
    <t>CC,26424153</t>
  </si>
  <si>
    <t>CC,26424894</t>
  </si>
  <si>
    <t>CC,26425562</t>
  </si>
  <si>
    <t>CC,26425671</t>
  </si>
  <si>
    <t>CC,26425708</t>
  </si>
  <si>
    <t>CC,26426099</t>
  </si>
  <si>
    <t>CC,26426125</t>
  </si>
  <si>
    <t>CC,26428508</t>
  </si>
  <si>
    <t>CC,26429051</t>
  </si>
  <si>
    <t>CC,26432614</t>
  </si>
  <si>
    <t>CC,26433102</t>
  </si>
  <si>
    <t>CC,26433135</t>
  </si>
  <si>
    <t>CC,26433983</t>
  </si>
  <si>
    <t>CC,26437518</t>
  </si>
  <si>
    <t>CC,26442507</t>
  </si>
  <si>
    <t>CC,26442512</t>
  </si>
  <si>
    <t>CC,26442526</t>
  </si>
  <si>
    <t>CC,26442557</t>
  </si>
  <si>
    <t>CC,26442570</t>
  </si>
  <si>
    <t>CC,26442623</t>
  </si>
  <si>
    <t>CC,26442647</t>
  </si>
  <si>
    <t>CC,26442699</t>
  </si>
  <si>
    <t>CC,26442709</t>
  </si>
  <si>
    <t>CC,26442743</t>
  </si>
  <si>
    <t>CC,26442776</t>
  </si>
  <si>
    <t>CC,26442810</t>
  </si>
  <si>
    <t>CC,26442913</t>
  </si>
  <si>
    <t>CC,26443030</t>
  </si>
  <si>
    <t>CC,26443058</t>
  </si>
  <si>
    <t>CC,26443073</t>
  </si>
  <si>
    <t>CC,26443081</t>
  </si>
  <si>
    <t>CC,26443085</t>
  </si>
  <si>
    <t>CC,26443086</t>
  </si>
  <si>
    <t>CC,26443118</t>
  </si>
  <si>
    <t>CC,26443154</t>
  </si>
  <si>
    <t>CC,26443168</t>
  </si>
  <si>
    <t>CC,26443192</t>
  </si>
  <si>
    <t>CC,26443202</t>
  </si>
  <si>
    <t>CC,26443204</t>
  </si>
  <si>
    <t>CC,26443207</t>
  </si>
  <si>
    <t>CC,26443240</t>
  </si>
  <si>
    <t>CC,26443244</t>
  </si>
  <si>
    <t>CC,26443259</t>
  </si>
  <si>
    <t>CC,26443273</t>
  </si>
  <si>
    <t>CC,26443296</t>
  </si>
  <si>
    <t>CC,26443304</t>
  </si>
  <si>
    <t>CC,26443306</t>
  </si>
  <si>
    <t>CC,26443400</t>
  </si>
  <si>
    <t>CC,26443418</t>
  </si>
  <si>
    <t>CC,26443427</t>
  </si>
  <si>
    <t>CC,26443432</t>
  </si>
  <si>
    <t>CC,26443441</t>
  </si>
  <si>
    <t>CC,26443447</t>
  </si>
  <si>
    <t>CC,26443453</t>
  </si>
  <si>
    <t>CC,26443456</t>
  </si>
  <si>
    <t>CC,26443463</t>
  </si>
  <si>
    <t>CC,26443465</t>
  </si>
  <si>
    <t>CC,26443466</t>
  </si>
  <si>
    <t>CC,26443474</t>
  </si>
  <si>
    <t>CC,26443476</t>
  </si>
  <si>
    <t>CC,26443478</t>
  </si>
  <si>
    <t>CC,26443482</t>
  </si>
  <si>
    <t>CC,26443484</t>
  </si>
  <si>
    <t>CC,26443498</t>
  </si>
  <si>
    <t>CC,26443502</t>
  </si>
  <si>
    <t>CC,26443505</t>
  </si>
  <si>
    <t>CC,26443508</t>
  </si>
  <si>
    <t>CC,26443509</t>
  </si>
  <si>
    <t>CC,26443510</t>
  </si>
  <si>
    <t>CC,26443511</t>
  </si>
  <si>
    <t>CC,26443518</t>
  </si>
  <si>
    <t>CC,26443521</t>
  </si>
  <si>
    <t>CC,26443530</t>
  </si>
  <si>
    <t>CC,26443534</t>
  </si>
  <si>
    <t>CC,26443537</t>
  </si>
  <si>
    <t>CC,26443542</t>
  </si>
  <si>
    <t>CC,26443548</t>
  </si>
  <si>
    <t>CC,26443551</t>
  </si>
  <si>
    <t>CC,26443552</t>
  </si>
  <si>
    <t>CC,26443554</t>
  </si>
  <si>
    <t>CC,26443561</t>
  </si>
  <si>
    <t>CC,26443568</t>
  </si>
  <si>
    <t>CC,26443569</t>
  </si>
  <si>
    <t>CC,26443573</t>
  </si>
  <si>
    <t>CC,26443575</t>
  </si>
  <si>
    <t>CC,26443577</t>
  </si>
  <si>
    <t>CC,26443582</t>
  </si>
  <si>
    <t>CC,26443583</t>
  </si>
  <si>
    <t>CC,26443584</t>
  </si>
  <si>
    <t>CC,26443592</t>
  </si>
  <si>
    <t>CC,26443611</t>
  </si>
  <si>
    <t>CC,26443612</t>
  </si>
  <si>
    <t>CC,26443615</t>
  </si>
  <si>
    <t>CC,26443616</t>
  </si>
  <si>
    <t>CC,26443618</t>
  </si>
  <si>
    <t>CC,26443621</t>
  </si>
  <si>
    <t>CC,26443623</t>
  </si>
  <si>
    <t>CC,26443625</t>
  </si>
  <si>
    <t>CC,26443627</t>
  </si>
  <si>
    <t>CC,26443629</t>
  </si>
  <si>
    <t>CC,26443630</t>
  </si>
  <si>
    <t>CC,26443632</t>
  </si>
  <si>
    <t>CC,26443637</t>
  </si>
  <si>
    <t>CC,26443639</t>
  </si>
  <si>
    <t>CC,26443640</t>
  </si>
  <si>
    <t>CC,26443648</t>
  </si>
  <si>
    <t>CC,26443649</t>
  </si>
  <si>
    <t>CC,26443651</t>
  </si>
  <si>
    <t>CC,26443656</t>
  </si>
  <si>
    <t>CC,26443657</t>
  </si>
  <si>
    <t>CC,26443660</t>
  </si>
  <si>
    <t>CC,26443661</t>
  </si>
  <si>
    <t>CC,26443662</t>
  </si>
  <si>
    <t>CC,26443663</t>
  </si>
  <si>
    <t>CC,26443672</t>
  </si>
  <si>
    <t>CC,26443676</t>
  </si>
  <si>
    <t>CC,26443679</t>
  </si>
  <si>
    <t>CC,26443680</t>
  </si>
  <si>
    <t>CC,26443684</t>
  </si>
  <si>
    <t>CC,26443685</t>
  </si>
  <si>
    <t>CC,26443686</t>
  </si>
  <si>
    <t>CC,26443689</t>
  </si>
  <si>
    <t>CC,26443694</t>
  </si>
  <si>
    <t>CC,26443696</t>
  </si>
  <si>
    <t>CC,26443698</t>
  </si>
  <si>
    <t>CC,26443700</t>
  </si>
  <si>
    <t>CC,26443701</t>
  </si>
  <si>
    <t>CC,26443703</t>
  </si>
  <si>
    <t>CC,26443716</t>
  </si>
  <si>
    <t>CC,26443717</t>
  </si>
  <si>
    <t>CC,26443728</t>
  </si>
  <si>
    <t>CC,26443737</t>
  </si>
  <si>
    <t>CC,26443740</t>
  </si>
  <si>
    <t>CC,26443741</t>
  </si>
  <si>
    <t>CC,26443744</t>
  </si>
  <si>
    <t>CC,26443747</t>
  </si>
  <si>
    <t>CC,26443753</t>
  </si>
  <si>
    <t>CC,26443757</t>
  </si>
  <si>
    <t>CC,26443773</t>
  </si>
  <si>
    <t>CC,26443776</t>
  </si>
  <si>
    <t>CC,26443780</t>
  </si>
  <si>
    <t>CC,26443791</t>
  </si>
  <si>
    <t>CC,26443799</t>
  </si>
  <si>
    <t>CC,26443802</t>
  </si>
  <si>
    <t>CC,26443810</t>
  </si>
  <si>
    <t>CC,26443815</t>
  </si>
  <si>
    <t>CC,26443816</t>
  </si>
  <si>
    <t>CC,26443818</t>
  </si>
  <si>
    <t>CC,26443820</t>
  </si>
  <si>
    <t>CC,26443821</t>
  </si>
  <si>
    <t>CC,26443822</t>
  </si>
  <si>
    <t>CC,26443823</t>
  </si>
  <si>
    <t>CC,26443825</t>
  </si>
  <si>
    <t>CC,26443830</t>
  </si>
  <si>
    <t>CC,26443833</t>
  </si>
  <si>
    <t>CC,26443835</t>
  </si>
  <si>
    <t>CC,26443839</t>
  </si>
  <si>
    <t>CC,26443840</t>
  </si>
  <si>
    <t>CC,26443845</t>
  </si>
  <si>
    <t>CC,26443856</t>
  </si>
  <si>
    <t>CC,26443861</t>
  </si>
  <si>
    <t>CC,26443863</t>
  </si>
  <si>
    <t>CC,26443866</t>
  </si>
  <si>
    <t>CC,26443875</t>
  </si>
  <si>
    <t>CC,26443876</t>
  </si>
  <si>
    <t>CC,26443878</t>
  </si>
  <si>
    <t>CC,26443879</t>
  </si>
  <si>
    <t>CC,26443882</t>
  </si>
  <si>
    <t>CC,26443885</t>
  </si>
  <si>
    <t>CC,26443891</t>
  </si>
  <si>
    <t>CC,26443902</t>
  </si>
  <si>
    <t>CC,26443903</t>
  </si>
  <si>
    <t>CC,26443907</t>
  </si>
  <si>
    <t>CC,26443914</t>
  </si>
  <si>
    <t>CC,26443915</t>
  </si>
  <si>
    <t>CC,26443917</t>
  </si>
  <si>
    <t>CC,26443924</t>
  </si>
  <si>
    <t>CC,26443930</t>
  </si>
  <si>
    <t>CC,26443932</t>
  </si>
  <si>
    <t>CC,26443933</t>
  </si>
  <si>
    <t>CC,26443934</t>
  </si>
  <si>
    <t>CC,26443937</t>
  </si>
  <si>
    <t>CC,26443938</t>
  </si>
  <si>
    <t>CC,26443940</t>
  </si>
  <si>
    <t>CC,26443946</t>
  </si>
  <si>
    <t>CC,26443947</t>
  </si>
  <si>
    <t>CC,26443951</t>
  </si>
  <si>
    <t>CC,26443954</t>
  </si>
  <si>
    <t>CC,26443955</t>
  </si>
  <si>
    <t>CC,26443956</t>
  </si>
  <si>
    <t>CC,26443957</t>
  </si>
  <si>
    <t>CC,26443958</t>
  </si>
  <si>
    <t>CC,26443964</t>
  </si>
  <si>
    <t>CC,26443965</t>
  </si>
  <si>
    <t>CC,26443971</t>
  </si>
  <si>
    <t>CC,26443972</t>
  </si>
  <si>
    <t>CC,26443973</t>
  </si>
  <si>
    <t>CC,26443975</t>
  </si>
  <si>
    <t>CC,26443976</t>
  </si>
  <si>
    <t>CC,26443977</t>
  </si>
  <si>
    <t>CC,26443988</t>
  </si>
  <si>
    <t>CC,26443990</t>
  </si>
  <si>
    <t>CC,26443992</t>
  </si>
  <si>
    <t>CC,26443998</t>
  </si>
  <si>
    <t>CC,26444003</t>
  </si>
  <si>
    <t>CC,26444004</t>
  </si>
  <si>
    <t>CC,26444005</t>
  </si>
  <si>
    <t>CC,26444006</t>
  </si>
  <si>
    <t>CC,26444010</t>
  </si>
  <si>
    <t>CC,26444013</t>
  </si>
  <si>
    <t>CC,26444016</t>
  </si>
  <si>
    <t>CC,26444022</t>
  </si>
  <si>
    <t>CC,26444025</t>
  </si>
  <si>
    <t>CC,26444034</t>
  </si>
  <si>
    <t>CC,26444036</t>
  </si>
  <si>
    <t>CC,26444038</t>
  </si>
  <si>
    <t>CC,26444040</t>
  </si>
  <si>
    <t>CC,26444041</t>
  </si>
  <si>
    <t>CC,26444042</t>
  </si>
  <si>
    <t>CC,26444044</t>
  </si>
  <si>
    <t>CC,26444045</t>
  </si>
  <si>
    <t>CC,26444048</t>
  </si>
  <si>
    <t>CC,26444052</t>
  </si>
  <si>
    <t>CC,26444054</t>
  </si>
  <si>
    <t>CC,26444056</t>
  </si>
  <si>
    <t>CC,26444058</t>
  </si>
  <si>
    <t>CC,26444059</t>
  </si>
  <si>
    <t>CC,26444060</t>
  </si>
  <si>
    <t>CC,26444063</t>
  </si>
  <si>
    <t>CC,26444065</t>
  </si>
  <si>
    <t>CC,26444066</t>
  </si>
  <si>
    <t>CC,26444069</t>
  </si>
  <si>
    <t>CC,26444072</t>
  </si>
  <si>
    <t>CC,26444074</t>
  </si>
  <si>
    <t>CC,26444077</t>
  </si>
  <si>
    <t>CC,26444078</t>
  </si>
  <si>
    <t>CC,26444080</t>
  </si>
  <si>
    <t>CC,26444081</t>
  </si>
  <si>
    <t>CC,26444086</t>
  </si>
  <si>
    <t>CC,26444092</t>
  </si>
  <si>
    <t>CC,26444093</t>
  </si>
  <si>
    <t>CC,26444096</t>
  </si>
  <si>
    <t>CC,26444099</t>
  </si>
  <si>
    <t>CC,26444100</t>
  </si>
  <si>
    <t>CC,26444103</t>
  </si>
  <si>
    <t>CC,26444107</t>
  </si>
  <si>
    <t>CC,26444108</t>
  </si>
  <si>
    <t>CC,26444109</t>
  </si>
  <si>
    <t>CC,26444111</t>
  </si>
  <si>
    <t>CC,26444112</t>
  </si>
  <si>
    <t>CC,26444113</t>
  </si>
  <si>
    <t>CC,26444116</t>
  </si>
  <si>
    <t>CC,26444125</t>
  </si>
  <si>
    <t>CC,26444139</t>
  </si>
  <si>
    <t>CC,26444144</t>
  </si>
  <si>
    <t>CC,26444152</t>
  </si>
  <si>
    <t>CC,26444160</t>
  </si>
  <si>
    <t>CC,26444162</t>
  </si>
  <si>
    <t>CC,26444163</t>
  </si>
  <si>
    <t>CC,26444164</t>
  </si>
  <si>
    <t>CC,26444167</t>
  </si>
  <si>
    <t>CC,26444168</t>
  </si>
  <si>
    <t>CC,26444170</t>
  </si>
  <si>
    <t>CC,26444172</t>
  </si>
  <si>
    <t>CC,26444179</t>
  </si>
  <si>
    <t>CC,26444180</t>
  </si>
  <si>
    <t>CC,26444181</t>
  </si>
  <si>
    <t>CC,26444191</t>
  </si>
  <si>
    <t>CC,26444193</t>
  </si>
  <si>
    <t>CC,26444196</t>
  </si>
  <si>
    <t>CC,26444199</t>
  </si>
  <si>
    <t>CC,26444203</t>
  </si>
  <si>
    <t>CC,26444207</t>
  </si>
  <si>
    <t>CC,26444210</t>
  </si>
  <si>
    <t>CC,26444211</t>
  </si>
  <si>
    <t>CC,26444218</t>
  </si>
  <si>
    <t>CC,26444221</t>
  </si>
  <si>
    <t>CC,26444222</t>
  </si>
  <si>
    <t>CC,26444223</t>
  </si>
  <si>
    <t>CC,26444226</t>
  </si>
  <si>
    <t>CC,26444230</t>
  </si>
  <si>
    <t>CC,26444232</t>
  </si>
  <si>
    <t>CC,26444238</t>
  </si>
  <si>
    <t>CC,26444240</t>
  </si>
  <si>
    <t>CC,26444242</t>
  </si>
  <si>
    <t>CC,26444243</t>
  </si>
  <si>
    <t>CC,26444246</t>
  </si>
  <si>
    <t>CC,26444249</t>
  </si>
  <si>
    <t>CC,26444252</t>
  </si>
  <si>
    <t>CC,26444257</t>
  </si>
  <si>
    <t>CC,26444258</t>
  </si>
  <si>
    <t>CC,26444259</t>
  </si>
  <si>
    <t>CC,26444260</t>
  </si>
  <si>
    <t>CC,26444262</t>
  </si>
  <si>
    <t>CC,26444269</t>
  </si>
  <si>
    <t>CC,26444273</t>
  </si>
  <si>
    <t>CC,26444276</t>
  </si>
  <si>
    <t>CC,26444278</t>
  </si>
  <si>
    <t>CC,26444279</t>
  </si>
  <si>
    <t>CC,26444280</t>
  </si>
  <si>
    <t>CC,26444281</t>
  </si>
  <si>
    <t>CC,26444285</t>
  </si>
  <si>
    <t>CC,26444288</t>
  </si>
  <si>
    <t>CC,26444290</t>
  </si>
  <si>
    <t>CC,26444292</t>
  </si>
  <si>
    <t>CC,26444293</t>
  </si>
  <si>
    <t>CC,26444298</t>
  </si>
  <si>
    <t>CC,26444301</t>
  </si>
  <si>
    <t>CC,26444304</t>
  </si>
  <si>
    <t>CC,26444305</t>
  </si>
  <si>
    <t>CC,26444306</t>
  </si>
  <si>
    <t>CC,26444311</t>
  </si>
  <si>
    <t>CC,26444312</t>
  </si>
  <si>
    <t>CC,26444315</t>
  </si>
  <si>
    <t>CC,26444316</t>
  </si>
  <si>
    <t>CC,26444317</t>
  </si>
  <si>
    <t>CC,26444320</t>
  </si>
  <si>
    <t>CC,26444321</t>
  </si>
  <si>
    <t>CC,26444323</t>
  </si>
  <si>
    <t>CC,26444326</t>
  </si>
  <si>
    <t>CC,26444327</t>
  </si>
  <si>
    <t>CC,26444329</t>
  </si>
  <si>
    <t>CC,26444330</t>
  </si>
  <si>
    <t>CC,26444331</t>
  </si>
  <si>
    <t>CC,26444338</t>
  </si>
  <si>
    <t>CC,26444339</t>
  </si>
  <si>
    <t>CC,26444343</t>
  </si>
  <si>
    <t>CC,26444344</t>
  </si>
  <si>
    <t>CC,26444346</t>
  </si>
  <si>
    <t>CC,26444349</t>
  </si>
  <si>
    <t>CC,26444355</t>
  </si>
  <si>
    <t>CC,26444357</t>
  </si>
  <si>
    <t>CC,26444358</t>
  </si>
  <si>
    <t>CC,26444359</t>
  </si>
  <si>
    <t>CC,26444360</t>
  </si>
  <si>
    <t>CC,26444361</t>
  </si>
  <si>
    <t>CC,26444362</t>
  </si>
  <si>
    <t>CC,26444364</t>
  </si>
  <si>
    <t>CC,26444366</t>
  </si>
  <si>
    <t>CC,26444375</t>
  </si>
  <si>
    <t>CC,26444377</t>
  </si>
  <si>
    <t>CC,26444379</t>
  </si>
  <si>
    <t>CC,26444381</t>
  </si>
  <si>
    <t>CC,26444383</t>
  </si>
  <si>
    <t>CC,26444384</t>
  </si>
  <si>
    <t>CC,26444386</t>
  </si>
  <si>
    <t>CC,26444389</t>
  </si>
  <si>
    <t>CC,26444392</t>
  </si>
  <si>
    <t>CC,26444400</t>
  </si>
  <si>
    <t>CC,26444405</t>
  </si>
  <si>
    <t>CC,26444410</t>
  </si>
  <si>
    <t>CC,26444411</t>
  </si>
  <si>
    <t>CC,26444413</t>
  </si>
  <si>
    <t>CC,26444419</t>
  </si>
  <si>
    <t>CC,26444426</t>
  </si>
  <si>
    <t>CC,26444428</t>
  </si>
  <si>
    <t>CC,26444432</t>
  </si>
  <si>
    <t>CC,26444434</t>
  </si>
  <si>
    <t>CC,26444440</t>
  </si>
  <si>
    <t>CC,26444441</t>
  </si>
  <si>
    <t>CC,26444444</t>
  </si>
  <si>
    <t>CC,26444447</t>
  </si>
  <si>
    <t>CC,26444448</t>
  </si>
  <si>
    <t>CC,26444449</t>
  </si>
  <si>
    <t>CC,26444456</t>
  </si>
  <si>
    <t>CC,26444457</t>
  </si>
  <si>
    <t>CC,26444458</t>
  </si>
  <si>
    <t>CC,26444463</t>
  </si>
  <si>
    <t>CC,26444468</t>
  </si>
  <si>
    <t>CC,26444469</t>
  </si>
  <si>
    <t>CC,26444470</t>
  </si>
  <si>
    <t>CC,26444474</t>
  </si>
  <si>
    <t>CC,26444476</t>
  </si>
  <si>
    <t>CC,26444480</t>
  </si>
  <si>
    <t>CC,26444486</t>
  </si>
  <si>
    <t>CC,26444494</t>
  </si>
  <si>
    <t>CC,26444495</t>
  </si>
  <si>
    <t>CC,26444498</t>
  </si>
  <si>
    <t>CC,26444500</t>
  </si>
  <si>
    <t>CC,26444503</t>
  </si>
  <si>
    <t>CC,26444509</t>
  </si>
  <si>
    <t>CC,26444512</t>
  </si>
  <si>
    <t>CC,26444528</t>
  </si>
  <si>
    <t>CC,26444530</t>
  </si>
  <si>
    <t>CC,26444532</t>
  </si>
  <si>
    <t>CC,26444538</t>
  </si>
  <si>
    <t>CC,26444539</t>
  </si>
  <si>
    <t>CC,26444540</t>
  </si>
  <si>
    <t>CC,26444542</t>
  </si>
  <si>
    <t>CC,26444545</t>
  </si>
  <si>
    <t>CC,26444548</t>
  </si>
  <si>
    <t>CC,26444550</t>
  </si>
  <si>
    <t>CC,26444554</t>
  </si>
  <si>
    <t>CC,26444557</t>
  </si>
  <si>
    <t>CC,26444558</t>
  </si>
  <si>
    <t>CC,26444561</t>
  </si>
  <si>
    <t>CC,26444569</t>
  </si>
  <si>
    <t>CC,26444570</t>
  </si>
  <si>
    <t>CC,26444575</t>
  </si>
  <si>
    <t>CC,26444577</t>
  </si>
  <si>
    <t>CC,26444580</t>
  </si>
  <si>
    <t>CC,26444583</t>
  </si>
  <si>
    <t>CC,26444588</t>
  </si>
  <si>
    <t>CC,26444599</t>
  </si>
  <si>
    <t>CC,26444600</t>
  </si>
  <si>
    <t>CC,26444603</t>
  </si>
  <si>
    <t>CC,26444604</t>
  </si>
  <si>
    <t>CC,26444610</t>
  </si>
  <si>
    <t>CC,26444619</t>
  </si>
  <si>
    <t>CC,26444622</t>
  </si>
  <si>
    <t>CC,26444623</t>
  </si>
  <si>
    <t>CC,26444626</t>
  </si>
  <si>
    <t>CC,26444628</t>
  </si>
  <si>
    <t>CC,26444630</t>
  </si>
  <si>
    <t>CC,26444633</t>
  </si>
  <si>
    <t>CC,26444636</t>
  </si>
  <si>
    <t>CC,26444644</t>
  </si>
  <si>
    <t>CC,26444646</t>
  </si>
  <si>
    <t>CC,26444649</t>
  </si>
  <si>
    <t>CC,26444650</t>
  </si>
  <si>
    <t>CC,26444652</t>
  </si>
  <si>
    <t>CC,26444655</t>
  </si>
  <si>
    <t>CC,26444661</t>
  </si>
  <si>
    <t>CC,26444663</t>
  </si>
  <si>
    <t>CC,26444667</t>
  </si>
  <si>
    <t>CC,26444669</t>
  </si>
  <si>
    <t>CC,26444680</t>
  </si>
  <si>
    <t>CC,26444686</t>
  </si>
  <si>
    <t>CC,26444688</t>
  </si>
  <si>
    <t>CC,26444690</t>
  </si>
  <si>
    <t>CC,26444693</t>
  </si>
  <si>
    <t>CC,26444694</t>
  </si>
  <si>
    <t>CC,26444701</t>
  </si>
  <si>
    <t>CC,26444703</t>
  </si>
  <si>
    <t>CC,26444706</t>
  </si>
  <si>
    <t>CC,26444714</t>
  </si>
  <si>
    <t>CC,26444722</t>
  </si>
  <si>
    <t>CC,26444723</t>
  </si>
  <si>
    <t>CC,26444732</t>
  </si>
  <si>
    <t>CC,26444734</t>
  </si>
  <si>
    <t>CC,26444736</t>
  </si>
  <si>
    <t>CC,26444737</t>
  </si>
  <si>
    <t>CC,26444740</t>
  </si>
  <si>
    <t>CC,26444748</t>
  </si>
  <si>
    <t>CC,26444751</t>
  </si>
  <si>
    <t>CC,26444752</t>
  </si>
  <si>
    <t>CC,26444753</t>
  </si>
  <si>
    <t>CC,26444756</t>
  </si>
  <si>
    <t>CC,26444757</t>
  </si>
  <si>
    <t>CC,26444758</t>
  </si>
  <si>
    <t>CC,26444762</t>
  </si>
  <si>
    <t>CC,26444768</t>
  </si>
  <si>
    <t>CC,26444771</t>
  </si>
  <si>
    <t>CC,26444777</t>
  </si>
  <si>
    <t>CC,26444781</t>
  </si>
  <si>
    <t>CC,26444783</t>
  </si>
  <si>
    <t>CC,26444785</t>
  </si>
  <si>
    <t>CC,26444788</t>
  </si>
  <si>
    <t>CC,26444795</t>
  </si>
  <si>
    <t>CC,26444796</t>
  </si>
  <si>
    <t>CC,26444797</t>
  </si>
  <si>
    <t>CC,26444798</t>
  </si>
  <si>
    <t>CC,26444801</t>
  </si>
  <si>
    <t>CC,26444805</t>
  </si>
  <si>
    <t>CC,26444808</t>
  </si>
  <si>
    <t>CC,26444810</t>
  </si>
  <si>
    <t>CC,26444816</t>
  </si>
  <si>
    <t>CC,26444820</t>
  </si>
  <si>
    <t>CC,26444821</t>
  </si>
  <si>
    <t>CC,26444822</t>
  </si>
  <si>
    <t>CC,26444829</t>
  </si>
  <si>
    <t>CC,26444830</t>
  </si>
  <si>
    <t>CC,26444832</t>
  </si>
  <si>
    <t>CC,26444836</t>
  </si>
  <si>
    <t>CC,26444842</t>
  </si>
  <si>
    <t>CC,26444844</t>
  </si>
  <si>
    <t>CC,26444850</t>
  </si>
  <si>
    <t>CC,26444854</t>
  </si>
  <si>
    <t>CC,26444858</t>
  </si>
  <si>
    <t>CC,26444861</t>
  </si>
  <si>
    <t>CC,26444865</t>
  </si>
  <si>
    <t>CC,26444866</t>
  </si>
  <si>
    <t>CC,26444871</t>
  </si>
  <si>
    <t>CC,26444873</t>
  </si>
  <si>
    <t>CC,26444876</t>
  </si>
  <si>
    <t>CC,26444879</t>
  </si>
  <si>
    <t>CC,26444880</t>
  </si>
  <si>
    <t>CC,26444887</t>
  </si>
  <si>
    <t>CC,26444890</t>
  </si>
  <si>
    <t>CC,26444897</t>
  </si>
  <si>
    <t>CC,26444898</t>
  </si>
  <si>
    <t>CC,26444901</t>
  </si>
  <si>
    <t>CC,26444902</t>
  </si>
  <si>
    <t>CC,26444904</t>
  </si>
  <si>
    <t>CC,26444905</t>
  </si>
  <si>
    <t>CC,26444906</t>
  </si>
  <si>
    <t>CC,26444907</t>
  </si>
  <si>
    <t>CC,26444926</t>
  </si>
  <si>
    <t>CC,26444927</t>
  </si>
  <si>
    <t>CC,26444928</t>
  </si>
  <si>
    <t>CC,26444935</t>
  </si>
  <si>
    <t>CC,26444938</t>
  </si>
  <si>
    <t>CC,26444940</t>
  </si>
  <si>
    <t>CC,26444941</t>
  </si>
  <si>
    <t>CC,26444946</t>
  </si>
  <si>
    <t>CC,26444949</t>
  </si>
  <si>
    <t>CC,26444951</t>
  </si>
  <si>
    <t>CC,26444952</t>
  </si>
  <si>
    <t>CC,26444955</t>
  </si>
  <si>
    <t>CC,26444958</t>
  </si>
  <si>
    <t>CC,26444959</t>
  </si>
  <si>
    <t>CC,26444960</t>
  </si>
  <si>
    <t>CC,26444963</t>
  </si>
  <si>
    <t>CC,26444965</t>
  </si>
  <si>
    <t>CC,26444967</t>
  </si>
  <si>
    <t>CC,26444969</t>
  </si>
  <si>
    <t>CC,26444976</t>
  </si>
  <si>
    <t>CC,26444980</t>
  </si>
  <si>
    <t>CC,26444982</t>
  </si>
  <si>
    <t>CC,26444985</t>
  </si>
  <si>
    <t>CC,26444986</t>
  </si>
  <si>
    <t>CC,26444988</t>
  </si>
  <si>
    <t>CC,26444989</t>
  </si>
  <si>
    <t>CC,26444990</t>
  </si>
  <si>
    <t>CC,26444991</t>
  </si>
  <si>
    <t>CC,26444993</t>
  </si>
  <si>
    <t>CC,26444994</t>
  </si>
  <si>
    <t>CC,26444997</t>
  </si>
  <si>
    <t>CC,26444999</t>
  </si>
  <si>
    <t>CC,26445001</t>
  </si>
  <si>
    <t>CC,26445005</t>
  </si>
  <si>
    <t>CC,26445008</t>
  </si>
  <si>
    <t>CC,26445012</t>
  </si>
  <si>
    <t>CC,26445013</t>
  </si>
  <si>
    <t>CC,26445020</t>
  </si>
  <si>
    <t>CC,26445021</t>
  </si>
  <si>
    <t>CC,26445025</t>
  </si>
  <si>
    <t>CC,26445028</t>
  </si>
  <si>
    <t>CC,26445029</t>
  </si>
  <si>
    <t>CC,26445033</t>
  </si>
  <si>
    <t>CC,26445034</t>
  </si>
  <si>
    <t>CC,26445035</t>
  </si>
  <si>
    <t>CC,26445037</t>
  </si>
  <si>
    <t>CC,26445038</t>
  </si>
  <si>
    <t>CC,26445039</t>
  </si>
  <si>
    <t>CC,26445047</t>
  </si>
  <si>
    <t>CC,26445051</t>
  </si>
  <si>
    <t>CC,26445052</t>
  </si>
  <si>
    <t>CC,26445053</t>
  </si>
  <si>
    <t>CC,26445056</t>
  </si>
  <si>
    <t>CC,26445057</t>
  </si>
  <si>
    <t>CC,26445061</t>
  </si>
  <si>
    <t>CC,26445062</t>
  </si>
  <si>
    <t>CC,26445063</t>
  </si>
  <si>
    <t>CC,26445064</t>
  </si>
  <si>
    <t>CC,26445065</t>
  </si>
  <si>
    <t>CC,26445066</t>
  </si>
  <si>
    <t>CC,26445068</t>
  </si>
  <si>
    <t>CC,26445074</t>
  </si>
  <si>
    <t>CC,26445091</t>
  </si>
  <si>
    <t>CC,26445097</t>
  </si>
  <si>
    <t>CC,26445099</t>
  </si>
  <si>
    <t>CC,26445109</t>
  </si>
  <si>
    <t>CC,26445114</t>
  </si>
  <si>
    <t>CC,26445115</t>
  </si>
  <si>
    <t>CC,26445121</t>
  </si>
  <si>
    <t>CC,26445125</t>
  </si>
  <si>
    <t>CC,26445129</t>
  </si>
  <si>
    <t>CC,26445133</t>
  </si>
  <si>
    <t>CC,26445135</t>
  </si>
  <si>
    <t>CC,26445136</t>
  </si>
  <si>
    <t>CC,26445137</t>
  </si>
  <si>
    <t>CC,26445139</t>
  </si>
  <si>
    <t>CC,26445141</t>
  </si>
  <si>
    <t>CC,26445146</t>
  </si>
  <si>
    <t>CC,26445148</t>
  </si>
  <si>
    <t>CC,26445156</t>
  </si>
  <si>
    <t>CC,26445158</t>
  </si>
  <si>
    <t>CC,26445160</t>
  </si>
  <si>
    <t>CC,26445171</t>
  </si>
  <si>
    <t>CC,26445174</t>
  </si>
  <si>
    <t>CC,26445175</t>
  </si>
  <si>
    <t>CC,26445180</t>
  </si>
  <si>
    <t>CC,26445181</t>
  </si>
  <si>
    <t>CC,26445184</t>
  </si>
  <si>
    <t>CC,26445188</t>
  </si>
  <si>
    <t>CC,26445190</t>
  </si>
  <si>
    <t>CC,26445192</t>
  </si>
  <si>
    <t>CC,26445193</t>
  </si>
  <si>
    <t>CC,26445194</t>
  </si>
  <si>
    <t>CC,26445195</t>
  </si>
  <si>
    <t>CC,26445200</t>
  </si>
  <si>
    <t>CC,26445201</t>
  </si>
  <si>
    <t>CC,26445206</t>
  </si>
  <si>
    <t>CC,26445209</t>
  </si>
  <si>
    <t>CC,26445211</t>
  </si>
  <si>
    <t>CC,26445212</t>
  </si>
  <si>
    <t>CC,26445215</t>
  </si>
  <si>
    <t>CC,26445216</t>
  </si>
  <si>
    <t>CC,26445223</t>
  </si>
  <si>
    <t>CC,26445224</t>
  </si>
  <si>
    <t>CC,26445228</t>
  </si>
  <si>
    <t>CC,26445231</t>
  </si>
  <si>
    <t>CC,26445237</t>
  </si>
  <si>
    <t>CC,26445239</t>
  </si>
  <si>
    <t>CC,26445242</t>
  </si>
  <si>
    <t>CC,26445244</t>
  </si>
  <si>
    <t>CC,26445249</t>
  </si>
  <si>
    <t>CC,26445257</t>
  </si>
  <si>
    <t>CC,26445265</t>
  </si>
  <si>
    <t>CC,26445266</t>
  </si>
  <si>
    <t>CC,26445268</t>
  </si>
  <si>
    <t>CC,26445269</t>
  </si>
  <si>
    <t>CC,26445279</t>
  </si>
  <si>
    <t>CC,26445281</t>
  </si>
  <si>
    <t>CC,26445287</t>
  </si>
  <si>
    <t>CC,26445294</t>
  </si>
  <si>
    <t>CC,26445298</t>
  </si>
  <si>
    <t>CC,26445302</t>
  </si>
  <si>
    <t>CC,26445303</t>
  </si>
  <si>
    <t>CC,26445305</t>
  </si>
  <si>
    <t>CC,26445307</t>
  </si>
  <si>
    <t>CC,26445309</t>
  </si>
  <si>
    <t>CC,26445313</t>
  </si>
  <si>
    <t>CC,26445314</t>
  </si>
  <si>
    <t>CC,26445315</t>
  </si>
  <si>
    <t>CC,26445323</t>
  </si>
  <si>
    <t>CC,26445325</t>
  </si>
  <si>
    <t>CC,26445329</t>
  </si>
  <si>
    <t>CC,26445330</t>
  </si>
  <si>
    <t>CC,26445332</t>
  </si>
  <si>
    <t>CC,26445334</t>
  </si>
  <si>
    <t>CC,26445345</t>
  </si>
  <si>
    <t>CC,26445348</t>
  </si>
  <si>
    <t>CC,26445350</t>
  </si>
  <si>
    <t>CC,26445351</t>
  </si>
  <si>
    <t>CC,26445353</t>
  </si>
  <si>
    <t>CC,26445358</t>
  </si>
  <si>
    <t>CC,26445359</t>
  </si>
  <si>
    <t>CC,26445368</t>
  </si>
  <si>
    <t>CC,26445369</t>
  </si>
  <si>
    <t>CC,26445372</t>
  </si>
  <si>
    <t>CC,26445375</t>
  </si>
  <si>
    <t>CC,26445380</t>
  </si>
  <si>
    <t>CC,26445381</t>
  </si>
  <si>
    <t>CC,26445383</t>
  </si>
  <si>
    <t>CC,26445384</t>
  </si>
  <si>
    <t>CC,26445388</t>
  </si>
  <si>
    <t>CC,26445391</t>
  </si>
  <si>
    <t>CC,26445395</t>
  </si>
  <si>
    <t>CC,26445396</t>
  </si>
  <si>
    <t>CC,26445397</t>
  </si>
  <si>
    <t>CC,26445398</t>
  </si>
  <si>
    <t>CC,26445399</t>
  </si>
  <si>
    <t>CC,26445405</t>
  </si>
  <si>
    <t>CC,26445407</t>
  </si>
  <si>
    <t>CC,26445408</t>
  </si>
  <si>
    <t>CC,26445411</t>
  </si>
  <si>
    <t>CC,26445419</t>
  </si>
  <si>
    <t>CC,26445420</t>
  </si>
  <si>
    <t>CC,26445422</t>
  </si>
  <si>
    <t>CC,26445423</t>
  </si>
  <si>
    <t>CC,26445424</t>
  </si>
  <si>
    <t>CC,26445425</t>
  </si>
  <si>
    <t>CC,26445426</t>
  </si>
  <si>
    <t>CC,26445430</t>
  </si>
  <si>
    <t>CC,26445443</t>
  </si>
  <si>
    <t>CC,26445446</t>
  </si>
  <si>
    <t>CC,26445451</t>
  </si>
  <si>
    <t>CC,26445452</t>
  </si>
  <si>
    <t>CC,26445456</t>
  </si>
  <si>
    <t>CC,26445462</t>
  </si>
  <si>
    <t>CC,26445463</t>
  </si>
  <si>
    <t>CC,26445474</t>
  </si>
  <si>
    <t>CC,26445476</t>
  </si>
  <si>
    <t>CC,26445478</t>
  </si>
  <si>
    <t>CC,26445480</t>
  </si>
  <si>
    <t>CC,26445488</t>
  </si>
  <si>
    <t>CC,26445489</t>
  </si>
  <si>
    <t>CC,26445492</t>
  </si>
  <si>
    <t>CC,26445497</t>
  </si>
  <si>
    <t>CC,26445500</t>
  </si>
  <si>
    <t>CC,26445579</t>
  </si>
  <si>
    <t>CC,26445730</t>
  </si>
  <si>
    <t>CC,26445783</t>
  </si>
  <si>
    <t>CC,26445800</t>
  </si>
  <si>
    <t>CC,26445827</t>
  </si>
  <si>
    <t>CC,26445835</t>
  </si>
  <si>
    <t>CC,26445853</t>
  </si>
  <si>
    <t>CC,26445854</t>
  </si>
  <si>
    <t>CC,26445859</t>
  </si>
  <si>
    <t>CC,26445885</t>
  </si>
  <si>
    <t>CC,26445897</t>
  </si>
  <si>
    <t>CC,26445906</t>
  </si>
  <si>
    <t>CC,26445945</t>
  </si>
  <si>
    <t>CC,26445954</t>
  </si>
  <si>
    <t>CC,26445967</t>
  </si>
  <si>
    <t>CC,26445991</t>
  </si>
  <si>
    <t>CC,26445992</t>
  </si>
  <si>
    <t>CC,26446023</t>
  </si>
  <si>
    <t>CC,26446027</t>
  </si>
  <si>
    <t>CC,26446054</t>
  </si>
  <si>
    <t>CC,26446057</t>
  </si>
  <si>
    <t>CC,26446058</t>
  </si>
  <si>
    <t>CC,26446059</t>
  </si>
  <si>
    <t>CC,26446067</t>
  </si>
  <si>
    <t>CC,26446071</t>
  </si>
  <si>
    <t>CC,26446080</t>
  </si>
  <si>
    <t>CC,26446085</t>
  </si>
  <si>
    <t>CC,26446089</t>
  </si>
  <si>
    <t>CC,26446090</t>
  </si>
  <si>
    <t>CC,26446095</t>
  </si>
  <si>
    <t>CC,26446109</t>
  </si>
  <si>
    <t>CC,26446118</t>
  </si>
  <si>
    <t>CC,26446122</t>
  </si>
  <si>
    <t>CC,26446124</t>
  </si>
  <si>
    <t>CC,26446141</t>
  </si>
  <si>
    <t>CC,26446144</t>
  </si>
  <si>
    <t>CC,26446152</t>
  </si>
  <si>
    <t>CC,26446159</t>
  </si>
  <si>
    <t>CC,26446162</t>
  </si>
  <si>
    <t>CC,26446168</t>
  </si>
  <si>
    <t>CC,26446169</t>
  </si>
  <si>
    <t>CC,26446172</t>
  </si>
  <si>
    <t>CC,26448407</t>
  </si>
  <si>
    <t>CC,26450307</t>
  </si>
  <si>
    <t>CC,26450366</t>
  </si>
  <si>
    <t>CC,26456827</t>
  </si>
  <si>
    <t>CC,26458143</t>
  </si>
  <si>
    <t>CC,26458648</t>
  </si>
  <si>
    <t>CC,26459241</t>
  </si>
  <si>
    <t>CC,26460040</t>
  </si>
  <si>
    <t>CC,26460232</t>
  </si>
  <si>
    <t>CC,26468092</t>
  </si>
  <si>
    <t>CC,26468727</t>
  </si>
  <si>
    <t>CC,26468733</t>
  </si>
  <si>
    <t>CC,26468862</t>
  </si>
  <si>
    <t>CC,26477536</t>
  </si>
  <si>
    <t>CC,26489098</t>
  </si>
  <si>
    <t>CC,26500463</t>
  </si>
  <si>
    <t>CC,26501737</t>
  </si>
  <si>
    <t>CC,26508932</t>
  </si>
  <si>
    <t>CC,26512340</t>
  </si>
  <si>
    <t>CC,26512365</t>
  </si>
  <si>
    <t>CC,26512490</t>
  </si>
  <si>
    <t>CC,26533751</t>
  </si>
  <si>
    <t>CC,26541361</t>
  </si>
  <si>
    <t>CC,26547873</t>
  </si>
  <si>
    <t>CC,26565460</t>
  </si>
  <si>
    <t>CC,26565525</t>
  </si>
  <si>
    <t>CC,26585581</t>
  </si>
  <si>
    <t>CC,26591697</t>
  </si>
  <si>
    <t>CC,26591840</t>
  </si>
  <si>
    <t>CC,26592931</t>
  </si>
  <si>
    <t>CC,26599792</t>
  </si>
  <si>
    <t>CC,26600165</t>
  </si>
  <si>
    <t>CC,26600255</t>
  </si>
  <si>
    <t>CC,26600391</t>
  </si>
  <si>
    <t>CC,26600553</t>
  </si>
  <si>
    <t>CC,26600555</t>
  </si>
  <si>
    <t>CC,26600848</t>
  </si>
  <si>
    <t>CC,26600964</t>
  </si>
  <si>
    <t>CC,26601085</t>
  </si>
  <si>
    <t>CC,26606395</t>
  </si>
  <si>
    <t>CC,26606773</t>
  </si>
  <si>
    <t>CC,26614802</t>
  </si>
  <si>
    <t>CC,26616965</t>
  </si>
  <si>
    <t>CC,26619807</t>
  </si>
  <si>
    <t>CC,26619903</t>
  </si>
  <si>
    <t>CC,26619917</t>
  </si>
  <si>
    <t>CC,26620378</t>
  </si>
  <si>
    <t>CC,26620478</t>
  </si>
  <si>
    <t>CC,26620497</t>
  </si>
  <si>
    <t>CC,26620589</t>
  </si>
  <si>
    <t>CC,26636391</t>
  </si>
  <si>
    <t>CC,26638005</t>
  </si>
  <si>
    <t>CC,26644313</t>
  </si>
  <si>
    <t>CC,26649735</t>
  </si>
  <si>
    <t>CC,26676074</t>
  </si>
  <si>
    <t>CC,26760976</t>
  </si>
  <si>
    <t>CC,26872681</t>
  </si>
  <si>
    <t>CC,26872768</t>
  </si>
  <si>
    <t>CC,27357240</t>
  </si>
  <si>
    <t>CC,2746873</t>
  </si>
  <si>
    <t>CC,27487050</t>
  </si>
  <si>
    <t>CC,2764741</t>
  </si>
  <si>
    <t>CC,27748735</t>
  </si>
  <si>
    <t>CC,27837622</t>
  </si>
  <si>
    <t>CC,28149465</t>
  </si>
  <si>
    <t>CC,28527631</t>
  </si>
  <si>
    <t>CC,28541947</t>
  </si>
  <si>
    <t>CC,28561056</t>
  </si>
  <si>
    <t>CC,28611131</t>
  </si>
  <si>
    <t>CC,28611216</t>
  </si>
  <si>
    <t>CC,28611432</t>
  </si>
  <si>
    <t>CC,28611556</t>
  </si>
  <si>
    <t>CC,28611570</t>
  </si>
  <si>
    <t>CC,28611685</t>
  </si>
  <si>
    <t>CC,28611858</t>
  </si>
  <si>
    <t>CC,28611978</t>
  </si>
  <si>
    <t>CC,28611979</t>
  </si>
  <si>
    <t>CC,28612081</t>
  </si>
  <si>
    <t>CC,28612461</t>
  </si>
  <si>
    <t>CC,28612973</t>
  </si>
  <si>
    <t>CC,28612977</t>
  </si>
  <si>
    <t>CC,28613542</t>
  </si>
  <si>
    <t>CC,28613566</t>
  </si>
  <si>
    <t>CC,28613573</t>
  </si>
  <si>
    <t>CC,28613576</t>
  </si>
  <si>
    <t>CC,28613769</t>
  </si>
  <si>
    <t>CC,28613947</t>
  </si>
  <si>
    <t>CC,28614054</t>
  </si>
  <si>
    <t>CC,28614125</t>
  </si>
  <si>
    <t>CC,28614170</t>
  </si>
  <si>
    <t>CC,28614248</t>
  </si>
  <si>
    <t>CC,28620052</t>
  </si>
  <si>
    <t>CC,28621198</t>
  </si>
  <si>
    <t>CC,28621343</t>
  </si>
  <si>
    <t>CC,28622058</t>
  </si>
  <si>
    <t>CC,28622131</t>
  </si>
  <si>
    <t>CC,28622491</t>
  </si>
  <si>
    <t>CC,28622723</t>
  </si>
  <si>
    <t>CC,28672617</t>
  </si>
  <si>
    <t>CC,28678395</t>
  </si>
  <si>
    <t>CC,28679166</t>
  </si>
  <si>
    <t>CC,28681515</t>
  </si>
  <si>
    <t>CC,28683900</t>
  </si>
  <si>
    <t>CC,28684498</t>
  </si>
  <si>
    <t>CC,28684892</t>
  </si>
  <si>
    <t>CC,28685233</t>
  </si>
  <si>
    <t>CC,28686423</t>
  </si>
  <si>
    <t>CC,28688886</t>
  </si>
  <si>
    <t>CC,28689339</t>
  </si>
  <si>
    <t>CC,28689549</t>
  </si>
  <si>
    <t>CC,28689583</t>
  </si>
  <si>
    <t>CC,2869375</t>
  </si>
  <si>
    <t>CC,28696350</t>
  </si>
  <si>
    <t>CC,28697046</t>
  </si>
  <si>
    <t>CC,28700152</t>
  </si>
  <si>
    <t>CC,28758423</t>
  </si>
  <si>
    <t>CC,28798030</t>
  </si>
  <si>
    <t>CC,28800586</t>
  </si>
  <si>
    <t>CC,2880551</t>
  </si>
  <si>
    <t>CC,28850512</t>
  </si>
  <si>
    <t>CC,2885083</t>
  </si>
  <si>
    <t>CC,28852249</t>
  </si>
  <si>
    <t>CC,28852296</t>
  </si>
  <si>
    <t>CC,28852582</t>
  </si>
  <si>
    <t>CC,28852610</t>
  </si>
  <si>
    <t>CC,28853328</t>
  </si>
  <si>
    <t>CC,28853570</t>
  </si>
  <si>
    <t>CC,28853580</t>
  </si>
  <si>
    <t>CC,28853940</t>
  </si>
  <si>
    <t>CC,28853961</t>
  </si>
  <si>
    <t>CC,28854244</t>
  </si>
  <si>
    <t>CC,28865868</t>
  </si>
  <si>
    <t>CC,28866977</t>
  </si>
  <si>
    <t>CC,28879945</t>
  </si>
  <si>
    <t>CC,28880335</t>
  </si>
  <si>
    <t>CC,28897647</t>
  </si>
  <si>
    <t>CC,28898545</t>
  </si>
  <si>
    <t>CC,28901669</t>
  </si>
  <si>
    <t>CC,28901912</t>
  </si>
  <si>
    <t>CC,28902397</t>
  </si>
  <si>
    <t>CC,28914781</t>
  </si>
  <si>
    <t>CC,28922575</t>
  </si>
  <si>
    <t>CC,28968004</t>
  </si>
  <si>
    <t>CC,28975583</t>
  </si>
  <si>
    <t>CC,29178099</t>
  </si>
  <si>
    <t>CC,29416917</t>
  </si>
  <si>
    <t>CC,29433531</t>
  </si>
  <si>
    <t>CC,29460997</t>
  </si>
  <si>
    <t>CC,29817747</t>
  </si>
  <si>
    <t>CC,29867867</t>
  </si>
  <si>
    <t>CC,29900604</t>
  </si>
  <si>
    <t>CC,29951777</t>
  </si>
  <si>
    <t>CC,30342572</t>
  </si>
  <si>
    <t>CC,30346878</t>
  </si>
  <si>
    <t>CC,30389147</t>
  </si>
  <si>
    <t>CC,30400196</t>
  </si>
  <si>
    <t>CC,30516364</t>
  </si>
  <si>
    <t>CC,30516866</t>
  </si>
  <si>
    <t>CC,30518650</t>
  </si>
  <si>
    <t>CC,30518925</t>
  </si>
  <si>
    <t>CC,3094344</t>
  </si>
  <si>
    <t>CC,31257196</t>
  </si>
  <si>
    <t>CC,31299585</t>
  </si>
  <si>
    <t>CC,3131618</t>
  </si>
  <si>
    <t>CC,3133824</t>
  </si>
  <si>
    <t>CC,31863559</t>
  </si>
  <si>
    <t>CC,31892664</t>
  </si>
  <si>
    <t>CC,3248709</t>
  </si>
  <si>
    <t>CC,32774457</t>
  </si>
  <si>
    <t>CC,3290138</t>
  </si>
  <si>
    <t>CC,33206505</t>
  </si>
  <si>
    <t>CC,33820009</t>
  </si>
  <si>
    <t>CC,34550641</t>
  </si>
  <si>
    <t>CC,34556078</t>
  </si>
  <si>
    <t>CC,34562047</t>
  </si>
  <si>
    <t>CC,34565817</t>
  </si>
  <si>
    <t>CC,35316019</t>
  </si>
  <si>
    <t>CC,35324011</t>
  </si>
  <si>
    <t>CC,35491896</t>
  </si>
  <si>
    <t>CC,35522079</t>
  </si>
  <si>
    <t>CC,35526952</t>
  </si>
  <si>
    <t>CC,36065024</t>
  </si>
  <si>
    <t>CC,36065060</t>
  </si>
  <si>
    <t>CC,36065867</t>
  </si>
  <si>
    <t>CC,36066373</t>
  </si>
  <si>
    <t>CC,36067146</t>
  </si>
  <si>
    <t>CC,36067792</t>
  </si>
  <si>
    <t>CC,36069447</t>
  </si>
  <si>
    <t>CC,36069828</t>
  </si>
  <si>
    <t>CC,36080057</t>
  </si>
  <si>
    <t>CC,36086647</t>
  </si>
  <si>
    <t>CC,36087945</t>
  </si>
  <si>
    <t>CC,36088075</t>
  </si>
  <si>
    <t>CC,36089181</t>
  </si>
  <si>
    <t>CC,36089492</t>
  </si>
  <si>
    <t>CC,36089505</t>
  </si>
  <si>
    <t>CC,36090040</t>
  </si>
  <si>
    <t>CC,36135004</t>
  </si>
  <si>
    <t>CC,36135006</t>
  </si>
  <si>
    <t>CC,36135019</t>
  </si>
  <si>
    <t>CC,36135020</t>
  </si>
  <si>
    <t>CC,36135024</t>
  </si>
  <si>
    <t>CC,36135051</t>
  </si>
  <si>
    <t>CC,36135052</t>
  </si>
  <si>
    <t>CC,36145029</t>
  </si>
  <si>
    <t>CC,36145075</t>
  </si>
  <si>
    <t>CC,36145539</t>
  </si>
  <si>
    <t>CC,36146356</t>
  </si>
  <si>
    <t>CC,36146429</t>
  </si>
  <si>
    <t>CC,36146830</t>
  </si>
  <si>
    <t>CC,36147051</t>
  </si>
  <si>
    <t>CC,36147183</t>
  </si>
  <si>
    <t>CC,36147501</t>
  </si>
  <si>
    <t>CC,36147633</t>
  </si>
  <si>
    <t>CC,36147786</t>
  </si>
  <si>
    <t>CC,36147815</t>
  </si>
  <si>
    <t>CC,36147968</t>
  </si>
  <si>
    <t>CC,36148178</t>
  </si>
  <si>
    <t>CC,36148938</t>
  </si>
  <si>
    <t>CC,36149441</t>
  </si>
  <si>
    <t>CC,36149688</t>
  </si>
  <si>
    <t>CC,36149720</t>
  </si>
  <si>
    <t>CC,36150010</t>
  </si>
  <si>
    <t>CC,36150215</t>
  </si>
  <si>
    <t>CC,36150239</t>
  </si>
  <si>
    <t>CC,36150609</t>
  </si>
  <si>
    <t>CC,36150734</t>
  </si>
  <si>
    <t>CC,36151285</t>
  </si>
  <si>
    <t>CC,36151363</t>
  </si>
  <si>
    <t>CC,36151704</t>
  </si>
  <si>
    <t>CC,36151884</t>
  </si>
  <si>
    <t>CC,36152102</t>
  </si>
  <si>
    <t>CC,36152411</t>
  </si>
  <si>
    <t>CC,36152495</t>
  </si>
  <si>
    <t>CC,36152625</t>
  </si>
  <si>
    <t>CC,36152978</t>
  </si>
  <si>
    <t>3115492888-3115492888</t>
  </si>
  <si>
    <t>0-3112812454</t>
  </si>
  <si>
    <t>3219828987-3145371248</t>
  </si>
  <si>
    <t>3115764015-3115764015</t>
  </si>
  <si>
    <t>3108727234-3108727234</t>
  </si>
  <si>
    <t>3202899399-3202899399</t>
  </si>
  <si>
    <t>3152232347-3118978658</t>
  </si>
  <si>
    <t>8389027-3125484897</t>
  </si>
  <si>
    <t>3107899613-3107899613</t>
  </si>
  <si>
    <t>3212943699-3212943699</t>
  </si>
  <si>
    <t>3185710870-3185710870</t>
  </si>
  <si>
    <t>3183489116-3183489116</t>
  </si>
  <si>
    <t>3134120569-3134120569</t>
  </si>
  <si>
    <t>3105668564-3105668564</t>
  </si>
  <si>
    <t>3204081011-3204081011</t>
  </si>
  <si>
    <t>3132775584-3132775584</t>
  </si>
  <si>
    <t>3105682270-3105682270</t>
  </si>
  <si>
    <t>3174579842-3164838984</t>
  </si>
  <si>
    <t>3116020357-3116020357</t>
  </si>
  <si>
    <t>3203715929-3203715929</t>
  </si>
  <si>
    <t>3225492777-3142572144</t>
  </si>
  <si>
    <t>3122998551-3232282890</t>
  </si>
  <si>
    <t>3118284260-3118284260</t>
  </si>
  <si>
    <t>3102687497-3102687497</t>
  </si>
  <si>
    <t>3142534964-3105833965</t>
  </si>
  <si>
    <t>3118648628-3118648628</t>
  </si>
  <si>
    <t>3213550806-3213550806</t>
  </si>
  <si>
    <t>3204828508-3208582863</t>
  </si>
  <si>
    <t>3104981695-3104981695</t>
  </si>
  <si>
    <t>3208405039-3208405039</t>
  </si>
  <si>
    <t>3105972697-3105972697</t>
  </si>
  <si>
    <t>3114989240-3176814522</t>
  </si>
  <si>
    <t>3209806505-3209806505</t>
  </si>
  <si>
    <t>0000000-0000000000</t>
  </si>
  <si>
    <t>8389274-3124312540</t>
  </si>
  <si>
    <t>3144356631-3144356631</t>
  </si>
  <si>
    <t>3102077631-3102077631</t>
  </si>
  <si>
    <t>3214758073-3214758073</t>
  </si>
  <si>
    <t>3224110850-3224110850</t>
  </si>
  <si>
    <t>3142809410-3118511127</t>
  </si>
  <si>
    <t>3153544574-3153544574</t>
  </si>
  <si>
    <t>3132820184-3132820184</t>
  </si>
  <si>
    <t>3294045284-3185199961</t>
  </si>
  <si>
    <t>3103048524-3103048524</t>
  </si>
  <si>
    <t>3125248209-3125248209</t>
  </si>
  <si>
    <t>3105712340-3105712340</t>
  </si>
  <si>
    <t>3115335285-3115335285</t>
  </si>
  <si>
    <t>3215552178-3215552178</t>
  </si>
  <si>
    <t>8389179-00</t>
  </si>
  <si>
    <t>3124312540-3124312540</t>
  </si>
  <si>
    <t>3143496106-3143496106</t>
  </si>
  <si>
    <t>3166138036-3112864895</t>
  </si>
  <si>
    <t>3154298783-3123243844</t>
  </si>
  <si>
    <t>3107355078-3115104633</t>
  </si>
  <si>
    <t>3102733123-3102733123</t>
  </si>
  <si>
    <t>3175617499-3143801180</t>
  </si>
  <si>
    <t>3143435961-3135409863</t>
  </si>
  <si>
    <t>3124211707-3124211707</t>
  </si>
  <si>
    <t>3219956949-3143017463</t>
  </si>
  <si>
    <t>3112617173-3112617173</t>
  </si>
  <si>
    <t>3209796527-3203225263</t>
  </si>
  <si>
    <t>3118213274-3118213274</t>
  </si>
  <si>
    <t>3105023790-3105023790</t>
  </si>
  <si>
    <t>3108872907-3132313638</t>
  </si>
  <si>
    <t>3118653889-3212057006</t>
  </si>
  <si>
    <t>3114594873-3114594873</t>
  </si>
  <si>
    <t>3224155479-3224155479</t>
  </si>
  <si>
    <t>3108191553-3107001484</t>
  </si>
  <si>
    <t>3178584899-3167838793</t>
  </si>
  <si>
    <t>3214100499-3147781138</t>
  </si>
  <si>
    <t>3125962830-3125962830</t>
  </si>
  <si>
    <t>3156115007-3146738660</t>
  </si>
  <si>
    <t>3118934321-3016742389</t>
  </si>
  <si>
    <t>3124015510-3124015510</t>
  </si>
  <si>
    <t>3203677282-3203677282</t>
  </si>
  <si>
    <t>3112060115-3213594188</t>
  </si>
  <si>
    <t>3203104695-3133351390</t>
  </si>
  <si>
    <t>3143310995-3143310995</t>
  </si>
  <si>
    <t>3203139048-3184098134</t>
  </si>
  <si>
    <t>3143989676-3202854899</t>
  </si>
  <si>
    <t>3107660231-3107660231</t>
  </si>
  <si>
    <t>3125503754-3125503754</t>
  </si>
  <si>
    <t>3143395962-3177508495</t>
  </si>
  <si>
    <t>3005691928-3005691928</t>
  </si>
  <si>
    <t>3134029901-3176408608</t>
  </si>
  <si>
    <t>3214884798-</t>
  </si>
  <si>
    <t>3125757527-3115219576</t>
  </si>
  <si>
    <t>3133914701-3168729994</t>
  </si>
  <si>
    <t>3101670929-3143005020</t>
  </si>
  <si>
    <t>3143204369-3115881138</t>
  </si>
  <si>
    <t>3124006683-3124006683</t>
  </si>
  <si>
    <t>3204456464-3166108185</t>
  </si>
  <si>
    <t>3204447338-3125084377</t>
  </si>
  <si>
    <t>3102956927-3165528923</t>
  </si>
  <si>
    <t>3134210183-3204964753</t>
  </si>
  <si>
    <t>3163244585-3132857720</t>
  </si>
  <si>
    <t>3142730963-</t>
  </si>
  <si>
    <t>3214784224-3134500991</t>
  </si>
  <si>
    <t>3167622021-3167622021</t>
  </si>
  <si>
    <t>3168264213-3133085469</t>
  </si>
  <si>
    <t>3172393582-3172393582</t>
  </si>
  <si>
    <t>8389263-3107191750</t>
  </si>
  <si>
    <t>3177355199-3162264943</t>
  </si>
  <si>
    <t>3214388136-3133128625</t>
  </si>
  <si>
    <t>3102917461-3134228692</t>
  </si>
  <si>
    <t>3108019904-3108019904</t>
  </si>
  <si>
    <t>3134121969-3134121969</t>
  </si>
  <si>
    <t>3205593935-3112165539</t>
  </si>
  <si>
    <t>8389454-3108934270</t>
  </si>
  <si>
    <t>3225369998-3225369998</t>
  </si>
  <si>
    <t>3115783416-3223638441</t>
  </si>
  <si>
    <t>3122472478-3196970706</t>
  </si>
  <si>
    <t>3138188819-3138188819</t>
  </si>
  <si>
    <t>3202891176-3102127324</t>
  </si>
  <si>
    <t>3106407237-3213550806</t>
  </si>
  <si>
    <t>3102786252-3115857974</t>
  </si>
  <si>
    <t>3124167169-3102980971</t>
  </si>
  <si>
    <t>3143275162-3144319310</t>
  </si>
  <si>
    <t>3016742389-3213526383</t>
  </si>
  <si>
    <t>3187030215-3173894850</t>
  </si>
  <si>
    <t>3203220194-3158554721</t>
  </si>
  <si>
    <t>3112232037-3112232037</t>
  </si>
  <si>
    <t>3202825477-3202825477</t>
  </si>
  <si>
    <t>3177088633-3204871339</t>
  </si>
  <si>
    <t>3115467849-3115467849</t>
  </si>
  <si>
    <t>3152637071-3152637071</t>
  </si>
  <si>
    <t>3205250868-3202929294</t>
  </si>
  <si>
    <t>3167962568-3175230337</t>
  </si>
  <si>
    <t>8389070-3188707975</t>
  </si>
  <si>
    <t>3222840109-32228401009</t>
  </si>
  <si>
    <t>3175913069-3202455620</t>
  </si>
  <si>
    <t>3102961381-3112558361</t>
  </si>
  <si>
    <t>3156781648-3156781648</t>
  </si>
  <si>
    <t>3187030215-3173160096</t>
  </si>
  <si>
    <t>3125884074-3203425759</t>
  </si>
  <si>
    <t>8389071-3138272085</t>
  </si>
  <si>
    <t>0389831-3144457151</t>
  </si>
  <si>
    <t>3166348942-3162403415</t>
  </si>
  <si>
    <t>3223823331-3223823331</t>
  </si>
  <si>
    <t>3214784227-3123908815</t>
  </si>
  <si>
    <t>3168952647-3123257952</t>
  </si>
  <si>
    <t>3214017107-3102633973</t>
  </si>
  <si>
    <t>3132840583-3214647162</t>
  </si>
  <si>
    <t>3115756925-3115756925</t>
  </si>
  <si>
    <t>3168315434-3124841580</t>
  </si>
  <si>
    <t>3157256178-3125146019</t>
  </si>
  <si>
    <t>3158236628-3143240511</t>
  </si>
  <si>
    <t>3163561030-3142746178</t>
  </si>
  <si>
    <t>8389402-3132111890</t>
  </si>
  <si>
    <t>3123130880-3112843407</t>
  </si>
  <si>
    <t>3187609381-3187609381</t>
  </si>
  <si>
    <t>3205146371-3102765028</t>
  </si>
  <si>
    <t>3123676143-3138062077</t>
  </si>
  <si>
    <t>3123111088-3123111088</t>
  </si>
  <si>
    <t>3203560811-3203560811</t>
  </si>
  <si>
    <t>3158306180-3173796624</t>
  </si>
  <si>
    <t>3208292838-3124931085</t>
  </si>
  <si>
    <t>3144764810-3208321446</t>
  </si>
  <si>
    <t>3158269464-3123371058</t>
  </si>
  <si>
    <t>3202522895-3202522895</t>
  </si>
  <si>
    <t>3118284106-3183802830</t>
  </si>
  <si>
    <t>3108835852-3142468175</t>
  </si>
  <si>
    <t>3172819892-3172819892</t>
  </si>
  <si>
    <t>3115966070-3143730022</t>
  </si>
  <si>
    <t>3125507512-3125507512</t>
  </si>
  <si>
    <t>8389113-3103146886</t>
  </si>
  <si>
    <t>3102686701-3102686701</t>
  </si>
  <si>
    <t>3143730022-3143730022</t>
  </si>
  <si>
    <t>3203103539-3213103539</t>
  </si>
  <si>
    <t>8389275-3114521045</t>
  </si>
  <si>
    <t>3132949580-3114796303</t>
  </si>
  <si>
    <t>3132470957-3132470957</t>
  </si>
  <si>
    <t>3158529653-3158529653</t>
  </si>
  <si>
    <t>3112211942-3144389379</t>
  </si>
  <si>
    <t>3212857174-3212857174</t>
  </si>
  <si>
    <t>3112598570-3174732522</t>
  </si>
  <si>
    <t>3154891417-3166631427</t>
  </si>
  <si>
    <t>3043646367-3203044426</t>
  </si>
  <si>
    <t>3217499519-3102550045</t>
  </si>
  <si>
    <t>3174358144-3105585146</t>
  </si>
  <si>
    <t>8389231-3166485758</t>
  </si>
  <si>
    <t>3115568193-3115568193</t>
  </si>
  <si>
    <t>3175278130-31887633876</t>
  </si>
  <si>
    <t>3103227950-3105006848</t>
  </si>
  <si>
    <t>3142885803-3142885803</t>
  </si>
  <si>
    <t>3144632210-3222362674</t>
  </si>
  <si>
    <t>3219806429-3203257228</t>
  </si>
  <si>
    <t>3143552975-3143552975</t>
  </si>
  <si>
    <t>3142469884-3138998322</t>
  </si>
  <si>
    <t>3214904361-3214904361</t>
  </si>
  <si>
    <t>3118798307-3118798307</t>
  </si>
  <si>
    <t>8389184-3167937079</t>
  </si>
  <si>
    <t>3188420307-3188420307</t>
  </si>
  <si>
    <t>3112433578-3112433578</t>
  </si>
  <si>
    <t>3156499949-3156499949</t>
  </si>
  <si>
    <t>3102434600-3203788530</t>
  </si>
  <si>
    <t>3118341353-3132346517</t>
  </si>
  <si>
    <t>3207230104-3127845696</t>
  </si>
  <si>
    <t>3138386712-3202633893</t>
  </si>
  <si>
    <t>3224220518-3123016653</t>
  </si>
  <si>
    <t>3125273245-3125273245</t>
  </si>
  <si>
    <t>3134349862-3142973553</t>
  </si>
  <si>
    <t>3123854773-3104994440</t>
  </si>
  <si>
    <t>3124865206-3125344278</t>
  </si>
  <si>
    <t>3143496106-3118482752</t>
  </si>
  <si>
    <t>3133427981-3143144135</t>
  </si>
  <si>
    <t>3507280680-3204695873</t>
  </si>
  <si>
    <t>3214595158-3132236906</t>
  </si>
  <si>
    <t>3127462960-3138222113</t>
  </si>
  <si>
    <t>3125294221-3125294221</t>
  </si>
  <si>
    <t>3134418191-3134418891</t>
  </si>
  <si>
    <t>3123788088-3214018385</t>
  </si>
  <si>
    <t>3115829642-3114244945</t>
  </si>
  <si>
    <t>3113988456-3133284564</t>
  </si>
  <si>
    <t>3123908815-3123908815</t>
  </si>
  <si>
    <t>3133294540-3133294540</t>
  </si>
  <si>
    <t>3166815854-3166815854</t>
  </si>
  <si>
    <t>3204699655-3102356297</t>
  </si>
  <si>
    <t>3158864297-3214592398</t>
  </si>
  <si>
    <t>3208767020-3208767020</t>
  </si>
  <si>
    <t>3214124433-3214124433</t>
  </si>
  <si>
    <t>3132188539-3132188539</t>
  </si>
  <si>
    <t>3123323085-3186988861</t>
  </si>
  <si>
    <t>3212406539-3215729338</t>
  </si>
  <si>
    <t>3203155662-3134159128</t>
  </si>
  <si>
    <t>3108840539-3108840539</t>
  </si>
  <si>
    <t>3154636094-3154636094</t>
  </si>
  <si>
    <t>3204488029-3204488029</t>
  </si>
  <si>
    <t>3167514690-3177695517</t>
  </si>
  <si>
    <t>3202188682-3103352801</t>
  </si>
  <si>
    <t>8389329-3107527681</t>
  </si>
  <si>
    <t>3114724553-3114727553</t>
  </si>
  <si>
    <t>3204071664-3132349771</t>
  </si>
  <si>
    <t>3112558361-3155716837</t>
  </si>
  <si>
    <t>3144206189-3114980077</t>
  </si>
  <si>
    <t>3113449955-3113449955</t>
  </si>
  <si>
    <t>3204329837-3118774031</t>
  </si>
  <si>
    <t>3204437338-3143115732</t>
  </si>
  <si>
    <t>3118139803-3118139803</t>
  </si>
  <si>
    <t>3142338478-3142338478</t>
  </si>
  <si>
    <t>3132448270-3132448270</t>
  </si>
  <si>
    <t>3183179883-3183179883</t>
  </si>
  <si>
    <t>8389015-3158948313</t>
  </si>
  <si>
    <t>3138865359-3144657126</t>
  </si>
  <si>
    <t>3143638613-3102925081</t>
  </si>
  <si>
    <t>3177809666-3215729338</t>
  </si>
  <si>
    <t>3103001855-3103001855</t>
  </si>
  <si>
    <t>3125035587-3134534163</t>
  </si>
  <si>
    <t>3138464041-3507530382</t>
  </si>
  <si>
    <t>-</t>
  </si>
  <si>
    <t>3208561606-3208561606</t>
  </si>
  <si>
    <t>3204821476-3165767787</t>
  </si>
  <si>
    <t>3208444074-3208444074</t>
  </si>
  <si>
    <t>3208078663-3163011031</t>
  </si>
  <si>
    <t>3125541400-3118635074</t>
  </si>
  <si>
    <t>3222663782-3222663782</t>
  </si>
  <si>
    <t>3102607280-3125777204</t>
  </si>
  <si>
    <t>3118282660-3118282660</t>
  </si>
  <si>
    <t>3205176338-3205176338</t>
  </si>
  <si>
    <t>3134349862-3134349862</t>
  </si>
  <si>
    <t>3205955230-3205955230</t>
  </si>
  <si>
    <t>3228077394-3108157930</t>
  </si>
  <si>
    <t>3204140736-3215533365</t>
  </si>
  <si>
    <t>3118366679-3146739961</t>
  </si>
  <si>
    <t>3144773907-3102991992</t>
  </si>
  <si>
    <t>3158123620-3209481680</t>
  </si>
  <si>
    <t>3219129574-3208436544</t>
  </si>
  <si>
    <t>3134627571-</t>
  </si>
  <si>
    <t>3173154998-3173699263</t>
  </si>
  <si>
    <t>3107824103-3107824103</t>
  </si>
  <si>
    <t>3214419675-3214419675</t>
  </si>
  <si>
    <t>3142974011-3142974011</t>
  </si>
  <si>
    <t>3217067776-3217067776</t>
  </si>
  <si>
    <t>3204754686-3208949994</t>
  </si>
  <si>
    <t>3123230119-3142507285</t>
  </si>
  <si>
    <t>3202623243-3124056227</t>
  </si>
  <si>
    <t>3108029903-3132350775</t>
  </si>
  <si>
    <t>3227413194-3202137128</t>
  </si>
  <si>
    <t>3104343425-3202805496</t>
  </si>
  <si>
    <t>3226595016-3226595016</t>
  </si>
  <si>
    <t>3158909463-3158909463</t>
  </si>
  <si>
    <t>3208725843-3208725843</t>
  </si>
  <si>
    <t>3132673921-3167247137</t>
  </si>
  <si>
    <t>3102316041-3118852402</t>
  </si>
  <si>
    <t>3202488175-3202488175</t>
  </si>
  <si>
    <t>3227471272-31735997785</t>
  </si>
  <si>
    <t>3172362775-3172362775</t>
  </si>
  <si>
    <t>3209220433-3209220433</t>
  </si>
  <si>
    <t>3213810461-</t>
  </si>
  <si>
    <t>3144312975-3105544742</t>
  </si>
  <si>
    <t>3212219378-3204295445</t>
  </si>
  <si>
    <t>3213316218-3166975521</t>
  </si>
  <si>
    <t>3175958207-3208092295</t>
  </si>
  <si>
    <t>3105941854-3105941854</t>
  </si>
  <si>
    <t>3186151037-3202834577</t>
  </si>
  <si>
    <t>3118621039-3118621039</t>
  </si>
  <si>
    <t>3003720944-3043618837</t>
  </si>
  <si>
    <t>3163561030-3173284634</t>
  </si>
  <si>
    <t>8389024-3208005072</t>
  </si>
  <si>
    <t>3142748798-3142748798</t>
  </si>
  <si>
    <t>3123418595-3123418595</t>
  </si>
  <si>
    <t>3138534168-3138534168</t>
  </si>
  <si>
    <t>3124712492-3213991397</t>
  </si>
  <si>
    <t>3172435067-3112139324</t>
  </si>
  <si>
    <t>3203748186-3128027407</t>
  </si>
  <si>
    <t>3132584929-3104471753</t>
  </si>
  <si>
    <t>3183653482-3152232347</t>
  </si>
  <si>
    <t>3102355612-3102355612</t>
  </si>
  <si>
    <t>8389118-3174933462</t>
  </si>
  <si>
    <t>3015649695-3114807177</t>
  </si>
  <si>
    <t>3143730022-3157687144</t>
  </si>
  <si>
    <t>3163861646-3163861646</t>
  </si>
  <si>
    <t>3124933947-3133150005</t>
  </si>
  <si>
    <t>3138062077-3138062077</t>
  </si>
  <si>
    <t>3186058752-</t>
  </si>
  <si>
    <t>3208852966-32088852966</t>
  </si>
  <si>
    <t>3114829261-3114829261</t>
  </si>
  <si>
    <t>3124971218-3124133033</t>
  </si>
  <si>
    <t>3138724230-3143037619</t>
  </si>
  <si>
    <t>3132749385-3165599699</t>
  </si>
  <si>
    <t>3125948560-3134231317</t>
  </si>
  <si>
    <t>3115335285-3219077351</t>
  </si>
  <si>
    <t>3102236735-3102236735</t>
  </si>
  <si>
    <t>3123130880-3123130880</t>
  </si>
  <si>
    <t>3107968036-3107968036</t>
  </si>
  <si>
    <t>3106993873-3106993873</t>
  </si>
  <si>
    <t>3168729994-3168729994</t>
  </si>
  <si>
    <t>000-3209042366</t>
  </si>
  <si>
    <t>3202733893-3202733893</t>
  </si>
  <si>
    <t>3209460530-3209460530</t>
  </si>
  <si>
    <t>3138575253-3138575253</t>
  </si>
  <si>
    <t>3145937279-3203850508</t>
  </si>
  <si>
    <t>3182016869-</t>
  </si>
  <si>
    <t>0-3133877961</t>
  </si>
  <si>
    <t>3124884500-3114197457</t>
  </si>
  <si>
    <t>3124723723-3123356212</t>
  </si>
  <si>
    <t>3166173272-3115399315</t>
  </si>
  <si>
    <t>3177699038-3177699034</t>
  </si>
  <si>
    <t>3144027653-3144027653</t>
  </si>
  <si>
    <t>3138629341-3138784378</t>
  </si>
  <si>
    <t>0-</t>
  </si>
  <si>
    <t>3114746319-3144428393</t>
  </si>
  <si>
    <t>3114718972-3107501112</t>
  </si>
  <si>
    <t>3209511972-3219242669</t>
  </si>
  <si>
    <t>3117486812-3114891962</t>
  </si>
  <si>
    <t>3138668528-3138668528</t>
  </si>
  <si>
    <t>3123165197-3123165197</t>
  </si>
  <si>
    <t>3202239049-3134527476</t>
  </si>
  <si>
    <t>3202388621-3202388621</t>
  </si>
  <si>
    <t>3156634974-3156634974</t>
  </si>
  <si>
    <t>3108063620-3124597075</t>
  </si>
  <si>
    <t>3182048673-3182048673</t>
  </si>
  <si>
    <t>3209027366-3209027366</t>
  </si>
  <si>
    <t>3207302940-3222878944</t>
  </si>
  <si>
    <t>3118165013-3123438456</t>
  </si>
  <si>
    <t>3112455113-3134560388</t>
  </si>
  <si>
    <t>3172750772-3172750772</t>
  </si>
  <si>
    <t>3007816094-3115938170</t>
  </si>
  <si>
    <t>3112705679-</t>
  </si>
  <si>
    <t>3183574602-3202013588</t>
  </si>
  <si>
    <t>3138737346-3105490474</t>
  </si>
  <si>
    <t>3167927128-3165473813</t>
  </si>
  <si>
    <t>3203104695-3208869339</t>
  </si>
  <si>
    <t>3227300979-3227300979</t>
  </si>
  <si>
    <t>3168277038-3115346466</t>
  </si>
  <si>
    <t>3118247863-3118247863</t>
  </si>
  <si>
    <t>3124342432-3107934625</t>
  </si>
  <si>
    <t>3108544909-3054096288</t>
  </si>
  <si>
    <t>3216949353-3134297100</t>
  </si>
  <si>
    <t>3212364268-3108535466</t>
  </si>
  <si>
    <t>3144715349-3144715349</t>
  </si>
  <si>
    <t>3183774420-3183774420</t>
  </si>
  <si>
    <t>3227623287-3227623287</t>
  </si>
  <si>
    <t>3216227748-3144366000</t>
  </si>
  <si>
    <t>3143060250-3143060250</t>
  </si>
  <si>
    <t>8389817-3115222755</t>
  </si>
  <si>
    <t>3125387454-3102476393</t>
  </si>
  <si>
    <t>3144602665-3144602665</t>
  </si>
  <si>
    <t>3102539894-3115502389</t>
  </si>
  <si>
    <t>3167459629-3167459629</t>
  </si>
  <si>
    <t>3208638510-3123594533</t>
  </si>
  <si>
    <t>3208145430-3208145430</t>
  </si>
  <si>
    <t>3115976869-3228506266</t>
  </si>
  <si>
    <t>3144504044-2335026834</t>
  </si>
  <si>
    <t>8389562-3115341772</t>
  </si>
  <si>
    <t>3212848116-</t>
  </si>
  <si>
    <t>3117486812-3117486812</t>
  </si>
  <si>
    <t>3138146569-3138146569</t>
  </si>
  <si>
    <t>3213110736-3142179925</t>
  </si>
  <si>
    <t>3134300807-3178620474</t>
  </si>
  <si>
    <t>3142242278-3142242278</t>
  </si>
  <si>
    <t>3118006268-3118006268</t>
  </si>
  <si>
    <t>3217386908-3217386908</t>
  </si>
  <si>
    <t>3016802317-3138714578</t>
  </si>
  <si>
    <t>3219078610-3162751114</t>
  </si>
  <si>
    <t>3124610101-3124610101</t>
  </si>
  <si>
    <t>3127764043-3142918064</t>
  </si>
  <si>
    <t>3219818283-3219818283</t>
  </si>
  <si>
    <t>3218032358-3132363246</t>
  </si>
  <si>
    <t>3108838522-3142389125</t>
  </si>
  <si>
    <t>3132735796-3132735796</t>
  </si>
  <si>
    <t>3182105779-3174981061</t>
  </si>
  <si>
    <t>3204703440-3204703440</t>
  </si>
  <si>
    <t>3223332744-3134016484</t>
  </si>
  <si>
    <t>3172293099-3172293099</t>
  </si>
  <si>
    <t>3214639770-3118000881</t>
  </si>
  <si>
    <t>3115941682-3115941682</t>
  </si>
  <si>
    <t>3229449675-3202899399</t>
  </si>
  <si>
    <t>3143180087-3143180087</t>
  </si>
  <si>
    <t>3124088469-3124088469</t>
  </si>
  <si>
    <t>3163845234-3202682838</t>
  </si>
  <si>
    <t>3103078102-3103078102</t>
  </si>
  <si>
    <t>3123162672-3123162672</t>
  </si>
  <si>
    <t>3183030910-3173707918</t>
  </si>
  <si>
    <t>3165162771-3188904420</t>
  </si>
  <si>
    <t>8389409-3115144672</t>
  </si>
  <si>
    <t>3142925525-3142925525</t>
  </si>
  <si>
    <t>3118686684-3173551160</t>
  </si>
  <si>
    <t>3155034707-3155034707</t>
  </si>
  <si>
    <t>3186505770-3105541754</t>
  </si>
  <si>
    <t>3105708448-3123249638</t>
  </si>
  <si>
    <t>3213193648-</t>
  </si>
  <si>
    <t>3142871003-3204209379</t>
  </si>
  <si>
    <t>3228563870-3208408254</t>
  </si>
  <si>
    <t>3114953448-3112067398</t>
  </si>
  <si>
    <t>3132712854-3132712854</t>
  </si>
  <si>
    <t>3138584156-3124926645</t>
  </si>
  <si>
    <t>3202915954-3202915954</t>
  </si>
  <si>
    <t>3143888756-3108020705</t>
  </si>
  <si>
    <t>3212108246-3157678937</t>
  </si>
  <si>
    <t>3132191418-3134670587</t>
  </si>
  <si>
    <t>8389184-3156605719</t>
  </si>
  <si>
    <t>3134373035-3134373035</t>
  </si>
  <si>
    <t>3167487413-3122476314</t>
  </si>
  <si>
    <t>3186647569-3159264379</t>
  </si>
  <si>
    <t>3204836263-3142411656</t>
  </si>
  <si>
    <t>3223677862-3223677862</t>
  </si>
  <si>
    <t>3143552975-3143552965</t>
  </si>
  <si>
    <t>3128342975-3125428122</t>
  </si>
  <si>
    <t>3112025466-3112055466</t>
  </si>
  <si>
    <t>3202743848-3204710498</t>
  </si>
  <si>
    <t>3126785381-3126785381</t>
  </si>
  <si>
    <t>3204437798-3204437798</t>
  </si>
  <si>
    <t>3204019918-3204019918</t>
  </si>
  <si>
    <t>3102286869-3112677132</t>
  </si>
  <si>
    <t>3123377380-3123378380</t>
  </si>
  <si>
    <t>3133214561-3133214561</t>
  </si>
  <si>
    <t>3214624625-3014056160</t>
  </si>
  <si>
    <t>3112509984-3112509984</t>
  </si>
  <si>
    <t>3213323943-3164814605</t>
  </si>
  <si>
    <t>3124727937-3124727937</t>
  </si>
  <si>
    <t>3115395692-3124294489</t>
  </si>
  <si>
    <t>3152553611-3208447422</t>
  </si>
  <si>
    <t>3137282736-3132491954</t>
  </si>
  <si>
    <t>3132194349-3132194349</t>
  </si>
  <si>
    <t>3115520321-3115520321</t>
  </si>
  <si>
    <t>3163584611-3112815274</t>
  </si>
  <si>
    <t>3155075347-3155075347</t>
  </si>
  <si>
    <t>3144599839-3202812546</t>
  </si>
  <si>
    <t>3217676184-3216568461</t>
  </si>
  <si>
    <t>3143455518-3143455518</t>
  </si>
  <si>
    <t>3107750949-3107750949</t>
  </si>
  <si>
    <t>3123274817-3202270168</t>
  </si>
  <si>
    <t>3166624917-3043893406</t>
  </si>
  <si>
    <t>3107984061-3102614500</t>
  </si>
  <si>
    <t>3162828628-3125585991</t>
  </si>
  <si>
    <t>3203487122-3203487129</t>
  </si>
  <si>
    <t>3177122026-3112741765</t>
  </si>
  <si>
    <t>3123211208-3114876417</t>
  </si>
  <si>
    <t>8389401-3123231394</t>
  </si>
  <si>
    <t>3125224936-3125224926</t>
  </si>
  <si>
    <t>3115996868-3115996868</t>
  </si>
  <si>
    <t>3144300674-3144300674</t>
  </si>
  <si>
    <t>3226581355-3226581355</t>
  </si>
  <si>
    <t>3134681092-3134681092</t>
  </si>
  <si>
    <t>3224071793-3132346428</t>
  </si>
  <si>
    <t>3115178658-3115178658</t>
  </si>
  <si>
    <t>3203687863-3118685929</t>
  </si>
  <si>
    <t>3132469613-</t>
  </si>
  <si>
    <t>3115922745-3115922745</t>
  </si>
  <si>
    <t>3105794666-3214537332</t>
  </si>
  <si>
    <t>3114973942-3114973942</t>
  </si>
  <si>
    <t>3188904421-3188904421</t>
  </si>
  <si>
    <t>3177443143-3177443143</t>
  </si>
  <si>
    <t>3173770017-3187944052</t>
  </si>
  <si>
    <t>3115026569-</t>
  </si>
  <si>
    <t>3166368630-3166368630</t>
  </si>
  <si>
    <t>3213110736-3213110736</t>
  </si>
  <si>
    <t>3167842364-3167842364</t>
  </si>
  <si>
    <t>3112340029-3112340029</t>
  </si>
  <si>
    <t>3202720708-3224003532</t>
  </si>
  <si>
    <t>3132194349-3209085595</t>
  </si>
  <si>
    <t>3204561578-3143318487</t>
  </si>
  <si>
    <t>3164666340-3174717675</t>
  </si>
  <si>
    <t>3157058499-3157058499</t>
  </si>
  <si>
    <t>3114991336-3223899208</t>
  </si>
  <si>
    <t>3103222628-3103222628</t>
  </si>
  <si>
    <t>3143964413-3223617633</t>
  </si>
  <si>
    <t>3147286655-3227413193</t>
  </si>
  <si>
    <t>3144250664-3144250664</t>
  </si>
  <si>
    <t>8389108-3204778482</t>
  </si>
  <si>
    <t>3203788530-3227648811</t>
  </si>
  <si>
    <t>3202746201-3202746201</t>
  </si>
  <si>
    <t>3212292323-3212292323</t>
  </si>
  <si>
    <t>3158306180-3158306180</t>
  </si>
  <si>
    <t>3187131421-3153758729</t>
  </si>
  <si>
    <t>3212839960-3144517834</t>
  </si>
  <si>
    <t>3214904361-3214569162</t>
  </si>
  <si>
    <t>3118876322-3118876322</t>
  </si>
  <si>
    <t>3182973956-3214099224</t>
  </si>
  <si>
    <t>8389297-3102980776</t>
  </si>
  <si>
    <t>3222362674-</t>
  </si>
  <si>
    <t>3132535601-3188294108</t>
  </si>
  <si>
    <t>3115015142-3115015142</t>
  </si>
  <si>
    <t>3118364782-3224665875</t>
  </si>
  <si>
    <t>3138822549-3112815731</t>
  </si>
  <si>
    <t>3187434348-3184021596</t>
  </si>
  <si>
    <t>3144365353-3106996015</t>
  </si>
  <si>
    <t>3106324543-3106324543</t>
  </si>
  <si>
    <t>3208863698-3208863698</t>
  </si>
  <si>
    <t>3118364782-3124530219</t>
  </si>
  <si>
    <t>311567912-</t>
  </si>
  <si>
    <t>3144103029-3134306153</t>
  </si>
  <si>
    <t>3124440857-3132939647</t>
  </si>
  <si>
    <t>3138002139-3212969922</t>
  </si>
  <si>
    <t>3213742030-3178407017</t>
  </si>
  <si>
    <t>8389439-3132840583</t>
  </si>
  <si>
    <t>3224056056-3138631192</t>
  </si>
  <si>
    <t>3203954490-3208491419</t>
  </si>
  <si>
    <t>3175619352-3175619352</t>
  </si>
  <si>
    <t>3215695465-3138942362</t>
  </si>
  <si>
    <t>3134104057-3144104057</t>
  </si>
  <si>
    <t>3156364825-3167539581</t>
  </si>
  <si>
    <t>3118427744-3204749249</t>
  </si>
  <si>
    <t>3227623291-3204265203</t>
  </si>
  <si>
    <t>3143915193-3105968637</t>
  </si>
  <si>
    <t>3134146382-3152570212</t>
  </si>
  <si>
    <t>3224329837-3224329837</t>
  </si>
  <si>
    <t>8389721-3208434766</t>
  </si>
  <si>
    <t>3155885763-3155885763</t>
  </si>
  <si>
    <t>3214752103-3108650275</t>
  </si>
  <si>
    <t>3208821446-3144764810</t>
  </si>
  <si>
    <t>3124039383-3124039383</t>
  </si>
  <si>
    <t>3115434051-3114406055</t>
  </si>
  <si>
    <t>3118912517-3118912517</t>
  </si>
  <si>
    <t>3203678095-3203678095</t>
  </si>
  <si>
    <t>3204753428-3204753428</t>
  </si>
  <si>
    <t>3212446540-3212446540</t>
  </si>
  <si>
    <t>3212684485-3158498401</t>
  </si>
  <si>
    <t>3013455196-3118707938</t>
  </si>
  <si>
    <t>3165754167-3165654167</t>
  </si>
  <si>
    <t>3156832894-3124067186</t>
  </si>
  <si>
    <t>3118471073-3118471073</t>
  </si>
  <si>
    <t>3106402234-3103466588</t>
  </si>
  <si>
    <t>3133718525-3133318525</t>
  </si>
  <si>
    <t>3168232389-3168232389</t>
  </si>
  <si>
    <t>3105749149-3163968089</t>
  </si>
  <si>
    <t>3144441310-3144441310</t>
  </si>
  <si>
    <t>3212961569-3209731515</t>
  </si>
  <si>
    <t>3133046748-3219806429</t>
  </si>
  <si>
    <t>3202096077-3202096077</t>
  </si>
  <si>
    <t>3138631911-3133028692</t>
  </si>
  <si>
    <t>3115434051-3115434051</t>
  </si>
  <si>
    <t>3114071302-3124600176</t>
  </si>
  <si>
    <t>3158036331-3158036331</t>
  </si>
  <si>
    <t>3223168162-3223168162</t>
  </si>
  <si>
    <t>3115430597-3214160871</t>
  </si>
  <si>
    <t>3115202217-3115202217</t>
  </si>
  <si>
    <t>3168190524-3133065349</t>
  </si>
  <si>
    <t>3232462604-3116494534</t>
  </si>
  <si>
    <t>3123016653-3123016653</t>
  </si>
  <si>
    <t>3142256481-3142256481</t>
  </si>
  <si>
    <t>3152563850-3152563850</t>
  </si>
  <si>
    <t>3222839517-3219213322</t>
  </si>
  <si>
    <t>3182738014-3182738014</t>
  </si>
  <si>
    <t>3107581474-3107581474</t>
  </si>
  <si>
    <t>3114559005-3114559005</t>
  </si>
  <si>
    <t>3223736624-3102692590</t>
  </si>
  <si>
    <t>3144634340-3144634340</t>
  </si>
  <si>
    <t>3204071664-3204071664</t>
  </si>
  <si>
    <t>3124958524-3124958524</t>
  </si>
  <si>
    <t>3133942828-3133942828</t>
  </si>
  <si>
    <t>3208523538-3208527538</t>
  </si>
  <si>
    <t>3102792019-</t>
  </si>
  <si>
    <t>3134792676-3222362674</t>
  </si>
  <si>
    <t>3105630224-3105630224</t>
  </si>
  <si>
    <t>3183957147-3022744321</t>
  </si>
  <si>
    <t>8389385-3183676396</t>
  </si>
  <si>
    <t>3115870489-3115870489</t>
  </si>
  <si>
    <t>3138251063-3165642813</t>
  </si>
  <si>
    <t>3123588487-</t>
  </si>
  <si>
    <t>3174677106-3174677106</t>
  </si>
  <si>
    <t>3204391174-3176926416</t>
  </si>
  <si>
    <t>3163601230-3157788504</t>
  </si>
  <si>
    <t>3208852966-3132399775</t>
  </si>
  <si>
    <t>3215568363-3124097038</t>
  </si>
  <si>
    <t>3209706383-3209706683</t>
  </si>
  <si>
    <t>3135490546-3152667524</t>
  </si>
  <si>
    <t>3212684485-3115844914</t>
  </si>
  <si>
    <t>3112538818-3124737356</t>
  </si>
  <si>
    <t>3105585146-31055585146</t>
  </si>
  <si>
    <t>3112509984-3132979853</t>
  </si>
  <si>
    <t>3138622281-3138622281</t>
  </si>
  <si>
    <t>3133568847-3053090879</t>
  </si>
  <si>
    <t>3144657126-00</t>
  </si>
  <si>
    <t>3138464041-3138464041</t>
  </si>
  <si>
    <t>3222362674-3222362674</t>
  </si>
  <si>
    <t>3108165591-3203091660</t>
  </si>
  <si>
    <t>3135669503-3178820297</t>
  </si>
  <si>
    <t>3208600199-3208600199</t>
  </si>
  <si>
    <t>3164610633-3203367502</t>
  </si>
  <si>
    <t>3138722418-3102009622</t>
  </si>
  <si>
    <t>3214746896-3125715455</t>
  </si>
  <si>
    <t>3123408057-3124961302</t>
  </si>
  <si>
    <t>3134382450-3134382450</t>
  </si>
  <si>
    <t>3115816534-3115816534</t>
  </si>
  <si>
    <t>3224763146-3224763146</t>
  </si>
  <si>
    <t>3219781026-3219781026</t>
  </si>
  <si>
    <t>3134625947-3134625947</t>
  </si>
  <si>
    <t>3214417128-3214417128</t>
  </si>
  <si>
    <t>3145799167-3176220389</t>
  </si>
  <si>
    <t>3115492885-3115492885</t>
  </si>
  <si>
    <t>3204745980-3103338738</t>
  </si>
  <si>
    <t>3153312456-3153312456</t>
  </si>
  <si>
    <t>3163986595-3154307125</t>
  </si>
  <si>
    <t>3185413499-3185413499</t>
  </si>
  <si>
    <t>8389654-3144496960</t>
  </si>
  <si>
    <t>3125260465-3125260465</t>
  </si>
  <si>
    <t>3173906085-3173906085</t>
  </si>
  <si>
    <t>3118526491-3118526491</t>
  </si>
  <si>
    <t>3214312872-3214312872</t>
  </si>
  <si>
    <t>3222096746-3186058008</t>
  </si>
  <si>
    <t>3215866669-3142197828</t>
  </si>
  <si>
    <t>3203816126-3166103448</t>
  </si>
  <si>
    <t>3144363857-3144363857</t>
  </si>
  <si>
    <t>3203226369-3158964132</t>
  </si>
  <si>
    <t>3192508970-3041100021</t>
  </si>
  <si>
    <t>3124881009-3124881009</t>
  </si>
  <si>
    <t>3227275393-3106099292</t>
  </si>
  <si>
    <t>3156583043-3212765724</t>
  </si>
  <si>
    <t>3177695517-3163160205</t>
  </si>
  <si>
    <t>3166033666-3155885763</t>
  </si>
  <si>
    <t>3125668293-3125668293</t>
  </si>
  <si>
    <t>3207119394-3229172541</t>
  </si>
  <si>
    <t>3208342192-3208342192</t>
  </si>
  <si>
    <t>3115602119-3115602119</t>
  </si>
  <si>
    <t>3134111433-3143915185</t>
  </si>
  <si>
    <t>3163498097-3163498097</t>
  </si>
  <si>
    <t>3137320867-3115438262</t>
  </si>
  <si>
    <t>3107602157-3208279054</t>
  </si>
  <si>
    <t>3124726962-3124726962</t>
  </si>
  <si>
    <t>3143320965-3143320965</t>
  </si>
  <si>
    <t>3204754686-</t>
  </si>
  <si>
    <t>3118862350-3202925099</t>
  </si>
  <si>
    <t>3144829314-3132949580</t>
  </si>
  <si>
    <t>3202605887-3202605887</t>
  </si>
  <si>
    <t>8389129-3166901161</t>
  </si>
  <si>
    <t>3157883749-</t>
  </si>
  <si>
    <t>3213897155-3213897155</t>
  </si>
  <si>
    <t>3102009622-3125249576</t>
  </si>
  <si>
    <t>3208582863-3105586844</t>
  </si>
  <si>
    <t>3105619046-3105619046</t>
  </si>
  <si>
    <t>3174579842-3174579842</t>
  </si>
  <si>
    <t>3103001855-3117314140</t>
  </si>
  <si>
    <t>3174316234-3174316234</t>
  </si>
  <si>
    <t>3115127919-3203249552</t>
  </si>
  <si>
    <t>3053285207-3053285207</t>
  </si>
  <si>
    <t>3215705323-3107772143</t>
  </si>
  <si>
    <t>3232427175-3133518326</t>
  </si>
  <si>
    <t>3118563727-3164319219</t>
  </si>
  <si>
    <t>3134098745-3209607708</t>
  </si>
  <si>
    <t>3188494672-3188494672</t>
  </si>
  <si>
    <t>3223305725-3143741549</t>
  </si>
  <si>
    <t>3105541754-3174389012</t>
  </si>
  <si>
    <t>3127567448-3127567448</t>
  </si>
  <si>
    <t>3202346767-3202346767</t>
  </si>
  <si>
    <t>3158097500-3176912609</t>
  </si>
  <si>
    <t>3138248133-3138248133</t>
  </si>
  <si>
    <t>3143524437-3143524437</t>
  </si>
  <si>
    <t>3118476738-3118476738</t>
  </si>
  <si>
    <t>3204081011-</t>
  </si>
  <si>
    <t>3103013660-</t>
  </si>
  <si>
    <t>3145303923-3145303923</t>
  </si>
  <si>
    <t>3142820770-3142820770</t>
  </si>
  <si>
    <t>3115491690-3138774185</t>
  </si>
  <si>
    <t>3214124433-3143148876</t>
  </si>
  <si>
    <t>3213759758-3213759758</t>
  </si>
  <si>
    <t>3147309167-3106786636</t>
  </si>
  <si>
    <t>3105720373-3105720373</t>
  </si>
  <si>
    <t>3227471259-3133977017</t>
  </si>
  <si>
    <t>3115328491-3115328491</t>
  </si>
  <si>
    <t>3116926020-3116926020</t>
  </si>
  <si>
    <t>3172591205-3172591205</t>
  </si>
  <si>
    <t>3165754167-3136709199</t>
  </si>
  <si>
    <t>3102981567-3102981567</t>
  </si>
  <si>
    <t>3108674739-3108674739</t>
  </si>
  <si>
    <t>3115953037-3125552568</t>
  </si>
  <si>
    <t>3204031594-3204031594</t>
  </si>
  <si>
    <t>3138485890-3138485890</t>
  </si>
  <si>
    <t>3117582002-3132080286</t>
  </si>
  <si>
    <t>3204691932-3204791932</t>
  </si>
  <si>
    <t>3219283545-3128321745</t>
  </si>
  <si>
    <t>3125346555-3124318929</t>
  </si>
  <si>
    <t>3133760436-3133760436</t>
  </si>
  <si>
    <t>3116049226-3208247205</t>
  </si>
  <si>
    <t>3508816892-3508816892</t>
  </si>
  <si>
    <t>3138628088-3138628088</t>
  </si>
  <si>
    <t>3132655944-3142549342</t>
  </si>
  <si>
    <t>3209946038-3209946038</t>
  </si>
  <si>
    <t>3133131359-3123569200</t>
  </si>
  <si>
    <t>3144209739-3154479388</t>
  </si>
  <si>
    <t>3173090681-00</t>
  </si>
  <si>
    <t>3172443452-3172443452</t>
  </si>
  <si>
    <t>3165425737-3184526153</t>
  </si>
  <si>
    <t>3115659873-3115659873</t>
  </si>
  <si>
    <t>3182441335-31569691895</t>
  </si>
  <si>
    <t>3125954934-3125954934</t>
  </si>
  <si>
    <t>3125783590-3125783590</t>
  </si>
  <si>
    <t>3125578300-3118566262</t>
  </si>
  <si>
    <t>3104853126-3134176851</t>
  </si>
  <si>
    <t>3213438330-3156301965</t>
  </si>
  <si>
    <t>3202891176-3202891176</t>
  </si>
  <si>
    <t>3177693635-3177693635</t>
  </si>
  <si>
    <t>3114780871-3115568193</t>
  </si>
  <si>
    <t>3128216066-3128216066</t>
  </si>
  <si>
    <t>3144915181-3004980846</t>
  </si>
  <si>
    <t>3132381271-3132381271</t>
  </si>
  <si>
    <t>3194459434-3177355199</t>
  </si>
  <si>
    <t>3114882811-3215666665</t>
  </si>
  <si>
    <t>3185197698-3185197698</t>
  </si>
  <si>
    <t>3124484601-3214550346</t>
  </si>
  <si>
    <t>3203075335-3203075395</t>
  </si>
  <si>
    <t>3203515951-3203515951</t>
  </si>
  <si>
    <t>8389535-3143563678</t>
  </si>
  <si>
    <t>3102759605-3102759605</t>
  </si>
  <si>
    <t>3053804283-3218567415</t>
  </si>
  <si>
    <t>3102585542-3125660290</t>
  </si>
  <si>
    <t>3143629581-3143629581</t>
  </si>
  <si>
    <t>3133452659-3138455654</t>
  </si>
  <si>
    <t>3158126608-3158126608</t>
  </si>
  <si>
    <t>3125612116-3222030062</t>
  </si>
  <si>
    <t>3108845478-3213925988</t>
  </si>
  <si>
    <t>3227471216-3227471216</t>
  </si>
  <si>
    <t>3226216376-3226216376</t>
  </si>
  <si>
    <t>3115484563-3115484563</t>
  </si>
  <si>
    <t>3118141228-3118141228</t>
  </si>
  <si>
    <t>3213091256-3123230119</t>
  </si>
  <si>
    <t>3168305434-3142973553</t>
  </si>
  <si>
    <t>3153059364-3153059364</t>
  </si>
  <si>
    <t>3143037619-3143037619</t>
  </si>
  <si>
    <t>3222838177-3222838177</t>
  </si>
  <si>
    <t>3187488880-</t>
  </si>
  <si>
    <t>8389297-3103701750</t>
  </si>
  <si>
    <t>3142615159-3219439512</t>
  </si>
  <si>
    <t>3115201541-3233420880</t>
  </si>
  <si>
    <t>3187513401-31787513401</t>
  </si>
  <si>
    <t>3227751122-3143785733</t>
  </si>
  <si>
    <t>3124386095-3124372092</t>
  </si>
  <si>
    <t>3213443031-3213443031</t>
  </si>
  <si>
    <t>3102010566-3102010566</t>
  </si>
  <si>
    <t>3182994052-3123817640</t>
  </si>
  <si>
    <t>3217821307-3217821307</t>
  </si>
  <si>
    <t>3114803200-3114803200</t>
  </si>
  <si>
    <t>3118261810-3118261810</t>
  </si>
  <si>
    <t>3112055964-3112055904</t>
  </si>
  <si>
    <t>3046039888-3046039888</t>
  </si>
  <si>
    <t>3132644690-3186970585</t>
  </si>
  <si>
    <t>3115786349-3102884794</t>
  </si>
  <si>
    <t>3115707931-3132495572</t>
  </si>
  <si>
    <t>3115978627-3152796517</t>
  </si>
  <si>
    <t>3143997119-3143997119</t>
  </si>
  <si>
    <t>3202603374-3202603374</t>
  </si>
  <si>
    <t>3125345962-3206509625</t>
  </si>
  <si>
    <t>3134463610-3115953591</t>
  </si>
  <si>
    <t>3134958084-3134958084</t>
  </si>
  <si>
    <t>3102238960-3144452978</t>
  </si>
  <si>
    <t>3224343634-3224343634</t>
  </si>
  <si>
    <t>3162756203-3106490568</t>
  </si>
  <si>
    <t>3124424618-3124424618</t>
  </si>
  <si>
    <t>3163052281-3163052281</t>
  </si>
  <si>
    <t>3135610137-3135610137</t>
  </si>
  <si>
    <t>3212085902-3124284089</t>
  </si>
  <si>
    <t>3133397306-3133397306</t>
  </si>
  <si>
    <t>3102473970-3102473970</t>
  </si>
  <si>
    <t>3144908857-3144908857</t>
  </si>
  <si>
    <t>3118143858-3118143858</t>
  </si>
  <si>
    <t>3214825156-3214825156</t>
  </si>
  <si>
    <t>3138428446-3138428446</t>
  </si>
  <si>
    <t>3203661763-3203661763</t>
  </si>
  <si>
    <t>3166203857-3106875791</t>
  </si>
  <si>
    <t>3103483647-3103483647</t>
  </si>
  <si>
    <t>3118934115-3118934115</t>
  </si>
  <si>
    <t>3123884175-3212494606</t>
  </si>
  <si>
    <t>3228439010-3213261805</t>
  </si>
  <si>
    <t>31242009992-31242009992</t>
  </si>
  <si>
    <t>3203571320-3203771320</t>
  </si>
  <si>
    <t>3133123272-3133123272</t>
  </si>
  <si>
    <t>3212681039-3118258328</t>
  </si>
  <si>
    <t>3208951686-3212895100</t>
  </si>
  <si>
    <t>3135119992-3137282004</t>
  </si>
  <si>
    <t>3124903408-3124903408</t>
  </si>
  <si>
    <t>3122786518-3208979988</t>
  </si>
  <si>
    <t>3182003009-3102611652</t>
  </si>
  <si>
    <t>3123657475-3123657475</t>
  </si>
  <si>
    <t>3218537400-3218537400</t>
  </si>
  <si>
    <t>3219600894-3203249553</t>
  </si>
  <si>
    <t>3102410420-3102410420</t>
  </si>
  <si>
    <t>3213034202-3213034202</t>
  </si>
  <si>
    <t>3123724577-3123724577</t>
  </si>
  <si>
    <t>3138974979-3134067482</t>
  </si>
  <si>
    <t>3102205951-3125801183</t>
  </si>
  <si>
    <t>000-000</t>
  </si>
  <si>
    <t>3202069488-3213702313</t>
  </si>
  <si>
    <t>3142469569-3142469569</t>
  </si>
  <si>
    <t>3115968020-3118270547</t>
  </si>
  <si>
    <t>3105674368-3105674368</t>
  </si>
  <si>
    <t>3206070788-3206070788</t>
  </si>
  <si>
    <t>3118832026-3133817890</t>
  </si>
  <si>
    <t>3115958214-3202783686</t>
  </si>
  <si>
    <t>3132071022-3132071022</t>
  </si>
  <si>
    <t>3124002104-3124002104</t>
  </si>
  <si>
    <t>3114926804-3114926804</t>
  </si>
  <si>
    <t>3105657022-3024395958</t>
  </si>
  <si>
    <t>3108165591-3108165591</t>
  </si>
  <si>
    <t>3143770747-3124444955</t>
  </si>
  <si>
    <t>3115618018-3115618018</t>
  </si>
  <si>
    <t>3134388837-3134388837</t>
  </si>
  <si>
    <t>3174527403-3214180551</t>
  </si>
  <si>
    <t>3115591520-3115591520</t>
  </si>
  <si>
    <t>3105630298-3134896385</t>
  </si>
  <si>
    <t>3124524032-3107898170</t>
  </si>
  <si>
    <t>3124600859-</t>
  </si>
  <si>
    <t>3117312260-3143786562</t>
  </si>
  <si>
    <t>3192910870-3202910870</t>
  </si>
  <si>
    <t>3166778798-3166778798</t>
  </si>
  <si>
    <t>3172183755-3172183755</t>
  </si>
  <si>
    <t>3132313638-3132313638</t>
  </si>
  <si>
    <t>3212009471-3212009471</t>
  </si>
  <si>
    <t>3204667582-3204667582</t>
  </si>
  <si>
    <t>3138205877-3172439752</t>
  </si>
  <si>
    <t>3133454071-3133454071</t>
  </si>
  <si>
    <t>3143734009-3118456298</t>
  </si>
  <si>
    <t>3115520530-3115520530</t>
  </si>
  <si>
    <t>3203320063-3203320063</t>
  </si>
  <si>
    <t>3118174232-3118174232</t>
  </si>
  <si>
    <t>3133406439-3144839020</t>
  </si>
  <si>
    <t>3102380269-3114566699</t>
  </si>
  <si>
    <t>3124775715-3124775715</t>
  </si>
  <si>
    <t>3132408452-</t>
  </si>
  <si>
    <t>3142918060-3142918060</t>
  </si>
  <si>
    <t>3115504833-3115504833</t>
  </si>
  <si>
    <t>3123441796-3123441796</t>
  </si>
  <si>
    <t>3118804817-3118804817</t>
  </si>
  <si>
    <t>3204871475-3204871475</t>
  </si>
  <si>
    <t>3103016159-3103016159</t>
  </si>
  <si>
    <t>3143259119-3104862698</t>
  </si>
  <si>
    <t>3204680609-3112042139</t>
  </si>
  <si>
    <t>3193601095-3193601095</t>
  </si>
  <si>
    <t>3203828120-3213937180</t>
  </si>
  <si>
    <t>3115804452-3133451018</t>
  </si>
  <si>
    <t>3125664248-3125664248</t>
  </si>
  <si>
    <t>3144316397-3144316397</t>
  </si>
  <si>
    <t>3204224736-3204224736</t>
  </si>
  <si>
    <t>3003768015-3134831855</t>
  </si>
  <si>
    <t>3142470823-3112325816</t>
  </si>
  <si>
    <t>3203206193-3133938196</t>
  </si>
  <si>
    <t>3178581958-3108617439</t>
  </si>
  <si>
    <t>3215280273-3115740409</t>
  </si>
  <si>
    <t>3223380188-3143693178</t>
  </si>
  <si>
    <t>3223380188-3223380188</t>
  </si>
  <si>
    <t>3213471383-321413094</t>
  </si>
  <si>
    <t>3222692197-3208903686</t>
  </si>
  <si>
    <t>3202909812-3136930608</t>
  </si>
  <si>
    <t>3115351995-3115351995</t>
  </si>
  <si>
    <t>3118890675-3118890625</t>
  </si>
  <si>
    <t>314080304-3206458796</t>
  </si>
  <si>
    <t>3142774901-3142774901</t>
  </si>
  <si>
    <t>3106093545-3106093545</t>
  </si>
  <si>
    <t>3125212994-3125212994</t>
  </si>
  <si>
    <t>3158200959-3158200959</t>
  </si>
  <si>
    <t>3124437976-3142405400</t>
  </si>
  <si>
    <t>3204628143-3219984308</t>
  </si>
  <si>
    <t>3103217234-3103217234</t>
  </si>
  <si>
    <t>3118886459-3114839590</t>
  </si>
  <si>
    <t>3105772753-3116576957</t>
  </si>
  <si>
    <t>3123950266-3123950266</t>
  </si>
  <si>
    <t>3209840552-3209840552</t>
  </si>
  <si>
    <t>3124733378-3124733378</t>
  </si>
  <si>
    <t>3146358261-3143756281</t>
  </si>
  <si>
    <t>3123217639-</t>
  </si>
  <si>
    <t>3226582631-3208932081</t>
  </si>
  <si>
    <t>3156966703-3143967228</t>
  </si>
  <si>
    <t>3103202624-3167751734</t>
  </si>
  <si>
    <t>3127089041-3142164134</t>
  </si>
  <si>
    <t>3133687953-3133687953</t>
  </si>
  <si>
    <t>3168578725-3105319212</t>
  </si>
  <si>
    <t>3112773562-3112773562</t>
  </si>
  <si>
    <t>3224454821-3224454821</t>
  </si>
  <si>
    <t>3132350983-3132350983</t>
  </si>
  <si>
    <t>3144849968-3214484847</t>
  </si>
  <si>
    <t>3108871981-3108871981</t>
  </si>
  <si>
    <t>3112011122-3172710327</t>
  </si>
  <si>
    <t>3202311535-3202311535</t>
  </si>
  <si>
    <t>3208228313-3208228313</t>
  </si>
  <si>
    <t>3143534761-3212158395</t>
  </si>
  <si>
    <t>3213050516-3213050516</t>
  </si>
  <si>
    <t>3154460772-3166703337</t>
  </si>
  <si>
    <t>3212947489-3222464070</t>
  </si>
  <si>
    <t>3222384614-3222384614</t>
  </si>
  <si>
    <t>3112950698-3144167910</t>
  </si>
  <si>
    <t>3125961524-3125961524</t>
  </si>
  <si>
    <t>3213262276-3213262276</t>
  </si>
  <si>
    <t>3204119390-3204119390</t>
  </si>
  <si>
    <t>3212853842-3212853842</t>
  </si>
  <si>
    <t>3125138630-3125138630</t>
  </si>
  <si>
    <t>3125262148-3125262148</t>
  </si>
  <si>
    <t>3177678373-3177678373</t>
  </si>
  <si>
    <t>3127055617-3203350466</t>
  </si>
  <si>
    <t>3212106192-3108097218</t>
  </si>
  <si>
    <t>3227413224-</t>
  </si>
  <si>
    <t>3203693794-3203693794</t>
  </si>
  <si>
    <t>3112145158-3144766534</t>
  </si>
  <si>
    <t>3102490613-1111111111</t>
  </si>
  <si>
    <t>3203025744-3203025744</t>
  </si>
  <si>
    <t>3228482998-32228482998</t>
  </si>
  <si>
    <t>56212154-3219867835</t>
  </si>
  <si>
    <t>3228351368-3102062442</t>
  </si>
  <si>
    <t>3135510676-3142791889</t>
  </si>
  <si>
    <t>3213641037-3115313104</t>
  </si>
  <si>
    <t>3187170195-3187170195</t>
  </si>
  <si>
    <t>3118675575-3177487019</t>
  </si>
  <si>
    <t>3143485894-3133485894</t>
  </si>
  <si>
    <t>3115244161-3115244161</t>
  </si>
  <si>
    <t>3133123572-</t>
  </si>
  <si>
    <t>3107947410-3107947410</t>
  </si>
  <si>
    <t>3108520299-3108520299</t>
  </si>
  <si>
    <t>3134959222-3134959222</t>
  </si>
  <si>
    <t>3112131035-3112131035</t>
  </si>
  <si>
    <t>3202881510-3202881510</t>
  </si>
  <si>
    <t>3107658667-3114807177</t>
  </si>
  <si>
    <t>8389094-3112788190</t>
  </si>
  <si>
    <t>3173443452-</t>
  </si>
  <si>
    <t>3118849764-3118849764</t>
  </si>
  <si>
    <t>3123781014-3204813189</t>
  </si>
  <si>
    <t>3103371669-3212108702</t>
  </si>
  <si>
    <t>3146930631-3146930631</t>
  </si>
  <si>
    <t>3204110279-3204110279</t>
  </si>
  <si>
    <t>3133320500-3133320500</t>
  </si>
  <si>
    <t>3103076180-3224177185</t>
  </si>
  <si>
    <t>3174732522-3174732522</t>
  </si>
  <si>
    <t>3114618969-3114618969</t>
  </si>
  <si>
    <t>3208856096-3208856096</t>
  </si>
  <si>
    <t>3216320400-3106783065</t>
  </si>
  <si>
    <t>3124520041-3124520041</t>
  </si>
  <si>
    <t>3107918031-3107918031</t>
  </si>
  <si>
    <t>3204835230-3202835230</t>
  </si>
  <si>
    <t>3142421719-3142421719</t>
  </si>
  <si>
    <t>3112925621-3112925651</t>
  </si>
  <si>
    <t>3114416270-3133319054</t>
  </si>
  <si>
    <t>3108404330-3106475774</t>
  </si>
  <si>
    <t>3123677109-3123677109</t>
  </si>
  <si>
    <t>3012878820-3012878820</t>
  </si>
  <si>
    <t>3144718488-3212409618</t>
  </si>
  <si>
    <t>3147581856-3147581856</t>
  </si>
  <si>
    <t>3219030911-3112780146</t>
  </si>
  <si>
    <t>3142263425-3142263425</t>
  </si>
  <si>
    <t>3114241210-3124764484</t>
  </si>
  <si>
    <t>3132488588-3202302425</t>
  </si>
  <si>
    <t>3165780832-3165780832</t>
  </si>
  <si>
    <t>3112131035-3124532697</t>
  </si>
  <si>
    <t>3112693072-3125541400</t>
  </si>
  <si>
    <t>3174484241-3144639311</t>
  </si>
  <si>
    <t>3112776227-3112776227</t>
  </si>
  <si>
    <t>3226622955-3147410329</t>
  </si>
  <si>
    <t>3147427226-3147427226</t>
  </si>
  <si>
    <t>3502966750-3502966750</t>
  </si>
  <si>
    <t>3107001484-3108191553</t>
  </si>
  <si>
    <t>3112396690-3134834639</t>
  </si>
  <si>
    <t>3222244843-3222244843</t>
  </si>
  <si>
    <t>3102306425-3154477845</t>
  </si>
  <si>
    <t>3214178992-3138428204</t>
  </si>
  <si>
    <t>8389110-3132530517</t>
  </si>
  <si>
    <t>3103407154-3212551822</t>
  </si>
  <si>
    <t>3214269169-</t>
  </si>
  <si>
    <t>3142758929-3132465283</t>
  </si>
  <si>
    <t>3134098845-3134098845</t>
  </si>
  <si>
    <t>3208117913-3208117913</t>
  </si>
  <si>
    <t>8389909-3168472781</t>
  </si>
  <si>
    <t>3107712802-3227072866</t>
  </si>
  <si>
    <t>3137125160-3137125160</t>
  </si>
  <si>
    <t>3138428204-3138428204</t>
  </si>
  <si>
    <t>3136264637-3124905828</t>
  </si>
  <si>
    <t>3115677912-3133431228</t>
  </si>
  <si>
    <t>3208627815-3223088864</t>
  </si>
  <si>
    <t>3135649792-3135649792</t>
  </si>
  <si>
    <t>3118839091-3118839091</t>
  </si>
  <si>
    <t>3205261362-3205261362</t>
  </si>
  <si>
    <t>3214477723-3123288860</t>
  </si>
  <si>
    <t>3138932958-3138932958</t>
  </si>
  <si>
    <t>3115429928-3115429928</t>
  </si>
  <si>
    <t>3163925684-3163925684</t>
  </si>
  <si>
    <t>3144248639-3144248639</t>
  </si>
  <si>
    <t>3057276489-3118193584</t>
  </si>
  <si>
    <t>3132385010-3132385010</t>
  </si>
  <si>
    <t>3144636806-3102440386</t>
  </si>
  <si>
    <t>3219174683-3114612602</t>
  </si>
  <si>
    <t>3186058211-3167162503</t>
  </si>
  <si>
    <t>3106781843-3212647171</t>
  </si>
  <si>
    <t>3223761864-3223761864</t>
  </si>
  <si>
    <t>3142831754-3142831754</t>
  </si>
  <si>
    <t>3133983263-3133983263</t>
  </si>
  <si>
    <t>3213702613-3202069488</t>
  </si>
  <si>
    <t>3203597571-3203597571</t>
  </si>
  <si>
    <t>3142734284-3204478421</t>
  </si>
  <si>
    <t>3213366094-3223623554</t>
  </si>
  <si>
    <t>3209486614-3212588662</t>
  </si>
  <si>
    <t>3219957781-3154484457</t>
  </si>
  <si>
    <t>3124025648-3148231536</t>
  </si>
  <si>
    <t>3132432849-3135117325</t>
  </si>
  <si>
    <t>3209094059-3209094059</t>
  </si>
  <si>
    <t>3213875985-3213875985</t>
  </si>
  <si>
    <t>3212893718-3228636560</t>
  </si>
  <si>
    <t>3153937109-3153937109</t>
  </si>
  <si>
    <t>3108579833-3165389975</t>
  </si>
  <si>
    <t>3138308497-3143931339</t>
  </si>
  <si>
    <t>3124933947-</t>
  </si>
  <si>
    <t>3204285226-3204285226</t>
  </si>
  <si>
    <t>3213366094-</t>
  </si>
  <si>
    <t>3132480664-3132480664</t>
  </si>
  <si>
    <t>3202244744-3202244744</t>
  </si>
  <si>
    <t>8389305-3157750128</t>
  </si>
  <si>
    <t>3132746091-3132646091</t>
  </si>
  <si>
    <t>3144487696-000</t>
  </si>
  <si>
    <t>3176499985-3176499985</t>
  </si>
  <si>
    <t>3134144585-3134144585</t>
  </si>
  <si>
    <t>3115084371-3115084371</t>
  </si>
  <si>
    <t>3144743910-3144435121</t>
  </si>
  <si>
    <t>3115677912-3133572564</t>
  </si>
  <si>
    <t>3102407565-3133247156</t>
  </si>
  <si>
    <t>3103435334-3128013368</t>
  </si>
  <si>
    <t>3118106759-3188313289</t>
  </si>
  <si>
    <t>3124858153-3124858153</t>
  </si>
  <si>
    <t>3123835637-3123835637</t>
  </si>
  <si>
    <t>3219014362-3132974236</t>
  </si>
  <si>
    <t>3162564548-3178455546</t>
  </si>
  <si>
    <t>3174103855-3174103855</t>
  </si>
  <si>
    <t>3167776351-3143337181</t>
  </si>
  <si>
    <t>3152553611-3134348932</t>
  </si>
  <si>
    <t>3104011739-3124165073</t>
  </si>
  <si>
    <t>3125870795-3125870795</t>
  </si>
  <si>
    <t>3106181612-3106181612</t>
  </si>
  <si>
    <t>3232198181-3232198181</t>
  </si>
  <si>
    <t>3115843914-3204805147</t>
  </si>
  <si>
    <t>3227606377-3227606377</t>
  </si>
  <si>
    <t>3132190818-3132190818</t>
  </si>
  <si>
    <t>3143785683-3143785683</t>
  </si>
  <si>
    <t>3232814346-3232814346</t>
  </si>
  <si>
    <t>3123884572-3118512253</t>
  </si>
  <si>
    <t>3112771571-3153909661</t>
  </si>
  <si>
    <t>3204484603-3223623554</t>
  </si>
  <si>
    <t xml:space="preserve">fEMENINO </t>
  </si>
  <si>
    <t>mASCULINO</t>
  </si>
  <si>
    <t>Femenino</t>
  </si>
  <si>
    <t>Masculino</t>
  </si>
  <si>
    <t>rURAL</t>
  </si>
  <si>
    <t>uRBANA</t>
  </si>
  <si>
    <t>Rural</t>
  </si>
  <si>
    <t>Urbana</t>
  </si>
  <si>
    <t>vrd praga</t>
  </si>
  <si>
    <t>santaelena</t>
  </si>
  <si>
    <t>aipe</t>
  </si>
  <si>
    <t>vereda santa elena</t>
  </si>
  <si>
    <t>esmeralda</t>
  </si>
  <si>
    <t>santa elena</t>
  </si>
  <si>
    <t xml:space="preserve">santa elena </t>
  </si>
  <si>
    <t>vdr santaelena</t>
  </si>
  <si>
    <t>arenoso</t>
  </si>
  <si>
    <t>san jose</t>
  </si>
  <si>
    <t>san francisco</t>
  </si>
  <si>
    <t>SAN ISIDRO</t>
  </si>
  <si>
    <t>KR 6 N 7_50</t>
  </si>
  <si>
    <t>cl 7 n 446</t>
  </si>
  <si>
    <t>rio aipe</t>
  </si>
  <si>
    <t>san martin</t>
  </si>
  <si>
    <t>san antonio bajo</t>
  </si>
  <si>
    <t>cra 6 28 _16</t>
  </si>
  <si>
    <t>tv 5 10 30</t>
  </si>
  <si>
    <t>alto piedra pintada</t>
  </si>
  <si>
    <t>vereda praga</t>
  </si>
  <si>
    <t>kra 1n 1a 14</t>
  </si>
  <si>
    <t>san isidro</t>
  </si>
  <si>
    <t>cruce guacirco</t>
  </si>
  <si>
    <t>kr 6 n2a_16</t>
  </si>
  <si>
    <t>los cavellinos</t>
  </si>
  <si>
    <t>cl 2n5 -27</t>
  </si>
  <si>
    <t>pueblo nuevo</t>
  </si>
  <si>
    <t>la palmita</t>
  </si>
  <si>
    <t>maria auxiliadora</t>
  </si>
  <si>
    <t>cl 8 n 6 28</t>
  </si>
  <si>
    <t>kr 3 26</t>
  </si>
  <si>
    <t>barrio san isidro</t>
  </si>
  <si>
    <t>maria auxiladora</t>
  </si>
  <si>
    <t>vereda el pata</t>
  </si>
  <si>
    <t>kra 8 n 102</t>
  </si>
  <si>
    <t>pablo sexto</t>
  </si>
  <si>
    <t>vereda arrayan</t>
  </si>
  <si>
    <t>rodrigo lara</t>
  </si>
  <si>
    <t>KrA 4 N0 606</t>
  </si>
  <si>
    <t>cr 5867</t>
  </si>
  <si>
    <t>calle2 n 1 01</t>
  </si>
  <si>
    <t>cl9n 7 26</t>
  </si>
  <si>
    <t>las brisas</t>
  </si>
  <si>
    <t>cl 3 b -65</t>
  </si>
  <si>
    <t>cl 5 n 8 30</t>
  </si>
  <si>
    <t>centro aipe</t>
  </si>
  <si>
    <t>kr 6 -64</t>
  </si>
  <si>
    <t>kr5 n9 -30</t>
  </si>
  <si>
    <t>tv 9n6 a -32</t>
  </si>
  <si>
    <t>kr6 n7</t>
  </si>
  <si>
    <t>kra5 n 7  79</t>
  </si>
  <si>
    <t>kr 3 n 8 -67</t>
  </si>
  <si>
    <t>cll 2b 9 60</t>
  </si>
  <si>
    <t>kra 5 n 2 34</t>
  </si>
  <si>
    <t xml:space="preserve">kr 3 n 6 50 </t>
  </si>
  <si>
    <t>los fundares</t>
  </si>
  <si>
    <t>cll5 n 6 05</t>
  </si>
  <si>
    <t>cll 3 n-71</t>
  </si>
  <si>
    <t>cl7 n 2 32</t>
  </si>
  <si>
    <t>kra5 n7 79</t>
  </si>
  <si>
    <t>kra1 n81 05</t>
  </si>
  <si>
    <t>san calletano</t>
  </si>
  <si>
    <t>cl9 n 21 45</t>
  </si>
  <si>
    <t>km 2 via neiva</t>
  </si>
  <si>
    <t>vrd ventanas</t>
  </si>
  <si>
    <t>kra 3b n 9 11</t>
  </si>
  <si>
    <t>el arrayan</t>
  </si>
  <si>
    <t>cra 8 5 47</t>
  </si>
  <si>
    <t>cl 4n  2 17</t>
  </si>
  <si>
    <t>cll 1 3 -72</t>
  </si>
  <si>
    <t>tv 5 n 10 -103</t>
  </si>
  <si>
    <t>kra 7 n7 95</t>
  </si>
  <si>
    <t>cll7a n 6 48</t>
  </si>
  <si>
    <t>cra 7n3-04</t>
  </si>
  <si>
    <t>vrd mesitas</t>
  </si>
  <si>
    <t xml:space="preserve">cra3 cll11 </t>
  </si>
  <si>
    <t>vrd la manga</t>
  </si>
  <si>
    <t>vrd potreritos</t>
  </si>
  <si>
    <t>callejon norte</t>
  </si>
  <si>
    <t>vrd santa rita</t>
  </si>
  <si>
    <t>kr1 6 80</t>
  </si>
  <si>
    <t>kr1 107</t>
  </si>
  <si>
    <t>KR1 E633</t>
  </si>
  <si>
    <t>MARIA AUXILIADOA</t>
  </si>
  <si>
    <t>PATA</t>
  </si>
  <si>
    <t>AVELINO ARIAS</t>
  </si>
  <si>
    <t xml:space="preserve">VRD EL ARRAYAN </t>
  </si>
  <si>
    <t>VRD EL CASTEL</t>
  </si>
  <si>
    <t>VRD SAN MIGUEL</t>
  </si>
  <si>
    <t>KR1 1 07 CLL4 A E PABLO  SEXTO</t>
  </si>
  <si>
    <t xml:space="preserve">MARIA AUXILIADORA </t>
  </si>
  <si>
    <t>EL JARDIN</t>
  </si>
  <si>
    <t>MARIA AUXILIADORA</t>
  </si>
  <si>
    <t>KR 3 1 26</t>
  </si>
  <si>
    <t>KR1 680</t>
  </si>
  <si>
    <t>TRASVERSAL N9 7A 46</t>
  </si>
  <si>
    <t>CR1B 1 28</t>
  </si>
  <si>
    <t>FRANCISCO CABRERA</t>
  </si>
  <si>
    <t>VENTANAS</t>
  </si>
  <si>
    <t>VRD EL PATA</t>
  </si>
  <si>
    <t>LOS ALPES</t>
  </si>
  <si>
    <t xml:space="preserve"> SAN JOSE</t>
  </si>
  <si>
    <t>kr 7 2 55</t>
  </si>
  <si>
    <t>cl 2 n 2 45 e</t>
  </si>
  <si>
    <t>tvr 9 n 6a -36</t>
  </si>
  <si>
    <t>kr 11 24 25</t>
  </si>
  <si>
    <t>verd el pata</t>
  </si>
  <si>
    <t>tv 9 8 05</t>
  </si>
  <si>
    <t>tv 9 6a 02</t>
  </si>
  <si>
    <t>vrd el pata</t>
  </si>
  <si>
    <t>ventanas</t>
  </si>
  <si>
    <t>caza de zin</t>
  </si>
  <si>
    <t>calle 2b 1-34</t>
  </si>
  <si>
    <t>kr1 1 05</t>
  </si>
  <si>
    <t>kr 5 02</t>
  </si>
  <si>
    <t>kr 8 6a 125</t>
  </si>
  <si>
    <t>cl 1B A 10</t>
  </si>
  <si>
    <t>cl 6 310</t>
  </si>
  <si>
    <t>kb 1 1b 28</t>
  </si>
  <si>
    <t>vrd moras</t>
  </si>
  <si>
    <t>cr 1 e 5b 64</t>
  </si>
  <si>
    <t>vrd agua fria</t>
  </si>
  <si>
    <t>laguna ventanas</t>
  </si>
  <si>
    <t>vrd la esmeralda</t>
  </si>
  <si>
    <t>la manga</t>
  </si>
  <si>
    <t>cl 9 7a 17</t>
  </si>
  <si>
    <t>familia perdomo</t>
  </si>
  <si>
    <t>cl 1a 117</t>
  </si>
  <si>
    <t>kr 4 10 12</t>
  </si>
  <si>
    <t>invacion</t>
  </si>
  <si>
    <t>cll 7 7 28</t>
  </si>
  <si>
    <t>verd ventanas</t>
  </si>
  <si>
    <t>cll 2 c n9 -67 b chicala</t>
  </si>
  <si>
    <t xml:space="preserve">CLL4 N97-57 </t>
  </si>
  <si>
    <t>pradera lourdes</t>
  </si>
  <si>
    <t>kr 3 2a19</t>
  </si>
  <si>
    <t>piedra pintada</t>
  </si>
  <si>
    <t>brr rodrigo lara</t>
  </si>
  <si>
    <t>calle2 bis n8-50</t>
  </si>
  <si>
    <t>kr7 7 70</t>
  </si>
  <si>
    <t>kr 2b 25</t>
  </si>
  <si>
    <t>cachinbal</t>
  </si>
  <si>
    <t>kr 4 7 82</t>
  </si>
  <si>
    <t>kr 2b 51</t>
  </si>
  <si>
    <t>el porvenir</t>
  </si>
  <si>
    <t>kr 8 6a  -145</t>
  </si>
  <si>
    <t>kr 8 6 33</t>
  </si>
  <si>
    <t>san fransico</t>
  </si>
  <si>
    <t>cl 3 #1 -02</t>
  </si>
  <si>
    <t>kra 4n -64</t>
  </si>
  <si>
    <t>cl 1 3 66</t>
  </si>
  <si>
    <t>kr 3b 10 03</t>
  </si>
  <si>
    <t>maracaibo</t>
  </si>
  <si>
    <t>quenedi</t>
  </si>
  <si>
    <t>calle n 4 6-65</t>
  </si>
  <si>
    <t>calle4 6-65</t>
  </si>
  <si>
    <t>cr1n 38  8</t>
  </si>
  <si>
    <t>tv 9 7 41</t>
  </si>
  <si>
    <t>calle6 3#1 -16SAN JOSE</t>
  </si>
  <si>
    <t>KR 3B10 10</t>
  </si>
  <si>
    <t>horizonte</t>
  </si>
  <si>
    <t>invacino chicala</t>
  </si>
  <si>
    <t>kr 1e#6-8-16 pueblo nuevo</t>
  </si>
  <si>
    <t>kr13#6-32sanjose</t>
  </si>
  <si>
    <t>invacion el hueco</t>
  </si>
  <si>
    <t>el pata</t>
  </si>
  <si>
    <t>tv 6 6a 20</t>
  </si>
  <si>
    <t>vrd san isidro</t>
  </si>
  <si>
    <t>campo amor</t>
  </si>
  <si>
    <t>kr1e 1b32</t>
  </si>
  <si>
    <t>la paz</t>
  </si>
  <si>
    <t>kr1a 1a 19</t>
  </si>
  <si>
    <t>kr3a #68</t>
  </si>
  <si>
    <t>vrd santa helena</t>
  </si>
  <si>
    <t>pt 7 29</t>
  </si>
  <si>
    <t>kr 7 8 32</t>
  </si>
  <si>
    <t>cll 7 7  29</t>
  </si>
  <si>
    <t>puente bache</t>
  </si>
  <si>
    <t>kr 3 627</t>
  </si>
  <si>
    <t>keneddy</t>
  </si>
  <si>
    <t>vrd el olimpo</t>
  </si>
  <si>
    <t>kr8 6 33</t>
  </si>
  <si>
    <t>cl 8 8116</t>
  </si>
  <si>
    <t xml:space="preserve">cl 5 1 55 e </t>
  </si>
  <si>
    <t>lote 23 asentamiento progreso</t>
  </si>
  <si>
    <t>cl 2 1e19</t>
  </si>
  <si>
    <t>cl 2 5 56</t>
  </si>
  <si>
    <t>cl 5 582</t>
  </si>
  <si>
    <t>cll 8a #1c-49</t>
  </si>
  <si>
    <t>san fransisco</t>
  </si>
  <si>
    <t>cr 13 4 13</t>
  </si>
  <si>
    <t>vrd el tesoro</t>
  </si>
  <si>
    <t>VEREDA PATA</t>
  </si>
  <si>
    <t>CALLE 2c nO. 9-03</t>
  </si>
  <si>
    <t>CLL 3 NO. 1-37 B/MARIA AUXILIDORA</t>
  </si>
  <si>
    <t>LA PALMITA</t>
  </si>
  <si>
    <t>EL CENTRO</t>
  </si>
  <si>
    <t>LOS CLAVELLINOS</t>
  </si>
  <si>
    <t>NATAGAIMA</t>
  </si>
  <si>
    <t>CHICALA ETAPA II</t>
  </si>
  <si>
    <t>SAN ANTONIO ALTO</t>
  </si>
  <si>
    <t>GUACIRCO</t>
  </si>
  <si>
    <t>SAN JOSE</t>
  </si>
  <si>
    <t>PUEBLO NUEVO</t>
  </si>
  <si>
    <t>LOS FUNDADORES</t>
  </si>
  <si>
    <t>PRADERAS DE LOURDES</t>
  </si>
  <si>
    <t>RODRIGO LARA</t>
  </si>
  <si>
    <t>LA ESMERALDA</t>
  </si>
  <si>
    <t>ALTOS PIEDRA PINTADA</t>
  </si>
  <si>
    <t>SANTAFE DE BOGOTA D.C.</t>
  </si>
  <si>
    <t>CHICALA ETAPA I</t>
  </si>
  <si>
    <t>RIO AIPE</t>
  </si>
  <si>
    <t>EL TESORO</t>
  </si>
  <si>
    <t>PABLO SEXTO</t>
  </si>
  <si>
    <t>SAN MARTIN</t>
  </si>
  <si>
    <t>LAS MARIAS</t>
  </si>
  <si>
    <t>ANGEL MARIA PERDOMO</t>
  </si>
  <si>
    <t>LOS SAUCES</t>
  </si>
  <si>
    <t>ARMERO (GUAYABAL)</t>
  </si>
  <si>
    <t>EL DINDAL</t>
  </si>
  <si>
    <t>LAS PAVAS</t>
  </si>
  <si>
    <t>EL PATA</t>
  </si>
  <si>
    <t>MESITAS</t>
  </si>
  <si>
    <t>EL CASTEL</t>
  </si>
  <si>
    <t>KENEDY</t>
  </si>
  <si>
    <t>SANTA BARBARA</t>
  </si>
  <si>
    <t>LAS BRISAS</t>
  </si>
  <si>
    <t>EL ARRAYAN</t>
  </si>
  <si>
    <t>SAN ANTONIO BAJO</t>
  </si>
  <si>
    <t>DINA</t>
  </si>
  <si>
    <t>MANUEL CABRERA</t>
  </si>
  <si>
    <t>LA MANGA</t>
  </si>
  <si>
    <t>EL RINCON</t>
  </si>
  <si>
    <t>ARENOSO</t>
  </si>
  <si>
    <t>SAN DIEGO</t>
  </si>
  <si>
    <t>ATACO</t>
  </si>
  <si>
    <t>PRAGA</t>
  </si>
  <si>
    <t>SANTA RITA</t>
  </si>
  <si>
    <t>CALLEJON NORTE</t>
  </si>
  <si>
    <t>POTRERITOS</t>
  </si>
  <si>
    <t>PIEDRA PINTADA</t>
  </si>
  <si>
    <t>ALTOS DE LA FLORESTA</t>
  </si>
  <si>
    <t>AGUA FRIA ALTO</t>
  </si>
  <si>
    <t>LOS CAUCHITOS</t>
  </si>
  <si>
    <t>AGUA FRIA BAJO</t>
  </si>
  <si>
    <t>PUERTO RICO</t>
  </si>
  <si>
    <t>SAN CAYETANO</t>
  </si>
  <si>
    <t>EL OLIMPO</t>
  </si>
  <si>
    <t>BUENOS AIRES</t>
  </si>
  <si>
    <t>CALLEJON SUR</t>
  </si>
  <si>
    <t>SANTA HELENA</t>
  </si>
  <si>
    <t>GUAYABERO</t>
  </si>
  <si>
    <t>praga</t>
  </si>
  <si>
    <t>vereda</t>
  </si>
  <si>
    <t xml:space="preserve">vereda  </t>
  </si>
  <si>
    <t>municipio</t>
  </si>
  <si>
    <t>NARVAEZ ANIBAL</t>
  </si>
  <si>
    <t xml:space="preserve">GERMAN OLAYA </t>
  </si>
  <si>
    <t>ENRIQUE POLANIA</t>
  </si>
  <si>
    <t>JOSE PUENTES</t>
  </si>
  <si>
    <t>DAVINSON MEDINA</t>
  </si>
  <si>
    <t>SACHES JAIRO</t>
  </si>
  <si>
    <t>TOVAR CIRO</t>
  </si>
  <si>
    <t>ANTONIO MARIA</t>
  </si>
  <si>
    <t>ALDANA LEONIDAS</t>
  </si>
  <si>
    <t>LUIS LASSO</t>
  </si>
  <si>
    <t>PRECIADO FELIPE</t>
  </si>
  <si>
    <t>CAMACHO DELFINA</t>
  </si>
  <si>
    <t>ALDANA FIDELINA</t>
  </si>
  <si>
    <t>PALOMA NINFA</t>
  </si>
  <si>
    <t>TOVAR INES</t>
  </si>
  <si>
    <t>HORTA ISABEL</t>
  </si>
  <si>
    <t>MARIA PERDOMO</t>
  </si>
  <si>
    <t>HONORA MENZA</t>
  </si>
  <si>
    <t>LEONILA TOVAR</t>
  </si>
  <si>
    <t>ALDANA ANA</t>
  </si>
  <si>
    <t>NARVAEZ LIGIA</t>
  </si>
  <si>
    <t>BAUTISTA LUCILA</t>
  </si>
  <si>
    <t>RUBIANO RAQUEL</t>
  </si>
  <si>
    <t>CONDE ALICIA</t>
  </si>
  <si>
    <t>YOLANDA GARZON</t>
  </si>
  <si>
    <t>CASTAÑEDA MARIA</t>
  </si>
  <si>
    <t>ROJAS AMALIA</t>
  </si>
  <si>
    <t>GARZON AMINTA</t>
  </si>
  <si>
    <t>RAMIRES ANA</t>
  </si>
  <si>
    <t>CTOVAR AMPARO</t>
  </si>
  <si>
    <t>MARIA COONDE</t>
  </si>
  <si>
    <t>ALIRIO CONDE</t>
  </si>
  <si>
    <t>JOSE SANCHES</t>
  </si>
  <si>
    <t>GARZON NOE</t>
  </si>
  <si>
    <t>MELIDA IBATA</t>
  </si>
  <si>
    <t>SANCHES NELLY</t>
  </si>
  <si>
    <t>ABIGAIL QUESADA</t>
  </si>
  <si>
    <t>LUCELIDA  ROJAAS</t>
  </si>
  <si>
    <t>CICERON CHARRY</t>
  </si>
  <si>
    <t>LUIS PRECIADO</t>
  </si>
  <si>
    <t>GRACIELA CASTAÑEDA</t>
  </si>
  <si>
    <t>JOSE VARGAS</t>
  </si>
  <si>
    <t>IDELFONSO BALLEN</t>
  </si>
  <si>
    <t>EUSEBIA ARIAS</t>
  </si>
  <si>
    <t>celeda mercedes</t>
  </si>
  <si>
    <t>quintana sinforoso</t>
  </si>
  <si>
    <t>anguel dias</t>
  </si>
  <si>
    <t>vanegas antonio</t>
  </si>
  <si>
    <t>luis charry</t>
  </si>
  <si>
    <t>serrafin repizo</t>
  </si>
  <si>
    <t>alvarez misael</t>
  </si>
  <si>
    <t>bedoya antonio</t>
  </si>
  <si>
    <t>tito rubiano</t>
  </si>
  <si>
    <t>luis gutierrez</t>
  </si>
  <si>
    <t>ribera juan</t>
  </si>
  <si>
    <t>vargas eden</t>
  </si>
  <si>
    <t>jose ribera</t>
  </si>
  <si>
    <t>marcos perez</t>
  </si>
  <si>
    <t>amador ramires</t>
  </si>
  <si>
    <t>faber medina</t>
  </si>
  <si>
    <t>tarcisio garzon</t>
  </si>
  <si>
    <t>elias medina</t>
  </si>
  <si>
    <t>charry elias</t>
  </si>
  <si>
    <t>tito narvaez</t>
  </si>
  <si>
    <t>olaya hector</t>
  </si>
  <si>
    <t>german viscaya</t>
  </si>
  <si>
    <t>gomes andres</t>
  </si>
  <si>
    <t>rogelio martinez</t>
  </si>
  <si>
    <t>aristoblo ramos</t>
  </si>
  <si>
    <t>jorgue aviles</t>
  </si>
  <si>
    <t>luis avendaño</t>
  </si>
  <si>
    <t>nicel rodrigues</t>
  </si>
  <si>
    <t>luis polania</t>
  </si>
  <si>
    <t>gustabo torres</t>
  </si>
  <si>
    <t>nemecio  vargas</t>
  </si>
  <si>
    <t>luis gonsales</t>
  </si>
  <si>
    <t>jesus tovar</t>
  </si>
  <si>
    <t>floresmiro perdomo</t>
  </si>
  <si>
    <t>tulia perdomo</t>
  </si>
  <si>
    <t>cesar mora</t>
  </si>
  <si>
    <t>humberto peres</t>
  </si>
  <si>
    <t>epifanio ipus</t>
  </si>
  <si>
    <t>sanches orlando</t>
  </si>
  <si>
    <t>rojas fermin</t>
  </si>
  <si>
    <t>gomes hernando</t>
  </si>
  <si>
    <t>hernando ortis</t>
  </si>
  <si>
    <t>rojas maunuel</t>
  </si>
  <si>
    <t>carlos quintero</t>
  </si>
  <si>
    <t>ruben garcia</t>
  </si>
  <si>
    <t>SAUL GARCIA</t>
  </si>
  <si>
    <t>LEONARDO SANCHEZ</t>
  </si>
  <si>
    <t>LASSO TULIO</t>
  </si>
  <si>
    <t>perez saturnino</t>
  </si>
  <si>
    <t>avelino olaya</t>
  </si>
  <si>
    <t>dagoberto morales</t>
  </si>
  <si>
    <t>hernando pulecio</t>
  </si>
  <si>
    <t>arismendi</t>
  </si>
  <si>
    <t>custodio castro</t>
  </si>
  <si>
    <t>rincon egilio</t>
  </si>
  <si>
    <t>horta jacobo</t>
  </si>
  <si>
    <t>cano diego</t>
  </si>
  <si>
    <t>balbina lasso</t>
  </si>
  <si>
    <t>flor veira</t>
  </si>
  <si>
    <t>liliana medina</t>
  </si>
  <si>
    <t>adela perez</t>
  </si>
  <si>
    <t xml:space="preserve">gilma collasos </t>
  </si>
  <si>
    <t>otila mora</t>
  </si>
  <si>
    <t>iris rubiano</t>
  </si>
  <si>
    <t>hermelinda ortis</t>
  </si>
  <si>
    <t>luisa dias</t>
  </si>
  <si>
    <t>raquel quirojga</t>
  </si>
  <si>
    <t>ines quiroga</t>
  </si>
  <si>
    <t>trinidad leal</t>
  </si>
  <si>
    <t>teresa moreno</t>
  </si>
  <si>
    <t>leonor dias</t>
  </si>
  <si>
    <t>gladys puentes</t>
  </si>
  <si>
    <t>gloria aldana</t>
  </si>
  <si>
    <t>dora ramos</t>
  </si>
  <si>
    <t>carmensa roa</t>
  </si>
  <si>
    <t>justina tovar</t>
  </si>
  <si>
    <t>mari repizo</t>
  </si>
  <si>
    <t>maria molano</t>
  </si>
  <si>
    <t xml:space="preserve">rubia dussan </t>
  </si>
  <si>
    <t>flor mendez</t>
  </si>
  <si>
    <t>matilde aldana</t>
  </si>
  <si>
    <t>maria mora</t>
  </si>
  <si>
    <t>gallego concepcion</t>
  </si>
  <si>
    <t>dolores charry</t>
  </si>
  <si>
    <t xml:space="preserve">isabel cometa </t>
  </si>
  <si>
    <t xml:space="preserve">gilma culma </t>
  </si>
  <si>
    <t>ballen maria</t>
  </si>
  <si>
    <t>maria montes</t>
  </si>
  <si>
    <t>rosabel garzon</t>
  </si>
  <si>
    <t>abigail polania</t>
  </si>
  <si>
    <t>diocelina polania</t>
  </si>
  <si>
    <t>blanca beltran</t>
  </si>
  <si>
    <t>elcira olaya</t>
  </si>
  <si>
    <t>ana garzon</t>
  </si>
  <si>
    <t>mariela briñes</t>
  </si>
  <si>
    <t>antonia capera</t>
  </si>
  <si>
    <t>ligia campos</t>
  </si>
  <si>
    <t>bethsabegarzon</t>
  </si>
  <si>
    <t>sory vargas</t>
  </si>
  <si>
    <t>maria narvaez</t>
  </si>
  <si>
    <t>ramirez beatriz</t>
  </si>
  <si>
    <t>ilcia ardila</t>
  </si>
  <si>
    <t>maria castañeda</t>
  </si>
  <si>
    <t>jael bustos</t>
  </si>
  <si>
    <t>rosalba grisales</t>
  </si>
  <si>
    <t>hernando arias</t>
  </si>
  <si>
    <t>horta enrique</t>
  </si>
  <si>
    <t>herminzo molina</t>
  </si>
  <si>
    <t>ernesto cañones</t>
  </si>
  <si>
    <t>natalio garzon</t>
  </si>
  <si>
    <t>luis horta</t>
  </si>
  <si>
    <t>charry antonio</t>
  </si>
  <si>
    <t>eduardo castro</t>
  </si>
  <si>
    <t>arnulfa ortiz</t>
  </si>
  <si>
    <t>quiroga maria</t>
  </si>
  <si>
    <t>ibeth trujillo</t>
  </si>
  <si>
    <t>virgelinapulido</t>
  </si>
  <si>
    <t>conde aura</t>
  </si>
  <si>
    <t xml:space="preserve">lucresia silva </t>
  </si>
  <si>
    <t>nelsy castro</t>
  </si>
  <si>
    <t>castro florinda</t>
  </si>
  <si>
    <t>costantino garzon</t>
  </si>
  <si>
    <t>rojas bonifacia</t>
  </si>
  <si>
    <t>hermelina aldana</t>
  </si>
  <si>
    <t>dora medina</t>
  </si>
  <si>
    <t>posada</t>
  </si>
  <si>
    <t>ADULTO MAYOR</t>
  </si>
  <si>
    <t>NO</t>
  </si>
  <si>
    <t>TALLA EN METROS</t>
  </si>
  <si>
    <t>PESO SALUDABLE</t>
  </si>
  <si>
    <t>32.21</t>
  </si>
  <si>
    <t>no</t>
  </si>
  <si>
    <t>CALLE 4 N 5-45 B/ EL CENTRO</t>
  </si>
  <si>
    <t>CALLE 2A N. 9-17</t>
  </si>
  <si>
    <t>VEREDA EL PATA</t>
  </si>
  <si>
    <t>BARRIO LAS MARIAS</t>
  </si>
  <si>
    <t>CALLE 11 A N. 2-39 B/ SAN ISIDRO</t>
  </si>
  <si>
    <t>V/ PRAGA AIPE</t>
  </si>
  <si>
    <t>FINCA EL SINAI</t>
  </si>
  <si>
    <t>BARRIO AVELINO ARIAS</t>
  </si>
  <si>
    <t>CARRERA 4 N. 10A-26</t>
  </si>
  <si>
    <t>CARR 1 N 1-18 B/ CLVELLINOS</t>
  </si>
  <si>
    <t>VEREDA SAN ANTONIO ALTO</t>
  </si>
  <si>
    <t>VEREDA EL CAUCHITO</t>
  </si>
  <si>
    <t>VEREDA DINA SAN JOSE</t>
  </si>
  <si>
    <t>VEREDA AGUA FRIA BAJA</t>
  </si>
  <si>
    <t>CARRERA 6 N. 7-60 B/ SAN MARTIN</t>
  </si>
  <si>
    <t>CALLE 8 N. 1E-54 B/ SAN JOSE</t>
  </si>
  <si>
    <t>CALLE 3 N 2- 29</t>
  </si>
  <si>
    <t>CLL 4 NO 10A NO 10-62</t>
  </si>
  <si>
    <t>CARRERA 1E 6-44</t>
  </si>
  <si>
    <t>CALLE 2 B N 5-07 LA PALMITA</t>
  </si>
  <si>
    <t>TRANV 9 7 A 30 PUEBLO NUEVO</t>
  </si>
  <si>
    <t>CLLE 1 N 2-24</t>
  </si>
  <si>
    <t>CALLE 25 5.45 B / LA PALMITA</t>
  </si>
  <si>
    <t>CALLE 8 N 7-40</t>
  </si>
  <si>
    <t>CALLE 2 N. 4- 20 MARIA AUXILIADORA</t>
  </si>
  <si>
    <t>CARRERA 5 7-37</t>
  </si>
  <si>
    <t>MUNICIPIO DE PUERTO RICO</t>
  </si>
  <si>
    <t>CALLE10 N.3A-04</t>
  </si>
  <si>
    <t>CRA 5 N 6-48</t>
  </si>
  <si>
    <t>CALLE 4B N 10 A 41 B/ ALTOS DE PIEDRA PINTADA</t>
  </si>
  <si>
    <t>CRA 8 N 6A-156 BARRIO PUEBLO NUEVO</t>
  </si>
  <si>
    <t>CALLE 6 N 1E -46</t>
  </si>
  <si>
    <t>BARRIO PABLO SEXTO</t>
  </si>
  <si>
    <t>CRUCE DE GUACIRCO</t>
  </si>
  <si>
    <t>CALLE 4 NUMERO 12-03 B/ ANTOS DE PIEDRA PINTADA</t>
  </si>
  <si>
    <t>CALLE 8 B Nº 1 - 38 E</t>
  </si>
  <si>
    <t>CARRERA 6N.1-10 SAN JOSE</t>
  </si>
  <si>
    <t>VEREDA SANTA BARBARA</t>
  </si>
  <si>
    <t>VEREDA VENTANAS</t>
  </si>
  <si>
    <t>FRENTE AL HOSPITAL</t>
  </si>
  <si>
    <t>CALLE 3 2-06 B AVELINO ARIAS</t>
  </si>
  <si>
    <t>CRA 4 NO. 6-10</t>
  </si>
  <si>
    <t>CARERA 9 N.7-10 B/ ANGEL MARIA PERDOMO</t>
  </si>
  <si>
    <t>CARRERA 7 N.9-06 PUEBLO NUEVO</t>
  </si>
  <si>
    <t>VEREDA GUACIRCO</t>
  </si>
  <si>
    <t>CALLE 8A NO. 1E-13 B/ LOS ALPES</t>
  </si>
  <si>
    <t>CARRERA 3 A Nº 9 A 26</t>
  </si>
  <si>
    <t>CARRERA 5 N 9 - 30 B/ SAN ISIDRO</t>
  </si>
  <si>
    <t>CALLE 1 1B-18</t>
  </si>
  <si>
    <t>TRANSVERSAL 9 6-79</t>
  </si>
  <si>
    <t>BARRIO PUEBLO NUEVO CARRERA 5 N.10-49</t>
  </si>
  <si>
    <t>CARRERA 4 Nº 8-05 SAN ISIDRO</t>
  </si>
  <si>
    <t>CR 4 N 8-65 SAN ISIDRO</t>
  </si>
  <si>
    <t>CALLE 2 SUR N 2-72</t>
  </si>
  <si>
    <t>CRA 2 N 1-31 MARIA AUXILIADORA</t>
  </si>
  <si>
    <t>CARRERA 5 N.3-34 B/ EL CENTRO</t>
  </si>
  <si>
    <t>VEREDA SAN CAYETANO</t>
  </si>
  <si>
    <t>BARRIO LAS BRISAS</t>
  </si>
  <si>
    <t>CARRERA 5N. 11-07 PUEBLO NUEVO</t>
  </si>
  <si>
    <t>VEREDA CALLE REAL</t>
  </si>
  <si>
    <t>CARRERA 5 N. 9-36 B/ SAN ISIDRO</t>
  </si>
  <si>
    <t>VEREDA SANTA RITA</t>
  </si>
  <si>
    <t>CASA 31B/ LA FLORESTA CRA 8 A N 1-11</t>
  </si>
  <si>
    <t>CALLE 8 NUMERO 8-97 B/ PUEBLO NUEVO</t>
  </si>
  <si>
    <t>TRASVERSAL 9 N7-41</t>
  </si>
  <si>
    <t>VEREDA DE PRAGA AIPE</t>
  </si>
  <si>
    <t>CR 5 N 8-49 B/ PUEBLO NUEVO</t>
  </si>
  <si>
    <t>CALLE 9 NUMERO 4-38 SAN ISIDRO</t>
  </si>
  <si>
    <t>BARIO ANGEL MARIA PERDOMO</t>
  </si>
  <si>
    <t>CALLE 9A N. 1-21 B/ LOS ALPES</t>
  </si>
  <si>
    <t>CALLE 6 N. 1E- 1-16 SAN JOSE</t>
  </si>
  <si>
    <t>CALLE 11 9-48</t>
  </si>
  <si>
    <t>VEREDA LA ESMERALDA</t>
  </si>
  <si>
    <t>CARRERA 3 N 10-07 B/ SAN ISISDRO</t>
  </si>
  <si>
    <t>VEREDA PRAGA</t>
  </si>
  <si>
    <t>CALLE 9 N. 6-30 B/ PUEBLO NUEVO</t>
  </si>
  <si>
    <t>CALLE 3A N 1 A-02</t>
  </si>
  <si>
    <t>VEREDA MESITAS</t>
  </si>
  <si>
    <t>CARRERA 7 Nº 6 - 89 B/ SAN MARTIN</t>
  </si>
  <si>
    <t>VEREDA EL CASTEL</t>
  </si>
  <si>
    <t>AIPE HUILA</t>
  </si>
  <si>
    <t>INVACION CHICALA</t>
  </si>
  <si>
    <t>VEREDA EL OLIMPO</t>
  </si>
  <si>
    <t>INVACION CHICALA LOTE 74</t>
  </si>
  <si>
    <t>VEREDA EL CASTEL- PRAGA</t>
  </si>
  <si>
    <t>CARRERA 1 E N. 6-32 B/ SAN JOSE</t>
  </si>
  <si>
    <t>CRR 4 N-6 29</t>
  </si>
  <si>
    <t>CALLE 7 N0 2 - 50 / B/ SAN JOSE</t>
  </si>
  <si>
    <t>SAN ANTONIO</t>
  </si>
  <si>
    <t>BARRIO SAN MARTIN</t>
  </si>
  <si>
    <t>CALLE 9 N 4-22 SAN ISIDRO</t>
  </si>
  <si>
    <t>CALLE 5 N. 8-423 B/ FUNDADORES</t>
  </si>
  <si>
    <t>CALLE 5 N 1 E -59 BARRIO PABLO SEXTO</t>
  </si>
  <si>
    <t>CALLE 3 a # 9 - 24 B/ CHICALA ETAPA 1</t>
  </si>
  <si>
    <t>CALLE 8 6-77</t>
  </si>
  <si>
    <t>FINCA LOS CISNES - DINA SAN JOSE</t>
  </si>
  <si>
    <t>TRAV 9 NO 7-37</t>
  </si>
  <si>
    <t>CRR 4 N. 9A 2-30 B/ LOS SAUCES</t>
  </si>
  <si>
    <t>CRA 4 N. 10-22 LOS SAUSES</t>
  </si>
  <si>
    <t>CARRERA 1 E N 3-24</t>
  </si>
  <si>
    <t>CRA 7 N 7-23</t>
  </si>
  <si>
    <t>CRA 6 N 7-49</t>
  </si>
  <si>
    <t>CALLE 5 N 6-47 B/ CENTRO</t>
  </si>
  <si>
    <t>CALLE 4 N. 1 -21E B/ PABLO SEXTO</t>
  </si>
  <si>
    <t>CALLE 3 N.2 - 48 B/ MARIA AUXILIADORA</t>
  </si>
  <si>
    <t>FINCA EL VERDEL- VEREDA EL DINDAL</t>
  </si>
  <si>
    <t>CARRERA 1 - 1B NO.6-02</t>
  </si>
  <si>
    <t>CALLE 3 A 4-64</t>
  </si>
  <si>
    <t>CLLE 6 A -5-33 B7 SAN MARTIN</t>
  </si>
  <si>
    <t>MESITAS-ROBLES</t>
  </si>
  <si>
    <t>CALLE 2 N.2-41</t>
  </si>
  <si>
    <t>VERDA SANTA LUCIA VILLAVIEJA - HUILA</t>
  </si>
  <si>
    <t>CALLE 2 N-2-24 M, AUXILIADORA</t>
  </si>
  <si>
    <t>CALLE 11A N 2A-06</t>
  </si>
  <si>
    <t>VERDA LA MANGA</t>
  </si>
  <si>
    <t>CALLE 4 N 2-17 PABLO VI</t>
  </si>
  <si>
    <t>CARRERA 5 NUMERO 10-57 B/ PUEBLO NUEVO</t>
  </si>
  <si>
    <t>CARRERA 3 1-36</t>
  </si>
  <si>
    <t>CARRERA 9 Nº 7D 13 BARRIO ANGEL MARIA PERDOMO</t>
  </si>
  <si>
    <t>CALLE 1 3-63</t>
  </si>
  <si>
    <t>CALLE SUR 2 Nº 2 - 23 B/ AVELINO ARIAS</t>
  </si>
  <si>
    <t>CRA 2 SUR N 2-30 B/ AVELINO ARIAS</t>
  </si>
  <si>
    <t>CLL 3 SUR N. 2E- 28 B/ RODRIGO LARA</t>
  </si>
  <si>
    <t>CARRERA 5 N° 11 - 50</t>
  </si>
  <si>
    <t>CARERA 9 NUMERO 1-41 B/ LOS LAPES</t>
  </si>
  <si>
    <t>CALLE 8 N 11-01 B/ FLORESTA</t>
  </si>
  <si>
    <t>CALLE 4 2-20 PABLO SEXTO</t>
  </si>
  <si>
    <t>TRASVERSAL 9 N. 6A-20 B/ PUEBLO NUEVO</t>
  </si>
  <si>
    <t>CARREA 8 N 5-36</t>
  </si>
  <si>
    <t>CALLE 4A N. 1-69 E- PABLO SEXTO</t>
  </si>
  <si>
    <t>CARRERA 2 Nº 2-42 MARIA AUXILIADORA</t>
  </si>
  <si>
    <t>CALLE 1 N.3a-20 B/ PABLO SEXTO</t>
  </si>
  <si>
    <t>INVASION CHICALA</t>
  </si>
  <si>
    <t>CALLE 3 SUR 4 06 KENEDY</t>
  </si>
  <si>
    <t>CARRE 9 B N- 17 B/ LOS ALPES</t>
  </si>
  <si>
    <t>CALLE 11 N. 6-46 PRADERAS DE LOURDES</t>
  </si>
  <si>
    <t>CAR 4 N 9-16 B/LOS SAUSE</t>
  </si>
  <si>
    <t>CALLE 10 N. 4-39 B/ SAN ISIDRO</t>
  </si>
  <si>
    <t>CARRERA 4 N. 7-60 B/ SAN ISIDRO</t>
  </si>
  <si>
    <t>CALLE 10 NO.7-13</t>
  </si>
  <si>
    <t>CARRERA 4 10-12</t>
  </si>
  <si>
    <t>CARRERA 1 N.1A 16 SUR B/ FRANCISCO CABRERA</t>
  </si>
  <si>
    <t>CARRERA 5 N. 5-68 CENTRO</t>
  </si>
  <si>
    <t>CALLE 3- N 2-89 B MARI AUXILIARDORA</t>
  </si>
  <si>
    <t>ACENTAMIENTO CHICALA</t>
  </si>
  <si>
    <t>CL 2 SUR No 2 - 35</t>
  </si>
  <si>
    <t>CARRERA 9 NO.7B-13</t>
  </si>
  <si>
    <t>AIPE V/ EL DINDAL</t>
  </si>
  <si>
    <t>CRA 2 NUM 4-35 B/PABLO SEXTO</t>
  </si>
  <si>
    <t>CARRE 4 # 2 14</t>
  </si>
  <si>
    <t>CRA 4 N.7-28 SAN ISIDRO</t>
  </si>
  <si>
    <t>CALLE 8A 5-38 B/ SAN ISIDRO</t>
  </si>
  <si>
    <t>ACILO MUNICIPAL</t>
  </si>
  <si>
    <t>V/ SANTA RITA</t>
  </si>
  <si>
    <t>CARRERA 2 N. 3-49 B/ PABLO SEXTO</t>
  </si>
  <si>
    <t>VEREDA EL CONTADOR</t>
  </si>
  <si>
    <t>CALLE 2B N 2-35</t>
  </si>
  <si>
    <t>CALLE 11 N. 9-34 B/ PRADERAS DE LOURDES</t>
  </si>
  <si>
    <t>CALLE 3A N.9-36 CHICALA ETAPA 1</t>
  </si>
  <si>
    <t>VAREDA SAN DIEGO</t>
  </si>
  <si>
    <t>CALLE 4A NO. 11A -15</t>
  </si>
  <si>
    <t>LOTE 65 B/ CHICALA SEGUNDA ETAPA</t>
  </si>
  <si>
    <t>VEREDA SAN DIEGO, MAGOLA DE TRUJILLO FRENTE POLI CHICALA</t>
  </si>
  <si>
    <t>MARIA AUXILIADORA PEATONAL 3</t>
  </si>
  <si>
    <t>VEREDAS DE MESITAS</t>
  </si>
  <si>
    <t>CLLE 7 B N 9-45</t>
  </si>
  <si>
    <t>vereda MESITAS</t>
  </si>
  <si>
    <t>AIPE/ VEREDA SANTA RITA</t>
  </si>
  <si>
    <t>ASENTAMIENTO CHICALA LOTE 29</t>
  </si>
  <si>
    <t>VEREDA SAN ANTONIO</t>
  </si>
  <si>
    <t>BARRIO JARDIN</t>
  </si>
  <si>
    <t>CARRERA 3 8-25</t>
  </si>
  <si>
    <t>AIPE HUILA COL</t>
  </si>
  <si>
    <t>VEREDA LA ESMERALDA - PRAGA</t>
  </si>
  <si>
    <t>BARRIO SANISIDRO</t>
  </si>
  <si>
    <t>CALLE 2A Nº2 -57</t>
  </si>
  <si>
    <t>CALLE 1 Nº 3-73 B/ MARIA AUXILIADORA</t>
  </si>
  <si>
    <t>CALLE 10 N 2-04A</t>
  </si>
  <si>
    <t>CALLE 3 A N. 8-19 B/ CHICALA</t>
  </si>
  <si>
    <t>CARRERA 5 N.8A-15 SAN ISIDRO</t>
  </si>
  <si>
    <t>CARRERA5 N. 10- 112 B/ EL JARDIN AIPE</t>
  </si>
  <si>
    <t>CRA 12 4B-46 B/ALTOS DE PIEDRA PINTADA</t>
  </si>
  <si>
    <t>CALL 11A CASA N| 14 B/ SAN ISIDRO</t>
  </si>
  <si>
    <t>VEREDA EL HORIZONTE</t>
  </si>
  <si>
    <t>CARREA 4 NO 4-01 PABLO SEXTO</t>
  </si>
  <si>
    <t>CARRERA 5 11-13</t>
  </si>
  <si>
    <t>cra 13 n 1 214 AV NUEVO MILENIO</t>
  </si>
  <si>
    <t>CALLE 4 N 1E --96</t>
  </si>
  <si>
    <t>CARRERA 3Nº N 1E-32</t>
  </si>
  <si>
    <t>VEREDA EL PATA AIPE</t>
  </si>
  <si>
    <t>CARRERA 6 N 7-68</t>
  </si>
  <si>
    <t>CARRERA 3 1-58</t>
  </si>
  <si>
    <t>CARRERA 3 N° 2 - 88</t>
  </si>
  <si>
    <t>CALLE 8 7-75</t>
  </si>
  <si>
    <t>CARRERA 5 Nº 2 B 24</t>
  </si>
  <si>
    <t>TYRASVERSAL 9 N 7A-70 PUEBLO NUEVO</t>
  </si>
  <si>
    <t>CALLE 9 1-02</t>
  </si>
  <si>
    <t>VEREDA LA PALMITA</t>
  </si>
  <si>
    <t>CALLE 1 E 2/21</t>
  </si>
  <si>
    <t>LOTE 60 ASENTAMIENTO CHICALA</t>
  </si>
  <si>
    <t>CALLE 10 2B-27</t>
  </si>
  <si>
    <t>CARRERA 4 N° 8-23 LAS MARIAS</t>
  </si>
  <si>
    <t>VEREDA EL CALLEJON</t>
  </si>
  <si>
    <t>CALLE 8B N. 1-20 E B/ LOS ALPES</t>
  </si>
  <si>
    <t>CARRERA 2 NO. 11A-35 SAN ISIDRO</t>
  </si>
  <si>
    <t>CALLE 8 N 1-68 BARRIO SAN JOSE</t>
  </si>
  <si>
    <t>CARRERA 7 N. 5-34 BARRIO SAN MARTIN</t>
  </si>
  <si>
    <t>CALLE 7 D N-9-28 B/ANGEL MARIA PERDOMO</t>
  </si>
  <si>
    <t>VERDA SANTA HELANA</t>
  </si>
  <si>
    <t>CARRERA 3 B N. 10 -56 SAN ISIDRO</t>
  </si>
  <si>
    <t>CR5 N 7 -09 B/PUEBLO NUEVO</t>
  </si>
  <si>
    <t>KRA 2 A N 6 - 23 BARRIO LA PLAMITA</t>
  </si>
  <si>
    <t>BARRIO LA PALMITA</t>
  </si>
  <si>
    <t>CALLE 7B N. 9 - 53/ ANGEL MARIA PERDOMO</t>
  </si>
  <si>
    <t>CARRERA 6 N 7-03 SAN MARTIN</t>
  </si>
  <si>
    <t>CALL 6 B N9A-28</t>
  </si>
  <si>
    <t>CALLE 5 N 3-58 CENTRO</t>
  </si>
  <si>
    <t>CALLE 4B N10 A-21 B/ ALTOS DE PIEDRA PINTADA</t>
  </si>
  <si>
    <t>CALLE 2 BIS Nº 8 A 51 CHICALA</t>
  </si>
  <si>
    <t>VERERDA EL PATA</t>
  </si>
  <si>
    <t>CALL 1B N° 2E-25 B/ CLAVELINOS</t>
  </si>
  <si>
    <t>CARRERA 3 8-43</t>
  </si>
  <si>
    <t>CALLE 10 N° 5 - 71 B/ PUEBLO NUEVO</t>
  </si>
  <si>
    <t>CARRERA 8 A NO.7-44</t>
  </si>
  <si>
    <t>PULECIO GUILOMBO JUAN DE DIOS</t>
  </si>
  <si>
    <t xml:space="preserve">CARLOS ALVERTO QUINTERO POSADA </t>
  </si>
  <si>
    <t>OMAR LOAIZA</t>
  </si>
  <si>
    <t>GUZTAVO CARDOSO</t>
  </si>
  <si>
    <t>ROSA ELENA CUILLOS LOPEZ</t>
  </si>
  <si>
    <t>ROSA ELENA PLAZA</t>
  </si>
  <si>
    <t>ESTEFANIA HORTIS</t>
  </si>
  <si>
    <t>ERNESTO GARZON</t>
  </si>
  <si>
    <t xml:space="preserve">JILVERTO DUSSAN </t>
  </si>
  <si>
    <t>MARTA DE OLAYA DEHERREA</t>
  </si>
  <si>
    <t>INOCENCIA ROJAS CHARRI</t>
  </si>
  <si>
    <t>FAUSTINO CORTES</t>
  </si>
  <si>
    <t>ALICIA PULECIO</t>
  </si>
  <si>
    <t>LUIS ENRRIQU RODRIGUES</t>
  </si>
  <si>
    <t>NICOLAS OSSO</t>
  </si>
  <si>
    <t>JULIA MARIA SANCHES</t>
  </si>
  <si>
    <t>AGRIPINO SANCHES</t>
  </si>
  <si>
    <t xml:space="preserve">LUIS MARIA RUIS </t>
  </si>
  <si>
    <t>QUINARIEL LEAL</t>
  </si>
  <si>
    <t>EDILSIA MONTAÑA</t>
  </si>
  <si>
    <t xml:space="preserve">ERNESTO VIYORGA </t>
  </si>
  <si>
    <t>SOFIA AVILES ALVARES</t>
  </si>
  <si>
    <t>LUIS ANTONIO LEAL</t>
  </si>
  <si>
    <t>INES RAMIRES OSORIO</t>
  </si>
  <si>
    <t xml:space="preserve">ROSALVINA CARDOSO OSORI </t>
  </si>
  <si>
    <t>MARTIN TOVAR DIAS</t>
  </si>
  <si>
    <t>LEONCIO MENZA ZUARES</t>
  </si>
  <si>
    <t>ANGUEL MIGUEL DIAS</t>
  </si>
  <si>
    <t>ADOLFO SANCHESZ SANCHEZ</t>
  </si>
  <si>
    <t>JOSE DANIEL ALDANA SOLANO</t>
  </si>
  <si>
    <t>PABLO POLANIA GARZON</t>
  </si>
  <si>
    <t>JORGE GUTIERREZ</t>
  </si>
  <si>
    <t>SERAFIN QUIROJA RODRIGUEZ</t>
  </si>
  <si>
    <t>ALVARO RUBIANO IBATA</t>
  </si>
  <si>
    <t>LUBIN AVILES MARTINEZ</t>
  </si>
  <si>
    <t xml:space="preserve">JAIRO SUAREZ </t>
  </si>
  <si>
    <t>SILVANO VERA ROA</t>
  </si>
  <si>
    <t>HECTOR CALDERON SANBRANO</t>
  </si>
  <si>
    <t>JULIO ALFREDO RODRIGUES PACHON</t>
  </si>
  <si>
    <t>SECUNDIO TOVAR SANCHEZ</t>
  </si>
  <si>
    <t>EDIBARDO ESQUIVER MONTES</t>
  </si>
  <si>
    <t>OCTAVIO ROA DUSAN</t>
  </si>
  <si>
    <t>ALAIN CHARRI ALDANA</t>
  </si>
  <si>
    <t>JEREMIAS ZANCHES</t>
  </si>
  <si>
    <t>MONTEGRANARIO VARGAS</t>
  </si>
  <si>
    <t>CIRO NARVAEZ</t>
  </si>
  <si>
    <t>CASTULO ORTIZ SILVA</t>
  </si>
  <si>
    <t>ALNULFO VILLAREAL MORA</t>
  </si>
  <si>
    <t xml:space="preserve">ROSENBERG HORTA QUIROGA </t>
  </si>
  <si>
    <t>JULIO CESAR SOTO IBATA</t>
  </si>
  <si>
    <t>JOSE ARCARDO TIQUE</t>
  </si>
  <si>
    <t>AVELINO DIAS VARGAS</t>
  </si>
  <si>
    <t>LEONIDAS POVEDA</t>
  </si>
  <si>
    <t>ABRAHAN CHARRI</t>
  </si>
  <si>
    <t>ANTONIO MARIA AVIELEZ  LEAL</t>
  </si>
  <si>
    <t>TIBERIO AVILES NARVAEZ</t>
  </si>
  <si>
    <t>LUIS SANCHES CHARRY</t>
  </si>
  <si>
    <t>GABRIEL LAZO ORTIZ</t>
  </si>
  <si>
    <t>JAIME NARVAEZ</t>
  </si>
  <si>
    <t>AVELINO LASSO ORTIS</t>
  </si>
  <si>
    <t>JUSTINIANO COLLAZOS</t>
  </si>
  <si>
    <t>JOSE DOLORES LIEVANOANDRADE</t>
  </si>
  <si>
    <t>EFRAIN SANCHES SILVA</t>
  </si>
  <si>
    <t>PROSPERO ROJAS GARZON</t>
  </si>
  <si>
    <t>ISRAEL YOSA</t>
  </si>
  <si>
    <t>CONDE HORTA HIGINIO</t>
  </si>
  <si>
    <t>MARTINES NOE</t>
  </si>
  <si>
    <t>LASSO DE MARTINES MELIDA</t>
  </si>
  <si>
    <t>ECHAVARIA MARIA LILIA</t>
  </si>
  <si>
    <t>SANCHEZ MARIA YAMIL</t>
  </si>
  <si>
    <t>SANCHEZ DE QUINTANA MIRIAN</t>
  </si>
  <si>
    <t>MOTTA MEDINA TERESA</t>
  </si>
  <si>
    <t>CASTILLO MORENO BENILDA</t>
  </si>
  <si>
    <t xml:space="preserve">SUARES RAMIRES MARIA CLOFE </t>
  </si>
  <si>
    <t>DELGADO DE AVILES MARIA ELSA</t>
  </si>
  <si>
    <t>MEDINA MOSQUERA BLANCA</t>
  </si>
  <si>
    <t>DELGADO VARGAS JULIA ESTER</t>
  </si>
  <si>
    <t>DELGADO LASSO ANA ISABEL</t>
  </si>
  <si>
    <t>DIAZ ROA FIDELIGNA</t>
  </si>
  <si>
    <t>GARZON GARZON FIDELA</t>
  </si>
  <si>
    <t>RUBIANO RUBIANO JUDITHC</t>
  </si>
  <si>
    <t>ARIA CABRERA ROSA ELENA</t>
  </si>
  <si>
    <t>GARZON ERMELINDA</t>
  </si>
  <si>
    <t>TOVAR DE CELIZ MARIA DOLORES</t>
  </si>
  <si>
    <t>SANCHEZ SANACHEZ CARMELINA</t>
  </si>
  <si>
    <t xml:space="preserve">CHARRY DE DIAZ   SUSANA </t>
  </si>
  <si>
    <t>HORTA DE ARIAS ODILIA</t>
  </si>
  <si>
    <t>LEON LIDIA</t>
  </si>
  <si>
    <t>QUIROGA DELEON BERLINDA</t>
  </si>
  <si>
    <t>LEON LUZ MARINA</t>
  </si>
  <si>
    <t>VARGAS DE OLAYA TIRSA</t>
  </si>
  <si>
    <t>QUINTERO JILMA</t>
  </si>
  <si>
    <t>YOSA ETELVINA</t>
  </si>
  <si>
    <t>PEREZDUSSAN BEATRIZ</t>
  </si>
  <si>
    <t>GARZON JUSTINA</t>
  </si>
  <si>
    <t xml:space="preserve">HESMINDA MEDINA </t>
  </si>
  <si>
    <t>MORA SANCHEZ CECILIA</t>
  </si>
  <si>
    <t>DIAZ MARIA VICTORIA</t>
  </si>
  <si>
    <t xml:space="preserve">GUTIERREZ CHARRY LEYLA </t>
  </si>
  <si>
    <t>LEON ANABEIBAC</t>
  </si>
  <si>
    <t>SANCHES GARZON CELMIRA</t>
  </si>
  <si>
    <t>RAMIREZ RAMIREZ  MARIA DE LOS ANGELES</t>
  </si>
  <si>
    <t>RAMIREZ VISCAYA VERONICA</t>
  </si>
  <si>
    <t>LEON ISIDORA</t>
  </si>
  <si>
    <t>MORENO AMINTA</t>
  </si>
  <si>
    <t>PERDOMO MOLANO ROSA</t>
  </si>
  <si>
    <t>HORTA DE ROA CARLINA</t>
  </si>
  <si>
    <t>HORTA QUIROGA BELARMINA</t>
  </si>
  <si>
    <t>LEON GARZON DIOMEDES</t>
  </si>
  <si>
    <t>REPIZO REPIZO ELICIA</t>
  </si>
  <si>
    <t>RAMIREZ CLARA INES</t>
  </si>
  <si>
    <t>MORALES BONILLA NORALBA</t>
  </si>
  <si>
    <t>TOVAR DE DIAZ NELCY</t>
  </si>
  <si>
    <t>LOZADA CHABARU MARIA LUS</t>
  </si>
  <si>
    <t>CONDE ODILIA</t>
  </si>
  <si>
    <t>GUTIERRES ESTELA</t>
  </si>
  <si>
    <t>GARCIA MARIA DEL ROSARIO</t>
  </si>
  <si>
    <t>GARZON CONDE MARIA OLIVA</t>
  </si>
  <si>
    <t>SANCHES BLANCA FLOR</t>
  </si>
  <si>
    <t>TOVAR DIAS MARIA ILDA</t>
  </si>
  <si>
    <t>ALDANA RAMIREZ FIDELINA</t>
  </si>
  <si>
    <t>MOLINA MORA LUZ MARINA</t>
  </si>
  <si>
    <t>CAMACHO CHARRY MARIA</t>
  </si>
  <si>
    <t>DIVALES CARMEN</t>
  </si>
  <si>
    <t>TOVAR GUTIERREZ CATALINA</t>
  </si>
  <si>
    <t>SERRANO CARMEN ROSA</t>
  </si>
  <si>
    <t>DUSSAN SOTO OLFELMINA</t>
  </si>
  <si>
    <t>GARZON CORTESMARIA ANTONIA</t>
  </si>
  <si>
    <t>OVIEDO GARZON MARIA NIEVE</t>
  </si>
  <si>
    <t>RODRIGUES RINCON PAULINA</t>
  </si>
  <si>
    <t>SANCHEZ CHARRY ISABEL</t>
  </si>
  <si>
    <t xml:space="preserve">HERRERA MARIA HELENA </t>
  </si>
  <si>
    <t>PEREZ AVILEZ ANA JOAQUINA</t>
  </si>
  <si>
    <t>DIAZ ALINDA</t>
  </si>
  <si>
    <t>BOTACHE MARIA AURORA</t>
  </si>
  <si>
    <t>OSORIO ARTURO</t>
  </si>
  <si>
    <t>LASSO  GUTIERRES MARIA NINA</t>
  </si>
  <si>
    <t>POLANIA AVILES JOSE INACIO</t>
  </si>
  <si>
    <t>MEDINA PRECIADO ANA LEIDA</t>
  </si>
  <si>
    <t>CUBILLOS DAZA CELIA</t>
  </si>
  <si>
    <t>RUBIANO HERNANDO</t>
  </si>
  <si>
    <t>URBANO PERDOMO ZUNITH</t>
  </si>
  <si>
    <t>LEON  CAMACHO LUCIA</t>
  </si>
  <si>
    <t>ROMERO AVILES MARIA ANTONIA</t>
  </si>
  <si>
    <t>PERDOMO MOLANO EDELMIRA</t>
  </si>
  <si>
    <t>CARDOSO DE MURCIA ELOISA</t>
  </si>
  <si>
    <t>SANCHES MARIO</t>
  </si>
  <si>
    <t>LOPES TOVAR ALFONSO</t>
  </si>
  <si>
    <t>MURCIA JUAN</t>
  </si>
  <si>
    <t>OLAYA VARGAS GERMAN</t>
  </si>
  <si>
    <t>POLANIA ENRIQUE</t>
  </si>
  <si>
    <t>PUENTES DELGADO JORGE ELIECER</t>
  </si>
  <si>
    <t>MEDINA DAVINSON</t>
  </si>
  <si>
    <t>SANCHES POLANIA JAIRO</t>
  </si>
  <si>
    <t>TOVAR SANTOS CIRO</t>
  </si>
  <si>
    <t>ROJAS ANTONIO MARIA</t>
  </si>
  <si>
    <t>ALDANA LEONIADAS</t>
  </si>
  <si>
    <t>LASSO SANCHES LUIS ENRIQUE</t>
  </si>
  <si>
    <t>PRECIADO PALOMAR FELIPE</t>
  </si>
  <si>
    <t>ALDANA DE BONILLA FIDELINA</t>
  </si>
  <si>
    <t>TOVAR QUIROGA INES</t>
  </si>
  <si>
    <t>HORTA PEREZ ISABEL</t>
  </si>
  <si>
    <t>PERDOMO MARIA ESTHER</t>
  </si>
  <si>
    <t>MENZA POLANIA HONORA</t>
  </si>
  <si>
    <t>TOVAR DELGADO LEONILA</t>
  </si>
  <si>
    <t>ALDANA CARDOSO ANA JOAQUINA</t>
  </si>
  <si>
    <t>NARVAEZ YOSA LIGIA</t>
  </si>
  <si>
    <t>BAUTISTA MEDINA LUCILA</t>
  </si>
  <si>
    <t>RUBIANO SANCHES RAQUEL</t>
  </si>
  <si>
    <t xml:space="preserve">GARZON LASSO YOLANDA </t>
  </si>
  <si>
    <t>CASTAÑEDA VAYEN MARIA DENIS</t>
  </si>
  <si>
    <t>ROJAS GUZMAN AMALIA</t>
  </si>
  <si>
    <t>LASSO CARDOSO MARIA IRMA</t>
  </si>
  <si>
    <t>GARZON NARVAEZ AMINTA</t>
  </si>
  <si>
    <t>RAMIRES CONDE ANA ELSA</t>
  </si>
  <si>
    <t>TOVAR CAMACHO AMPARO</t>
  </si>
  <si>
    <t>CHARRY GARZON ANTONIO MARIA</t>
  </si>
  <si>
    <t>CONDE GUTIERRES ALIRIO</t>
  </si>
  <si>
    <t>GARZON NARVAEZ  ERNESTO</t>
  </si>
  <si>
    <t>SANCHEZ SACHEZ JOSE LUNIO</t>
  </si>
  <si>
    <t>IBATA BARRIOS MELIDA</t>
  </si>
  <si>
    <t>SANCHEZ NELLY</t>
  </si>
  <si>
    <t>QUESADA RUBIANO ABIGAIL</t>
  </si>
  <si>
    <t>ROJAS TRUJILLO LUCELIDA</t>
  </si>
  <si>
    <t>CONDE CHARRY CICERON</t>
  </si>
  <si>
    <t>PRECIADO LUIS ENRIQUE</t>
  </si>
  <si>
    <t>CASTAÑEDA SOTO GRACIELA</t>
  </si>
  <si>
    <t>VARGAS MORA JOSE MILEER</t>
  </si>
  <si>
    <t>BALLEN ILDELFONSO</t>
  </si>
  <si>
    <t>CALDERON ARIAS EUSEBIA</t>
  </si>
  <si>
    <t>CELADA MARTINEZ MECEDES</t>
  </si>
  <si>
    <t>QUINTA MOSQUERA SINFOROSO</t>
  </si>
  <si>
    <t>PERDOMO GUILLERMO</t>
  </si>
  <si>
    <t>DIAS RAMIREZ ANGUEL ALBERTO</t>
  </si>
  <si>
    <t>VANEGAS DIAS ANTONIO</t>
  </si>
  <si>
    <t>CHARRY RAMIREZ LUIS</t>
  </si>
  <si>
    <t>REPIZO PERDOMO SERAFIN</t>
  </si>
  <si>
    <t>GUZMAN LEOVIGILDO</t>
  </si>
  <si>
    <t>RAMIRES ALVAREZ MISAEL</t>
  </si>
  <si>
    <t>BEDOYA GILDADARDO GUILLERMO ANTONIO</t>
  </si>
  <si>
    <t>RUBIANO PEREZ TITO ALBERTO</t>
  </si>
  <si>
    <t>GUTIERRES VALDERRAMA LUIS CARLOS</t>
  </si>
  <si>
    <t>RIBERA MORENO JUAN</t>
  </si>
  <si>
    <t>VARGAS PEREZ EDEN</t>
  </si>
  <si>
    <t>RIBERA JOSE EUSTASIO</t>
  </si>
  <si>
    <t>PEREZ LUGO MARCO AURELIO</t>
  </si>
  <si>
    <t>RAMIREZ OSORIO LUIS AMADOR</t>
  </si>
  <si>
    <t>MEDINA SERNA FABER</t>
  </si>
  <si>
    <t>GARZON LUGO TARCISIO</t>
  </si>
  <si>
    <t>MEDINA ZANCHEZ CAMPO ELIAS</t>
  </si>
  <si>
    <t>CHARRY ALDANA ELIAS</t>
  </si>
  <si>
    <t>NARVAEZ TITO</t>
  </si>
  <si>
    <t>OLAYA SANCHEZ HECTOR</t>
  </si>
  <si>
    <t>QUIROGA VISCAYA JUSTO HERNAN</t>
  </si>
  <si>
    <t>GOMES ROA ANDRES</t>
  </si>
  <si>
    <t>MARTINES ROJELIO</t>
  </si>
  <si>
    <t>RAMOS NARVAEZ ARISTOBLUO</t>
  </si>
  <si>
    <t>AVILES GARZON GOEGUE ELIAS</t>
  </si>
  <si>
    <t xml:space="preserve">AVENDAÑO LUIS ANTONIO </t>
  </si>
  <si>
    <t>RODRIGUES AVILES NICEL</t>
  </si>
  <si>
    <t>GUILOMBO POLANIA LUIS ANTONIO</t>
  </si>
  <si>
    <t>FACUNDO TORRES GUSTAVO</t>
  </si>
  <si>
    <t>VARGAS OSPINA NEMESIO</t>
  </si>
  <si>
    <t>GONZALES SANCHEZ LUIS EDUARDO</t>
  </si>
  <si>
    <t xml:space="preserve">TOVAR JESUS MARIA </t>
  </si>
  <si>
    <t>SANCHEZ GAVIRIA FLORESMIRO</t>
  </si>
  <si>
    <t>PERDOMO NINIVE TULIA</t>
  </si>
  <si>
    <t>MORA TOVAR JULIO CESAR</t>
  </si>
  <si>
    <t>PERES MONTES HUMBERTO</t>
  </si>
  <si>
    <t>IPUS MOLANO EPIFANIO</t>
  </si>
  <si>
    <t>VANEGAS SANCHES ORLANDO</t>
  </si>
  <si>
    <t>SANCHES ROJAS FERMIN</t>
  </si>
  <si>
    <t>GOMES HERNANDADO</t>
  </si>
  <si>
    <t>ORTIZ LASSO HERNANDO</t>
  </si>
  <si>
    <t>ROJAS DUSAN MANUEL HERNANDO</t>
  </si>
  <si>
    <t>CARLOS ALBERTO QUIENTERO POSADA</t>
  </si>
  <si>
    <t>RUBEN GARCIA LONDOÑO</t>
  </si>
  <si>
    <t>JOSE SAUL GARCIA PLASA</t>
  </si>
  <si>
    <t>PERES QUESADA SATURNINO</t>
  </si>
  <si>
    <t>OLAYA LEON AVELINO</t>
  </si>
  <si>
    <t>MORALES ANDRADE DAGOBERTO</t>
  </si>
  <si>
    <t>PULECIO RAMIRRES HERNANDO</t>
  </si>
  <si>
    <t>CHARRY ARESMENDI</t>
  </si>
  <si>
    <t>CASTRO GUZMAN CUSTODIO</t>
  </si>
  <si>
    <t>RINCON PULECIO ELIGIO</t>
  </si>
  <si>
    <t>IBATA HORTA GACOBO</t>
  </si>
  <si>
    <t>CANO RIOS DIEGO</t>
  </si>
  <si>
    <t>CONDE FELIPE</t>
  </si>
  <si>
    <t>LASSO ARIAS BALBINA</t>
  </si>
  <si>
    <t>BETANCOUR VEIRA FLOR MARINA</t>
  </si>
  <si>
    <t xml:space="preserve">GUTIERREZ MEDINA LILIANA </t>
  </si>
  <si>
    <t>PEREZ ADELA</t>
  </si>
  <si>
    <t>COLLASO DE BOILLA GILMA</t>
  </si>
  <si>
    <t>MORA OTILIA</t>
  </si>
  <si>
    <t>RUBIANO MARIA IRIS</t>
  </si>
  <si>
    <t>ORTIZ RAMIRRES HERMELINDA</t>
  </si>
  <si>
    <t>VANEGAS DIAS MARIA LUISA</t>
  </si>
  <si>
    <t>QUIROJA SANCHES RAQUEL</t>
  </si>
  <si>
    <t>QUIROGA SANCHES INES</t>
  </si>
  <si>
    <t>LEAL AVILES TRINIDAD</t>
  </si>
  <si>
    <t>MORENO TERESA</t>
  </si>
  <si>
    <t>DIAS VARGAS LEONOR</t>
  </si>
  <si>
    <t>PUENTES VARGAS MARIA GLADYS</t>
  </si>
  <si>
    <t>ALDANA CARDOSO GLORIA</t>
  </si>
  <si>
    <t>RAMOS DORA</t>
  </si>
  <si>
    <t>ROA CARMEN ROSA</t>
  </si>
  <si>
    <t>BAUTIASTA TOVAR JUSTINA</t>
  </si>
  <si>
    <t>REPIZON POLANIA MARIA ANTONIA</t>
  </si>
  <si>
    <t>CONDE GUTIERRES ALICIA</t>
  </si>
  <si>
    <t>MOLANO MARIA GLADYS</t>
  </si>
  <si>
    <t>DUSSAN SUAREZ RUBIAENITH</t>
  </si>
  <si>
    <t>RODRIGUES MENDES FLOR ALBA</t>
  </si>
  <si>
    <t>ALDANA FERREIRA MATILDE</t>
  </si>
  <si>
    <t>MORA CHARRY MARIA EMILCE</t>
  </si>
  <si>
    <t>MOLANO GALLEGO CONCEPCION</t>
  </si>
  <si>
    <t>CASTAÑEDA CHARRY MARIA DOLORES</t>
  </si>
  <si>
    <t>COMETA LASSOISSABEL</t>
  </si>
  <si>
    <t>CULMA DIAS GILMA</t>
  </si>
  <si>
    <t xml:space="preserve">BALLEN MARIA INES </t>
  </si>
  <si>
    <t>MONTES MARIA ESTHER</t>
  </si>
  <si>
    <t>GARCIA POLANIA ROSABEL</t>
  </si>
  <si>
    <t>PERES ANICIA</t>
  </si>
  <si>
    <t>POLANIA DE TACUMA ABIGAIL</t>
  </si>
  <si>
    <t>POLANIA POLANIA DIOCELINA</t>
  </si>
  <si>
    <t>BELTRAN BLANCA ESNEIDA</t>
  </si>
  <si>
    <t>OLAYA BUSTOS ELCIRA</t>
  </si>
  <si>
    <t>GARZON ANA DOLORES</t>
  </si>
  <si>
    <t>GUTIERRES BRIÑES MARIELA</t>
  </si>
  <si>
    <t>CAPERA TOVARANTONIA</t>
  </si>
  <si>
    <t>MOLANO BELARMINA</t>
  </si>
  <si>
    <t>GUTIERRS CAMPOS LIGIA</t>
  </si>
  <si>
    <t>GARZON GARZON BETHSABE</t>
  </si>
  <si>
    <t>PALENCIA VARGAS SORY</t>
  </si>
  <si>
    <t>SANCHEZ NARVAEZ MARIA DIVA</t>
  </si>
  <si>
    <t>RAMIRES OLAYA  BEATRIZ</t>
  </si>
  <si>
    <t>HERNANDES ARDILA MARIA ILCIA</t>
  </si>
  <si>
    <t>CASTAÑEDA MARIA DIGNA</t>
  </si>
  <si>
    <t>BUSTOS JIMENES JAEL ROSA</t>
  </si>
  <si>
    <t>GRISALES ROSALBA</t>
  </si>
  <si>
    <t>CEDENO ARIAS HERNANDO</t>
  </si>
  <si>
    <t>PERDOMO HORTA ENRIQUE</t>
  </si>
  <si>
    <t>OVIEDO MOLINA HERMINZO</t>
  </si>
  <si>
    <t>VILLORIA CAÑONES ERNESTO</t>
  </si>
  <si>
    <t>GARZON CANAQUE NATALIO</t>
  </si>
  <si>
    <t>HORTA BELTRA LUIS ALFONSO</t>
  </si>
  <si>
    <t>ARTUNDUAGACHARRY ANTONIO</t>
  </si>
  <si>
    <t>CASTRO GUZMAN EDUARDO</t>
  </si>
  <si>
    <t>MORA ORTIZ ARNULFA</t>
  </si>
  <si>
    <t>MORA MARIA DEL MAR</t>
  </si>
  <si>
    <t xml:space="preserve">GUTIERRES QUIROGUA MARIA OLIVA </t>
  </si>
  <si>
    <t>TRUJILLO IBETH</t>
  </si>
  <si>
    <t>PULIDO VIRJELINA</t>
  </si>
  <si>
    <t>CONDE AURA LUZ</t>
  </si>
  <si>
    <t>CABRERA SILVA LUCRECIA</t>
  </si>
  <si>
    <t>ARDILA LASSO NELSY</t>
  </si>
  <si>
    <t>LOSSADA CASTRO FLORINDA</t>
  </si>
  <si>
    <t>MEDINA GARZON COSTANTINO</t>
  </si>
  <si>
    <t>ROJAS NARVAEZ BONIFACIA</t>
  </si>
  <si>
    <t>ALDANA HERMELINA</t>
  </si>
  <si>
    <t>ROSAURA RUIZ</t>
  </si>
  <si>
    <t>JUAN PULECIO</t>
  </si>
  <si>
    <t>CARLOS ALVERTO QUINTERO POSADA</t>
  </si>
  <si>
    <t>JOSE ANTONIO ANDRADE</t>
  </si>
  <si>
    <t>MARTA OLAYA</t>
  </si>
  <si>
    <t>INOCENCIA ROJAS</t>
  </si>
  <si>
    <t>FAUTINO CORTES</t>
  </si>
  <si>
    <t>JULIA SANCHES</t>
  </si>
  <si>
    <t>LUIS MARIA RUIS</t>
  </si>
  <si>
    <t>QUINARIE LEAL</t>
  </si>
  <si>
    <t>JAVIER ROVAYO</t>
  </si>
  <si>
    <t>ERNEASTO VILLORGA</t>
  </si>
  <si>
    <t>SOFIA AVILES</t>
  </si>
  <si>
    <t xml:space="preserve">LUISB RAMIRES </t>
  </si>
  <si>
    <t>INES RAMIRES</t>
  </si>
  <si>
    <t>ROSALBINA CARDOSO</t>
  </si>
  <si>
    <t>RIBIANO DELFIN</t>
  </si>
  <si>
    <t>ROJELIO ROJAS</t>
  </si>
  <si>
    <t>ALFONSO HORTA</t>
  </si>
  <si>
    <t>MARTINTOVAR</t>
  </si>
  <si>
    <t>LEONCIO MENZA</t>
  </si>
  <si>
    <t>MIGUEL DIAS</t>
  </si>
  <si>
    <t>ADOLFO SANCHEZ</t>
  </si>
  <si>
    <t>JODE LOSANO</t>
  </si>
  <si>
    <t>PABLO POLANIA</t>
  </si>
  <si>
    <t>JORGUE GUTIERREZ</t>
  </si>
  <si>
    <t>SERAFIN RODRIGUES</t>
  </si>
  <si>
    <t>ALVARO RUBIANO</t>
  </si>
  <si>
    <t>LUBIN AVILEZ</t>
  </si>
  <si>
    <t>JAIRO SUAREZ</t>
  </si>
  <si>
    <t>RAUL BASTO</t>
  </si>
  <si>
    <t>SILVANO VERA</t>
  </si>
  <si>
    <t>HECTOR CALDERON</t>
  </si>
  <si>
    <t>JULIO PACHON</t>
  </si>
  <si>
    <t>SECUNDINO</t>
  </si>
  <si>
    <t>EDIBARDO ESQUIBEL</t>
  </si>
  <si>
    <t>OCTAVIO ROA</t>
  </si>
  <si>
    <t>ALAIN CHARRI</t>
  </si>
  <si>
    <t>JEREMIAS SANHCEZ</t>
  </si>
  <si>
    <t>MONTEGRANARIO</t>
  </si>
  <si>
    <t>CASTULO ORTIZ</t>
  </si>
  <si>
    <t>ARNULFO MORA</t>
  </si>
  <si>
    <t>ROSENBERG HORTA</t>
  </si>
  <si>
    <t>JULIO SOTO</t>
  </si>
  <si>
    <t xml:space="preserve">JOSE TIQUE </t>
  </si>
  <si>
    <t>AVELINO DIAS</t>
  </si>
  <si>
    <t>ANTONIO LEAL</t>
  </si>
  <si>
    <t xml:space="preserve">TIBERIO AVILES </t>
  </si>
  <si>
    <t>LUIS SANCHES</t>
  </si>
  <si>
    <t>GABRIEL LASSO</t>
  </si>
  <si>
    <t>JAIMENARVAEZ</t>
  </si>
  <si>
    <t>AVELINO LASSO</t>
  </si>
  <si>
    <t>JUSTINIANO COLLASOS</t>
  </si>
  <si>
    <t>JOSE LIEVANO</t>
  </si>
  <si>
    <t>EFRAIN SILVA</t>
  </si>
  <si>
    <t xml:space="preserve">PROSPERO ROJAS </t>
  </si>
  <si>
    <t>HIGUINIO</t>
  </si>
  <si>
    <t>NOE</t>
  </si>
  <si>
    <t>MELIDA LASSO</t>
  </si>
  <si>
    <t>MARIS ECHAVARIA</t>
  </si>
  <si>
    <t>MARIA SANCHEZ</t>
  </si>
  <si>
    <t>MIRIAN QUINTANA</t>
  </si>
  <si>
    <t>TERESA MOTTA</t>
  </si>
  <si>
    <t>BENILDA CASTILLO</t>
  </si>
  <si>
    <t>MARIASUARES</t>
  </si>
  <si>
    <t>MARIA DELGADO</t>
  </si>
  <si>
    <t>BLANCA MEDINA</t>
  </si>
  <si>
    <t>JULIA DELGADO</t>
  </si>
  <si>
    <t>ANA DELGADO</t>
  </si>
  <si>
    <t>FIDELIGNA DIAZ</t>
  </si>
  <si>
    <t>FIDELA GARZON</t>
  </si>
  <si>
    <t>JUDITH RUBIANO</t>
  </si>
  <si>
    <t xml:space="preserve">ROSA ARIAS </t>
  </si>
  <si>
    <t>ERMELINDA GARZON</t>
  </si>
  <si>
    <t>MARIA TOVAR</t>
  </si>
  <si>
    <t>CARMELINA SANCHEZ</t>
  </si>
  <si>
    <t>SUSANA CHARRY</t>
  </si>
  <si>
    <t>MARIA PALOMO</t>
  </si>
  <si>
    <t>ODILIA HORTA</t>
  </si>
  <si>
    <t xml:space="preserve">LIDIA LEON </t>
  </si>
  <si>
    <t>BERLINDA LEON</t>
  </si>
  <si>
    <t>MARINA LEON</t>
  </si>
  <si>
    <t>TIRSA VARGAS</t>
  </si>
  <si>
    <t>GILMA QUINTERO</t>
  </si>
  <si>
    <t>ETELVINA YOSA</t>
  </si>
  <si>
    <t>BEATRIS PEREZ</t>
  </si>
  <si>
    <t>HESMINDA MEDINA</t>
  </si>
  <si>
    <t>CECILIA MORA</t>
  </si>
  <si>
    <t xml:space="preserve">MARIA DIAZ </t>
  </si>
  <si>
    <t>LEYLA GUTIERREZ</t>
  </si>
  <si>
    <t>ANABEIBA LEON</t>
  </si>
  <si>
    <t>CELMIRA SANCHES</t>
  </si>
  <si>
    <t>MARIA RAMIREZ</t>
  </si>
  <si>
    <t>VERONICA RAMIREZ</t>
  </si>
  <si>
    <t>ROSA PERDOMO</t>
  </si>
  <si>
    <t>HORTA CARLINA</t>
  </si>
  <si>
    <t>BELARMINA LEON</t>
  </si>
  <si>
    <t>DIOMEDES LEON</t>
  </si>
  <si>
    <t>ELICIA REPIZO</t>
  </si>
  <si>
    <t>CLARA RAMIREZ</t>
  </si>
  <si>
    <t>NORALBA MORALES</t>
  </si>
  <si>
    <t>NELCY TOVAR</t>
  </si>
  <si>
    <t>MARIA LOZADA</t>
  </si>
  <si>
    <t>ODILIA CONDE</t>
  </si>
  <si>
    <t>GURIERRES ESTELA</t>
  </si>
  <si>
    <t>MARIA GARCIA</t>
  </si>
  <si>
    <t>MARIA GARZON</t>
  </si>
  <si>
    <t>SANCHES BLANCA</t>
  </si>
  <si>
    <t>ILDA TOVAR</t>
  </si>
  <si>
    <t xml:space="preserve">ALDANA FIDEINA </t>
  </si>
  <si>
    <t>MOLINA MARINA</t>
  </si>
  <si>
    <t>CAMACHO MARIA</t>
  </si>
  <si>
    <t>TOVAR CATALINA</t>
  </si>
  <si>
    <t>SERRANO CARMEN</t>
  </si>
  <si>
    <t>DUSSAN OFELMINA</t>
  </si>
  <si>
    <t>CORTES MARIA</t>
  </si>
  <si>
    <t xml:space="preserve">OVIEDO MARIA </t>
  </si>
  <si>
    <t>RINCON PAULINA</t>
  </si>
  <si>
    <t>CHARRY ISABEL</t>
  </si>
  <si>
    <t>HERRERA MARIA</t>
  </si>
  <si>
    <t>PEREZ ANA</t>
  </si>
  <si>
    <t>BOTACHE MARIA</t>
  </si>
  <si>
    <t>LASSO MARIA</t>
  </si>
  <si>
    <t>JOSE POLANIA</t>
  </si>
  <si>
    <t>MEDINA LEIDA</t>
  </si>
  <si>
    <t>DAZA CELIA</t>
  </si>
  <si>
    <t xml:space="preserve"> RUBIANO HERNANDO</t>
  </si>
  <si>
    <t>URBANO ZUNITH</t>
  </si>
  <si>
    <t>LEON LUCIA</t>
  </si>
  <si>
    <t>ROMERO MARIA</t>
  </si>
  <si>
    <t>PERDOMO EDELMIRA</t>
  </si>
  <si>
    <t>ELOISA CARDOSO</t>
  </si>
  <si>
    <t>SANCHEZ MARIO</t>
  </si>
  <si>
    <t>LOPES ALFONSO</t>
  </si>
  <si>
    <t>CELEDA MERCEDES</t>
  </si>
  <si>
    <t>QUINTANA SINFOROSO</t>
  </si>
  <si>
    <t>ANGUEL DIAS</t>
  </si>
  <si>
    <t>VANEGAS ANTONIO</t>
  </si>
  <si>
    <t>LUIS CHARRY</t>
  </si>
  <si>
    <t>SERRAFIN REPIZO</t>
  </si>
  <si>
    <t>ALVAREZ MISAEL</t>
  </si>
  <si>
    <t>BEDOYA ANTONIO</t>
  </si>
  <si>
    <t>TITO RUBIANO</t>
  </si>
  <si>
    <t>LUIS GUTIERREZ</t>
  </si>
  <si>
    <t>RIBERA JUAN</t>
  </si>
  <si>
    <t>VARGAS EDEN</t>
  </si>
  <si>
    <t>JOSE RIBERA</t>
  </si>
  <si>
    <t>MARCOS PEREZ</t>
  </si>
  <si>
    <t>AMADOR RAMIRES</t>
  </si>
  <si>
    <t>FABER MEDINA</t>
  </si>
  <si>
    <t>TARCISIO GARZON</t>
  </si>
  <si>
    <t>ELIAS MEDINA</t>
  </si>
  <si>
    <t>CHARRY ELIAS</t>
  </si>
  <si>
    <t>TITO NARVAEZ</t>
  </si>
  <si>
    <t>OLAYA HECTOR</t>
  </si>
  <si>
    <t>GERMAN VISCAYA</t>
  </si>
  <si>
    <t>GOMES ANDRES</t>
  </si>
  <si>
    <t>ROGELIO MARTINEZ</t>
  </si>
  <si>
    <t>ARISTOBLO RAMOS</t>
  </si>
  <si>
    <t>JORGUE AVILES</t>
  </si>
  <si>
    <t>LUIS AVENDAÑO</t>
  </si>
  <si>
    <t>NICEL RODRIGUES</t>
  </si>
  <si>
    <t>LUIS POLANIA</t>
  </si>
  <si>
    <t>GUSTABO TORRES</t>
  </si>
  <si>
    <t>NEMECIO  VARGAS</t>
  </si>
  <si>
    <t>LUIS GONSALES</t>
  </si>
  <si>
    <t>JESUS TOVAR</t>
  </si>
  <si>
    <t>FLORESMIRO PERDOMO</t>
  </si>
  <si>
    <t>TULIA PERDOMO</t>
  </si>
  <si>
    <t>CESAR MORA</t>
  </si>
  <si>
    <t>HUMBERTO PERES</t>
  </si>
  <si>
    <t>EPIFANIO IPUS</t>
  </si>
  <si>
    <t>SANCHES ORLANDO</t>
  </si>
  <si>
    <t>ROJAS FERMIN</t>
  </si>
  <si>
    <t>GOMES HERNANDO</t>
  </si>
  <si>
    <t>HERNANDO ORTIS</t>
  </si>
  <si>
    <t>ROJAS MAUNUEL</t>
  </si>
  <si>
    <t>CARLOS QUINTERO</t>
  </si>
  <si>
    <t>RUBEN GARCIA</t>
  </si>
  <si>
    <t>PEREZ SATURNINO</t>
  </si>
  <si>
    <t>AVELINO OLAYA</t>
  </si>
  <si>
    <t>DAGOBERTO MORALES</t>
  </si>
  <si>
    <t>HERNANDO PULECIO</t>
  </si>
  <si>
    <t>ARISMENDI</t>
  </si>
  <si>
    <t>CUSTODIO CASTRO</t>
  </si>
  <si>
    <t>RINCON EGILIO</t>
  </si>
  <si>
    <t>HORTA JACOBO</t>
  </si>
  <si>
    <t>CANO DIEGO</t>
  </si>
  <si>
    <t>BALBINA LASSO</t>
  </si>
  <si>
    <t>FLOR VEIRA</t>
  </si>
  <si>
    <t>LILIANA MEDINA</t>
  </si>
  <si>
    <t xml:space="preserve">GILMA COLLASOS </t>
  </si>
  <si>
    <t>OTILA MORA</t>
  </si>
  <si>
    <t>IRIS RUBIANO</t>
  </si>
  <si>
    <t>HERMELINDA ORTIS</t>
  </si>
  <si>
    <t>LUISA DIAS</t>
  </si>
  <si>
    <t>RAQUEL QUIROJGA</t>
  </si>
  <si>
    <t>INES QUIROGA</t>
  </si>
  <si>
    <t>TRINIDAD LEAL</t>
  </si>
  <si>
    <t>LEONOR DIAS</t>
  </si>
  <si>
    <t>GLADYS PUENTES</t>
  </si>
  <si>
    <t>GLORIA ALDANA</t>
  </si>
  <si>
    <t>DORA RAMOS</t>
  </si>
  <si>
    <t>CARMENSA ROA</t>
  </si>
  <si>
    <t>JUSTINA TOVAR</t>
  </si>
  <si>
    <t>MARI REPIZO</t>
  </si>
  <si>
    <t>MARIA MOLANO</t>
  </si>
  <si>
    <t xml:space="preserve">RUBIA DUSSAN </t>
  </si>
  <si>
    <t>FLOR MENDEZ</t>
  </si>
  <si>
    <t>MATILDE ALDANA</t>
  </si>
  <si>
    <t>MARIA MORA</t>
  </si>
  <si>
    <t>GALLEGO CONCEPCION</t>
  </si>
  <si>
    <t>DOLORES CHARRY</t>
  </si>
  <si>
    <t xml:space="preserve">ISABEL COMETA </t>
  </si>
  <si>
    <t xml:space="preserve">GILMA CULMA </t>
  </si>
  <si>
    <t>BALLEN MARIA</t>
  </si>
  <si>
    <t>MARIA MONTES</t>
  </si>
  <si>
    <t>ROSABEL GARZON</t>
  </si>
  <si>
    <t>ABIGAIL POLANIA</t>
  </si>
  <si>
    <t>DIOCELINA POLANIA</t>
  </si>
  <si>
    <t>BLANCA BELTRAN</t>
  </si>
  <si>
    <t>ELCIRA OLAYA</t>
  </si>
  <si>
    <t>ANA GARZON</t>
  </si>
  <si>
    <t>MARIELA BRIÑES</t>
  </si>
  <si>
    <t>ANTONIA CAPERA</t>
  </si>
  <si>
    <t>LIGIA CAMPOS</t>
  </si>
  <si>
    <t>BETHSABEGARZON</t>
  </si>
  <si>
    <t>SORY VARGAS</t>
  </si>
  <si>
    <t>MARIA NARVAEZ</t>
  </si>
  <si>
    <t>RAMIREZ BEATRIZ</t>
  </si>
  <si>
    <t>ILCIA ARDILA</t>
  </si>
  <si>
    <t>MARIA CASTAÑEDA</t>
  </si>
  <si>
    <t>JAEL BUSTOS</t>
  </si>
  <si>
    <t>ROSALBA GRISALES</t>
  </si>
  <si>
    <t>HERNANDO ARIAS</t>
  </si>
  <si>
    <t>HORTA ENRIQUE</t>
  </si>
  <si>
    <t>HERMINZO MOLINA</t>
  </si>
  <si>
    <t>ERNESTO CAÑONES</t>
  </si>
  <si>
    <t>NATALIO GARZON</t>
  </si>
  <si>
    <t>LUIS HORTA</t>
  </si>
  <si>
    <t>CHARRY ANTONIO</t>
  </si>
  <si>
    <t>EDUARDO CASTRO</t>
  </si>
  <si>
    <t>ARNULFA ORTIZ</t>
  </si>
  <si>
    <t>QUIROGA MARIA</t>
  </si>
  <si>
    <t>VIRGELINAPULIDO</t>
  </si>
  <si>
    <t>CONDE AURA</t>
  </si>
  <si>
    <t xml:space="preserve">LUCRESIA SILVA </t>
  </si>
  <si>
    <t>NELSY CASTRO</t>
  </si>
  <si>
    <t>CASTRO FLORINDA</t>
  </si>
  <si>
    <t>COSTANTINO GARZON</t>
  </si>
  <si>
    <t>ROJAS BONIFACIA</t>
  </si>
  <si>
    <t>HERMELINA ALDANA</t>
  </si>
  <si>
    <t>DORA MEDINA</t>
  </si>
  <si>
    <t>POSADA</t>
  </si>
  <si>
    <t>SI</t>
  </si>
  <si>
    <t>X</t>
  </si>
  <si>
    <t xml:space="preserve">CITA MEDICA CON MEDICINA GENRAL </t>
  </si>
  <si>
    <t>ESE HOSPITAL SAN CARLOS</t>
  </si>
  <si>
    <t xml:space="preserve">SI </t>
  </si>
  <si>
    <t xml:space="preserve">CITA MEDICA CON MEDICINA  PARA EL CONTROL DE HIPERTENSOS  Y PARA EL PESO BAJO </t>
  </si>
  <si>
    <t xml:space="preserve">PACEINTE REFIERE QUE YA ASISTIO A CONTROL CON EL MEDICO EL MES DE NOVIEMBRE </t>
  </si>
  <si>
    <t>NOMBRE</t>
  </si>
  <si>
    <t xml:space="preserve">DOCUMENTO </t>
  </si>
  <si>
    <t xml:space="preserve">EPS </t>
  </si>
  <si>
    <t>RIESGO  NUTRICONAL</t>
  </si>
  <si>
    <t>SOBREPESO</t>
  </si>
  <si>
    <t>Comfamiliar</t>
  </si>
  <si>
    <t>TELEFONO</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</si>
</sst>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quot;\ #,##0;[Red]\-&quot;$&quot;\ #,##0"/>
    <numFmt numFmtId="165" formatCode="[$-F400]h:mm:ss\ AM/PM"/>
    <numFmt numFmtId="166" formatCode="d/m/yyyy"/>
    <numFmt numFmtId="167" formatCode="0.0"/>
  </numFmts>
  <fonts count="44" x14ac:knownFonts="1">
    <font>
      <sz val="11"/>
      <color theme="1"/>
      <name val="Arial"/>
    </font>
    <font>
      <sz val="11"/>
      <color theme="1"/>
      <name val="Calibri"/>
      <family val="2"/>
      <scheme val="minor"/>
    </font>
    <font>
      <sz val="11"/>
      <color theme="1"/>
      <name val="Calibri"/>
      <family val="2"/>
    </font>
    <font>
      <b/>
      <sz val="11"/>
      <color theme="1"/>
      <name val="Calibri"/>
      <family val="2"/>
    </font>
    <font>
      <sz val="11"/>
      <name val="Arial"/>
      <family val="2"/>
    </font>
    <font>
      <b/>
      <sz val="10"/>
      <color theme="1"/>
      <name val="Arial Narrow"/>
      <family val="2"/>
    </font>
    <font>
      <b/>
      <sz val="8"/>
      <color theme="1"/>
      <name val="Arial Narrow"/>
      <family val="2"/>
    </font>
    <font>
      <b/>
      <sz val="8"/>
      <color rgb="FF000000"/>
      <name val="Arial Narrow"/>
      <family val="2"/>
    </font>
    <font>
      <sz val="10"/>
      <color theme="1"/>
      <name val="Arial Narrow"/>
      <family val="2"/>
    </font>
    <font>
      <b/>
      <sz val="7"/>
      <color theme="1"/>
      <name val="Arial Narrow"/>
      <family val="2"/>
    </font>
    <font>
      <sz val="8"/>
      <color rgb="FFFF0000"/>
      <name val="Arial Narrow"/>
      <family val="2"/>
    </font>
    <font>
      <sz val="8"/>
      <color theme="1"/>
      <name val="Arial Narrow"/>
      <family val="2"/>
    </font>
    <font>
      <b/>
      <sz val="8"/>
      <color rgb="FFFF0000"/>
      <name val="Arial Narrow"/>
      <family val="2"/>
    </font>
    <font>
      <sz val="9"/>
      <color theme="1"/>
      <name val="Arial Narrow"/>
      <family val="2"/>
    </font>
    <font>
      <sz val="8"/>
      <color rgb="FF000000"/>
      <name val="Arial Narrow"/>
      <family val="2"/>
    </font>
    <font>
      <sz val="10"/>
      <color rgb="FFFF0000"/>
      <name val="Arial Narrow"/>
      <family val="2"/>
    </font>
    <font>
      <b/>
      <sz val="8"/>
      <color theme="1"/>
      <name val="Calibri"/>
      <family val="2"/>
    </font>
    <font>
      <sz val="9"/>
      <color rgb="FF333333"/>
      <name val="Arial"/>
      <family val="2"/>
    </font>
    <font>
      <sz val="11"/>
      <color theme="1"/>
      <name val="Calibri"/>
      <family val="2"/>
    </font>
    <font>
      <sz val="8"/>
      <color rgb="FF202124"/>
      <name val="Arial"/>
      <family val="2"/>
    </font>
    <font>
      <sz val="8"/>
      <color theme="1"/>
      <name val="Calibri"/>
      <family val="2"/>
    </font>
    <font>
      <b/>
      <sz val="20"/>
      <color theme="1"/>
      <name val="Arial"/>
      <family val="2"/>
    </font>
    <font>
      <b/>
      <sz val="20"/>
      <color theme="1"/>
      <name val="Calibri"/>
      <family val="2"/>
    </font>
    <font>
      <b/>
      <sz val="11"/>
      <color theme="1"/>
      <name val="Arial"/>
      <family val="2"/>
    </font>
    <font>
      <b/>
      <sz val="12"/>
      <color theme="1"/>
      <name val="Arial"/>
      <family val="2"/>
    </font>
    <font>
      <b/>
      <sz val="14"/>
      <color theme="1"/>
      <name val="Calibri"/>
      <family val="2"/>
    </font>
    <font>
      <b/>
      <sz val="9"/>
      <color theme="1"/>
      <name val="Arial"/>
      <family val="2"/>
    </font>
    <font>
      <b/>
      <sz val="10"/>
      <color theme="1"/>
      <name val="Arial"/>
      <family val="2"/>
    </font>
    <font>
      <b/>
      <sz val="10"/>
      <color theme="1"/>
      <name val="Calibri"/>
      <family val="2"/>
    </font>
    <font>
      <b/>
      <sz val="8"/>
      <color theme="1"/>
      <name val="Arial"/>
      <family val="2"/>
    </font>
    <font>
      <sz val="9"/>
      <color theme="1"/>
      <name val="Calibri"/>
      <family val="2"/>
    </font>
    <font>
      <b/>
      <sz val="7"/>
      <color theme="1"/>
      <name val="Times New Roman"/>
      <family val="1"/>
    </font>
    <font>
      <sz val="7"/>
      <color theme="1"/>
      <name val="Times New Roman"/>
      <family val="1"/>
    </font>
    <font>
      <b/>
      <u/>
      <sz val="8"/>
      <color theme="1"/>
      <name val="Arial Narrow"/>
      <family val="2"/>
    </font>
    <font>
      <b/>
      <i/>
      <sz val="8"/>
      <color theme="1"/>
      <name val="Arial Narrow"/>
      <family val="2"/>
    </font>
    <font>
      <sz val="9"/>
      <name val="Arial"/>
      <family val="2"/>
    </font>
    <font>
      <sz val="11"/>
      <color theme="1"/>
      <name val="Arial"/>
      <family val="2"/>
    </font>
    <font>
      <sz val="8"/>
      <color theme="1"/>
      <name val="Calibri"/>
      <family val="2"/>
    </font>
    <font>
      <sz val="8"/>
      <color theme="1"/>
      <name val="Calibri"/>
      <family val="2"/>
      <scheme val="minor"/>
    </font>
    <font>
      <sz val="9"/>
      <color theme="1"/>
      <name val="Calibri"/>
      <family val="2"/>
    </font>
    <font>
      <b/>
      <sz val="9"/>
      <color theme="1"/>
      <name val="Arial"/>
      <family val="2"/>
    </font>
    <font>
      <sz val="8"/>
      <color theme="1"/>
      <name val="Arial"/>
      <family val="2"/>
    </font>
    <font>
      <sz val="8"/>
      <color rgb="FF000000"/>
      <name val="Calibri"/>
      <family val="2"/>
    </font>
    <font>
      <sz val="9"/>
      <color rgb="FF000000"/>
      <name val="Calibri"/>
      <family val="2"/>
    </font>
  </fonts>
  <fills count="12">
    <fill>
      <patternFill patternType="none"/>
    </fill>
    <fill>
      <patternFill patternType="gray125"/>
    </fill>
    <fill>
      <patternFill patternType="solid">
        <fgColor rgb="FF548135"/>
        <bgColor rgb="FF548135"/>
      </patternFill>
    </fill>
    <fill>
      <patternFill patternType="solid">
        <fgColor rgb="FFF4B083"/>
        <bgColor rgb="FFF4B083"/>
      </patternFill>
    </fill>
    <fill>
      <patternFill patternType="solid">
        <fgColor rgb="FFA8D08D"/>
        <bgColor rgb="FFA8D08D"/>
      </patternFill>
    </fill>
    <fill>
      <patternFill patternType="solid">
        <fgColor rgb="FFF7A7EC"/>
        <bgColor rgb="FFF7A7EC"/>
      </patternFill>
    </fill>
    <fill>
      <patternFill patternType="solid">
        <fgColor rgb="FFFFE598"/>
        <bgColor rgb="FFFFE598"/>
      </patternFill>
    </fill>
    <fill>
      <patternFill patternType="solid">
        <fgColor rgb="FF8EAADB"/>
        <bgColor rgb="FF8EAADB"/>
      </patternFill>
    </fill>
    <fill>
      <patternFill patternType="solid">
        <fgColor theme="0"/>
        <bgColor theme="0"/>
      </patternFill>
    </fill>
    <fill>
      <patternFill patternType="solid">
        <fgColor rgb="FFD0CECE"/>
        <bgColor rgb="FFD0CECE"/>
      </patternFill>
    </fill>
    <fill>
      <patternFill patternType="solid">
        <fgColor theme="0"/>
        <bgColor indexed="64"/>
      </patternFill>
    </fill>
    <fill>
      <patternFill patternType="solid">
        <fgColor theme="0"/>
        <bgColor rgb="FFD0CECE"/>
      </patternFill>
    </fill>
  </fills>
  <borders count="63">
    <border>
      <left/>
      <right/>
      <top/>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thin">
        <color rgb="FF000000"/>
      </left>
      <right style="medium">
        <color rgb="FF000000"/>
      </right>
      <top style="medium">
        <color rgb="FF000000"/>
      </top>
      <bottom/>
      <diagonal/>
    </border>
    <border>
      <left/>
      <right style="thin">
        <color rgb="FF000000"/>
      </right>
      <top style="medium">
        <color rgb="FF000000"/>
      </top>
      <bottom/>
      <diagonal/>
    </border>
    <border>
      <left style="medium">
        <color rgb="FF000000"/>
      </left>
      <right/>
      <top style="medium">
        <color rgb="FF000000"/>
      </top>
      <bottom/>
      <diagonal/>
    </border>
    <border>
      <left style="thin">
        <color rgb="FF000000"/>
      </left>
      <right/>
      <top/>
      <bottom style="medium">
        <color rgb="FF000000"/>
      </bottom>
      <diagonal/>
    </border>
    <border>
      <left/>
      <right style="thin">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bottom/>
      <diagonal/>
    </border>
    <border>
      <left style="thin">
        <color indexed="64"/>
      </left>
      <right/>
      <top style="thin">
        <color indexed="64"/>
      </top>
      <bottom style="thin">
        <color indexed="64"/>
      </bottom>
      <diagonal/>
    </border>
    <border>
      <left/>
      <right style="thin">
        <color rgb="FF000000"/>
      </right>
      <top/>
      <bottom style="thin">
        <color rgb="FF000000"/>
      </bottom>
      <diagonal/>
    </border>
    <border>
      <left style="thin">
        <color rgb="FF000000"/>
      </left>
      <right/>
      <top/>
      <bottom style="thin">
        <color rgb="FF000000"/>
      </bottom>
      <diagonal/>
    </border>
    <border>
      <left/>
      <right/>
      <top style="thin">
        <color indexed="64"/>
      </top>
      <bottom style="thin">
        <color indexed="64"/>
      </bottom>
      <diagonal/>
    </border>
    <border>
      <left/>
      <right/>
      <top/>
      <bottom style="medium">
        <color rgb="FF000000"/>
      </bottom>
      <diagonal/>
    </border>
    <border>
      <left/>
      <right/>
      <top/>
      <bottom style="thin">
        <color rgb="FF000000"/>
      </bottom>
      <diagonal/>
    </border>
    <border>
      <left/>
      <right/>
      <top style="thin">
        <color rgb="FF000000"/>
      </top>
      <bottom/>
      <diagonal/>
    </border>
    <border>
      <left style="thin">
        <color rgb="FF000000"/>
      </left>
      <right/>
      <top/>
      <bottom/>
      <diagonal/>
    </border>
    <border>
      <left/>
      <right/>
      <top style="thin">
        <color indexed="64"/>
      </top>
      <bottom/>
      <diagonal/>
    </border>
    <border>
      <left style="thin">
        <color indexed="64"/>
      </left>
      <right/>
      <top style="thin">
        <color indexed="64"/>
      </top>
      <bottom/>
      <diagonal/>
    </border>
    <border>
      <left/>
      <right style="thin">
        <color rgb="FF000000"/>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rgb="FF000000"/>
      </left>
      <right style="medium">
        <color rgb="FF000000"/>
      </right>
      <top/>
      <bottom/>
      <diagonal/>
    </border>
  </borders>
  <cellStyleXfs count="4">
    <xf numFmtId="0" fontId="0" fillId="0" borderId="0"/>
    <xf numFmtId="0" fontId="36" fillId="0" borderId="31"/>
    <xf numFmtId="0" fontId="1" fillId="0" borderId="31"/>
    <xf numFmtId="9" fontId="36" fillId="0" borderId="31" applyFont="0" applyFill="0" applyBorder="0" applyAlignment="0" applyProtection="0"/>
  </cellStyleXfs>
  <cellXfs count="249">
    <xf numFmtId="0" fontId="0" fillId="0" borderId="0" xfId="0" applyFont="1" applyAlignment="1"/>
    <xf numFmtId="0" fontId="2" fillId="0" borderId="0" xfId="0" applyFont="1" applyAlignment="1">
      <alignment wrapText="1"/>
    </xf>
    <xf numFmtId="0" fontId="3" fillId="0" borderId="3" xfId="0" applyFont="1" applyBorder="1"/>
    <xf numFmtId="0" fontId="3" fillId="0" borderId="4" xfId="0" applyFont="1" applyBorder="1"/>
    <xf numFmtId="0" fontId="2" fillId="0" borderId="5" xfId="0" applyFont="1" applyBorder="1" applyAlignment="1">
      <alignment horizontal="center" wrapText="1"/>
    </xf>
    <xf numFmtId="0" fontId="2" fillId="0" borderId="7" xfId="0" applyFont="1" applyBorder="1"/>
    <xf numFmtId="18" fontId="2" fillId="0" borderId="7" xfId="0" applyNumberFormat="1" applyFont="1" applyBorder="1"/>
    <xf numFmtId="18" fontId="2" fillId="0" borderId="8" xfId="0" applyNumberFormat="1" applyFont="1" applyBorder="1"/>
    <xf numFmtId="0" fontId="2" fillId="0" borderId="7" xfId="0" applyFont="1" applyBorder="1" applyAlignment="1">
      <alignment wrapText="1"/>
    </xf>
    <xf numFmtId="0" fontId="2" fillId="0" borderId="13" xfId="0" applyFont="1" applyBorder="1" applyAlignment="1">
      <alignment wrapText="1"/>
    </xf>
    <xf numFmtId="165" fontId="2" fillId="0" borderId="8" xfId="0" applyNumberFormat="1" applyFont="1" applyBorder="1"/>
    <xf numFmtId="0" fontId="2" fillId="0" borderId="6" xfId="0" applyFont="1" applyBorder="1" applyAlignment="1">
      <alignment horizontal="center" wrapText="1"/>
    </xf>
    <xf numFmtId="165" fontId="2" fillId="0" borderId="7" xfId="0" applyNumberFormat="1" applyFont="1" applyBorder="1"/>
    <xf numFmtId="0" fontId="2" fillId="0" borderId="20" xfId="0" applyFont="1" applyBorder="1" applyAlignment="1">
      <alignment wrapText="1"/>
    </xf>
    <xf numFmtId="0" fontId="2" fillId="0" borderId="0" xfId="0" applyFont="1"/>
    <xf numFmtId="0" fontId="5" fillId="0" borderId="25" xfId="0" applyFont="1" applyBorder="1" applyAlignment="1">
      <alignment horizontal="center" vertical="center"/>
    </xf>
    <xf numFmtId="0" fontId="6" fillId="0" borderId="28" xfId="0" applyFont="1" applyBorder="1" applyAlignment="1">
      <alignment horizontal="left" vertical="center"/>
    </xf>
    <xf numFmtId="0" fontId="8" fillId="0" borderId="29" xfId="0" applyFont="1" applyBorder="1" applyAlignment="1">
      <alignment horizontal="left" vertical="center"/>
    </xf>
    <xf numFmtId="0" fontId="6" fillId="0" borderId="29" xfId="0" applyFont="1" applyBorder="1" applyAlignment="1">
      <alignment horizontal="left" vertical="center"/>
    </xf>
    <xf numFmtId="0" fontId="10" fillId="0" borderId="30" xfId="0" applyFont="1" applyBorder="1" applyAlignment="1">
      <alignment horizontal="left" vertical="center"/>
    </xf>
    <xf numFmtId="0" fontId="2" fillId="0" borderId="30" xfId="0" applyFont="1" applyBorder="1" applyAlignment="1">
      <alignment vertical="top"/>
    </xf>
    <xf numFmtId="0" fontId="6" fillId="0" borderId="30" xfId="0" applyFont="1" applyBorder="1" applyAlignment="1">
      <alignment horizontal="left" vertical="center"/>
    </xf>
    <xf numFmtId="0" fontId="11" fillId="0" borderId="30" xfId="0" applyFont="1" applyBorder="1" applyAlignment="1">
      <alignment horizontal="left" vertical="center"/>
    </xf>
    <xf numFmtId="0" fontId="6" fillId="0" borderId="30" xfId="0" applyFont="1" applyBorder="1" applyAlignment="1">
      <alignment horizontal="left" vertical="center" wrapText="1"/>
    </xf>
    <xf numFmtId="0" fontId="11" fillId="0" borderId="27" xfId="0" applyFont="1" applyBorder="1" applyAlignment="1">
      <alignment vertical="center"/>
    </xf>
    <xf numFmtId="0" fontId="11" fillId="0" borderId="30" xfId="0" applyFont="1" applyBorder="1" applyAlignment="1">
      <alignment vertical="center"/>
    </xf>
    <xf numFmtId="0" fontId="11" fillId="0" borderId="28" xfId="0" applyFont="1" applyBorder="1" applyAlignment="1">
      <alignment vertical="center"/>
    </xf>
    <xf numFmtId="0" fontId="6" fillId="0" borderId="30" xfId="0" applyFont="1" applyBorder="1" applyAlignment="1">
      <alignment vertical="center"/>
    </xf>
    <xf numFmtId="0" fontId="2" fillId="0" borderId="30" xfId="0" applyFont="1" applyBorder="1" applyAlignment="1">
      <alignment horizontal="left" vertical="center"/>
    </xf>
    <xf numFmtId="0" fontId="12" fillId="0" borderId="29" xfId="0" applyFont="1" applyBorder="1" applyAlignment="1">
      <alignment vertical="center"/>
    </xf>
    <xf numFmtId="0" fontId="2" fillId="0" borderId="29" xfId="0" applyFont="1" applyBorder="1" applyAlignment="1">
      <alignment vertical="top"/>
    </xf>
    <xf numFmtId="0" fontId="10" fillId="0" borderId="30" xfId="0" applyFont="1" applyBorder="1" applyAlignment="1">
      <alignment vertical="center"/>
    </xf>
    <xf numFmtId="0" fontId="2" fillId="0" borderId="30" xfId="0" applyFont="1" applyBorder="1" applyAlignment="1">
      <alignment vertical="center"/>
    </xf>
    <xf numFmtId="0" fontId="12" fillId="0" borderId="30" xfId="0" applyFont="1" applyBorder="1" applyAlignment="1">
      <alignment vertical="center"/>
    </xf>
    <xf numFmtId="0" fontId="12" fillId="0" borderId="29" xfId="0" applyFont="1" applyBorder="1" applyAlignment="1">
      <alignment horizontal="left" vertical="center"/>
    </xf>
    <xf numFmtId="0" fontId="11" fillId="0" borderId="29" xfId="0" applyFont="1" applyBorder="1" applyAlignment="1">
      <alignment horizontal="left" vertical="center"/>
    </xf>
    <xf numFmtId="0" fontId="9" fillId="0" borderId="30" xfId="0" applyFont="1" applyBorder="1" applyAlignment="1">
      <alignment vertical="center"/>
    </xf>
    <xf numFmtId="0" fontId="8" fillId="0" borderId="28" xfId="0" applyFont="1" applyBorder="1" applyAlignment="1">
      <alignment horizontal="left" vertical="center"/>
    </xf>
    <xf numFmtId="0" fontId="5" fillId="0" borderId="29" xfId="0" applyFont="1" applyBorder="1" applyAlignment="1">
      <alignment horizontal="center" vertical="center"/>
    </xf>
    <xf numFmtId="0" fontId="6" fillId="0" borderId="28" xfId="0" applyFont="1" applyBorder="1" applyAlignment="1">
      <alignment horizontal="center" vertical="center"/>
    </xf>
    <xf numFmtId="0" fontId="6" fillId="0" borderId="29" xfId="0" applyFont="1" applyBorder="1" applyAlignment="1">
      <alignment horizontal="center" vertical="center"/>
    </xf>
    <xf numFmtId="0" fontId="5" fillId="0" borderId="29" xfId="0" applyFont="1" applyBorder="1" applyAlignment="1">
      <alignment horizontal="left" vertical="center"/>
    </xf>
    <xf numFmtId="0" fontId="7" fillId="0" borderId="29" xfId="0" applyFont="1" applyBorder="1" applyAlignment="1">
      <alignment horizontal="left" vertical="center"/>
    </xf>
    <xf numFmtId="164" fontId="8" fillId="0" borderId="29" xfId="0" applyNumberFormat="1" applyFont="1" applyBorder="1" applyAlignment="1">
      <alignment horizontal="left" vertical="center"/>
    </xf>
    <xf numFmtId="164" fontId="11" fillId="0" borderId="29" xfId="0" applyNumberFormat="1" applyFont="1" applyBorder="1" applyAlignment="1">
      <alignment horizontal="left" vertical="center"/>
    </xf>
    <xf numFmtId="0" fontId="6" fillId="0" borderId="27" xfId="0" applyFont="1" applyBorder="1" applyAlignment="1">
      <alignment horizontal="left" vertical="center"/>
    </xf>
    <xf numFmtId="0" fontId="6" fillId="0" borderId="30" xfId="0" applyFont="1" applyBorder="1" applyAlignment="1">
      <alignment horizontal="center" vertical="center"/>
    </xf>
    <xf numFmtId="0" fontId="2" fillId="0" borderId="27" xfId="0" applyFont="1" applyBorder="1" applyAlignment="1">
      <alignment vertical="top"/>
    </xf>
    <xf numFmtId="0" fontId="6" fillId="0" borderId="29" xfId="0" applyFont="1" applyBorder="1" applyAlignment="1">
      <alignment vertical="center"/>
    </xf>
    <xf numFmtId="0" fontId="11" fillId="0" borderId="29" xfId="0" applyFont="1" applyBorder="1" applyAlignment="1">
      <alignment vertical="center"/>
    </xf>
    <xf numFmtId="0" fontId="14" fillId="0" borderId="29" xfId="0" applyFont="1" applyBorder="1" applyAlignment="1">
      <alignment horizontal="left" vertical="center"/>
    </xf>
    <xf numFmtId="164" fontId="14" fillId="0" borderId="29" xfId="0" applyNumberFormat="1" applyFont="1" applyBorder="1" applyAlignment="1">
      <alignment horizontal="left" vertical="center"/>
    </xf>
    <xf numFmtId="0" fontId="3" fillId="0" borderId="0" xfId="0" applyFont="1"/>
    <xf numFmtId="0" fontId="16" fillId="0" borderId="0" xfId="0" applyFont="1"/>
    <xf numFmtId="0" fontId="17" fillId="0" borderId="0" xfId="0" applyFont="1" applyAlignment="1">
      <alignment horizontal="center" vertical="center" wrapText="1"/>
    </xf>
    <xf numFmtId="0" fontId="18" fillId="0" borderId="0" xfId="0" applyFont="1"/>
    <xf numFmtId="0" fontId="19" fillId="0" borderId="0" xfId="0" applyFont="1" applyAlignment="1">
      <alignment vertical="center" wrapText="1"/>
    </xf>
    <xf numFmtId="0" fontId="20" fillId="0" borderId="0" xfId="0" applyFont="1"/>
    <xf numFmtId="0" fontId="2" fillId="2" borderId="31" xfId="0" applyFont="1" applyFill="1" applyBorder="1" applyAlignment="1">
      <alignment wrapText="1"/>
    </xf>
    <xf numFmtId="0" fontId="20" fillId="0" borderId="0" xfId="0" applyFont="1" applyAlignment="1">
      <alignment wrapText="1"/>
    </xf>
    <xf numFmtId="0" fontId="2" fillId="0" borderId="0" xfId="0" applyFont="1" applyAlignment="1">
      <alignment horizontal="center" wrapText="1"/>
    </xf>
    <xf numFmtId="0" fontId="24" fillId="0" borderId="0" xfId="0" applyFont="1" applyAlignment="1">
      <alignment wrapText="1"/>
    </xf>
    <xf numFmtId="0" fontId="28" fillId="7" borderId="40" xfId="0" applyFont="1" applyFill="1" applyBorder="1" applyAlignment="1">
      <alignment horizontal="center" wrapText="1"/>
    </xf>
    <xf numFmtId="0" fontId="26" fillId="7" borderId="43" xfId="0" applyFont="1" applyFill="1" applyBorder="1" applyAlignment="1">
      <alignment horizontal="center" vertical="center" textRotation="90" wrapText="1"/>
    </xf>
    <xf numFmtId="0" fontId="30" fillId="0" borderId="15" xfId="0" applyFont="1" applyBorder="1" applyAlignment="1">
      <alignment vertical="center" wrapText="1"/>
    </xf>
    <xf numFmtId="0" fontId="30" fillId="0" borderId="15" xfId="0" applyFont="1" applyBorder="1" applyAlignment="1">
      <alignment vertical="center" wrapText="1"/>
    </xf>
    <xf numFmtId="0" fontId="20" fillId="0" borderId="15" xfId="0" applyFont="1" applyBorder="1" applyAlignment="1">
      <alignment vertical="center" wrapText="1"/>
    </xf>
    <xf numFmtId="166" fontId="20" fillId="0" borderId="15" xfId="0" applyNumberFormat="1" applyFont="1" applyBorder="1" applyAlignment="1">
      <alignment vertical="center" wrapText="1"/>
    </xf>
    <xf numFmtId="0" fontId="20" fillId="0" borderId="15" xfId="0" applyFont="1" applyBorder="1" applyAlignment="1">
      <alignment vertical="center" wrapText="1"/>
    </xf>
    <xf numFmtId="166" fontId="30" fillId="0" borderId="15" xfId="0" applyNumberFormat="1" applyFont="1" applyBorder="1" applyAlignment="1">
      <alignment vertical="center" wrapText="1"/>
    </xf>
    <xf numFmtId="0" fontId="30" fillId="0" borderId="0" xfId="0" applyFont="1" applyAlignment="1">
      <alignment vertical="center" wrapText="1"/>
    </xf>
    <xf numFmtId="0" fontId="38" fillId="0" borderId="45" xfId="2" applyFont="1" applyBorder="1" applyAlignment="1">
      <alignment horizontal="center" wrapText="1"/>
    </xf>
    <xf numFmtId="0" fontId="38" fillId="0" borderId="45" xfId="2" applyFont="1" applyBorder="1" applyAlignment="1">
      <alignment wrapText="1"/>
    </xf>
    <xf numFmtId="0" fontId="38" fillId="0" borderId="46" xfId="2" applyFont="1" applyBorder="1" applyAlignment="1">
      <alignment wrapText="1"/>
    </xf>
    <xf numFmtId="0" fontId="38" fillId="0" borderId="45" xfId="0" applyFont="1" applyBorder="1" applyAlignment="1">
      <alignment wrapText="1"/>
    </xf>
    <xf numFmtId="0" fontId="39" fillId="0" borderId="44" xfId="1" applyFont="1" applyBorder="1" applyAlignment="1">
      <alignment vertical="center" wrapText="1"/>
    </xf>
    <xf numFmtId="14" fontId="38" fillId="0" borderId="45" xfId="0" applyNumberFormat="1" applyFont="1" applyBorder="1" applyAlignment="1">
      <alignment wrapText="1"/>
    </xf>
    <xf numFmtId="1" fontId="39" fillId="9" borderId="44" xfId="1" applyNumberFormat="1" applyFont="1" applyFill="1" applyBorder="1" applyAlignment="1">
      <alignment vertical="center" wrapText="1"/>
    </xf>
    <xf numFmtId="1" fontId="39" fillId="9" borderId="47" xfId="1" applyNumberFormat="1" applyFont="1" applyFill="1" applyBorder="1" applyAlignment="1">
      <alignment vertical="center" wrapText="1"/>
    </xf>
    <xf numFmtId="0" fontId="39" fillId="0" borderId="47" xfId="1" applyFont="1" applyBorder="1" applyAlignment="1">
      <alignment vertical="center" wrapText="1"/>
    </xf>
    <xf numFmtId="0" fontId="39" fillId="0" borderId="15" xfId="0" applyFont="1" applyBorder="1" applyAlignment="1">
      <alignment vertical="center" wrapText="1"/>
    </xf>
    <xf numFmtId="0" fontId="2" fillId="0" borderId="31" xfId="0" applyFont="1" applyBorder="1" applyAlignment="1">
      <alignment wrapText="1"/>
    </xf>
    <xf numFmtId="0" fontId="2" fillId="0" borderId="31" xfId="0" applyFont="1" applyBorder="1" applyAlignment="1">
      <alignment horizontal="center" wrapText="1"/>
    </xf>
    <xf numFmtId="0" fontId="38" fillId="0" borderId="48" xfId="0" applyFont="1" applyBorder="1" applyAlignment="1">
      <alignment wrapText="1"/>
    </xf>
    <xf numFmtId="0" fontId="0" fillId="0" borderId="31" xfId="0" applyFont="1" applyBorder="1" applyAlignment="1"/>
    <xf numFmtId="0" fontId="30" fillId="0" borderId="49" xfId="0" applyFont="1" applyBorder="1" applyAlignment="1">
      <alignment vertical="center" wrapText="1"/>
    </xf>
    <xf numFmtId="0" fontId="2" fillId="0" borderId="45" xfId="0" applyFont="1" applyBorder="1" applyAlignment="1">
      <alignment wrapText="1"/>
    </xf>
    <xf numFmtId="0" fontId="2" fillId="0" borderId="45" xfId="0" applyFont="1" applyBorder="1" applyAlignment="1">
      <alignment horizontal="center" wrapText="1"/>
    </xf>
    <xf numFmtId="0" fontId="30" fillId="0" borderId="45" xfId="0" applyFont="1" applyBorder="1" applyAlignment="1">
      <alignment vertical="center" wrapText="1"/>
    </xf>
    <xf numFmtId="0" fontId="0" fillId="0" borderId="45" xfId="0" applyFont="1" applyBorder="1" applyAlignment="1"/>
    <xf numFmtId="0" fontId="2" fillId="0" borderId="48" xfId="0" applyFont="1" applyBorder="1" applyAlignment="1">
      <alignment wrapText="1"/>
    </xf>
    <xf numFmtId="0" fontId="2" fillId="0" borderId="48" xfId="0" applyFont="1" applyBorder="1" applyAlignment="1">
      <alignment horizontal="center" wrapText="1"/>
    </xf>
    <xf numFmtId="0" fontId="0" fillId="0" borderId="48" xfId="0" applyFont="1" applyBorder="1" applyAlignment="1"/>
    <xf numFmtId="0" fontId="2" fillId="0" borderId="51" xfId="0" applyFont="1" applyBorder="1" applyAlignment="1">
      <alignment wrapText="1"/>
    </xf>
    <xf numFmtId="0" fontId="2" fillId="0" borderId="51" xfId="0" applyFont="1" applyBorder="1" applyAlignment="1">
      <alignment horizontal="center" wrapText="1"/>
    </xf>
    <xf numFmtId="0" fontId="0" fillId="0" borderId="51" xfId="0" applyFont="1" applyBorder="1" applyAlignment="1"/>
    <xf numFmtId="0" fontId="39" fillId="0" borderId="50" xfId="0" applyFont="1" applyBorder="1" applyAlignment="1">
      <alignment vertical="center" wrapText="1"/>
    </xf>
    <xf numFmtId="0" fontId="39" fillId="10" borderId="53" xfId="1" applyFont="1" applyFill="1" applyBorder="1" applyAlignment="1">
      <alignment horizontal="center" vertical="center" wrapText="1"/>
    </xf>
    <xf numFmtId="0" fontId="39" fillId="10" borderId="9" xfId="1" applyFont="1" applyFill="1" applyBorder="1" applyAlignment="1">
      <alignment horizontal="center" vertical="center" wrapText="1"/>
    </xf>
    <xf numFmtId="167" fontId="39" fillId="11" borderId="9" xfId="1" applyNumberFormat="1" applyFont="1" applyFill="1" applyBorder="1" applyAlignment="1">
      <alignment horizontal="center" vertical="center" wrapText="1"/>
    </xf>
    <xf numFmtId="167" fontId="39" fillId="11" borderId="54" xfId="1" applyNumberFormat="1" applyFont="1" applyFill="1" applyBorder="1" applyAlignment="1">
      <alignment horizontal="center" vertical="center" wrapText="1"/>
    </xf>
    <xf numFmtId="0" fontId="38" fillId="0" borderId="51" xfId="0" applyFont="1" applyBorder="1" applyAlignment="1">
      <alignment wrapText="1"/>
    </xf>
    <xf numFmtId="0" fontId="39" fillId="0" borderId="45" xfId="0" applyFont="1" applyBorder="1" applyAlignment="1">
      <alignment vertical="center" wrapText="1"/>
    </xf>
    <xf numFmtId="0" fontId="39" fillId="0" borderId="49" xfId="0" applyFont="1" applyBorder="1" applyAlignment="1">
      <alignment vertical="center" wrapText="1"/>
    </xf>
    <xf numFmtId="167" fontId="30" fillId="9" borderId="45" xfId="0" applyNumberFormat="1" applyFont="1" applyFill="1" applyBorder="1" applyAlignment="1">
      <alignment vertical="center" wrapText="1"/>
    </xf>
    <xf numFmtId="0" fontId="30" fillId="0" borderId="47" xfId="0" applyFont="1" applyBorder="1" applyAlignment="1">
      <alignment vertical="center" wrapText="1"/>
    </xf>
    <xf numFmtId="0" fontId="38" fillId="0" borderId="46" xfId="0" applyFont="1" applyBorder="1" applyAlignment="1">
      <alignment wrapText="1"/>
    </xf>
    <xf numFmtId="0" fontId="39" fillId="0" borderId="47" xfId="0" applyFont="1" applyBorder="1" applyAlignment="1">
      <alignment vertical="center" wrapText="1"/>
    </xf>
    <xf numFmtId="0" fontId="39" fillId="0" borderId="46" xfId="0" applyFont="1" applyBorder="1" applyAlignment="1">
      <alignment vertical="center" wrapText="1"/>
    </xf>
    <xf numFmtId="0" fontId="38" fillId="0" borderId="56" xfId="0" applyFont="1" applyBorder="1" applyAlignment="1">
      <alignment wrapText="1"/>
    </xf>
    <xf numFmtId="167" fontId="30" fillId="9" borderId="46" xfId="0" applyNumberFormat="1" applyFont="1" applyFill="1" applyBorder="1" applyAlignment="1">
      <alignment vertical="center" wrapText="1"/>
    </xf>
    <xf numFmtId="0" fontId="30" fillId="0" borderId="58" xfId="0" applyFont="1" applyBorder="1" applyAlignment="1">
      <alignment vertical="center" wrapText="1"/>
    </xf>
    <xf numFmtId="0" fontId="30" fillId="0" borderId="46" xfId="0" applyFont="1" applyBorder="1" applyAlignment="1">
      <alignment vertical="center" wrapText="1"/>
    </xf>
    <xf numFmtId="0" fontId="38" fillId="0" borderId="31" xfId="0" applyFont="1" applyBorder="1" applyAlignment="1">
      <alignment wrapText="1"/>
    </xf>
    <xf numFmtId="167" fontId="30" fillId="9" borderId="31" xfId="0" applyNumberFormat="1" applyFont="1" applyFill="1" applyBorder="1" applyAlignment="1">
      <alignment vertical="center" wrapText="1"/>
    </xf>
    <xf numFmtId="0" fontId="30" fillId="0" borderId="31" xfId="0" applyFont="1" applyBorder="1" applyAlignment="1">
      <alignment vertical="center" wrapText="1"/>
    </xf>
    <xf numFmtId="0" fontId="39" fillId="0" borderId="51" xfId="0" applyFont="1" applyBorder="1" applyAlignment="1">
      <alignment vertical="center" wrapText="1"/>
    </xf>
    <xf numFmtId="0" fontId="39" fillId="0" borderId="50" xfId="1" applyFont="1" applyBorder="1" applyAlignment="1">
      <alignment vertical="center" wrapText="1"/>
    </xf>
    <xf numFmtId="0" fontId="39" fillId="0" borderId="55" xfId="1" applyFont="1" applyFill="1" applyBorder="1" applyAlignment="1">
      <alignment vertical="center" wrapText="1"/>
    </xf>
    <xf numFmtId="14" fontId="39" fillId="0" borderId="50" xfId="1" applyNumberFormat="1" applyFont="1" applyBorder="1" applyAlignment="1">
      <alignment vertical="center" wrapText="1"/>
    </xf>
    <xf numFmtId="0" fontId="38" fillId="0" borderId="48" xfId="2" applyFont="1" applyBorder="1" applyAlignment="1">
      <alignment horizontal="center" wrapText="1"/>
    </xf>
    <xf numFmtId="0" fontId="38" fillId="0" borderId="48" xfId="2" applyFont="1" applyBorder="1" applyAlignment="1">
      <alignment wrapText="1"/>
    </xf>
    <xf numFmtId="0" fontId="38" fillId="0" borderId="57" xfId="2" applyFont="1" applyBorder="1" applyAlignment="1">
      <alignment wrapText="1"/>
    </xf>
    <xf numFmtId="166" fontId="39" fillId="8" borderId="49" xfId="1" applyNumberFormat="1" applyFont="1" applyFill="1" applyBorder="1" applyAlignment="1">
      <alignment vertical="center" wrapText="1"/>
    </xf>
    <xf numFmtId="14" fontId="38" fillId="0" borderId="60" xfId="2" applyNumberFormat="1" applyFont="1" applyBorder="1" applyAlignment="1">
      <alignment horizontal="center" wrapText="1"/>
    </xf>
    <xf numFmtId="14" fontId="38" fillId="0" borderId="60" xfId="2" applyNumberFormat="1" applyFont="1" applyBorder="1" applyAlignment="1">
      <alignment wrapText="1"/>
    </xf>
    <xf numFmtId="14" fontId="38" fillId="0" borderId="61" xfId="2" applyNumberFormat="1" applyFont="1" applyBorder="1" applyAlignment="1">
      <alignment wrapText="1"/>
    </xf>
    <xf numFmtId="14" fontId="38" fillId="0" borderId="60" xfId="0" applyNumberFormat="1" applyFont="1" applyBorder="1" applyAlignment="1">
      <alignment wrapText="1"/>
    </xf>
    <xf numFmtId="9" fontId="39" fillId="0" borderId="45" xfId="3" applyFont="1" applyBorder="1" applyAlignment="1">
      <alignment vertical="center" wrapText="1"/>
    </xf>
    <xf numFmtId="0" fontId="39" fillId="0" borderId="45" xfId="1" applyFont="1" applyBorder="1" applyAlignment="1">
      <alignment vertical="center" wrapText="1"/>
    </xf>
    <xf numFmtId="0" fontId="39" fillId="0" borderId="45" xfId="0" applyFont="1" applyFill="1" applyBorder="1" applyAlignment="1">
      <alignment vertical="center" wrapText="1"/>
    </xf>
    <xf numFmtId="0" fontId="38" fillId="0" borderId="45" xfId="0" applyFont="1" applyFill="1" applyBorder="1" applyAlignment="1">
      <alignment horizontal="right" wrapText="1"/>
    </xf>
    <xf numFmtId="0" fontId="30" fillId="0" borderId="50" xfId="0" applyFont="1" applyBorder="1" applyAlignment="1">
      <alignment vertical="center" wrapText="1"/>
    </xf>
    <xf numFmtId="0" fontId="30" fillId="0" borderId="55" xfId="0" applyFont="1" applyBorder="1" applyAlignment="1">
      <alignment vertical="center" wrapText="1"/>
    </xf>
    <xf numFmtId="0" fontId="38" fillId="0" borderId="60" xfId="0" applyFont="1" applyBorder="1" applyAlignment="1">
      <alignment wrapText="1"/>
    </xf>
    <xf numFmtId="0" fontId="2" fillId="2" borderId="45" xfId="0" applyFont="1" applyFill="1" applyBorder="1" applyAlignment="1">
      <alignment wrapText="1"/>
    </xf>
    <xf numFmtId="0" fontId="41" fillId="0" borderId="45" xfId="0" applyFont="1" applyBorder="1" applyAlignment="1"/>
    <xf numFmtId="0" fontId="37" fillId="0" borderId="45" xfId="0" applyFont="1" applyBorder="1" applyAlignment="1">
      <alignment vertical="center" wrapText="1"/>
    </xf>
    <xf numFmtId="0" fontId="37" fillId="0" borderId="45" xfId="0" applyFont="1" applyBorder="1" applyAlignment="1">
      <alignment wrapText="1"/>
    </xf>
    <xf numFmtId="0" fontId="37" fillId="0" borderId="45" xfId="0" applyFont="1" applyFill="1" applyBorder="1" applyAlignment="1">
      <alignment vertical="center" wrapText="1"/>
    </xf>
    <xf numFmtId="0" fontId="41" fillId="0" borderId="46" xfId="0" applyFont="1" applyBorder="1" applyAlignment="1"/>
    <xf numFmtId="14" fontId="38" fillId="0" borderId="61" xfId="0" applyNumberFormat="1" applyFont="1" applyBorder="1" applyAlignment="1">
      <alignment wrapText="1"/>
    </xf>
    <xf numFmtId="0" fontId="39" fillId="0" borderId="7" xfId="0" applyFont="1" applyBorder="1" applyAlignment="1">
      <alignment vertical="center" wrapText="1"/>
    </xf>
    <xf numFmtId="0" fontId="36" fillId="0" borderId="45" xfId="0" applyFont="1" applyBorder="1" applyAlignment="1"/>
    <xf numFmtId="0" fontId="39" fillId="0" borderId="56" xfId="0" applyFont="1" applyBorder="1" applyAlignment="1">
      <alignment vertical="center" wrapText="1"/>
    </xf>
    <xf numFmtId="0" fontId="39" fillId="0" borderId="13" xfId="0" applyFont="1" applyBorder="1" applyAlignment="1">
      <alignment vertical="center" wrapText="1"/>
    </xf>
    <xf numFmtId="0" fontId="38" fillId="0" borderId="45" xfId="2" applyFont="1" applyBorder="1" applyAlignment="1">
      <alignment horizontal="right" wrapText="1"/>
    </xf>
    <xf numFmtId="0" fontId="38" fillId="0" borderId="59" xfId="2" applyFont="1" applyBorder="1" applyAlignment="1">
      <alignment wrapText="1"/>
    </xf>
    <xf numFmtId="0" fontId="38" fillId="0" borderId="31" xfId="2" applyFont="1" applyBorder="1" applyAlignment="1">
      <alignment wrapText="1"/>
    </xf>
    <xf numFmtId="0" fontId="30" fillId="8" borderId="50" xfId="0" applyFont="1" applyFill="1" applyBorder="1" applyAlignment="1">
      <alignment vertical="center" wrapText="1"/>
    </xf>
    <xf numFmtId="0" fontId="42" fillId="0" borderId="45" xfId="0" applyFont="1" applyBorder="1" applyAlignment="1">
      <alignment vertical="center" wrapText="1"/>
    </xf>
    <xf numFmtId="0" fontId="43" fillId="0" borderId="45" xfId="0" applyFont="1" applyBorder="1" applyAlignment="1">
      <alignment vertical="center" wrapText="1"/>
    </xf>
    <xf numFmtId="0" fontId="2" fillId="0" borderId="45" xfId="0" applyFont="1" applyBorder="1" applyAlignment="1">
      <alignment vertical="center"/>
    </xf>
    <xf numFmtId="0" fontId="38" fillId="0" borderId="48" xfId="0" applyFont="1" applyBorder="1" applyAlignment="1">
      <alignment horizontal="center" vertical="center" wrapText="1"/>
    </xf>
    <xf numFmtId="0" fontId="38" fillId="0" borderId="57" xfId="0" applyFont="1" applyBorder="1" applyAlignment="1">
      <alignment horizontal="center" vertical="center" wrapText="1"/>
    </xf>
    <xf numFmtId="0" fontId="38" fillId="0" borderId="45" xfId="0" applyFont="1" applyBorder="1" applyAlignment="1">
      <alignment horizontal="center" vertical="center" wrapText="1"/>
    </xf>
    <xf numFmtId="0" fontId="3" fillId="0" borderId="5" xfId="0" applyFont="1" applyBorder="1" applyAlignment="1">
      <alignment horizontal="center" wrapText="1"/>
    </xf>
    <xf numFmtId="0" fontId="4" fillId="0" borderId="9" xfId="0" applyFont="1" applyBorder="1"/>
    <xf numFmtId="0" fontId="4" fillId="0" borderId="10" xfId="0" applyFont="1" applyBorder="1"/>
    <xf numFmtId="0" fontId="2" fillId="0" borderId="5" xfId="0" applyFont="1" applyBorder="1" applyAlignment="1">
      <alignment horizontal="center" wrapText="1"/>
    </xf>
    <xf numFmtId="0" fontId="4" fillId="0" borderId="6" xfId="0" applyFont="1" applyBorder="1"/>
    <xf numFmtId="0" fontId="2" fillId="0" borderId="18" xfId="0" applyFont="1" applyBorder="1" applyAlignment="1">
      <alignment horizontal="center" wrapText="1"/>
    </xf>
    <xf numFmtId="0" fontId="3" fillId="0" borderId="1" xfId="0" applyFont="1" applyBorder="1" applyAlignment="1">
      <alignment horizontal="center" wrapText="1"/>
    </xf>
    <xf numFmtId="0" fontId="4" fillId="0" borderId="2" xfId="0" applyFont="1" applyBorder="1"/>
    <xf numFmtId="0" fontId="2" fillId="0" borderId="11" xfId="0" applyFont="1" applyBorder="1" applyAlignment="1">
      <alignment horizontal="center" vertical="center" wrapText="1"/>
    </xf>
    <xf numFmtId="0" fontId="4" fillId="0" borderId="12" xfId="0" applyFont="1" applyBorder="1"/>
    <xf numFmtId="0" fontId="4" fillId="0" borderId="19" xfId="0" applyFont="1" applyBorder="1"/>
    <xf numFmtId="0" fontId="2" fillId="0" borderId="13" xfId="0" applyFont="1" applyBorder="1" applyAlignment="1">
      <alignment horizontal="left"/>
    </xf>
    <xf numFmtId="0" fontId="4" fillId="0" borderId="15" xfId="0" applyFont="1" applyBorder="1"/>
    <xf numFmtId="18" fontId="2" fillId="0" borderId="13" xfId="0" applyNumberFormat="1" applyFont="1" applyBorder="1" applyAlignment="1">
      <alignment horizontal="right"/>
    </xf>
    <xf numFmtId="18" fontId="2" fillId="0" borderId="14" xfId="0" applyNumberFormat="1" applyFont="1" applyBorder="1" applyAlignment="1">
      <alignment horizontal="right"/>
    </xf>
    <xf numFmtId="0" fontId="4" fillId="0" borderId="16" xfId="0" applyFont="1" applyBorder="1"/>
    <xf numFmtId="0" fontId="4" fillId="0" borderId="21" xfId="0" applyFont="1" applyBorder="1"/>
    <xf numFmtId="0" fontId="4" fillId="0" borderId="22" xfId="0" applyFont="1" applyBorder="1"/>
    <xf numFmtId="0" fontId="4" fillId="0" borderId="17" xfId="0" applyFont="1" applyBorder="1"/>
    <xf numFmtId="0" fontId="3" fillId="0" borderId="5" xfId="0" applyFont="1" applyBorder="1" applyAlignment="1">
      <alignment horizontal="center"/>
    </xf>
    <xf numFmtId="3" fontId="11" fillId="0" borderId="26" xfId="0" applyNumberFormat="1" applyFont="1" applyBorder="1" applyAlignment="1">
      <alignment horizontal="left" vertical="center"/>
    </xf>
    <xf numFmtId="0" fontId="4" fillId="0" borderId="27" xfId="0" applyFont="1" applyBorder="1"/>
    <xf numFmtId="0" fontId="4" fillId="0" borderId="28" xfId="0" applyFont="1" applyBorder="1"/>
    <xf numFmtId="164" fontId="11" fillId="0" borderId="26" xfId="0" applyNumberFormat="1" applyFont="1" applyBorder="1" applyAlignment="1">
      <alignment horizontal="left" vertical="center"/>
    </xf>
    <xf numFmtId="0" fontId="6" fillId="0" borderId="23" xfId="0" applyFont="1" applyBorder="1" applyAlignment="1">
      <alignment horizontal="right" vertical="center"/>
    </xf>
    <xf numFmtId="0" fontId="4" fillId="0" borderId="24" xfId="0" applyFont="1" applyBorder="1"/>
    <xf numFmtId="0" fontId="4" fillId="0" borderId="25" xfId="0" applyFont="1" applyBorder="1"/>
    <xf numFmtId="164" fontId="15" fillId="0" borderId="23" xfId="0" applyNumberFormat="1" applyFont="1" applyBorder="1" applyAlignment="1">
      <alignment horizontal="right" vertical="center"/>
    </xf>
    <xf numFmtId="0" fontId="6" fillId="0" borderId="26" xfId="0" applyFont="1" applyBorder="1" applyAlignment="1">
      <alignment horizontal="left" vertical="center"/>
    </xf>
    <xf numFmtId="0" fontId="5" fillId="0" borderId="26" xfId="0" applyFont="1" applyBorder="1" applyAlignment="1">
      <alignment horizontal="left" vertical="center"/>
    </xf>
    <xf numFmtId="0" fontId="7" fillId="0" borderId="26" xfId="0" applyFont="1" applyBorder="1" applyAlignment="1">
      <alignment horizontal="left" vertical="center"/>
    </xf>
    <xf numFmtId="0" fontId="11" fillId="0" borderId="26" xfId="0" applyFont="1" applyBorder="1" applyAlignment="1">
      <alignment horizontal="left" vertical="center"/>
    </xf>
    <xf numFmtId="0" fontId="6" fillId="0" borderId="26" xfId="0" applyFont="1" applyBorder="1" applyAlignment="1">
      <alignment vertical="center"/>
    </xf>
    <xf numFmtId="0" fontId="13" fillId="0" borderId="26" xfId="0" applyFont="1" applyBorder="1" applyAlignment="1">
      <alignment horizontal="left" vertical="center"/>
    </xf>
    <xf numFmtId="164" fontId="13" fillId="0" borderId="26" xfId="0" applyNumberFormat="1" applyFont="1" applyBorder="1" applyAlignment="1">
      <alignment horizontal="left" vertical="center"/>
    </xf>
    <xf numFmtId="0" fontId="9" fillId="0" borderId="26" xfId="0" applyFont="1" applyBorder="1" applyAlignment="1">
      <alignment horizontal="left" vertical="center"/>
    </xf>
    <xf numFmtId="0" fontId="5" fillId="0" borderId="23" xfId="0" applyFont="1" applyBorder="1" applyAlignment="1">
      <alignment horizontal="center" vertical="center"/>
    </xf>
    <xf numFmtId="0" fontId="6" fillId="0" borderId="26" xfId="0" applyFont="1" applyBorder="1" applyAlignment="1">
      <alignment horizontal="center" vertical="center"/>
    </xf>
    <xf numFmtId="0" fontId="5" fillId="0" borderId="26" xfId="0" applyFont="1" applyBorder="1" applyAlignment="1">
      <alignment horizontal="center" vertical="center"/>
    </xf>
    <xf numFmtId="0" fontId="7" fillId="0" borderId="26" xfId="0" applyFont="1" applyBorder="1" applyAlignment="1">
      <alignment horizontal="center" vertical="center"/>
    </xf>
    <xf numFmtId="0" fontId="6" fillId="0" borderId="26" xfId="0" applyFont="1" applyBorder="1" applyAlignment="1">
      <alignment horizontal="center" vertical="center" wrapText="1"/>
    </xf>
    <xf numFmtId="0" fontId="26" fillId="7" borderId="38" xfId="0" applyFont="1" applyFill="1" applyBorder="1" applyAlignment="1">
      <alignment horizontal="center" vertical="center" textRotation="90" wrapText="1"/>
    </xf>
    <xf numFmtId="0" fontId="26" fillId="4" borderId="45" xfId="0" applyFont="1" applyFill="1" applyBorder="1" applyAlignment="1">
      <alignment horizontal="center" vertical="center" wrapText="1"/>
    </xf>
    <xf numFmtId="0" fontId="4" fillId="0" borderId="45" xfId="0" applyFont="1" applyBorder="1"/>
    <xf numFmtId="0" fontId="26" fillId="4" borderId="51" xfId="0" applyFont="1" applyFill="1" applyBorder="1" applyAlignment="1">
      <alignment horizontal="center" vertical="center" wrapText="1"/>
    </xf>
    <xf numFmtId="0" fontId="4" fillId="0" borderId="51" xfId="0" applyFont="1" applyBorder="1"/>
    <xf numFmtId="0" fontId="29" fillId="4" borderId="39" xfId="0" applyFont="1" applyFill="1" applyBorder="1" applyAlignment="1">
      <alignment horizontal="center" vertical="center" wrapText="1"/>
    </xf>
    <xf numFmtId="0" fontId="4" fillId="0" borderId="42" xfId="0" applyFont="1" applyBorder="1"/>
    <xf numFmtId="0" fontId="29" fillId="4" borderId="36" xfId="0" applyFont="1" applyFill="1" applyBorder="1" applyAlignment="1">
      <alignment horizontal="center" vertical="center" wrapText="1"/>
    </xf>
    <xf numFmtId="0" fontId="26" fillId="5" borderId="38" xfId="0" applyFont="1" applyFill="1" applyBorder="1" applyAlignment="1">
      <alignment horizontal="center" vertical="center" wrapText="1"/>
    </xf>
    <xf numFmtId="0" fontId="29" fillId="6" borderId="35" xfId="0" applyFont="1" applyFill="1" applyBorder="1" applyAlignment="1">
      <alignment horizontal="center" vertical="center" textRotation="90" wrapText="1"/>
    </xf>
    <xf numFmtId="0" fontId="29" fillId="6" borderId="38" xfId="0" applyFont="1" applyFill="1" applyBorder="1" applyAlignment="1">
      <alignment horizontal="center" vertical="center" textRotation="90" wrapText="1"/>
    </xf>
    <xf numFmtId="0" fontId="26" fillId="5" borderId="36" xfId="0" applyFont="1" applyFill="1" applyBorder="1" applyAlignment="1">
      <alignment horizontal="center" vertical="center" textRotation="90" wrapText="1"/>
    </xf>
    <xf numFmtId="0" fontId="26" fillId="3" borderId="45" xfId="0" applyFont="1" applyFill="1" applyBorder="1" applyAlignment="1">
      <alignment horizontal="center" vertical="center" wrapText="1"/>
    </xf>
    <xf numFmtId="0" fontId="26" fillId="4" borderId="33" xfId="0" applyFont="1" applyFill="1" applyBorder="1" applyAlignment="1">
      <alignment horizontal="center" vertical="center" wrapText="1"/>
    </xf>
    <xf numFmtId="0" fontId="4" fillId="0" borderId="52" xfId="0" applyFont="1" applyBorder="1"/>
    <xf numFmtId="0" fontId="40" fillId="4" borderId="48" xfId="0" applyFont="1" applyFill="1" applyBorder="1" applyAlignment="1">
      <alignment horizontal="center" vertical="center" wrapText="1"/>
    </xf>
    <xf numFmtId="0" fontId="4" fillId="0" borderId="48" xfId="0" applyFont="1" applyBorder="1"/>
    <xf numFmtId="0" fontId="26" fillId="7" borderId="36" xfId="0" applyFont="1" applyFill="1" applyBorder="1" applyAlignment="1">
      <alignment horizontal="center" vertical="center" textRotation="90" wrapText="1"/>
    </xf>
    <xf numFmtId="0" fontId="29" fillId="7" borderId="36" xfId="0" applyFont="1" applyFill="1" applyBorder="1" applyAlignment="1">
      <alignment horizontal="center" vertical="center" wrapText="1"/>
    </xf>
    <xf numFmtId="0" fontId="26" fillId="7" borderId="36" xfId="0" applyFont="1" applyFill="1" applyBorder="1" applyAlignment="1">
      <alignment horizontal="center" vertical="center" wrapText="1"/>
    </xf>
    <xf numFmtId="0" fontId="26" fillId="7" borderId="35" xfId="0" applyFont="1" applyFill="1" applyBorder="1" applyAlignment="1">
      <alignment horizontal="center" vertic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36" xfId="0" applyFont="1" applyFill="1" applyBorder="1" applyAlignment="1">
      <alignment horizontal="center" vertical="center" wrapText="1"/>
    </xf>
    <xf numFmtId="0" fontId="26" fillId="3" borderId="37" xfId="0" applyFont="1" applyFill="1" applyBorder="1" applyAlignment="1">
      <alignment horizontal="center" vertical="center" wrapText="1"/>
    </xf>
    <xf numFmtId="0" fontId="4" fillId="0" borderId="41" xfId="0" applyFont="1" applyBorder="1"/>
    <xf numFmtId="0" fontId="4" fillId="0" borderId="58" xfId="0" applyFont="1" applyBorder="1"/>
    <xf numFmtId="0" fontId="4" fillId="0" borderId="47" xfId="0" applyFont="1" applyBorder="1"/>
    <xf numFmtId="0" fontId="29" fillId="3" borderId="36" xfId="0" applyFont="1" applyFill="1" applyBorder="1" applyAlignment="1">
      <alignment horizontal="center" vertical="center" wrapText="1"/>
    </xf>
    <xf numFmtId="0" fontId="26" fillId="3" borderId="35" xfId="0" applyFont="1" applyFill="1" applyBorder="1" applyAlignment="1">
      <alignment horizontal="center" vertical="center" wrapText="1"/>
    </xf>
    <xf numFmtId="0" fontId="28" fillId="3" borderId="26" xfId="0" applyFont="1" applyFill="1" applyBorder="1" applyAlignment="1">
      <alignment horizontal="center" vertical="center" wrapText="1"/>
    </xf>
    <xf numFmtId="0" fontId="27" fillId="6" borderId="23" xfId="0" applyFont="1" applyFill="1" applyBorder="1" applyAlignment="1">
      <alignment horizontal="center" wrapText="1"/>
    </xf>
    <xf numFmtId="0" fontId="23" fillId="7" borderId="23" xfId="0" applyFont="1" applyFill="1" applyBorder="1" applyAlignment="1">
      <alignment horizontal="center" wrapText="1"/>
    </xf>
    <xf numFmtId="0" fontId="21" fillId="0" borderId="0" xfId="0" applyFont="1" applyAlignment="1">
      <alignment horizontal="center" wrapText="1"/>
    </xf>
    <xf numFmtId="0" fontId="0" fillId="0" borderId="0" xfId="0" applyFont="1" applyAlignment="1"/>
    <xf numFmtId="0" fontId="22" fillId="0" borderId="0" xfId="0" applyFont="1" applyAlignment="1">
      <alignment horizontal="center" vertical="center" wrapText="1"/>
    </xf>
    <xf numFmtId="0" fontId="23" fillId="0" borderId="0" xfId="0" applyFont="1" applyAlignment="1">
      <alignment horizontal="left" wrapText="1"/>
    </xf>
    <xf numFmtId="0" fontId="2" fillId="0" borderId="0" xfId="0" applyFont="1" applyAlignment="1">
      <alignment horizontal="center" wrapText="1"/>
    </xf>
    <xf numFmtId="0" fontId="24" fillId="0" borderId="0" xfId="0" applyFont="1" applyAlignment="1">
      <alignment horizontal="center" wrapText="1"/>
    </xf>
    <xf numFmtId="0" fontId="25" fillId="0" borderId="0" xfId="0" applyFont="1" applyAlignment="1">
      <alignment horizontal="center" wrapText="1"/>
    </xf>
    <xf numFmtId="0" fontId="23" fillId="3" borderId="23" xfId="0" applyFont="1" applyFill="1" applyBorder="1" applyAlignment="1">
      <alignment horizontal="center" wrapText="1"/>
    </xf>
    <xf numFmtId="0" fontId="26" fillId="4" borderId="32" xfId="0" applyFont="1" applyFill="1" applyBorder="1" applyAlignment="1">
      <alignment horizontal="center" wrapText="1"/>
    </xf>
    <xf numFmtId="0" fontId="4" fillId="0" borderId="33" xfId="0" applyFont="1" applyBorder="1"/>
    <xf numFmtId="0" fontId="4" fillId="0" borderId="34" xfId="0" applyFont="1" applyBorder="1"/>
    <xf numFmtId="0" fontId="26" fillId="5" borderId="23" xfId="0" applyFont="1" applyFill="1" applyBorder="1" applyAlignment="1">
      <alignment horizontal="center" wrapText="1"/>
    </xf>
    <xf numFmtId="0" fontId="26" fillId="4" borderId="36" xfId="0" applyFont="1" applyFill="1" applyBorder="1" applyAlignment="1">
      <alignment horizontal="center" vertical="center" wrapText="1"/>
    </xf>
    <xf numFmtId="0" fontId="26" fillId="4" borderId="38" xfId="0" applyFont="1" applyFill="1" applyBorder="1" applyAlignment="1">
      <alignment horizontal="center" vertical="center" wrapText="1"/>
    </xf>
    <xf numFmtId="0" fontId="4" fillId="0" borderId="62" xfId="0" applyFont="1" applyBorder="1"/>
    <xf numFmtId="0" fontId="26" fillId="5" borderId="35" xfId="0" applyFont="1" applyFill="1" applyBorder="1" applyAlignment="1">
      <alignment horizontal="center" vertical="center" textRotation="90" wrapText="1"/>
    </xf>
    <xf numFmtId="0" fontId="0" fillId="0" borderId="45" xfId="0" applyFont="1" applyBorder="1" applyAlignment="1">
      <alignment horizontal="center" vertical="center"/>
    </xf>
    <xf numFmtId="0" fontId="39" fillId="0" borderId="45" xfId="1" applyFont="1" applyBorder="1" applyAlignment="1">
      <alignment horizontal="right" vertical="center" wrapText="1"/>
    </xf>
    <xf numFmtId="0" fontId="38" fillId="0" borderId="45" xfId="0" applyFont="1" applyBorder="1" applyAlignment="1">
      <alignment horizontal="right" vertical="center" wrapText="1"/>
    </xf>
  </cellXfs>
  <cellStyles count="4">
    <cellStyle name="Normal" xfId="0" builtinId="0"/>
    <cellStyle name="Normal 2" xfId="2"/>
    <cellStyle name="Normal 3" xfId="1"/>
    <cellStyle name="Porcentaje 2" xfId="3"/>
  </cellStyles>
  <dxfs count="18">
    <dxf>
      <fill>
        <patternFill patternType="none">
          <fgColor indexed="64"/>
          <bgColor indexed="65"/>
        </patternFill>
      </fill>
    </dxf>
    <dxf>
      <fill>
        <patternFill patternType="none">
          <fgColor indexed="64"/>
          <bgColor indexed="65"/>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theme="0"/>
      </font>
      <fill>
        <patternFill patternType="solid">
          <fgColor rgb="FFFF0000"/>
          <bgColor rgb="FFFF0000"/>
        </patternFill>
      </fill>
    </dxf>
    <dxf>
      <font>
        <color theme="0"/>
      </font>
      <fill>
        <patternFill patternType="solid">
          <fgColor rgb="FFFF0000"/>
          <bgColor rgb="FFFF00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006100"/>
      </font>
      <fill>
        <patternFill patternType="solid">
          <fgColor rgb="FFC6EFCE"/>
          <bgColor rgb="FFC6EFCE"/>
        </patternFill>
      </fill>
    </dxf>
    <dxf>
      <font>
        <color theme="0"/>
      </font>
      <fill>
        <patternFill patternType="solid">
          <fgColor rgb="FFFF0000"/>
          <bgColor rgb="FFFF0000"/>
        </patternFill>
      </fill>
    </dxf>
    <dxf>
      <font>
        <color rgb="FF9C0006"/>
      </font>
      <fill>
        <patternFill patternType="solid">
          <fgColor rgb="FFFFC7CE"/>
          <bgColor rgb="FFFFC7CE"/>
        </patternFill>
      </fill>
    </dxf>
    <dxf>
      <font>
        <color rgb="FF9C6500"/>
      </font>
      <fill>
        <patternFill patternType="solid">
          <fgColor rgb="FFFFEB9C"/>
          <bgColor rgb="FFFFEB9C"/>
        </patternFill>
      </fill>
    </dxf>
    <dxf>
      <font>
        <color rgb="FF006100"/>
      </font>
      <fill>
        <patternFill patternType="solid">
          <fgColor rgb="FFC6EFCE"/>
          <bgColor rgb="FFC6EFCE"/>
        </patternFill>
      </fill>
    </dxf>
    <dxf>
      <font>
        <color theme="0"/>
      </font>
      <fill>
        <patternFill patternType="solid">
          <fgColor rgb="FFFF0000"/>
          <bgColor rgb="FFFF0000"/>
        </patternFill>
      </fill>
    </dxf>
    <dxf>
      <font>
        <color rgb="FF9C0006"/>
      </font>
      <fill>
        <patternFill patternType="solid">
          <fgColor rgb="FFFFC7CE"/>
          <bgColor rgb="FFFFC7CE"/>
        </patternFill>
      </fill>
    </dxf>
    <dxf>
      <font>
        <color rgb="FF9C6500"/>
      </font>
      <fill>
        <patternFill patternType="solid">
          <fgColor rgb="FFFFEB9C"/>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38100</xdr:rowOff>
    </xdr:from>
    <xdr:ext cx="1990725" cy="1219200"/>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47625</xdr:colOff>
      <xdr:row>0</xdr:row>
      <xdr:rowOff>19050</xdr:rowOff>
    </xdr:from>
    <xdr:ext cx="1162050" cy="1162050"/>
    <xdr:pic>
      <xdr:nvPicPr>
        <xdr:cNvPr id="3" name="image1.jpg" descr="Secresalud Huila (@HuilaSecresalud) | Twitte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0"/>
  <sheetViews>
    <sheetView topLeftCell="A30" workbookViewId="0">
      <selection activeCell="A51" sqref="A51"/>
    </sheetView>
  </sheetViews>
  <sheetFormatPr baseColWidth="10" defaultColWidth="12.625" defaultRowHeight="15" customHeight="1" x14ac:dyDescent="0.2"/>
  <cols>
    <col min="1" max="1" width="22.25" customWidth="1"/>
    <col min="2" max="2" width="19.625" customWidth="1"/>
    <col min="3" max="3" width="23.125" customWidth="1"/>
    <col min="4" max="4" width="10.5" customWidth="1"/>
    <col min="5" max="5" width="10.125" customWidth="1"/>
    <col min="6" max="26" width="9.375" customWidth="1"/>
  </cols>
  <sheetData>
    <row r="1" spans="1:5" x14ac:dyDescent="0.25">
      <c r="A1" s="1"/>
      <c r="B1" s="1"/>
    </row>
    <row r="2" spans="1:5" x14ac:dyDescent="0.25">
      <c r="A2" s="162" t="s">
        <v>0</v>
      </c>
      <c r="B2" s="163"/>
      <c r="C2" s="2" t="s">
        <v>1</v>
      </c>
      <c r="D2" s="2" t="s">
        <v>2</v>
      </c>
      <c r="E2" s="3" t="s">
        <v>3</v>
      </c>
    </row>
    <row r="3" spans="1:5" x14ac:dyDescent="0.25">
      <c r="A3" s="159" t="s">
        <v>4</v>
      </c>
      <c r="B3" s="160"/>
      <c r="C3" s="5" t="s">
        <v>5</v>
      </c>
      <c r="D3" s="6">
        <v>0.3125</v>
      </c>
      <c r="E3" s="7">
        <v>0.33333333333333331</v>
      </c>
    </row>
    <row r="4" spans="1:5" x14ac:dyDescent="0.25">
      <c r="A4" s="159" t="s">
        <v>6</v>
      </c>
      <c r="B4" s="160"/>
      <c r="C4" s="5" t="s">
        <v>7</v>
      </c>
      <c r="D4" s="6">
        <v>0.33333333333333331</v>
      </c>
      <c r="E4" s="7">
        <v>0.375</v>
      </c>
    </row>
    <row r="5" spans="1:5" x14ac:dyDescent="0.25">
      <c r="A5" s="159" t="s">
        <v>8</v>
      </c>
      <c r="B5" s="160"/>
      <c r="C5" s="5" t="s">
        <v>9</v>
      </c>
      <c r="D5" s="6">
        <v>0.375</v>
      </c>
      <c r="E5" s="7">
        <v>0.40625</v>
      </c>
    </row>
    <row r="6" spans="1:5" x14ac:dyDescent="0.25">
      <c r="A6" s="175" t="s">
        <v>10</v>
      </c>
      <c r="B6" s="157"/>
      <c r="C6" s="157"/>
      <c r="D6" s="157"/>
      <c r="E6" s="158"/>
    </row>
    <row r="7" spans="1:5" x14ac:dyDescent="0.25">
      <c r="A7" s="159" t="s">
        <v>11</v>
      </c>
      <c r="B7" s="160"/>
      <c r="C7" s="5" t="s">
        <v>12</v>
      </c>
      <c r="D7" s="6">
        <v>0.41666666666666669</v>
      </c>
      <c r="E7" s="6">
        <v>0.44791666666666669</v>
      </c>
    </row>
    <row r="8" spans="1:5" ht="30" customHeight="1" x14ac:dyDescent="0.25">
      <c r="A8" s="159" t="s">
        <v>13</v>
      </c>
      <c r="B8" s="160"/>
      <c r="C8" s="5" t="s">
        <v>14</v>
      </c>
      <c r="D8" s="6">
        <v>0.44791666666666669</v>
      </c>
      <c r="E8" s="7">
        <v>0.47916666666666669</v>
      </c>
    </row>
    <row r="9" spans="1:5" x14ac:dyDescent="0.25">
      <c r="A9" s="159" t="s">
        <v>15</v>
      </c>
      <c r="B9" s="160"/>
      <c r="C9" s="5" t="s">
        <v>16</v>
      </c>
      <c r="D9" s="6">
        <v>0.47916666666666669</v>
      </c>
      <c r="E9" s="7">
        <v>1.0416666666666666E-2</v>
      </c>
    </row>
    <row r="10" spans="1:5" x14ac:dyDescent="0.25">
      <c r="A10" s="159" t="s">
        <v>17</v>
      </c>
      <c r="B10" s="160"/>
      <c r="C10" s="5" t="s">
        <v>18</v>
      </c>
      <c r="D10" s="6">
        <v>0.5625</v>
      </c>
      <c r="E10" s="7">
        <v>0.59375</v>
      </c>
    </row>
    <row r="11" spans="1:5" ht="30" x14ac:dyDescent="0.25">
      <c r="A11" s="164" t="s">
        <v>19</v>
      </c>
      <c r="B11" s="8" t="s">
        <v>20</v>
      </c>
      <c r="C11" s="5" t="s">
        <v>21</v>
      </c>
      <c r="D11" s="6">
        <v>0.59375</v>
      </c>
      <c r="E11" s="7">
        <v>0.61458333333333337</v>
      </c>
    </row>
    <row r="12" spans="1:5" ht="30" x14ac:dyDescent="0.25">
      <c r="A12" s="165"/>
      <c r="B12" s="8" t="s">
        <v>22</v>
      </c>
      <c r="C12" s="167" t="s">
        <v>23</v>
      </c>
      <c r="D12" s="169">
        <v>0.61458333333333337</v>
      </c>
      <c r="E12" s="170">
        <v>0.64583333333333337</v>
      </c>
    </row>
    <row r="13" spans="1:5" x14ac:dyDescent="0.25">
      <c r="A13" s="165"/>
      <c r="B13" s="8" t="s">
        <v>24</v>
      </c>
      <c r="C13" s="168"/>
      <c r="D13" s="168"/>
      <c r="E13" s="171"/>
    </row>
    <row r="14" spans="1:5" x14ac:dyDescent="0.25">
      <c r="A14" s="165"/>
      <c r="B14" s="8" t="s">
        <v>25</v>
      </c>
      <c r="C14" s="167" t="s">
        <v>26</v>
      </c>
      <c r="D14" s="169" t="s">
        <v>27</v>
      </c>
      <c r="E14" s="170">
        <v>0.67708333333333337</v>
      </c>
    </row>
    <row r="15" spans="1:5" x14ac:dyDescent="0.25">
      <c r="A15" s="174"/>
      <c r="B15" s="9" t="s">
        <v>28</v>
      </c>
      <c r="C15" s="168"/>
      <c r="D15" s="168"/>
      <c r="E15" s="171"/>
    </row>
    <row r="16" spans="1:5" x14ac:dyDescent="0.25">
      <c r="A16" s="161" t="s">
        <v>29</v>
      </c>
      <c r="B16" s="160"/>
      <c r="C16" s="5" t="s">
        <v>30</v>
      </c>
      <c r="D16" s="6">
        <v>0.67708333333333337</v>
      </c>
      <c r="E16" s="6">
        <v>0.70833333333333337</v>
      </c>
    </row>
    <row r="17" spans="1:5" x14ac:dyDescent="0.25">
      <c r="A17" s="1"/>
      <c r="B17" s="1"/>
    </row>
    <row r="18" spans="1:5" x14ac:dyDescent="0.25">
      <c r="A18" s="1"/>
      <c r="B18" s="1"/>
    </row>
    <row r="19" spans="1:5" x14ac:dyDescent="0.25">
      <c r="A19" s="162" t="s">
        <v>31</v>
      </c>
      <c r="B19" s="163"/>
      <c r="C19" s="2" t="s">
        <v>1</v>
      </c>
      <c r="D19" s="2" t="s">
        <v>2</v>
      </c>
      <c r="E19" s="3" t="s">
        <v>3</v>
      </c>
    </row>
    <row r="20" spans="1:5" x14ac:dyDescent="0.25">
      <c r="A20" s="159" t="s">
        <v>8</v>
      </c>
      <c r="B20" s="160"/>
      <c r="C20" s="5" t="s">
        <v>9</v>
      </c>
      <c r="D20" s="6">
        <v>0.33333333333333331</v>
      </c>
      <c r="E20" s="7">
        <v>0.375</v>
      </c>
    </row>
    <row r="21" spans="1:5" ht="15.75" customHeight="1" x14ac:dyDescent="0.25">
      <c r="A21" s="159" t="s">
        <v>11</v>
      </c>
      <c r="B21" s="160"/>
      <c r="C21" s="5" t="s">
        <v>12</v>
      </c>
      <c r="D21" s="6">
        <v>0.375</v>
      </c>
      <c r="E21" s="10">
        <v>0.91666666666666663</v>
      </c>
    </row>
    <row r="22" spans="1:5" ht="15.75" customHeight="1" x14ac:dyDescent="0.25">
      <c r="A22" s="4"/>
      <c r="B22" s="11"/>
      <c r="C22" s="5"/>
      <c r="D22" s="6"/>
      <c r="E22" s="10"/>
    </row>
    <row r="23" spans="1:5" ht="15.75" customHeight="1" x14ac:dyDescent="0.25">
      <c r="A23" s="159" t="s">
        <v>13</v>
      </c>
      <c r="B23" s="160"/>
      <c r="C23" s="5" t="s">
        <v>14</v>
      </c>
      <c r="D23" s="6">
        <v>0.95833333333333337</v>
      </c>
      <c r="E23" s="7">
        <v>0.5</v>
      </c>
    </row>
    <row r="24" spans="1:5" ht="15.75" customHeight="1" x14ac:dyDescent="0.25">
      <c r="A24" s="156" t="s">
        <v>10</v>
      </c>
      <c r="B24" s="157"/>
      <c r="C24" s="157"/>
      <c r="D24" s="157"/>
      <c r="E24" s="158"/>
    </row>
    <row r="25" spans="1:5" ht="15.75" customHeight="1" x14ac:dyDescent="0.25">
      <c r="A25" s="159" t="s">
        <v>15</v>
      </c>
      <c r="B25" s="160"/>
      <c r="C25" s="5" t="s">
        <v>16</v>
      </c>
      <c r="D25" s="6">
        <v>0.54166666666666663</v>
      </c>
      <c r="E25" s="7">
        <v>0.58333333333333337</v>
      </c>
    </row>
    <row r="26" spans="1:5" ht="15.75" customHeight="1" x14ac:dyDescent="0.25">
      <c r="A26" s="159" t="s">
        <v>17</v>
      </c>
      <c r="B26" s="160"/>
      <c r="C26" s="5" t="s">
        <v>18</v>
      </c>
      <c r="D26" s="6">
        <v>0.58333333333333337</v>
      </c>
      <c r="E26" s="7">
        <v>0.625</v>
      </c>
    </row>
    <row r="27" spans="1:5" ht="15.75" customHeight="1" x14ac:dyDescent="0.25">
      <c r="A27" s="164" t="s">
        <v>19</v>
      </c>
      <c r="B27" s="8" t="s">
        <v>20</v>
      </c>
      <c r="C27" s="5" t="s">
        <v>21</v>
      </c>
      <c r="D27" s="12">
        <v>0.625</v>
      </c>
      <c r="E27" s="7">
        <v>0.66666666666666663</v>
      </c>
    </row>
    <row r="28" spans="1:5" ht="15.75" customHeight="1" x14ac:dyDescent="0.25">
      <c r="A28" s="165"/>
      <c r="B28" s="8" t="s">
        <v>22</v>
      </c>
      <c r="C28" s="167" t="s">
        <v>23</v>
      </c>
      <c r="D28" s="169">
        <v>0.66666666666666663</v>
      </c>
      <c r="E28" s="170">
        <v>0.70833333333333337</v>
      </c>
    </row>
    <row r="29" spans="1:5" ht="15.75" customHeight="1" x14ac:dyDescent="0.25">
      <c r="A29" s="165"/>
      <c r="B29" s="8" t="s">
        <v>24</v>
      </c>
      <c r="C29" s="168"/>
      <c r="D29" s="168"/>
      <c r="E29" s="171"/>
    </row>
    <row r="30" spans="1:5" ht="15.75" customHeight="1" x14ac:dyDescent="0.25">
      <c r="A30" s="165"/>
      <c r="B30" s="8" t="s">
        <v>25</v>
      </c>
      <c r="C30" s="167" t="s">
        <v>26</v>
      </c>
      <c r="D30" s="169">
        <v>0.70833333333333337</v>
      </c>
      <c r="E30" s="170">
        <v>0.75</v>
      </c>
    </row>
    <row r="31" spans="1:5" ht="15.75" customHeight="1" x14ac:dyDescent="0.25">
      <c r="A31" s="166"/>
      <c r="B31" s="13" t="s">
        <v>28</v>
      </c>
      <c r="C31" s="172"/>
      <c r="D31" s="172"/>
      <c r="E31" s="173"/>
    </row>
    <row r="32" spans="1:5" ht="15.75" customHeight="1" x14ac:dyDescent="0.25">
      <c r="A32" s="1"/>
      <c r="B32" s="1"/>
      <c r="C32" s="14"/>
      <c r="D32" s="14"/>
      <c r="E32" s="14"/>
    </row>
    <row r="33" spans="1:5" ht="15.75" customHeight="1" x14ac:dyDescent="0.25">
      <c r="A33" s="1"/>
      <c r="B33" s="1"/>
      <c r="C33" s="14"/>
      <c r="D33" s="14"/>
      <c r="E33" s="14"/>
    </row>
    <row r="34" spans="1:5" ht="15.75" customHeight="1" x14ac:dyDescent="0.25">
      <c r="A34" s="1"/>
      <c r="B34" s="1"/>
    </row>
    <row r="35" spans="1:5" ht="15.75" customHeight="1" x14ac:dyDescent="0.25">
      <c r="A35" s="1"/>
      <c r="B35" s="1"/>
    </row>
    <row r="36" spans="1:5" ht="15.75" customHeight="1" x14ac:dyDescent="0.25">
      <c r="A36" s="1"/>
      <c r="B36" s="1"/>
    </row>
    <row r="37" spans="1:5" ht="15.75" customHeight="1" x14ac:dyDescent="0.25">
      <c r="A37" s="1"/>
      <c r="B37" s="1"/>
    </row>
    <row r="38" spans="1:5" ht="15.75" customHeight="1" x14ac:dyDescent="0.25">
      <c r="A38" s="1"/>
      <c r="B38" s="1"/>
    </row>
    <row r="39" spans="1:5" ht="15.75" customHeight="1" x14ac:dyDescent="0.25">
      <c r="A39" s="1"/>
      <c r="B39" s="1"/>
    </row>
    <row r="40" spans="1:5" ht="15.75" customHeight="1" x14ac:dyDescent="0.25">
      <c r="A40" s="1"/>
      <c r="B40" s="1"/>
    </row>
    <row r="41" spans="1:5" ht="15.75" customHeight="1" x14ac:dyDescent="0.25">
      <c r="A41" s="1"/>
      <c r="B41" s="1"/>
    </row>
    <row r="42" spans="1:5" ht="15.75" customHeight="1" x14ac:dyDescent="0.25">
      <c r="A42" s="1"/>
      <c r="B42" s="1"/>
    </row>
    <row r="43" spans="1:5" ht="15.75" customHeight="1" x14ac:dyDescent="0.25">
      <c r="A43" s="1"/>
      <c r="B43" s="1"/>
    </row>
    <row r="44" spans="1:5" ht="15.75" customHeight="1" x14ac:dyDescent="0.25">
      <c r="A44" s="1"/>
      <c r="B44" s="1"/>
    </row>
    <row r="45" spans="1:5" ht="15.75" customHeight="1" x14ac:dyDescent="0.25">
      <c r="A45" s="1"/>
      <c r="B45" s="1"/>
    </row>
    <row r="46" spans="1:5" ht="15.75" customHeight="1" x14ac:dyDescent="0.25">
      <c r="A46" s="1"/>
      <c r="B46" s="1"/>
    </row>
    <row r="47" spans="1:5" ht="15.75" customHeight="1" x14ac:dyDescent="0.25">
      <c r="A47" s="1"/>
      <c r="B47" s="1"/>
    </row>
    <row r="48" spans="1:5" ht="15.75" customHeight="1" x14ac:dyDescent="0.25">
      <c r="A48" s="1"/>
      <c r="B48" s="1"/>
    </row>
    <row r="49" spans="1:2" ht="15.75" customHeight="1" x14ac:dyDescent="0.25">
      <c r="A49" s="1"/>
      <c r="B49" s="1"/>
    </row>
    <row r="50" spans="1:2" ht="15.75" customHeight="1" x14ac:dyDescent="0.25">
      <c r="A50" s="1"/>
      <c r="B50" s="1"/>
    </row>
    <row r="51" spans="1:2" ht="15.75" customHeight="1" x14ac:dyDescent="0.25">
      <c r="A51" s="1"/>
      <c r="B51" s="1"/>
    </row>
    <row r="52" spans="1:2" ht="15.75" customHeight="1" x14ac:dyDescent="0.25">
      <c r="A52" s="1"/>
      <c r="B52" s="1"/>
    </row>
    <row r="53" spans="1:2" ht="15.75" customHeight="1" x14ac:dyDescent="0.25">
      <c r="A53" s="1"/>
      <c r="B53" s="1"/>
    </row>
    <row r="54" spans="1:2" ht="15.75" customHeight="1" x14ac:dyDescent="0.25">
      <c r="A54" s="1"/>
      <c r="B54" s="1"/>
    </row>
    <row r="55" spans="1:2" ht="15.75" customHeight="1" x14ac:dyDescent="0.25">
      <c r="A55" s="1"/>
      <c r="B55" s="1"/>
    </row>
    <row r="56" spans="1:2" ht="15.75" customHeight="1" x14ac:dyDescent="0.25">
      <c r="A56" s="1"/>
      <c r="B56" s="1"/>
    </row>
    <row r="57" spans="1:2" ht="15.75" customHeight="1" x14ac:dyDescent="0.25">
      <c r="A57" s="1"/>
      <c r="B57" s="1"/>
    </row>
    <row r="58" spans="1:2" ht="15.75" customHeight="1" x14ac:dyDescent="0.25">
      <c r="A58" s="1"/>
      <c r="B58" s="1"/>
    </row>
    <row r="59" spans="1:2" ht="15.75" customHeight="1" x14ac:dyDescent="0.25">
      <c r="A59" s="1"/>
      <c r="B59" s="1"/>
    </row>
    <row r="60" spans="1:2" ht="15.75" customHeight="1" x14ac:dyDescent="0.25">
      <c r="A60" s="1"/>
      <c r="B60" s="1"/>
    </row>
    <row r="61" spans="1:2" ht="15.75" customHeight="1" x14ac:dyDescent="0.25">
      <c r="A61" s="1"/>
      <c r="B61" s="1"/>
    </row>
    <row r="62" spans="1:2" ht="15.75" customHeight="1" x14ac:dyDescent="0.25">
      <c r="A62" s="1"/>
      <c r="B62" s="1"/>
    </row>
    <row r="63" spans="1:2" ht="15.75" customHeight="1" x14ac:dyDescent="0.25">
      <c r="A63" s="1"/>
      <c r="B63" s="1"/>
    </row>
    <row r="64" spans="1:2" ht="15.75" customHeight="1" x14ac:dyDescent="0.25">
      <c r="A64" s="1"/>
      <c r="B64" s="1"/>
    </row>
    <row r="65" spans="1:2" ht="15.75" customHeight="1" x14ac:dyDescent="0.25">
      <c r="A65" s="1"/>
      <c r="B65" s="1"/>
    </row>
    <row r="66" spans="1:2" ht="15.75" customHeight="1" x14ac:dyDescent="0.25">
      <c r="A66" s="1"/>
      <c r="B66" s="1"/>
    </row>
    <row r="67" spans="1:2" ht="15.75" customHeight="1" x14ac:dyDescent="0.25">
      <c r="A67" s="1"/>
      <c r="B67" s="1"/>
    </row>
    <row r="68" spans="1:2" ht="15.75" customHeight="1" x14ac:dyDescent="0.25">
      <c r="A68" s="1"/>
      <c r="B68" s="1"/>
    </row>
    <row r="69" spans="1:2" ht="15.75" customHeight="1" x14ac:dyDescent="0.25">
      <c r="A69" s="1"/>
      <c r="B69" s="1"/>
    </row>
    <row r="70" spans="1:2" ht="15.75" customHeight="1" x14ac:dyDescent="0.25">
      <c r="A70" s="1"/>
      <c r="B70" s="1"/>
    </row>
    <row r="71" spans="1:2" ht="15.75" customHeight="1" x14ac:dyDescent="0.25">
      <c r="A71" s="1"/>
      <c r="B71" s="1"/>
    </row>
    <row r="72" spans="1:2" ht="15.75" customHeight="1" x14ac:dyDescent="0.25">
      <c r="A72" s="1"/>
      <c r="B72" s="1"/>
    </row>
    <row r="73" spans="1:2" ht="15.75" customHeight="1" x14ac:dyDescent="0.25">
      <c r="A73" s="1"/>
      <c r="B73" s="1"/>
    </row>
    <row r="74" spans="1:2" ht="15.75" customHeight="1" x14ac:dyDescent="0.25">
      <c r="A74" s="1"/>
      <c r="B74" s="1"/>
    </row>
    <row r="75" spans="1:2" ht="15.75" customHeight="1" x14ac:dyDescent="0.25">
      <c r="A75" s="1"/>
      <c r="B75" s="1"/>
    </row>
    <row r="76" spans="1:2" ht="15.75" customHeight="1" x14ac:dyDescent="0.25">
      <c r="A76" s="1"/>
      <c r="B76" s="1"/>
    </row>
    <row r="77" spans="1:2" ht="15.75" customHeight="1" x14ac:dyDescent="0.25">
      <c r="A77" s="1"/>
      <c r="B77" s="1"/>
    </row>
    <row r="78" spans="1:2" ht="15.75" customHeight="1" x14ac:dyDescent="0.25">
      <c r="A78" s="1"/>
      <c r="B78" s="1"/>
    </row>
    <row r="79" spans="1:2" ht="15.75" customHeight="1" x14ac:dyDescent="0.25">
      <c r="A79" s="1"/>
      <c r="B79" s="1"/>
    </row>
    <row r="80" spans="1:2" ht="15.75" customHeight="1" x14ac:dyDescent="0.25">
      <c r="A80" s="1"/>
      <c r="B80" s="1"/>
    </row>
    <row r="81" spans="1:2" ht="15.75" customHeight="1" x14ac:dyDescent="0.25">
      <c r="A81" s="1"/>
      <c r="B81" s="1"/>
    </row>
    <row r="82" spans="1:2" ht="15.75" customHeight="1" x14ac:dyDescent="0.25">
      <c r="A82" s="1"/>
      <c r="B82" s="1"/>
    </row>
    <row r="83" spans="1:2" ht="15.75" customHeight="1" x14ac:dyDescent="0.25">
      <c r="A83" s="1"/>
      <c r="B83" s="1"/>
    </row>
    <row r="84" spans="1:2" ht="15.75" customHeight="1" x14ac:dyDescent="0.25">
      <c r="A84" s="1"/>
      <c r="B84" s="1"/>
    </row>
    <row r="85" spans="1:2" ht="15.75" customHeight="1" x14ac:dyDescent="0.25">
      <c r="A85" s="1"/>
      <c r="B85" s="1"/>
    </row>
    <row r="86" spans="1:2" ht="15.75" customHeight="1" x14ac:dyDescent="0.25">
      <c r="A86" s="1"/>
      <c r="B86" s="1"/>
    </row>
    <row r="87" spans="1:2" ht="15.75" customHeight="1" x14ac:dyDescent="0.25">
      <c r="A87" s="1"/>
      <c r="B87" s="1"/>
    </row>
    <row r="88" spans="1:2" ht="15.75" customHeight="1" x14ac:dyDescent="0.25">
      <c r="A88" s="1"/>
      <c r="B88" s="1"/>
    </row>
    <row r="89" spans="1:2" ht="15.75" customHeight="1" x14ac:dyDescent="0.25">
      <c r="A89" s="1"/>
      <c r="B89" s="1"/>
    </row>
    <row r="90" spans="1:2" ht="15.75" customHeight="1" x14ac:dyDescent="0.25">
      <c r="A90" s="1"/>
      <c r="B90" s="1"/>
    </row>
    <row r="91" spans="1:2" ht="15.75" customHeight="1" x14ac:dyDescent="0.25">
      <c r="A91" s="1"/>
      <c r="B91" s="1"/>
    </row>
    <row r="92" spans="1:2" ht="15.75" customHeight="1" x14ac:dyDescent="0.25">
      <c r="A92" s="1"/>
      <c r="B92" s="1"/>
    </row>
    <row r="93" spans="1:2" ht="15.75" customHeight="1" x14ac:dyDescent="0.25">
      <c r="A93" s="1"/>
      <c r="B93" s="1"/>
    </row>
    <row r="94" spans="1:2" ht="15.75" customHeight="1" x14ac:dyDescent="0.25">
      <c r="A94" s="1"/>
      <c r="B94" s="1"/>
    </row>
    <row r="95" spans="1:2" ht="15.75" customHeight="1" x14ac:dyDescent="0.25">
      <c r="A95" s="1"/>
      <c r="B95" s="1"/>
    </row>
    <row r="96" spans="1:2" ht="15.75" customHeight="1" x14ac:dyDescent="0.25">
      <c r="A96" s="1"/>
      <c r="B96" s="1"/>
    </row>
    <row r="97" spans="1:2" ht="15.75" customHeight="1" x14ac:dyDescent="0.25">
      <c r="A97" s="1"/>
      <c r="B97" s="1"/>
    </row>
    <row r="98" spans="1:2" ht="15.75" customHeight="1" x14ac:dyDescent="0.25">
      <c r="A98" s="1"/>
      <c r="B98" s="1"/>
    </row>
    <row r="99" spans="1:2" ht="15.75" customHeight="1" x14ac:dyDescent="0.25">
      <c r="A99" s="1"/>
      <c r="B99" s="1"/>
    </row>
    <row r="100" spans="1:2" ht="15.75" customHeight="1" x14ac:dyDescent="0.25">
      <c r="A100" s="1"/>
      <c r="B100" s="1"/>
    </row>
    <row r="101" spans="1:2" ht="15.75" customHeight="1" x14ac:dyDescent="0.25">
      <c r="A101" s="1"/>
      <c r="B101" s="1"/>
    </row>
    <row r="102" spans="1:2" ht="15.75" customHeight="1" x14ac:dyDescent="0.25">
      <c r="A102" s="1"/>
      <c r="B102" s="1"/>
    </row>
    <row r="103" spans="1:2" ht="15.75" customHeight="1" x14ac:dyDescent="0.25">
      <c r="A103" s="1"/>
      <c r="B103" s="1"/>
    </row>
    <row r="104" spans="1:2" ht="15.75" customHeight="1" x14ac:dyDescent="0.25">
      <c r="A104" s="1"/>
      <c r="B104" s="1"/>
    </row>
    <row r="105" spans="1:2" ht="15.75" customHeight="1" x14ac:dyDescent="0.25">
      <c r="A105" s="1"/>
      <c r="B105" s="1"/>
    </row>
    <row r="106" spans="1:2" ht="15.75" customHeight="1" x14ac:dyDescent="0.25">
      <c r="A106" s="1"/>
      <c r="B106" s="1"/>
    </row>
    <row r="107" spans="1:2" ht="15.75" customHeight="1" x14ac:dyDescent="0.25">
      <c r="A107" s="1"/>
      <c r="B107" s="1"/>
    </row>
    <row r="108" spans="1:2" ht="15.75" customHeight="1" x14ac:dyDescent="0.25">
      <c r="A108" s="1"/>
      <c r="B108" s="1"/>
    </row>
    <row r="109" spans="1:2" ht="15.75" customHeight="1" x14ac:dyDescent="0.25">
      <c r="A109" s="1"/>
      <c r="B109" s="1"/>
    </row>
    <row r="110" spans="1:2" ht="15.75" customHeight="1" x14ac:dyDescent="0.25">
      <c r="A110" s="1"/>
      <c r="B110" s="1"/>
    </row>
    <row r="111" spans="1:2" ht="15.75" customHeight="1" x14ac:dyDescent="0.25">
      <c r="A111" s="1"/>
      <c r="B111" s="1"/>
    </row>
    <row r="112" spans="1:2" ht="15.75" customHeight="1" x14ac:dyDescent="0.25">
      <c r="A112" s="1"/>
      <c r="B112" s="1"/>
    </row>
    <row r="113" spans="1:2" ht="15.75" customHeight="1" x14ac:dyDescent="0.25">
      <c r="A113" s="1"/>
      <c r="B113" s="1"/>
    </row>
    <row r="114" spans="1:2" ht="15.75" customHeight="1" x14ac:dyDescent="0.25">
      <c r="A114" s="1"/>
      <c r="B114" s="1"/>
    </row>
    <row r="115" spans="1:2" ht="15.75" customHeight="1" x14ac:dyDescent="0.25">
      <c r="A115" s="1"/>
      <c r="B115" s="1"/>
    </row>
    <row r="116" spans="1:2" ht="15.75" customHeight="1" x14ac:dyDescent="0.25">
      <c r="A116" s="1"/>
      <c r="B116" s="1"/>
    </row>
    <row r="117" spans="1:2" ht="15.75" customHeight="1" x14ac:dyDescent="0.25">
      <c r="A117" s="1"/>
      <c r="B117" s="1"/>
    </row>
    <row r="118" spans="1:2" ht="15.75" customHeight="1" x14ac:dyDescent="0.25">
      <c r="A118" s="1"/>
      <c r="B118" s="1"/>
    </row>
    <row r="119" spans="1:2" ht="15.75" customHeight="1" x14ac:dyDescent="0.25">
      <c r="A119" s="1"/>
      <c r="B119" s="1"/>
    </row>
    <row r="120" spans="1:2" ht="15.75" customHeight="1" x14ac:dyDescent="0.25">
      <c r="A120" s="1"/>
      <c r="B120" s="1"/>
    </row>
    <row r="121" spans="1:2" ht="15.75" customHeight="1" x14ac:dyDescent="0.25">
      <c r="A121" s="1"/>
      <c r="B121" s="1"/>
    </row>
    <row r="122" spans="1:2" ht="15.75" customHeight="1" x14ac:dyDescent="0.25">
      <c r="A122" s="1"/>
      <c r="B122" s="1"/>
    </row>
    <row r="123" spans="1:2" ht="15.75" customHeight="1" x14ac:dyDescent="0.25">
      <c r="A123" s="1"/>
      <c r="B123" s="1"/>
    </row>
    <row r="124" spans="1:2" ht="15.75" customHeight="1" x14ac:dyDescent="0.25">
      <c r="A124" s="1"/>
      <c r="B124" s="1"/>
    </row>
    <row r="125" spans="1:2" ht="15.75" customHeight="1" x14ac:dyDescent="0.25">
      <c r="A125" s="1"/>
      <c r="B125" s="1"/>
    </row>
    <row r="126" spans="1:2" ht="15.75" customHeight="1" x14ac:dyDescent="0.25">
      <c r="A126" s="1"/>
      <c r="B126" s="1"/>
    </row>
    <row r="127" spans="1:2" ht="15.75" customHeight="1" x14ac:dyDescent="0.25">
      <c r="A127" s="1"/>
      <c r="B127" s="1"/>
    </row>
    <row r="128" spans="1:2" ht="15.75" customHeight="1" x14ac:dyDescent="0.25">
      <c r="A128" s="1"/>
      <c r="B128" s="1"/>
    </row>
    <row r="129" spans="1:2" ht="15.75" customHeight="1" x14ac:dyDescent="0.25">
      <c r="A129" s="1"/>
      <c r="B129" s="1"/>
    </row>
    <row r="130" spans="1:2" ht="15.75" customHeight="1" x14ac:dyDescent="0.25">
      <c r="A130" s="1"/>
      <c r="B130" s="1"/>
    </row>
    <row r="131" spans="1:2" ht="15.75" customHeight="1" x14ac:dyDescent="0.25">
      <c r="A131" s="1"/>
      <c r="B131" s="1"/>
    </row>
    <row r="132" spans="1:2" ht="15.75" customHeight="1" x14ac:dyDescent="0.25">
      <c r="A132" s="1"/>
      <c r="B132" s="1"/>
    </row>
    <row r="133" spans="1:2" ht="15.75" customHeight="1" x14ac:dyDescent="0.25">
      <c r="A133" s="1"/>
      <c r="B133" s="1"/>
    </row>
    <row r="134" spans="1:2" ht="15.75" customHeight="1" x14ac:dyDescent="0.25">
      <c r="A134" s="1"/>
      <c r="B134" s="1"/>
    </row>
    <row r="135" spans="1:2" ht="15.75" customHeight="1" x14ac:dyDescent="0.25">
      <c r="A135" s="1"/>
      <c r="B135" s="1"/>
    </row>
    <row r="136" spans="1:2" ht="15.75" customHeight="1" x14ac:dyDescent="0.25">
      <c r="A136" s="1"/>
      <c r="B136" s="1"/>
    </row>
    <row r="137" spans="1:2" ht="15.75" customHeight="1" x14ac:dyDescent="0.25">
      <c r="A137" s="1"/>
      <c r="B137" s="1"/>
    </row>
    <row r="138" spans="1:2" ht="15.75" customHeight="1" x14ac:dyDescent="0.25">
      <c r="A138" s="1"/>
      <c r="B138" s="1"/>
    </row>
    <row r="139" spans="1:2" ht="15.75" customHeight="1" x14ac:dyDescent="0.25">
      <c r="A139" s="1"/>
      <c r="B139" s="1"/>
    </row>
    <row r="140" spans="1:2" ht="15.75" customHeight="1" x14ac:dyDescent="0.25">
      <c r="A140" s="1"/>
      <c r="B140" s="1"/>
    </row>
    <row r="141" spans="1:2" ht="15.75" customHeight="1" x14ac:dyDescent="0.25">
      <c r="A141" s="1"/>
      <c r="B141" s="1"/>
    </row>
    <row r="142" spans="1:2" ht="15.75" customHeight="1" x14ac:dyDescent="0.25">
      <c r="A142" s="1"/>
      <c r="B142" s="1"/>
    </row>
    <row r="143" spans="1:2" ht="15.75" customHeight="1" x14ac:dyDescent="0.25">
      <c r="A143" s="1"/>
      <c r="B143" s="1"/>
    </row>
    <row r="144" spans="1:2" ht="15.75" customHeight="1" x14ac:dyDescent="0.25">
      <c r="A144" s="1"/>
      <c r="B144" s="1"/>
    </row>
    <row r="145" spans="1:2" ht="15.75" customHeight="1" x14ac:dyDescent="0.25">
      <c r="A145" s="1"/>
      <c r="B145" s="1"/>
    </row>
    <row r="146" spans="1:2" ht="15.75" customHeight="1" x14ac:dyDescent="0.25">
      <c r="A146" s="1"/>
      <c r="B146" s="1"/>
    </row>
    <row r="147" spans="1:2" ht="15.75" customHeight="1" x14ac:dyDescent="0.25">
      <c r="A147" s="1"/>
      <c r="B147" s="1"/>
    </row>
    <row r="148" spans="1:2" ht="15.75" customHeight="1" x14ac:dyDescent="0.25">
      <c r="A148" s="1"/>
      <c r="B148" s="1"/>
    </row>
    <row r="149" spans="1:2" ht="15.75" customHeight="1" x14ac:dyDescent="0.25">
      <c r="A149" s="1"/>
      <c r="B149" s="1"/>
    </row>
    <row r="150" spans="1:2" ht="15.75" customHeight="1" x14ac:dyDescent="0.25">
      <c r="A150" s="1"/>
      <c r="B150" s="1"/>
    </row>
    <row r="151" spans="1:2" ht="15.75" customHeight="1" x14ac:dyDescent="0.25">
      <c r="A151" s="1"/>
      <c r="B151" s="1"/>
    </row>
    <row r="152" spans="1:2" ht="15.75" customHeight="1" x14ac:dyDescent="0.25">
      <c r="A152" s="1"/>
      <c r="B152" s="1"/>
    </row>
    <row r="153" spans="1:2" ht="15.75" customHeight="1" x14ac:dyDescent="0.25">
      <c r="A153" s="1"/>
      <c r="B153" s="1"/>
    </row>
    <row r="154" spans="1:2" ht="15.75" customHeight="1" x14ac:dyDescent="0.25">
      <c r="A154" s="1"/>
      <c r="B154" s="1"/>
    </row>
    <row r="155" spans="1:2" ht="15.75" customHeight="1" x14ac:dyDescent="0.25">
      <c r="A155" s="1"/>
      <c r="B155" s="1"/>
    </row>
    <row r="156" spans="1:2" ht="15.75" customHeight="1" x14ac:dyDescent="0.25">
      <c r="A156" s="1"/>
      <c r="B156" s="1"/>
    </row>
    <row r="157" spans="1:2" ht="15.75" customHeight="1" x14ac:dyDescent="0.25">
      <c r="A157" s="1"/>
      <c r="B157" s="1"/>
    </row>
    <row r="158" spans="1:2" ht="15.75" customHeight="1" x14ac:dyDescent="0.25">
      <c r="A158" s="1"/>
      <c r="B158" s="1"/>
    </row>
    <row r="159" spans="1:2" ht="15.75" customHeight="1" x14ac:dyDescent="0.25">
      <c r="A159" s="1"/>
      <c r="B159" s="1"/>
    </row>
    <row r="160" spans="1:2" ht="15.75" customHeight="1" x14ac:dyDescent="0.25">
      <c r="A160" s="1"/>
      <c r="B160" s="1"/>
    </row>
    <row r="161" spans="1:2" ht="15.75" customHeight="1" x14ac:dyDescent="0.25">
      <c r="A161" s="1"/>
      <c r="B161" s="1"/>
    </row>
    <row r="162" spans="1:2" ht="15.75" customHeight="1" x14ac:dyDescent="0.25">
      <c r="A162" s="1"/>
      <c r="B162" s="1"/>
    </row>
    <row r="163" spans="1:2" ht="15.75" customHeight="1" x14ac:dyDescent="0.25">
      <c r="A163" s="1"/>
      <c r="B163" s="1"/>
    </row>
    <row r="164" spans="1:2" ht="15.75" customHeight="1" x14ac:dyDescent="0.25">
      <c r="A164" s="1"/>
      <c r="B164" s="1"/>
    </row>
    <row r="165" spans="1:2" ht="15.75" customHeight="1" x14ac:dyDescent="0.25">
      <c r="A165" s="1"/>
      <c r="B165" s="1"/>
    </row>
    <row r="166" spans="1:2" ht="15.75" customHeight="1" x14ac:dyDescent="0.25">
      <c r="A166" s="1"/>
      <c r="B166" s="1"/>
    </row>
    <row r="167" spans="1:2" ht="15.75" customHeight="1" x14ac:dyDescent="0.25">
      <c r="A167" s="1"/>
      <c r="B167" s="1"/>
    </row>
    <row r="168" spans="1:2" ht="15.75" customHeight="1" x14ac:dyDescent="0.25">
      <c r="A168" s="1"/>
      <c r="B168" s="1"/>
    </row>
    <row r="169" spans="1:2" ht="15.75" customHeight="1" x14ac:dyDescent="0.25">
      <c r="A169" s="1"/>
      <c r="B169" s="1"/>
    </row>
    <row r="170" spans="1:2" ht="15.75" customHeight="1" x14ac:dyDescent="0.25">
      <c r="A170" s="1"/>
      <c r="B170" s="1"/>
    </row>
    <row r="171" spans="1:2" ht="15.75" customHeight="1" x14ac:dyDescent="0.25">
      <c r="A171" s="1"/>
      <c r="B171" s="1"/>
    </row>
    <row r="172" spans="1:2" ht="15.75" customHeight="1" x14ac:dyDescent="0.25">
      <c r="A172" s="1"/>
      <c r="B172" s="1"/>
    </row>
    <row r="173" spans="1:2" ht="15.75" customHeight="1" x14ac:dyDescent="0.25">
      <c r="A173" s="1"/>
      <c r="B173" s="1"/>
    </row>
    <row r="174" spans="1:2" ht="15.75" customHeight="1" x14ac:dyDescent="0.25">
      <c r="A174" s="1"/>
      <c r="B174" s="1"/>
    </row>
    <row r="175" spans="1:2" ht="15.75" customHeight="1" x14ac:dyDescent="0.25">
      <c r="A175" s="1"/>
      <c r="B175" s="1"/>
    </row>
    <row r="176" spans="1:2" ht="15.75" customHeight="1" x14ac:dyDescent="0.25">
      <c r="A176" s="1"/>
      <c r="B176" s="1"/>
    </row>
    <row r="177" spans="1:2" ht="15.75" customHeight="1" x14ac:dyDescent="0.25">
      <c r="A177" s="1"/>
      <c r="B177" s="1"/>
    </row>
    <row r="178" spans="1:2" ht="15.75" customHeight="1" x14ac:dyDescent="0.25">
      <c r="A178" s="1"/>
      <c r="B178" s="1"/>
    </row>
    <row r="179" spans="1:2" ht="15.75" customHeight="1" x14ac:dyDescent="0.25">
      <c r="A179" s="1"/>
      <c r="B179" s="1"/>
    </row>
    <row r="180" spans="1:2" ht="15.75" customHeight="1" x14ac:dyDescent="0.25">
      <c r="A180" s="1"/>
      <c r="B180" s="1"/>
    </row>
    <row r="181" spans="1:2" ht="15.75" customHeight="1" x14ac:dyDescent="0.25">
      <c r="A181" s="1"/>
      <c r="B181" s="1"/>
    </row>
    <row r="182" spans="1:2" ht="15.75" customHeight="1" x14ac:dyDescent="0.25">
      <c r="A182" s="1"/>
      <c r="B182" s="1"/>
    </row>
    <row r="183" spans="1:2" ht="15.75" customHeight="1" x14ac:dyDescent="0.25">
      <c r="A183" s="1"/>
      <c r="B183" s="1"/>
    </row>
    <row r="184" spans="1:2" ht="15.75" customHeight="1" x14ac:dyDescent="0.25">
      <c r="A184" s="1"/>
      <c r="B184" s="1"/>
    </row>
    <row r="185" spans="1:2" ht="15.75" customHeight="1" x14ac:dyDescent="0.25">
      <c r="A185" s="1"/>
      <c r="B185" s="1"/>
    </row>
    <row r="186" spans="1:2" ht="15.75" customHeight="1" x14ac:dyDescent="0.25">
      <c r="A186" s="1"/>
      <c r="B186" s="1"/>
    </row>
    <row r="187" spans="1:2" ht="15.75" customHeight="1" x14ac:dyDescent="0.25">
      <c r="A187" s="1"/>
      <c r="B187" s="1"/>
    </row>
    <row r="188" spans="1:2" ht="15.75" customHeight="1" x14ac:dyDescent="0.25">
      <c r="A188" s="1"/>
      <c r="B188" s="1"/>
    </row>
    <row r="189" spans="1:2" ht="15.75" customHeight="1" x14ac:dyDescent="0.25">
      <c r="A189" s="1"/>
      <c r="B189" s="1"/>
    </row>
    <row r="190" spans="1:2" ht="15.75" customHeight="1" x14ac:dyDescent="0.25">
      <c r="A190" s="1"/>
      <c r="B190" s="1"/>
    </row>
    <row r="191" spans="1:2" ht="15.75" customHeight="1" x14ac:dyDescent="0.25">
      <c r="A191" s="1"/>
      <c r="B191" s="1"/>
    </row>
    <row r="192" spans="1:2" ht="15.75" customHeight="1" x14ac:dyDescent="0.25">
      <c r="A192" s="1"/>
      <c r="B192" s="1"/>
    </row>
    <row r="193" spans="1:2" ht="15.75" customHeight="1" x14ac:dyDescent="0.25">
      <c r="A193" s="1"/>
      <c r="B193" s="1"/>
    </row>
    <row r="194" spans="1:2" ht="15.75" customHeight="1" x14ac:dyDescent="0.25">
      <c r="A194" s="1"/>
      <c r="B194" s="1"/>
    </row>
    <row r="195" spans="1:2" ht="15.75" customHeight="1" x14ac:dyDescent="0.25">
      <c r="A195" s="1"/>
      <c r="B195" s="1"/>
    </row>
    <row r="196" spans="1:2" ht="15.75" customHeight="1" x14ac:dyDescent="0.25">
      <c r="A196" s="1"/>
      <c r="B196" s="1"/>
    </row>
    <row r="197" spans="1:2" ht="15.75" customHeight="1" x14ac:dyDescent="0.25">
      <c r="A197" s="1"/>
      <c r="B197" s="1"/>
    </row>
    <row r="198" spans="1:2" ht="15.75" customHeight="1" x14ac:dyDescent="0.25">
      <c r="A198" s="1"/>
      <c r="B198" s="1"/>
    </row>
    <row r="199" spans="1:2" ht="15.75" customHeight="1" x14ac:dyDescent="0.25">
      <c r="A199" s="1"/>
      <c r="B199" s="1"/>
    </row>
    <row r="200" spans="1:2" ht="15.75" customHeight="1" x14ac:dyDescent="0.25">
      <c r="A200" s="1"/>
      <c r="B200" s="1"/>
    </row>
    <row r="201" spans="1:2" ht="15.75" customHeight="1" x14ac:dyDescent="0.25">
      <c r="A201" s="1"/>
      <c r="B201" s="1"/>
    </row>
    <row r="202" spans="1:2" ht="15.75" customHeight="1" x14ac:dyDescent="0.25">
      <c r="A202" s="1"/>
      <c r="B202" s="1"/>
    </row>
    <row r="203" spans="1:2" ht="15.75" customHeight="1" x14ac:dyDescent="0.25">
      <c r="A203" s="1"/>
      <c r="B203" s="1"/>
    </row>
    <row r="204" spans="1:2" ht="15.75" customHeight="1" x14ac:dyDescent="0.25">
      <c r="A204" s="1"/>
      <c r="B204" s="1"/>
    </row>
    <row r="205" spans="1:2" ht="15.75" customHeight="1" x14ac:dyDescent="0.25">
      <c r="A205" s="1"/>
      <c r="B205" s="1"/>
    </row>
    <row r="206" spans="1:2" ht="15.75" customHeight="1" x14ac:dyDescent="0.25">
      <c r="A206" s="1"/>
      <c r="B206" s="1"/>
    </row>
    <row r="207" spans="1:2" ht="15.75" customHeight="1" x14ac:dyDescent="0.25">
      <c r="A207" s="1"/>
      <c r="B207" s="1"/>
    </row>
    <row r="208" spans="1:2" ht="15.75" customHeight="1" x14ac:dyDescent="0.25">
      <c r="A208" s="1"/>
      <c r="B208" s="1"/>
    </row>
    <row r="209" spans="1:2" ht="15.75" customHeight="1" x14ac:dyDescent="0.25">
      <c r="A209" s="1"/>
      <c r="B209" s="1"/>
    </row>
    <row r="210" spans="1:2" ht="15.75" customHeight="1" x14ac:dyDescent="0.25">
      <c r="A210" s="1"/>
      <c r="B210" s="1"/>
    </row>
    <row r="211" spans="1:2" ht="15.75" customHeight="1" x14ac:dyDescent="0.25">
      <c r="A211" s="1"/>
      <c r="B211" s="1"/>
    </row>
    <row r="212" spans="1:2" ht="15.75" customHeight="1" x14ac:dyDescent="0.25">
      <c r="A212" s="1"/>
      <c r="B212" s="1"/>
    </row>
    <row r="213" spans="1:2" ht="15.75" customHeight="1" x14ac:dyDescent="0.25">
      <c r="A213" s="1"/>
      <c r="B213" s="1"/>
    </row>
    <row r="214" spans="1:2" ht="15.75" customHeight="1" x14ac:dyDescent="0.25">
      <c r="A214" s="1"/>
      <c r="B214" s="1"/>
    </row>
    <row r="215" spans="1:2" ht="15.75" customHeight="1" x14ac:dyDescent="0.25">
      <c r="A215" s="1"/>
      <c r="B215" s="1"/>
    </row>
    <row r="216" spans="1:2" ht="15.75" customHeight="1" x14ac:dyDescent="0.25">
      <c r="A216" s="1"/>
      <c r="B216" s="1"/>
    </row>
    <row r="217" spans="1:2" ht="15.75" customHeight="1" x14ac:dyDescent="0.25">
      <c r="A217" s="1"/>
      <c r="B217" s="1"/>
    </row>
    <row r="218" spans="1:2" ht="15.75" customHeight="1" x14ac:dyDescent="0.25">
      <c r="A218" s="1"/>
      <c r="B218" s="1"/>
    </row>
    <row r="219" spans="1:2" ht="15.75" customHeight="1" x14ac:dyDescent="0.25">
      <c r="A219" s="1"/>
      <c r="B219" s="1"/>
    </row>
    <row r="220" spans="1:2" ht="15.75" customHeight="1" x14ac:dyDescent="0.25">
      <c r="A220" s="1"/>
      <c r="B220" s="1"/>
    </row>
    <row r="221" spans="1:2" ht="15.75" customHeight="1" x14ac:dyDescent="0.25">
      <c r="A221" s="1"/>
      <c r="B221" s="1"/>
    </row>
    <row r="222" spans="1:2" ht="15.75" customHeight="1" x14ac:dyDescent="0.25">
      <c r="A222" s="1"/>
      <c r="B222" s="1"/>
    </row>
    <row r="223" spans="1:2" ht="15.75" customHeight="1" x14ac:dyDescent="0.25">
      <c r="A223" s="1"/>
      <c r="B223" s="1"/>
    </row>
    <row r="224" spans="1:2" ht="15.75" customHeight="1" x14ac:dyDescent="0.25">
      <c r="A224" s="1"/>
      <c r="B224" s="1"/>
    </row>
    <row r="225" spans="1:2" ht="15.75" customHeight="1" x14ac:dyDescent="0.25">
      <c r="A225" s="1"/>
      <c r="B225" s="1"/>
    </row>
    <row r="226" spans="1:2" ht="15.75" customHeight="1" x14ac:dyDescent="0.25">
      <c r="A226" s="1"/>
      <c r="B226" s="1"/>
    </row>
    <row r="227" spans="1:2" ht="15.75" customHeight="1" x14ac:dyDescent="0.25">
      <c r="A227" s="1"/>
      <c r="B227" s="1"/>
    </row>
    <row r="228" spans="1:2" ht="15.75" customHeight="1" x14ac:dyDescent="0.25">
      <c r="A228" s="1"/>
      <c r="B228" s="1"/>
    </row>
    <row r="229" spans="1:2" ht="15.75" customHeight="1" x14ac:dyDescent="0.25">
      <c r="A229" s="1"/>
      <c r="B229" s="1"/>
    </row>
    <row r="230" spans="1:2" ht="15.75" customHeight="1" x14ac:dyDescent="0.25">
      <c r="A230" s="1"/>
      <c r="B230" s="1"/>
    </row>
    <row r="231" spans="1:2" ht="15.75" customHeight="1" x14ac:dyDescent="0.25">
      <c r="A231" s="1"/>
      <c r="B231" s="1"/>
    </row>
    <row r="232" spans="1:2" ht="15.75" customHeight="1" x14ac:dyDescent="0.25">
      <c r="A232" s="1"/>
      <c r="B232" s="1"/>
    </row>
    <row r="233" spans="1:2" ht="15.75" customHeight="1" x14ac:dyDescent="0.25">
      <c r="A233" s="1"/>
      <c r="B233" s="1"/>
    </row>
    <row r="234" spans="1:2" ht="15.75" customHeight="1" x14ac:dyDescent="0.25">
      <c r="A234" s="1"/>
      <c r="B234" s="1"/>
    </row>
    <row r="235" spans="1:2" ht="15.75" customHeight="1" x14ac:dyDescent="0.25">
      <c r="A235" s="1"/>
      <c r="B235" s="1"/>
    </row>
    <row r="236" spans="1:2" ht="15.75" customHeight="1" x14ac:dyDescent="0.25">
      <c r="A236" s="1"/>
      <c r="B236" s="1"/>
    </row>
    <row r="237" spans="1:2" ht="15.75" customHeight="1" x14ac:dyDescent="0.25">
      <c r="A237" s="1"/>
      <c r="B237" s="1"/>
    </row>
    <row r="238" spans="1:2" ht="15.75" customHeight="1" x14ac:dyDescent="0.25">
      <c r="A238" s="1"/>
      <c r="B238" s="1"/>
    </row>
    <row r="239" spans="1:2" ht="15.75" customHeight="1" x14ac:dyDescent="0.25">
      <c r="A239" s="1"/>
      <c r="B239" s="1"/>
    </row>
    <row r="240" spans="1:2" ht="15.75" customHeight="1" x14ac:dyDescent="0.25">
      <c r="A240" s="1"/>
      <c r="B240" s="1"/>
    </row>
    <row r="241" spans="1:2" ht="15.75" customHeight="1" x14ac:dyDescent="0.25">
      <c r="A241" s="1"/>
      <c r="B241" s="1"/>
    </row>
    <row r="242" spans="1:2" ht="15.75" customHeight="1" x14ac:dyDescent="0.25">
      <c r="A242" s="1"/>
      <c r="B242" s="1"/>
    </row>
    <row r="243" spans="1:2" ht="15.75" customHeight="1" x14ac:dyDescent="0.25">
      <c r="A243" s="1"/>
      <c r="B243" s="1"/>
    </row>
    <row r="244" spans="1:2" ht="15.75" customHeight="1" x14ac:dyDescent="0.25">
      <c r="A244" s="1"/>
      <c r="B244" s="1"/>
    </row>
    <row r="245" spans="1:2" ht="15.75" customHeight="1" x14ac:dyDescent="0.25">
      <c r="A245" s="1"/>
      <c r="B245" s="1"/>
    </row>
    <row r="246" spans="1:2" ht="15.75" customHeight="1" x14ac:dyDescent="0.25">
      <c r="A246" s="1"/>
      <c r="B246" s="1"/>
    </row>
    <row r="247" spans="1:2" ht="15.75" customHeight="1" x14ac:dyDescent="0.25">
      <c r="A247" s="1"/>
      <c r="B247" s="1"/>
    </row>
    <row r="248" spans="1:2" ht="15.75" customHeight="1" x14ac:dyDescent="0.25">
      <c r="A248" s="1"/>
      <c r="B248" s="1"/>
    </row>
    <row r="249" spans="1:2" ht="15.75" customHeight="1" x14ac:dyDescent="0.25">
      <c r="A249" s="1"/>
      <c r="B249" s="1"/>
    </row>
    <row r="250" spans="1:2" ht="15.75" customHeight="1" x14ac:dyDescent="0.25">
      <c r="A250" s="1"/>
      <c r="B250" s="1"/>
    </row>
    <row r="251" spans="1:2" ht="15.75" customHeight="1" x14ac:dyDescent="0.25">
      <c r="A251" s="1"/>
      <c r="B251" s="1"/>
    </row>
    <row r="252" spans="1:2" ht="15.75" customHeight="1" x14ac:dyDescent="0.25">
      <c r="A252" s="1"/>
      <c r="B252" s="1"/>
    </row>
    <row r="253" spans="1:2" ht="15.75" customHeight="1" x14ac:dyDescent="0.25">
      <c r="A253" s="1"/>
      <c r="B253" s="1"/>
    </row>
    <row r="254" spans="1:2" ht="15.75" customHeight="1" x14ac:dyDescent="0.25">
      <c r="A254" s="1"/>
      <c r="B254" s="1"/>
    </row>
    <row r="255" spans="1:2" ht="15.75" customHeight="1" x14ac:dyDescent="0.25">
      <c r="A255" s="1"/>
      <c r="B255" s="1"/>
    </row>
    <row r="256" spans="1:2" ht="15.75" customHeight="1" x14ac:dyDescent="0.25">
      <c r="A256" s="1"/>
      <c r="B256" s="1"/>
    </row>
    <row r="257" spans="1:2" ht="15.75" customHeight="1" x14ac:dyDescent="0.25">
      <c r="A257" s="1"/>
      <c r="B257" s="1"/>
    </row>
    <row r="258" spans="1:2" ht="15.75" customHeight="1" x14ac:dyDescent="0.25">
      <c r="A258" s="1"/>
      <c r="B258" s="1"/>
    </row>
    <row r="259" spans="1:2" ht="15.75" customHeight="1" x14ac:dyDescent="0.25">
      <c r="A259" s="1"/>
      <c r="B259" s="1"/>
    </row>
    <row r="260" spans="1:2" ht="15.75" customHeight="1" x14ac:dyDescent="0.25">
      <c r="A260" s="1"/>
      <c r="B260" s="1"/>
    </row>
    <row r="261" spans="1:2" ht="15.75" customHeight="1" x14ac:dyDescent="0.25">
      <c r="A261" s="1"/>
      <c r="B261" s="1"/>
    </row>
    <row r="262" spans="1:2" ht="15.75" customHeight="1" x14ac:dyDescent="0.25">
      <c r="A262" s="1"/>
      <c r="B262" s="1"/>
    </row>
    <row r="263" spans="1:2" ht="15.75" customHeight="1" x14ac:dyDescent="0.25">
      <c r="A263" s="1"/>
      <c r="B263" s="1"/>
    </row>
    <row r="264" spans="1:2" ht="15.75" customHeight="1" x14ac:dyDescent="0.25">
      <c r="A264" s="1"/>
      <c r="B264" s="1"/>
    </row>
    <row r="265" spans="1:2" ht="15.75" customHeight="1" x14ac:dyDescent="0.25">
      <c r="A265" s="1"/>
      <c r="B265" s="1"/>
    </row>
    <row r="266" spans="1:2" ht="15.75" customHeight="1" x14ac:dyDescent="0.25">
      <c r="A266" s="1"/>
      <c r="B266" s="1"/>
    </row>
    <row r="267" spans="1:2" ht="15.75" customHeight="1" x14ac:dyDescent="0.25">
      <c r="A267" s="1"/>
      <c r="B267" s="1"/>
    </row>
    <row r="268" spans="1:2" ht="15.75" customHeight="1" x14ac:dyDescent="0.25">
      <c r="A268" s="1"/>
      <c r="B268" s="1"/>
    </row>
    <row r="269" spans="1:2" ht="15.75" customHeight="1" x14ac:dyDescent="0.25">
      <c r="A269" s="1"/>
      <c r="B269" s="1"/>
    </row>
    <row r="270" spans="1:2" ht="15.75" customHeight="1" x14ac:dyDescent="0.25">
      <c r="A270" s="1"/>
      <c r="B270" s="1"/>
    </row>
    <row r="271" spans="1:2" ht="15.75" customHeight="1" x14ac:dyDescent="0.25">
      <c r="A271" s="1"/>
      <c r="B271" s="1"/>
    </row>
    <row r="272" spans="1:2" ht="15.75" customHeight="1" x14ac:dyDescent="0.25">
      <c r="A272" s="1"/>
      <c r="B272" s="1"/>
    </row>
    <row r="273" spans="1:2" ht="15.75" customHeight="1" x14ac:dyDescent="0.25">
      <c r="A273" s="1"/>
      <c r="B273" s="1"/>
    </row>
    <row r="274" spans="1:2" ht="15.75" customHeight="1" x14ac:dyDescent="0.25">
      <c r="A274" s="1"/>
      <c r="B274" s="1"/>
    </row>
    <row r="275" spans="1:2" ht="15.75" customHeight="1" x14ac:dyDescent="0.25">
      <c r="A275" s="1"/>
      <c r="B275" s="1"/>
    </row>
    <row r="276" spans="1:2" ht="15.75" customHeight="1" x14ac:dyDescent="0.25">
      <c r="A276" s="1"/>
      <c r="B276" s="1"/>
    </row>
    <row r="277" spans="1:2" ht="15.75" customHeight="1" x14ac:dyDescent="0.25">
      <c r="A277" s="1"/>
      <c r="B277" s="1"/>
    </row>
    <row r="278" spans="1:2" ht="15.75" customHeight="1" x14ac:dyDescent="0.25">
      <c r="A278" s="1"/>
      <c r="B278" s="1"/>
    </row>
    <row r="279" spans="1:2" ht="15.75" customHeight="1" x14ac:dyDescent="0.25">
      <c r="A279" s="1"/>
      <c r="B279" s="1"/>
    </row>
    <row r="280" spans="1:2" ht="15.75" customHeight="1" x14ac:dyDescent="0.25">
      <c r="A280" s="1"/>
      <c r="B280" s="1"/>
    </row>
    <row r="281" spans="1:2" ht="15.75" customHeight="1" x14ac:dyDescent="0.25">
      <c r="A281" s="1"/>
      <c r="B281" s="1"/>
    </row>
    <row r="282" spans="1:2" ht="15.75" customHeight="1" x14ac:dyDescent="0.25">
      <c r="A282" s="1"/>
      <c r="B282" s="1"/>
    </row>
    <row r="283" spans="1:2" ht="15.75" customHeight="1" x14ac:dyDescent="0.25">
      <c r="A283" s="1"/>
      <c r="B283" s="1"/>
    </row>
    <row r="284" spans="1:2" ht="15.75" customHeight="1" x14ac:dyDescent="0.25">
      <c r="A284" s="1"/>
      <c r="B284" s="1"/>
    </row>
    <row r="285" spans="1:2" ht="15.75" customHeight="1" x14ac:dyDescent="0.25">
      <c r="A285" s="1"/>
      <c r="B285" s="1"/>
    </row>
    <row r="286" spans="1:2" ht="15.75" customHeight="1" x14ac:dyDescent="0.25">
      <c r="A286" s="1"/>
      <c r="B286" s="1"/>
    </row>
    <row r="287" spans="1:2" ht="15.75" customHeight="1" x14ac:dyDescent="0.25">
      <c r="A287" s="1"/>
      <c r="B287" s="1"/>
    </row>
    <row r="288" spans="1:2" ht="15.75" customHeight="1" x14ac:dyDescent="0.25">
      <c r="A288" s="1"/>
      <c r="B288" s="1"/>
    </row>
    <row r="289" spans="1:2" ht="15.75" customHeight="1" x14ac:dyDescent="0.25">
      <c r="A289" s="1"/>
      <c r="B289" s="1"/>
    </row>
    <row r="290" spans="1:2" ht="15.75" customHeight="1" x14ac:dyDescent="0.25">
      <c r="A290" s="1"/>
      <c r="B290" s="1"/>
    </row>
    <row r="291" spans="1:2" ht="15.75" customHeight="1" x14ac:dyDescent="0.25">
      <c r="A291" s="1"/>
      <c r="B291" s="1"/>
    </row>
    <row r="292" spans="1:2" ht="15.75" customHeight="1" x14ac:dyDescent="0.25">
      <c r="A292" s="1"/>
      <c r="B292" s="1"/>
    </row>
    <row r="293" spans="1:2" ht="15.75" customHeight="1" x14ac:dyDescent="0.25">
      <c r="A293" s="1"/>
      <c r="B293" s="1"/>
    </row>
    <row r="294" spans="1:2" ht="15.75" customHeight="1" x14ac:dyDescent="0.25">
      <c r="A294" s="1"/>
      <c r="B294" s="1"/>
    </row>
    <row r="295" spans="1:2" ht="15.75" customHeight="1" x14ac:dyDescent="0.25">
      <c r="A295" s="1"/>
      <c r="B295" s="1"/>
    </row>
    <row r="296" spans="1:2" ht="15.75" customHeight="1" x14ac:dyDescent="0.25">
      <c r="A296" s="1"/>
      <c r="B296" s="1"/>
    </row>
    <row r="297" spans="1:2" ht="15.75" customHeight="1" x14ac:dyDescent="0.25">
      <c r="A297" s="1"/>
      <c r="B297" s="1"/>
    </row>
    <row r="298" spans="1:2" ht="15.75" customHeight="1" x14ac:dyDescent="0.25">
      <c r="A298" s="1"/>
      <c r="B298" s="1"/>
    </row>
    <row r="299" spans="1:2" ht="15.75" customHeight="1" x14ac:dyDescent="0.25">
      <c r="A299" s="1"/>
      <c r="B299" s="1"/>
    </row>
    <row r="300" spans="1:2" ht="15.75" customHeight="1" x14ac:dyDescent="0.25">
      <c r="A300" s="1"/>
      <c r="B300" s="1"/>
    </row>
    <row r="301" spans="1:2" ht="15.75" customHeight="1" x14ac:dyDescent="0.25">
      <c r="A301" s="1"/>
      <c r="B301" s="1"/>
    </row>
    <row r="302" spans="1:2" ht="15.75" customHeight="1" x14ac:dyDescent="0.25">
      <c r="A302" s="1"/>
      <c r="B302" s="1"/>
    </row>
    <row r="303" spans="1:2" ht="15.75" customHeight="1" x14ac:dyDescent="0.25">
      <c r="A303" s="1"/>
      <c r="B303" s="1"/>
    </row>
    <row r="304" spans="1:2" ht="15.75" customHeight="1" x14ac:dyDescent="0.25">
      <c r="A304" s="1"/>
      <c r="B304" s="1"/>
    </row>
    <row r="305" spans="1:2" ht="15.75" customHeight="1" x14ac:dyDescent="0.25">
      <c r="A305" s="1"/>
      <c r="B305" s="1"/>
    </row>
    <row r="306" spans="1:2" ht="15.75" customHeight="1" x14ac:dyDescent="0.25">
      <c r="A306" s="1"/>
      <c r="B306" s="1"/>
    </row>
    <row r="307" spans="1:2" ht="15.75" customHeight="1" x14ac:dyDescent="0.25">
      <c r="A307" s="1"/>
      <c r="B307" s="1"/>
    </row>
    <row r="308" spans="1:2" ht="15.75" customHeight="1" x14ac:dyDescent="0.25">
      <c r="A308" s="1"/>
      <c r="B308" s="1"/>
    </row>
    <row r="309" spans="1:2" ht="15.75" customHeight="1" x14ac:dyDescent="0.25">
      <c r="A309" s="1"/>
      <c r="B309" s="1"/>
    </row>
    <row r="310" spans="1:2" ht="15.75" customHeight="1" x14ac:dyDescent="0.25">
      <c r="A310" s="1"/>
      <c r="B310" s="1"/>
    </row>
    <row r="311" spans="1:2" ht="15.75" customHeight="1" x14ac:dyDescent="0.25">
      <c r="A311" s="1"/>
      <c r="B311" s="1"/>
    </row>
    <row r="312" spans="1:2" ht="15.75" customHeight="1" x14ac:dyDescent="0.25">
      <c r="A312" s="1"/>
      <c r="B312" s="1"/>
    </row>
    <row r="313" spans="1:2" ht="15.75" customHeight="1" x14ac:dyDescent="0.25">
      <c r="A313" s="1"/>
      <c r="B313" s="1"/>
    </row>
    <row r="314" spans="1:2" ht="15.75" customHeight="1" x14ac:dyDescent="0.25">
      <c r="A314" s="1"/>
      <c r="B314" s="1"/>
    </row>
    <row r="315" spans="1:2" ht="15.75" customHeight="1" x14ac:dyDescent="0.25">
      <c r="A315" s="1"/>
      <c r="B315" s="1"/>
    </row>
    <row r="316" spans="1:2" ht="15.75" customHeight="1" x14ac:dyDescent="0.25">
      <c r="A316" s="1"/>
      <c r="B316" s="1"/>
    </row>
    <row r="317" spans="1:2" ht="15.75" customHeight="1" x14ac:dyDescent="0.25">
      <c r="A317" s="1"/>
      <c r="B317" s="1"/>
    </row>
    <row r="318" spans="1:2" ht="15.75" customHeight="1" x14ac:dyDescent="0.25">
      <c r="A318" s="1"/>
      <c r="B318" s="1"/>
    </row>
    <row r="319" spans="1:2" ht="15.75" customHeight="1" x14ac:dyDescent="0.25">
      <c r="A319" s="1"/>
      <c r="B319" s="1"/>
    </row>
    <row r="320" spans="1:2" ht="15.75" customHeight="1" x14ac:dyDescent="0.25">
      <c r="A320" s="1"/>
      <c r="B320" s="1"/>
    </row>
    <row r="321" spans="1:2" ht="15.75" customHeight="1" x14ac:dyDescent="0.25">
      <c r="A321" s="1"/>
      <c r="B321" s="1"/>
    </row>
    <row r="322" spans="1:2" ht="15.75" customHeight="1" x14ac:dyDescent="0.25">
      <c r="A322" s="1"/>
      <c r="B322" s="1"/>
    </row>
    <row r="323" spans="1:2" ht="15.75" customHeight="1" x14ac:dyDescent="0.25">
      <c r="A323" s="1"/>
      <c r="B323" s="1"/>
    </row>
    <row r="324" spans="1:2" ht="15.75" customHeight="1" x14ac:dyDescent="0.25">
      <c r="A324" s="1"/>
      <c r="B324" s="1"/>
    </row>
    <row r="325" spans="1:2" ht="15.75" customHeight="1" x14ac:dyDescent="0.25">
      <c r="A325" s="1"/>
      <c r="B325" s="1"/>
    </row>
    <row r="326" spans="1:2" ht="15.75" customHeight="1" x14ac:dyDescent="0.25">
      <c r="A326" s="1"/>
      <c r="B326" s="1"/>
    </row>
    <row r="327" spans="1:2" ht="15.75" customHeight="1" x14ac:dyDescent="0.25">
      <c r="A327" s="1"/>
      <c r="B327" s="1"/>
    </row>
    <row r="328" spans="1:2" ht="15.75" customHeight="1" x14ac:dyDescent="0.25">
      <c r="A328" s="1"/>
      <c r="B328" s="1"/>
    </row>
    <row r="329" spans="1:2" ht="15.75" customHeight="1" x14ac:dyDescent="0.25">
      <c r="A329" s="1"/>
      <c r="B329" s="1"/>
    </row>
    <row r="330" spans="1:2" ht="15.75" customHeight="1" x14ac:dyDescent="0.25">
      <c r="A330" s="1"/>
      <c r="B330" s="1"/>
    </row>
    <row r="331" spans="1:2" ht="15.75" customHeight="1" x14ac:dyDescent="0.25">
      <c r="A331" s="1"/>
      <c r="B331" s="1"/>
    </row>
    <row r="332" spans="1:2" ht="15.75" customHeight="1" x14ac:dyDescent="0.25">
      <c r="A332" s="1"/>
      <c r="B332" s="1"/>
    </row>
    <row r="333" spans="1:2" ht="15.75" customHeight="1" x14ac:dyDescent="0.25">
      <c r="A333" s="1"/>
      <c r="B333" s="1"/>
    </row>
    <row r="334" spans="1:2" ht="15.75" customHeight="1" x14ac:dyDescent="0.25">
      <c r="A334" s="1"/>
      <c r="B334" s="1"/>
    </row>
    <row r="335" spans="1:2" ht="15.75" customHeight="1" x14ac:dyDescent="0.25">
      <c r="A335" s="1"/>
      <c r="B335" s="1"/>
    </row>
    <row r="336" spans="1:2" ht="15.75" customHeight="1" x14ac:dyDescent="0.25">
      <c r="A336" s="1"/>
      <c r="B336" s="1"/>
    </row>
    <row r="337" spans="1:2" ht="15.75" customHeight="1" x14ac:dyDescent="0.25">
      <c r="A337" s="1"/>
      <c r="B337" s="1"/>
    </row>
    <row r="338" spans="1:2" ht="15.75" customHeight="1" x14ac:dyDescent="0.25">
      <c r="A338" s="1"/>
      <c r="B338" s="1"/>
    </row>
    <row r="339" spans="1:2" ht="15.75" customHeight="1" x14ac:dyDescent="0.25">
      <c r="A339" s="1"/>
      <c r="B339" s="1"/>
    </row>
    <row r="340" spans="1:2" ht="15.75" customHeight="1" x14ac:dyDescent="0.25">
      <c r="A340" s="1"/>
      <c r="B340" s="1"/>
    </row>
    <row r="341" spans="1:2" ht="15.75" customHeight="1" x14ac:dyDescent="0.25">
      <c r="A341" s="1"/>
      <c r="B341" s="1"/>
    </row>
    <row r="342" spans="1:2" ht="15.75" customHeight="1" x14ac:dyDescent="0.25">
      <c r="A342" s="1"/>
      <c r="B342" s="1"/>
    </row>
    <row r="343" spans="1:2" ht="15.75" customHeight="1" x14ac:dyDescent="0.25">
      <c r="A343" s="1"/>
      <c r="B343" s="1"/>
    </row>
    <row r="344" spans="1:2" ht="15.75" customHeight="1" x14ac:dyDescent="0.25">
      <c r="A344" s="1"/>
      <c r="B344" s="1"/>
    </row>
    <row r="345" spans="1:2" ht="15.75" customHeight="1" x14ac:dyDescent="0.25">
      <c r="A345" s="1"/>
      <c r="B345" s="1"/>
    </row>
    <row r="346" spans="1:2" ht="15.75" customHeight="1" x14ac:dyDescent="0.25">
      <c r="A346" s="1"/>
      <c r="B346" s="1"/>
    </row>
    <row r="347" spans="1:2" ht="15.75" customHeight="1" x14ac:dyDescent="0.25">
      <c r="A347" s="1"/>
      <c r="B347" s="1"/>
    </row>
    <row r="348" spans="1:2" ht="15.75" customHeight="1" x14ac:dyDescent="0.25">
      <c r="A348" s="1"/>
      <c r="B348" s="1"/>
    </row>
    <row r="349" spans="1:2" ht="15.75" customHeight="1" x14ac:dyDescent="0.25">
      <c r="A349" s="1"/>
      <c r="B349" s="1"/>
    </row>
    <row r="350" spans="1:2" ht="15.75" customHeight="1" x14ac:dyDescent="0.25">
      <c r="A350" s="1"/>
      <c r="B350" s="1"/>
    </row>
    <row r="351" spans="1:2" ht="15.75" customHeight="1" x14ac:dyDescent="0.25">
      <c r="A351" s="1"/>
      <c r="B351" s="1"/>
    </row>
    <row r="352" spans="1:2" ht="15.75" customHeight="1" x14ac:dyDescent="0.25">
      <c r="A352" s="1"/>
      <c r="B352" s="1"/>
    </row>
    <row r="353" spans="1:2" ht="15.75" customHeight="1" x14ac:dyDescent="0.25">
      <c r="A353" s="1"/>
      <c r="B353" s="1"/>
    </row>
    <row r="354" spans="1:2" ht="15.75" customHeight="1" x14ac:dyDescent="0.25">
      <c r="A354" s="1"/>
      <c r="B354" s="1"/>
    </row>
    <row r="355" spans="1:2" ht="15.75" customHeight="1" x14ac:dyDescent="0.25">
      <c r="A355" s="1"/>
      <c r="B355" s="1"/>
    </row>
    <row r="356" spans="1:2" ht="15.75" customHeight="1" x14ac:dyDescent="0.25">
      <c r="A356" s="1"/>
      <c r="B356" s="1"/>
    </row>
    <row r="357" spans="1:2" ht="15.75" customHeight="1" x14ac:dyDescent="0.25">
      <c r="A357" s="1"/>
      <c r="B357" s="1"/>
    </row>
    <row r="358" spans="1:2" ht="15.75" customHeight="1" x14ac:dyDescent="0.25">
      <c r="A358" s="1"/>
      <c r="B358" s="1"/>
    </row>
    <row r="359" spans="1:2" ht="15.75" customHeight="1" x14ac:dyDescent="0.25">
      <c r="A359" s="1"/>
      <c r="B359" s="1"/>
    </row>
    <row r="360" spans="1:2" ht="15.75" customHeight="1" x14ac:dyDescent="0.25">
      <c r="A360" s="1"/>
      <c r="B360" s="1"/>
    </row>
    <row r="361" spans="1:2" ht="15.75" customHeight="1" x14ac:dyDescent="0.25">
      <c r="A361" s="1"/>
      <c r="B361" s="1"/>
    </row>
    <row r="362" spans="1:2" ht="15.75" customHeight="1" x14ac:dyDescent="0.25">
      <c r="A362" s="1"/>
      <c r="B362" s="1"/>
    </row>
    <row r="363" spans="1:2" ht="15.75" customHeight="1" x14ac:dyDescent="0.25">
      <c r="A363" s="1"/>
      <c r="B363" s="1"/>
    </row>
    <row r="364" spans="1:2" ht="15.75" customHeight="1" x14ac:dyDescent="0.25">
      <c r="A364" s="1"/>
      <c r="B364" s="1"/>
    </row>
    <row r="365" spans="1:2" ht="15.75" customHeight="1" x14ac:dyDescent="0.25">
      <c r="A365" s="1"/>
      <c r="B365" s="1"/>
    </row>
    <row r="366" spans="1:2" ht="15.75" customHeight="1" x14ac:dyDescent="0.25">
      <c r="A366" s="1"/>
      <c r="B366" s="1"/>
    </row>
    <row r="367" spans="1:2" ht="15.75" customHeight="1" x14ac:dyDescent="0.25">
      <c r="A367" s="1"/>
      <c r="B367" s="1"/>
    </row>
    <row r="368" spans="1:2" ht="15.75" customHeight="1" x14ac:dyDescent="0.25">
      <c r="A368" s="1"/>
      <c r="B368" s="1"/>
    </row>
    <row r="369" spans="1:2" ht="15.75" customHeight="1" x14ac:dyDescent="0.25">
      <c r="A369" s="1"/>
      <c r="B369" s="1"/>
    </row>
    <row r="370" spans="1:2" ht="15.75" customHeight="1" x14ac:dyDescent="0.25">
      <c r="A370" s="1"/>
      <c r="B370" s="1"/>
    </row>
    <row r="371" spans="1:2" ht="15.75" customHeight="1" x14ac:dyDescent="0.25">
      <c r="A371" s="1"/>
      <c r="B371" s="1"/>
    </row>
    <row r="372" spans="1:2" ht="15.75" customHeight="1" x14ac:dyDescent="0.25">
      <c r="A372" s="1"/>
      <c r="B372" s="1"/>
    </row>
    <row r="373" spans="1:2" ht="15.75" customHeight="1" x14ac:dyDescent="0.25">
      <c r="A373" s="1"/>
      <c r="B373" s="1"/>
    </row>
    <row r="374" spans="1:2" ht="15.75" customHeight="1" x14ac:dyDescent="0.25">
      <c r="A374" s="1"/>
      <c r="B374" s="1"/>
    </row>
    <row r="375" spans="1:2" ht="15.75" customHeight="1" x14ac:dyDescent="0.25">
      <c r="A375" s="1"/>
      <c r="B375" s="1"/>
    </row>
    <row r="376" spans="1:2" ht="15.75" customHeight="1" x14ac:dyDescent="0.25">
      <c r="A376" s="1"/>
      <c r="B376" s="1"/>
    </row>
    <row r="377" spans="1:2" ht="15.75" customHeight="1" x14ac:dyDescent="0.25">
      <c r="A377" s="1"/>
      <c r="B377" s="1"/>
    </row>
    <row r="378" spans="1:2" ht="15.75" customHeight="1" x14ac:dyDescent="0.25">
      <c r="A378" s="1"/>
      <c r="B378" s="1"/>
    </row>
    <row r="379" spans="1:2" ht="15.75" customHeight="1" x14ac:dyDescent="0.25">
      <c r="A379" s="1"/>
      <c r="B379" s="1"/>
    </row>
    <row r="380" spans="1:2" ht="15.75" customHeight="1" x14ac:dyDescent="0.25">
      <c r="A380" s="1"/>
      <c r="B380" s="1"/>
    </row>
    <row r="381" spans="1:2" ht="15.75" customHeight="1" x14ac:dyDescent="0.25">
      <c r="A381" s="1"/>
      <c r="B381" s="1"/>
    </row>
    <row r="382" spans="1:2" ht="15.75" customHeight="1" x14ac:dyDescent="0.25">
      <c r="A382" s="1"/>
      <c r="B382" s="1"/>
    </row>
    <row r="383" spans="1:2" ht="15.75" customHeight="1" x14ac:dyDescent="0.25">
      <c r="A383" s="1"/>
      <c r="B383" s="1"/>
    </row>
    <row r="384" spans="1:2" ht="15.75" customHeight="1" x14ac:dyDescent="0.25">
      <c r="A384" s="1"/>
      <c r="B384" s="1"/>
    </row>
    <row r="385" spans="1:2" ht="15.75" customHeight="1" x14ac:dyDescent="0.25">
      <c r="A385" s="1"/>
      <c r="B385" s="1"/>
    </row>
    <row r="386" spans="1:2" ht="15.75" customHeight="1" x14ac:dyDescent="0.25">
      <c r="A386" s="1"/>
      <c r="B386" s="1"/>
    </row>
    <row r="387" spans="1:2" ht="15.75" customHeight="1" x14ac:dyDescent="0.25">
      <c r="A387" s="1"/>
      <c r="B387" s="1"/>
    </row>
    <row r="388" spans="1:2" ht="15.75" customHeight="1" x14ac:dyDescent="0.25">
      <c r="A388" s="1"/>
      <c r="B388" s="1"/>
    </row>
    <row r="389" spans="1:2" ht="15.75" customHeight="1" x14ac:dyDescent="0.25">
      <c r="A389" s="1"/>
      <c r="B389" s="1"/>
    </row>
    <row r="390" spans="1:2" ht="15.75" customHeight="1" x14ac:dyDescent="0.25">
      <c r="A390" s="1"/>
      <c r="B390" s="1"/>
    </row>
    <row r="391" spans="1:2" ht="15.75" customHeight="1" x14ac:dyDescent="0.25">
      <c r="A391" s="1"/>
      <c r="B391" s="1"/>
    </row>
    <row r="392" spans="1:2" ht="15.75" customHeight="1" x14ac:dyDescent="0.25">
      <c r="A392" s="1"/>
      <c r="B392" s="1"/>
    </row>
    <row r="393" spans="1:2" ht="15.75" customHeight="1" x14ac:dyDescent="0.25">
      <c r="A393" s="1"/>
      <c r="B393" s="1"/>
    </row>
    <row r="394" spans="1:2" ht="15.75" customHeight="1" x14ac:dyDescent="0.25">
      <c r="A394" s="1"/>
      <c r="B394" s="1"/>
    </row>
    <row r="395" spans="1:2" ht="15.75" customHeight="1" x14ac:dyDescent="0.25">
      <c r="A395" s="1"/>
      <c r="B395" s="1"/>
    </row>
    <row r="396" spans="1:2" ht="15.75" customHeight="1" x14ac:dyDescent="0.25">
      <c r="A396" s="1"/>
      <c r="B396" s="1"/>
    </row>
    <row r="397" spans="1:2" ht="15.75" customHeight="1" x14ac:dyDescent="0.25">
      <c r="A397" s="1"/>
      <c r="B397" s="1"/>
    </row>
    <row r="398" spans="1:2" ht="15.75" customHeight="1" x14ac:dyDescent="0.25">
      <c r="A398" s="1"/>
      <c r="B398" s="1"/>
    </row>
    <row r="399" spans="1:2" ht="15.75" customHeight="1" x14ac:dyDescent="0.25">
      <c r="A399" s="1"/>
      <c r="B399" s="1"/>
    </row>
    <row r="400" spans="1:2" ht="15.75" customHeight="1" x14ac:dyDescent="0.25">
      <c r="A400" s="1"/>
      <c r="B400" s="1"/>
    </row>
    <row r="401" spans="1:2" ht="15.75" customHeight="1" x14ac:dyDescent="0.25">
      <c r="A401" s="1"/>
      <c r="B401" s="1"/>
    </row>
    <row r="402" spans="1:2" ht="15.75" customHeight="1" x14ac:dyDescent="0.25">
      <c r="A402" s="1"/>
      <c r="B402" s="1"/>
    </row>
    <row r="403" spans="1:2" ht="15.75" customHeight="1" x14ac:dyDescent="0.25">
      <c r="A403" s="1"/>
      <c r="B403" s="1"/>
    </row>
    <row r="404" spans="1:2" ht="15.75" customHeight="1" x14ac:dyDescent="0.25">
      <c r="A404" s="1"/>
      <c r="B404" s="1"/>
    </row>
    <row r="405" spans="1:2" ht="15.75" customHeight="1" x14ac:dyDescent="0.25">
      <c r="A405" s="1"/>
      <c r="B405" s="1"/>
    </row>
    <row r="406" spans="1:2" ht="15.75" customHeight="1" x14ac:dyDescent="0.25">
      <c r="A406" s="1"/>
      <c r="B406" s="1"/>
    </row>
    <row r="407" spans="1:2" ht="15.75" customHeight="1" x14ac:dyDescent="0.25">
      <c r="A407" s="1"/>
      <c r="B407" s="1"/>
    </row>
    <row r="408" spans="1:2" ht="15.75" customHeight="1" x14ac:dyDescent="0.25">
      <c r="A408" s="1"/>
      <c r="B408" s="1"/>
    </row>
    <row r="409" spans="1:2" ht="15.75" customHeight="1" x14ac:dyDescent="0.25">
      <c r="A409" s="1"/>
      <c r="B409" s="1"/>
    </row>
    <row r="410" spans="1:2" ht="15.75" customHeight="1" x14ac:dyDescent="0.25">
      <c r="A410" s="1"/>
      <c r="B410" s="1"/>
    </row>
    <row r="411" spans="1:2" ht="15.75" customHeight="1" x14ac:dyDescent="0.25">
      <c r="A411" s="1"/>
      <c r="B411" s="1"/>
    </row>
    <row r="412" spans="1:2" ht="15.75" customHeight="1" x14ac:dyDescent="0.25">
      <c r="A412" s="1"/>
      <c r="B412" s="1"/>
    </row>
    <row r="413" spans="1:2" ht="15.75" customHeight="1" x14ac:dyDescent="0.25">
      <c r="A413" s="1"/>
      <c r="B413" s="1"/>
    </row>
    <row r="414" spans="1:2" ht="15.75" customHeight="1" x14ac:dyDescent="0.25">
      <c r="A414" s="1"/>
      <c r="B414" s="1"/>
    </row>
    <row r="415" spans="1:2" ht="15.75" customHeight="1" x14ac:dyDescent="0.25">
      <c r="A415" s="1"/>
      <c r="B415" s="1"/>
    </row>
    <row r="416" spans="1:2" ht="15.75" customHeight="1" x14ac:dyDescent="0.25">
      <c r="A416" s="1"/>
      <c r="B416" s="1"/>
    </row>
    <row r="417" spans="1:2" ht="15.75" customHeight="1" x14ac:dyDescent="0.25">
      <c r="A417" s="1"/>
      <c r="B417" s="1"/>
    </row>
    <row r="418" spans="1:2" ht="15.75" customHeight="1" x14ac:dyDescent="0.25">
      <c r="A418" s="1"/>
      <c r="B418" s="1"/>
    </row>
    <row r="419" spans="1:2" ht="15.75" customHeight="1" x14ac:dyDescent="0.25">
      <c r="A419" s="1"/>
      <c r="B419" s="1"/>
    </row>
    <row r="420" spans="1:2" ht="15.75" customHeight="1" x14ac:dyDescent="0.25">
      <c r="A420" s="1"/>
      <c r="B420" s="1"/>
    </row>
    <row r="421" spans="1:2" ht="15.75" customHeight="1" x14ac:dyDescent="0.25">
      <c r="A421" s="1"/>
      <c r="B421" s="1"/>
    </row>
    <row r="422" spans="1:2" ht="15.75" customHeight="1" x14ac:dyDescent="0.25">
      <c r="A422" s="1"/>
      <c r="B422" s="1"/>
    </row>
    <row r="423" spans="1:2" ht="15.75" customHeight="1" x14ac:dyDescent="0.25">
      <c r="A423" s="1"/>
      <c r="B423" s="1"/>
    </row>
    <row r="424" spans="1:2" ht="15.75" customHeight="1" x14ac:dyDescent="0.25">
      <c r="A424" s="1"/>
      <c r="B424" s="1"/>
    </row>
    <row r="425" spans="1:2" ht="15.75" customHeight="1" x14ac:dyDescent="0.25">
      <c r="A425" s="1"/>
      <c r="B425" s="1"/>
    </row>
    <row r="426" spans="1:2" ht="15.75" customHeight="1" x14ac:dyDescent="0.25">
      <c r="A426" s="1"/>
      <c r="B426" s="1"/>
    </row>
    <row r="427" spans="1:2" ht="15.75" customHeight="1" x14ac:dyDescent="0.25">
      <c r="A427" s="1"/>
      <c r="B427" s="1"/>
    </row>
    <row r="428" spans="1:2" ht="15.75" customHeight="1" x14ac:dyDescent="0.25">
      <c r="A428" s="1"/>
      <c r="B428" s="1"/>
    </row>
    <row r="429" spans="1:2" ht="15.75" customHeight="1" x14ac:dyDescent="0.25">
      <c r="A429" s="1"/>
      <c r="B429" s="1"/>
    </row>
    <row r="430" spans="1:2" ht="15.75" customHeight="1" x14ac:dyDescent="0.25">
      <c r="A430" s="1"/>
      <c r="B430" s="1"/>
    </row>
    <row r="431" spans="1:2" ht="15.75" customHeight="1" x14ac:dyDescent="0.25">
      <c r="A431" s="1"/>
      <c r="B431" s="1"/>
    </row>
    <row r="432" spans="1:2" ht="15.75" customHeight="1" x14ac:dyDescent="0.25">
      <c r="A432" s="1"/>
      <c r="B432" s="1"/>
    </row>
    <row r="433" spans="1:2" ht="15.75" customHeight="1" x14ac:dyDescent="0.25">
      <c r="A433" s="1"/>
      <c r="B433" s="1"/>
    </row>
    <row r="434" spans="1:2" ht="15.75" customHeight="1" x14ac:dyDescent="0.25">
      <c r="A434" s="1"/>
      <c r="B434" s="1"/>
    </row>
    <row r="435" spans="1:2" ht="15.75" customHeight="1" x14ac:dyDescent="0.25">
      <c r="A435" s="1"/>
      <c r="B435" s="1"/>
    </row>
    <row r="436" spans="1:2" ht="15.75" customHeight="1" x14ac:dyDescent="0.25">
      <c r="A436" s="1"/>
      <c r="B436" s="1"/>
    </row>
    <row r="437" spans="1:2" ht="15.75" customHeight="1" x14ac:dyDescent="0.25">
      <c r="A437" s="1"/>
      <c r="B437" s="1"/>
    </row>
    <row r="438" spans="1:2" ht="15.75" customHeight="1" x14ac:dyDescent="0.25">
      <c r="A438" s="1"/>
      <c r="B438" s="1"/>
    </row>
    <row r="439" spans="1:2" ht="15.75" customHeight="1" x14ac:dyDescent="0.25">
      <c r="A439" s="1"/>
      <c r="B439" s="1"/>
    </row>
    <row r="440" spans="1:2" ht="15.75" customHeight="1" x14ac:dyDescent="0.25">
      <c r="A440" s="1"/>
      <c r="B440" s="1"/>
    </row>
    <row r="441" spans="1:2" ht="15.75" customHeight="1" x14ac:dyDescent="0.25">
      <c r="A441" s="1"/>
      <c r="B441" s="1"/>
    </row>
    <row r="442" spans="1:2" ht="15.75" customHeight="1" x14ac:dyDescent="0.25">
      <c r="A442" s="1"/>
      <c r="B442" s="1"/>
    </row>
    <row r="443" spans="1:2" ht="15.75" customHeight="1" x14ac:dyDescent="0.25">
      <c r="A443" s="1"/>
      <c r="B443" s="1"/>
    </row>
    <row r="444" spans="1:2" ht="15.75" customHeight="1" x14ac:dyDescent="0.25">
      <c r="A444" s="1"/>
      <c r="B444" s="1"/>
    </row>
    <row r="445" spans="1:2" ht="15.75" customHeight="1" x14ac:dyDescent="0.25">
      <c r="A445" s="1"/>
      <c r="B445" s="1"/>
    </row>
    <row r="446" spans="1:2" ht="15.75" customHeight="1" x14ac:dyDescent="0.25">
      <c r="A446" s="1"/>
      <c r="B446" s="1"/>
    </row>
    <row r="447" spans="1:2" ht="15.75" customHeight="1" x14ac:dyDescent="0.25">
      <c r="A447" s="1"/>
      <c r="B447" s="1"/>
    </row>
    <row r="448" spans="1:2" ht="15.75" customHeight="1" x14ac:dyDescent="0.25">
      <c r="A448" s="1"/>
      <c r="B448" s="1"/>
    </row>
    <row r="449" spans="1:2" ht="15.75" customHeight="1" x14ac:dyDescent="0.25">
      <c r="A449" s="1"/>
      <c r="B449" s="1"/>
    </row>
    <row r="450" spans="1:2" ht="15.75" customHeight="1" x14ac:dyDescent="0.25">
      <c r="A450" s="1"/>
      <c r="B450" s="1"/>
    </row>
    <row r="451" spans="1:2" ht="15.75" customHeight="1" x14ac:dyDescent="0.25">
      <c r="A451" s="1"/>
      <c r="B451" s="1"/>
    </row>
    <row r="452" spans="1:2" ht="15.75" customHeight="1" x14ac:dyDescent="0.25">
      <c r="A452" s="1"/>
      <c r="B452" s="1"/>
    </row>
    <row r="453" spans="1:2" ht="15.75" customHeight="1" x14ac:dyDescent="0.25">
      <c r="A453" s="1"/>
      <c r="B453" s="1"/>
    </row>
    <row r="454" spans="1:2" ht="15.75" customHeight="1" x14ac:dyDescent="0.25">
      <c r="A454" s="1"/>
      <c r="B454" s="1"/>
    </row>
    <row r="455" spans="1:2" ht="15.75" customHeight="1" x14ac:dyDescent="0.25">
      <c r="A455" s="1"/>
      <c r="B455" s="1"/>
    </row>
    <row r="456" spans="1:2" ht="15.75" customHeight="1" x14ac:dyDescent="0.25">
      <c r="A456" s="1"/>
      <c r="B456" s="1"/>
    </row>
    <row r="457" spans="1:2" ht="15.75" customHeight="1" x14ac:dyDescent="0.25">
      <c r="A457" s="1"/>
      <c r="B457" s="1"/>
    </row>
    <row r="458" spans="1:2" ht="15.75" customHeight="1" x14ac:dyDescent="0.25">
      <c r="A458" s="1"/>
      <c r="B458" s="1"/>
    </row>
    <row r="459" spans="1:2" ht="15.75" customHeight="1" x14ac:dyDescent="0.25">
      <c r="A459" s="1"/>
      <c r="B459" s="1"/>
    </row>
    <row r="460" spans="1:2" ht="15.75" customHeight="1" x14ac:dyDescent="0.25">
      <c r="A460" s="1"/>
      <c r="B460" s="1"/>
    </row>
    <row r="461" spans="1:2" ht="15.75" customHeight="1" x14ac:dyDescent="0.25">
      <c r="A461" s="1"/>
      <c r="B461" s="1"/>
    </row>
    <row r="462" spans="1:2" ht="15.75" customHeight="1" x14ac:dyDescent="0.25">
      <c r="A462" s="1"/>
      <c r="B462" s="1"/>
    </row>
    <row r="463" spans="1:2" ht="15.75" customHeight="1" x14ac:dyDescent="0.25">
      <c r="A463" s="1"/>
      <c r="B463" s="1"/>
    </row>
    <row r="464" spans="1:2" ht="15.75" customHeight="1" x14ac:dyDescent="0.25">
      <c r="A464" s="1"/>
      <c r="B464" s="1"/>
    </row>
    <row r="465" spans="1:2" ht="15.75" customHeight="1" x14ac:dyDescent="0.25">
      <c r="A465" s="1"/>
      <c r="B465" s="1"/>
    </row>
    <row r="466" spans="1:2" ht="15.75" customHeight="1" x14ac:dyDescent="0.25">
      <c r="A466" s="1"/>
      <c r="B466" s="1"/>
    </row>
    <row r="467" spans="1:2" ht="15.75" customHeight="1" x14ac:dyDescent="0.25">
      <c r="A467" s="1"/>
      <c r="B467" s="1"/>
    </row>
    <row r="468" spans="1:2" ht="15.75" customHeight="1" x14ac:dyDescent="0.25">
      <c r="A468" s="1"/>
      <c r="B468" s="1"/>
    </row>
    <row r="469" spans="1:2" ht="15.75" customHeight="1" x14ac:dyDescent="0.25">
      <c r="A469" s="1"/>
      <c r="B469" s="1"/>
    </row>
    <row r="470" spans="1:2" ht="15.75" customHeight="1" x14ac:dyDescent="0.25">
      <c r="A470" s="1"/>
      <c r="B470" s="1"/>
    </row>
    <row r="471" spans="1:2" ht="15.75" customHeight="1" x14ac:dyDescent="0.25">
      <c r="A471" s="1"/>
      <c r="B471" s="1"/>
    </row>
    <row r="472" spans="1:2" ht="15.75" customHeight="1" x14ac:dyDescent="0.25">
      <c r="A472" s="1"/>
      <c r="B472" s="1"/>
    </row>
    <row r="473" spans="1:2" ht="15.75" customHeight="1" x14ac:dyDescent="0.25">
      <c r="A473" s="1"/>
      <c r="B473" s="1"/>
    </row>
    <row r="474" spans="1:2" ht="15.75" customHeight="1" x14ac:dyDescent="0.25">
      <c r="A474" s="1"/>
      <c r="B474" s="1"/>
    </row>
    <row r="475" spans="1:2" ht="15.75" customHeight="1" x14ac:dyDescent="0.25">
      <c r="A475" s="1"/>
      <c r="B475" s="1"/>
    </row>
    <row r="476" spans="1:2" ht="15.75" customHeight="1" x14ac:dyDescent="0.25">
      <c r="A476" s="1"/>
      <c r="B476" s="1"/>
    </row>
    <row r="477" spans="1:2" ht="15.75" customHeight="1" x14ac:dyDescent="0.25">
      <c r="A477" s="1"/>
      <c r="B477" s="1"/>
    </row>
    <row r="478" spans="1:2" ht="15.75" customHeight="1" x14ac:dyDescent="0.25">
      <c r="A478" s="1"/>
      <c r="B478" s="1"/>
    </row>
    <row r="479" spans="1:2" ht="15.75" customHeight="1" x14ac:dyDescent="0.25">
      <c r="A479" s="1"/>
      <c r="B479" s="1"/>
    </row>
    <row r="480" spans="1:2" ht="15.75" customHeight="1" x14ac:dyDescent="0.25">
      <c r="A480" s="1"/>
      <c r="B480" s="1"/>
    </row>
    <row r="481" spans="1:2" ht="15.75" customHeight="1" x14ac:dyDescent="0.25">
      <c r="A481" s="1"/>
      <c r="B481" s="1"/>
    </row>
    <row r="482" spans="1:2" ht="15.75" customHeight="1" x14ac:dyDescent="0.25">
      <c r="A482" s="1"/>
      <c r="B482" s="1"/>
    </row>
    <row r="483" spans="1:2" ht="15.75" customHeight="1" x14ac:dyDescent="0.25">
      <c r="A483" s="1"/>
      <c r="B483" s="1"/>
    </row>
    <row r="484" spans="1:2" ht="15.75" customHeight="1" x14ac:dyDescent="0.25">
      <c r="A484" s="1"/>
      <c r="B484" s="1"/>
    </row>
    <row r="485" spans="1:2" ht="15.75" customHeight="1" x14ac:dyDescent="0.25">
      <c r="A485" s="1"/>
      <c r="B485" s="1"/>
    </row>
    <row r="486" spans="1:2" ht="15.75" customHeight="1" x14ac:dyDescent="0.25">
      <c r="A486" s="1"/>
      <c r="B486" s="1"/>
    </row>
    <row r="487" spans="1:2" ht="15.75" customHeight="1" x14ac:dyDescent="0.25">
      <c r="A487" s="1"/>
      <c r="B487" s="1"/>
    </row>
    <row r="488" spans="1:2" ht="15.75" customHeight="1" x14ac:dyDescent="0.25">
      <c r="A488" s="1"/>
      <c r="B488" s="1"/>
    </row>
    <row r="489" spans="1:2" ht="15.75" customHeight="1" x14ac:dyDescent="0.25">
      <c r="A489" s="1"/>
      <c r="B489" s="1"/>
    </row>
    <row r="490" spans="1:2" ht="15.75" customHeight="1" x14ac:dyDescent="0.25">
      <c r="A490" s="1"/>
      <c r="B490" s="1"/>
    </row>
    <row r="491" spans="1:2" ht="15.75" customHeight="1" x14ac:dyDescent="0.25">
      <c r="A491" s="1"/>
      <c r="B491" s="1"/>
    </row>
    <row r="492" spans="1:2" ht="15.75" customHeight="1" x14ac:dyDescent="0.25">
      <c r="A492" s="1"/>
      <c r="B492" s="1"/>
    </row>
    <row r="493" spans="1:2" ht="15.75" customHeight="1" x14ac:dyDescent="0.25">
      <c r="A493" s="1"/>
      <c r="B493" s="1"/>
    </row>
    <row r="494" spans="1:2" ht="15.75" customHeight="1" x14ac:dyDescent="0.25">
      <c r="A494" s="1"/>
      <c r="B494" s="1"/>
    </row>
    <row r="495" spans="1:2" ht="15.75" customHeight="1" x14ac:dyDescent="0.25">
      <c r="A495" s="1"/>
      <c r="B495" s="1"/>
    </row>
    <row r="496" spans="1:2" ht="15.75" customHeight="1" x14ac:dyDescent="0.25">
      <c r="A496" s="1"/>
      <c r="B496" s="1"/>
    </row>
    <row r="497" spans="1:2" ht="15.75" customHeight="1" x14ac:dyDescent="0.25">
      <c r="A497" s="1"/>
      <c r="B497" s="1"/>
    </row>
    <row r="498" spans="1:2" ht="15.75" customHeight="1" x14ac:dyDescent="0.25">
      <c r="A498" s="1"/>
      <c r="B498" s="1"/>
    </row>
    <row r="499" spans="1:2" ht="15.75" customHeight="1" x14ac:dyDescent="0.25">
      <c r="A499" s="1"/>
      <c r="B499" s="1"/>
    </row>
    <row r="500" spans="1:2" ht="15.75" customHeight="1" x14ac:dyDescent="0.25">
      <c r="A500" s="1"/>
      <c r="B500" s="1"/>
    </row>
    <row r="501" spans="1:2" ht="15.75" customHeight="1" x14ac:dyDescent="0.25">
      <c r="A501" s="1"/>
      <c r="B501" s="1"/>
    </row>
    <row r="502" spans="1:2" ht="15.75" customHeight="1" x14ac:dyDescent="0.25">
      <c r="A502" s="1"/>
      <c r="B502" s="1"/>
    </row>
    <row r="503" spans="1:2" ht="15.75" customHeight="1" x14ac:dyDescent="0.25">
      <c r="A503" s="1"/>
      <c r="B503" s="1"/>
    </row>
    <row r="504" spans="1:2" ht="15.75" customHeight="1" x14ac:dyDescent="0.25">
      <c r="A504" s="1"/>
      <c r="B504" s="1"/>
    </row>
    <row r="505" spans="1:2" ht="15.75" customHeight="1" x14ac:dyDescent="0.25">
      <c r="A505" s="1"/>
      <c r="B505" s="1"/>
    </row>
    <row r="506" spans="1:2" ht="15.75" customHeight="1" x14ac:dyDescent="0.25">
      <c r="A506" s="1"/>
      <c r="B506" s="1"/>
    </row>
    <row r="507" spans="1:2" ht="15.75" customHeight="1" x14ac:dyDescent="0.25">
      <c r="A507" s="1"/>
      <c r="B507" s="1"/>
    </row>
    <row r="508" spans="1:2" ht="15.75" customHeight="1" x14ac:dyDescent="0.25">
      <c r="A508" s="1"/>
      <c r="B508" s="1"/>
    </row>
    <row r="509" spans="1:2" ht="15.75" customHeight="1" x14ac:dyDescent="0.25">
      <c r="A509" s="1"/>
      <c r="B509" s="1"/>
    </row>
    <row r="510" spans="1:2" ht="15.75" customHeight="1" x14ac:dyDescent="0.25">
      <c r="A510" s="1"/>
      <c r="B510" s="1"/>
    </row>
    <row r="511" spans="1:2" ht="15.75" customHeight="1" x14ac:dyDescent="0.25">
      <c r="A511" s="1"/>
      <c r="B511" s="1"/>
    </row>
    <row r="512" spans="1:2" ht="15.75" customHeight="1" x14ac:dyDescent="0.25">
      <c r="A512" s="1"/>
      <c r="B512" s="1"/>
    </row>
    <row r="513" spans="1:2" ht="15.75" customHeight="1" x14ac:dyDescent="0.25">
      <c r="A513" s="1"/>
      <c r="B513" s="1"/>
    </row>
    <row r="514" spans="1:2" ht="15.75" customHeight="1" x14ac:dyDescent="0.25">
      <c r="A514" s="1"/>
      <c r="B514" s="1"/>
    </row>
    <row r="515" spans="1:2" ht="15.75" customHeight="1" x14ac:dyDescent="0.25">
      <c r="A515" s="1"/>
      <c r="B515" s="1"/>
    </row>
    <row r="516" spans="1:2" ht="15.75" customHeight="1" x14ac:dyDescent="0.25">
      <c r="A516" s="1"/>
      <c r="B516" s="1"/>
    </row>
    <row r="517" spans="1:2" ht="15.75" customHeight="1" x14ac:dyDescent="0.25">
      <c r="A517" s="1"/>
      <c r="B517" s="1"/>
    </row>
    <row r="518" spans="1:2" ht="15.75" customHeight="1" x14ac:dyDescent="0.25">
      <c r="A518" s="1"/>
      <c r="B518" s="1"/>
    </row>
    <row r="519" spans="1:2" ht="15.75" customHeight="1" x14ac:dyDescent="0.25">
      <c r="A519" s="1"/>
      <c r="B519" s="1"/>
    </row>
    <row r="520" spans="1:2" ht="15.75" customHeight="1" x14ac:dyDescent="0.25">
      <c r="A520" s="1"/>
      <c r="B520" s="1"/>
    </row>
    <row r="521" spans="1:2" ht="15.75" customHeight="1" x14ac:dyDescent="0.25">
      <c r="A521" s="1"/>
      <c r="B521" s="1"/>
    </row>
    <row r="522" spans="1:2" ht="15.75" customHeight="1" x14ac:dyDescent="0.25">
      <c r="A522" s="1"/>
      <c r="B522" s="1"/>
    </row>
    <row r="523" spans="1:2" ht="15.75" customHeight="1" x14ac:dyDescent="0.25">
      <c r="A523" s="1"/>
      <c r="B523" s="1"/>
    </row>
    <row r="524" spans="1:2" ht="15.75" customHeight="1" x14ac:dyDescent="0.25">
      <c r="A524" s="1"/>
      <c r="B524" s="1"/>
    </row>
    <row r="525" spans="1:2" ht="15.75" customHeight="1" x14ac:dyDescent="0.25">
      <c r="A525" s="1"/>
      <c r="B525" s="1"/>
    </row>
    <row r="526" spans="1:2" ht="15.75" customHeight="1" x14ac:dyDescent="0.25">
      <c r="A526" s="1"/>
      <c r="B526" s="1"/>
    </row>
    <row r="527" spans="1:2" ht="15.75" customHeight="1" x14ac:dyDescent="0.25">
      <c r="A527" s="1"/>
      <c r="B527" s="1"/>
    </row>
    <row r="528" spans="1:2" ht="15.75" customHeight="1" x14ac:dyDescent="0.25">
      <c r="A528" s="1"/>
      <c r="B528" s="1"/>
    </row>
    <row r="529" spans="1:2" ht="15.75" customHeight="1" x14ac:dyDescent="0.25">
      <c r="A529" s="1"/>
      <c r="B529" s="1"/>
    </row>
    <row r="530" spans="1:2" ht="15.75" customHeight="1" x14ac:dyDescent="0.25">
      <c r="A530" s="1"/>
      <c r="B530" s="1"/>
    </row>
    <row r="531" spans="1:2" ht="15.75" customHeight="1" x14ac:dyDescent="0.25">
      <c r="A531" s="1"/>
      <c r="B531" s="1"/>
    </row>
    <row r="532" spans="1:2" ht="15.75" customHeight="1" x14ac:dyDescent="0.25">
      <c r="A532" s="1"/>
      <c r="B532" s="1"/>
    </row>
    <row r="533" spans="1:2" ht="15.75" customHeight="1" x14ac:dyDescent="0.25">
      <c r="A533" s="1"/>
      <c r="B533" s="1"/>
    </row>
    <row r="534" spans="1:2" ht="15.75" customHeight="1" x14ac:dyDescent="0.25">
      <c r="A534" s="1"/>
      <c r="B534" s="1"/>
    </row>
    <row r="535" spans="1:2" ht="15.75" customHeight="1" x14ac:dyDescent="0.25">
      <c r="A535" s="1"/>
      <c r="B535" s="1"/>
    </row>
    <row r="536" spans="1:2" ht="15.75" customHeight="1" x14ac:dyDescent="0.25">
      <c r="A536" s="1"/>
      <c r="B536" s="1"/>
    </row>
    <row r="537" spans="1:2" ht="15.75" customHeight="1" x14ac:dyDescent="0.25">
      <c r="A537" s="1"/>
      <c r="B537" s="1"/>
    </row>
    <row r="538" spans="1:2" ht="15.75" customHeight="1" x14ac:dyDescent="0.25">
      <c r="A538" s="1"/>
      <c r="B538" s="1"/>
    </row>
    <row r="539" spans="1:2" ht="15.75" customHeight="1" x14ac:dyDescent="0.25">
      <c r="A539" s="1"/>
      <c r="B539" s="1"/>
    </row>
    <row r="540" spans="1:2" ht="15.75" customHeight="1" x14ac:dyDescent="0.25">
      <c r="A540" s="1"/>
      <c r="B540" s="1"/>
    </row>
    <row r="541" spans="1:2" ht="15.75" customHeight="1" x14ac:dyDescent="0.25">
      <c r="A541" s="1"/>
      <c r="B541" s="1"/>
    </row>
    <row r="542" spans="1:2" ht="15.75" customHeight="1" x14ac:dyDescent="0.25">
      <c r="A542" s="1"/>
      <c r="B542" s="1"/>
    </row>
    <row r="543" spans="1:2" ht="15.75" customHeight="1" x14ac:dyDescent="0.25">
      <c r="A543" s="1"/>
      <c r="B543" s="1"/>
    </row>
    <row r="544" spans="1:2" ht="15.75" customHeight="1" x14ac:dyDescent="0.25">
      <c r="A544" s="1"/>
      <c r="B544" s="1"/>
    </row>
    <row r="545" spans="1:2" ht="15.75" customHeight="1" x14ac:dyDescent="0.25">
      <c r="A545" s="1"/>
      <c r="B545" s="1"/>
    </row>
    <row r="546" spans="1:2" ht="15.75" customHeight="1" x14ac:dyDescent="0.25">
      <c r="A546" s="1"/>
      <c r="B546" s="1"/>
    </row>
    <row r="547" spans="1:2" ht="15.75" customHeight="1" x14ac:dyDescent="0.25">
      <c r="A547" s="1"/>
      <c r="B547" s="1"/>
    </row>
    <row r="548" spans="1:2" ht="15.75" customHeight="1" x14ac:dyDescent="0.25">
      <c r="A548" s="1"/>
      <c r="B548" s="1"/>
    </row>
    <row r="549" spans="1:2" ht="15.75" customHeight="1" x14ac:dyDescent="0.25">
      <c r="A549" s="1"/>
      <c r="B549" s="1"/>
    </row>
    <row r="550" spans="1:2" ht="15.75" customHeight="1" x14ac:dyDescent="0.25">
      <c r="A550" s="1"/>
      <c r="B550" s="1"/>
    </row>
    <row r="551" spans="1:2" ht="15.75" customHeight="1" x14ac:dyDescent="0.25">
      <c r="A551" s="1"/>
      <c r="B551" s="1"/>
    </row>
    <row r="552" spans="1:2" ht="15.75" customHeight="1" x14ac:dyDescent="0.25">
      <c r="A552" s="1"/>
      <c r="B552" s="1"/>
    </row>
    <row r="553" spans="1:2" ht="15.75" customHeight="1" x14ac:dyDescent="0.25">
      <c r="A553" s="1"/>
      <c r="B553" s="1"/>
    </row>
    <row r="554" spans="1:2" ht="15.75" customHeight="1" x14ac:dyDescent="0.25">
      <c r="A554" s="1"/>
      <c r="B554" s="1"/>
    </row>
    <row r="555" spans="1:2" ht="15.75" customHeight="1" x14ac:dyDescent="0.25">
      <c r="A555" s="1"/>
      <c r="B555" s="1"/>
    </row>
    <row r="556" spans="1:2" ht="15.75" customHeight="1" x14ac:dyDescent="0.25">
      <c r="A556" s="1"/>
      <c r="B556" s="1"/>
    </row>
    <row r="557" spans="1:2" ht="15.75" customHeight="1" x14ac:dyDescent="0.25">
      <c r="A557" s="1"/>
      <c r="B557" s="1"/>
    </row>
    <row r="558" spans="1:2" ht="15.75" customHeight="1" x14ac:dyDescent="0.25">
      <c r="A558" s="1"/>
      <c r="B558" s="1"/>
    </row>
    <row r="559" spans="1:2" ht="15.75" customHeight="1" x14ac:dyDescent="0.25">
      <c r="A559" s="1"/>
      <c r="B559" s="1"/>
    </row>
    <row r="560" spans="1:2" ht="15.75" customHeight="1" x14ac:dyDescent="0.25">
      <c r="A560" s="1"/>
      <c r="B560" s="1"/>
    </row>
    <row r="561" spans="1:2" ht="15.75" customHeight="1" x14ac:dyDescent="0.25">
      <c r="A561" s="1"/>
      <c r="B561" s="1"/>
    </row>
    <row r="562" spans="1:2" ht="15.75" customHeight="1" x14ac:dyDescent="0.25">
      <c r="A562" s="1"/>
      <c r="B562" s="1"/>
    </row>
    <row r="563" spans="1:2" ht="15.75" customHeight="1" x14ac:dyDescent="0.25">
      <c r="A563" s="1"/>
      <c r="B563" s="1"/>
    </row>
    <row r="564" spans="1:2" ht="15.75" customHeight="1" x14ac:dyDescent="0.25">
      <c r="A564" s="1"/>
      <c r="B564" s="1"/>
    </row>
    <row r="565" spans="1:2" ht="15.75" customHeight="1" x14ac:dyDescent="0.25">
      <c r="A565" s="1"/>
      <c r="B565" s="1"/>
    </row>
    <row r="566" spans="1:2" ht="15.75" customHeight="1" x14ac:dyDescent="0.25">
      <c r="A566" s="1"/>
      <c r="B566" s="1"/>
    </row>
    <row r="567" spans="1:2" ht="15.75" customHeight="1" x14ac:dyDescent="0.25">
      <c r="A567" s="1"/>
      <c r="B567" s="1"/>
    </row>
    <row r="568" spans="1:2" ht="15.75" customHeight="1" x14ac:dyDescent="0.25">
      <c r="A568" s="1"/>
      <c r="B568" s="1"/>
    </row>
    <row r="569" spans="1:2" ht="15.75" customHeight="1" x14ac:dyDescent="0.25">
      <c r="A569" s="1"/>
      <c r="B569" s="1"/>
    </row>
    <row r="570" spans="1:2" ht="15.75" customHeight="1" x14ac:dyDescent="0.25">
      <c r="A570" s="1"/>
      <c r="B570" s="1"/>
    </row>
    <row r="571" spans="1:2" ht="15.75" customHeight="1" x14ac:dyDescent="0.25">
      <c r="A571" s="1"/>
      <c r="B571" s="1"/>
    </row>
    <row r="572" spans="1:2" ht="15.75" customHeight="1" x14ac:dyDescent="0.25">
      <c r="A572" s="1"/>
      <c r="B572" s="1"/>
    </row>
    <row r="573" spans="1:2" ht="15.75" customHeight="1" x14ac:dyDescent="0.25">
      <c r="A573" s="1"/>
      <c r="B573" s="1"/>
    </row>
    <row r="574" spans="1:2" ht="15.75" customHeight="1" x14ac:dyDescent="0.25">
      <c r="A574" s="1"/>
      <c r="B574" s="1"/>
    </row>
    <row r="575" spans="1:2" ht="15.75" customHeight="1" x14ac:dyDescent="0.25">
      <c r="A575" s="1"/>
      <c r="B575" s="1"/>
    </row>
    <row r="576" spans="1:2" ht="15.75" customHeight="1" x14ac:dyDescent="0.25">
      <c r="A576" s="1"/>
      <c r="B576" s="1"/>
    </row>
    <row r="577" spans="1:2" ht="15.75" customHeight="1" x14ac:dyDescent="0.25">
      <c r="A577" s="1"/>
      <c r="B577" s="1"/>
    </row>
    <row r="578" spans="1:2" ht="15.75" customHeight="1" x14ac:dyDescent="0.25">
      <c r="A578" s="1"/>
      <c r="B578" s="1"/>
    </row>
    <row r="579" spans="1:2" ht="15.75" customHeight="1" x14ac:dyDescent="0.25">
      <c r="A579" s="1"/>
      <c r="B579" s="1"/>
    </row>
    <row r="580" spans="1:2" ht="15.75" customHeight="1" x14ac:dyDescent="0.25">
      <c r="A580" s="1"/>
      <c r="B580" s="1"/>
    </row>
    <row r="581" spans="1:2" ht="15.75" customHeight="1" x14ac:dyDescent="0.25">
      <c r="A581" s="1"/>
      <c r="B581" s="1"/>
    </row>
    <row r="582" spans="1:2" ht="15.75" customHeight="1" x14ac:dyDescent="0.25">
      <c r="A582" s="1"/>
      <c r="B582" s="1"/>
    </row>
    <row r="583" spans="1:2" ht="15.75" customHeight="1" x14ac:dyDescent="0.25">
      <c r="A583" s="1"/>
      <c r="B583" s="1"/>
    </row>
    <row r="584" spans="1:2" ht="15.75" customHeight="1" x14ac:dyDescent="0.25">
      <c r="A584" s="1"/>
      <c r="B584" s="1"/>
    </row>
    <row r="585" spans="1:2" ht="15.75" customHeight="1" x14ac:dyDescent="0.25">
      <c r="A585" s="1"/>
      <c r="B585" s="1"/>
    </row>
    <row r="586" spans="1:2" ht="15.75" customHeight="1" x14ac:dyDescent="0.25">
      <c r="A586" s="1"/>
      <c r="B586" s="1"/>
    </row>
    <row r="587" spans="1:2" ht="15.75" customHeight="1" x14ac:dyDescent="0.25">
      <c r="A587" s="1"/>
      <c r="B587" s="1"/>
    </row>
    <row r="588" spans="1:2" ht="15.75" customHeight="1" x14ac:dyDescent="0.25">
      <c r="A588" s="1"/>
      <c r="B588" s="1"/>
    </row>
    <row r="589" spans="1:2" ht="15.75" customHeight="1" x14ac:dyDescent="0.25">
      <c r="A589" s="1"/>
      <c r="B589" s="1"/>
    </row>
    <row r="590" spans="1:2" ht="15.75" customHeight="1" x14ac:dyDescent="0.25">
      <c r="A590" s="1"/>
      <c r="B590" s="1"/>
    </row>
    <row r="591" spans="1:2" ht="15.75" customHeight="1" x14ac:dyDescent="0.25">
      <c r="A591" s="1"/>
      <c r="B591" s="1"/>
    </row>
    <row r="592" spans="1:2" ht="15.75" customHeight="1" x14ac:dyDescent="0.25">
      <c r="A592" s="1"/>
      <c r="B592" s="1"/>
    </row>
    <row r="593" spans="1:2" ht="15.75" customHeight="1" x14ac:dyDescent="0.25">
      <c r="A593" s="1"/>
      <c r="B593" s="1"/>
    </row>
    <row r="594" spans="1:2" ht="15.75" customHeight="1" x14ac:dyDescent="0.25">
      <c r="A594" s="1"/>
      <c r="B594" s="1"/>
    </row>
    <row r="595" spans="1:2" ht="15.75" customHeight="1" x14ac:dyDescent="0.25">
      <c r="A595" s="1"/>
      <c r="B595" s="1"/>
    </row>
    <row r="596" spans="1:2" ht="15.75" customHeight="1" x14ac:dyDescent="0.25">
      <c r="A596" s="1"/>
      <c r="B596" s="1"/>
    </row>
    <row r="597" spans="1:2" ht="15.75" customHeight="1" x14ac:dyDescent="0.25">
      <c r="A597" s="1"/>
      <c r="B597" s="1"/>
    </row>
    <row r="598" spans="1:2" ht="15.75" customHeight="1" x14ac:dyDescent="0.25">
      <c r="A598" s="1"/>
      <c r="B598" s="1"/>
    </row>
    <row r="599" spans="1:2" ht="15.75" customHeight="1" x14ac:dyDescent="0.25">
      <c r="A599" s="1"/>
      <c r="B599" s="1"/>
    </row>
    <row r="600" spans="1:2" ht="15.75" customHeight="1" x14ac:dyDescent="0.25">
      <c r="A600" s="1"/>
      <c r="B600" s="1"/>
    </row>
    <row r="601" spans="1:2" ht="15.75" customHeight="1" x14ac:dyDescent="0.25">
      <c r="A601" s="1"/>
      <c r="B601" s="1"/>
    </row>
    <row r="602" spans="1:2" ht="15.75" customHeight="1" x14ac:dyDescent="0.25">
      <c r="A602" s="1"/>
      <c r="B602" s="1"/>
    </row>
    <row r="603" spans="1:2" ht="15.75" customHeight="1" x14ac:dyDescent="0.25">
      <c r="A603" s="1"/>
      <c r="B603" s="1"/>
    </row>
    <row r="604" spans="1:2" ht="15.75" customHeight="1" x14ac:dyDescent="0.25">
      <c r="A604" s="1"/>
      <c r="B604" s="1"/>
    </row>
    <row r="605" spans="1:2" ht="15.75" customHeight="1" x14ac:dyDescent="0.25">
      <c r="A605" s="1"/>
      <c r="B605" s="1"/>
    </row>
    <row r="606" spans="1:2" ht="15.75" customHeight="1" x14ac:dyDescent="0.25">
      <c r="A606" s="1"/>
      <c r="B606" s="1"/>
    </row>
    <row r="607" spans="1:2" ht="15.75" customHeight="1" x14ac:dyDescent="0.25">
      <c r="A607" s="1"/>
      <c r="B607" s="1"/>
    </row>
    <row r="608" spans="1:2" ht="15.75" customHeight="1" x14ac:dyDescent="0.25">
      <c r="A608" s="1"/>
      <c r="B608" s="1"/>
    </row>
    <row r="609" spans="1:2" ht="15.75" customHeight="1" x14ac:dyDescent="0.25">
      <c r="A609" s="1"/>
      <c r="B609" s="1"/>
    </row>
    <row r="610" spans="1:2" ht="15.75" customHeight="1" x14ac:dyDescent="0.25">
      <c r="A610" s="1"/>
      <c r="B610" s="1"/>
    </row>
    <row r="611" spans="1:2" ht="15.75" customHeight="1" x14ac:dyDescent="0.25">
      <c r="A611" s="1"/>
      <c r="B611" s="1"/>
    </row>
    <row r="612" spans="1:2" ht="15.75" customHeight="1" x14ac:dyDescent="0.25">
      <c r="A612" s="1"/>
      <c r="B612" s="1"/>
    </row>
    <row r="613" spans="1:2" ht="15.75" customHeight="1" x14ac:dyDescent="0.25">
      <c r="A613" s="1"/>
      <c r="B613" s="1"/>
    </row>
    <row r="614" spans="1:2" ht="15.75" customHeight="1" x14ac:dyDescent="0.25">
      <c r="A614" s="1"/>
      <c r="B614" s="1"/>
    </row>
    <row r="615" spans="1:2" ht="15.75" customHeight="1" x14ac:dyDescent="0.25">
      <c r="A615" s="1"/>
      <c r="B615" s="1"/>
    </row>
    <row r="616" spans="1:2" ht="15.75" customHeight="1" x14ac:dyDescent="0.25">
      <c r="A616" s="1"/>
      <c r="B616" s="1"/>
    </row>
    <row r="617" spans="1:2" ht="15.75" customHeight="1" x14ac:dyDescent="0.25">
      <c r="A617" s="1"/>
      <c r="B617" s="1"/>
    </row>
    <row r="618" spans="1:2" ht="15.75" customHeight="1" x14ac:dyDescent="0.25">
      <c r="A618" s="1"/>
      <c r="B618" s="1"/>
    </row>
    <row r="619" spans="1:2" ht="15.75" customHeight="1" x14ac:dyDescent="0.25">
      <c r="A619" s="1"/>
      <c r="B619" s="1"/>
    </row>
    <row r="620" spans="1:2" ht="15.75" customHeight="1" x14ac:dyDescent="0.25">
      <c r="A620" s="1"/>
      <c r="B620" s="1"/>
    </row>
    <row r="621" spans="1:2" ht="15.75" customHeight="1" x14ac:dyDescent="0.25">
      <c r="A621" s="1"/>
      <c r="B621" s="1"/>
    </row>
    <row r="622" spans="1:2" ht="15.75" customHeight="1" x14ac:dyDescent="0.25">
      <c r="A622" s="1"/>
      <c r="B622" s="1"/>
    </row>
    <row r="623" spans="1:2" ht="15.75" customHeight="1" x14ac:dyDescent="0.25">
      <c r="A623" s="1"/>
      <c r="B623" s="1"/>
    </row>
    <row r="624" spans="1:2" ht="15.75" customHeight="1" x14ac:dyDescent="0.25">
      <c r="A624" s="1"/>
      <c r="B624" s="1"/>
    </row>
    <row r="625" spans="1:2" ht="15.75" customHeight="1" x14ac:dyDescent="0.25">
      <c r="A625" s="1"/>
      <c r="B625" s="1"/>
    </row>
    <row r="626" spans="1:2" ht="15.75" customHeight="1" x14ac:dyDescent="0.25">
      <c r="A626" s="1"/>
      <c r="B626" s="1"/>
    </row>
    <row r="627" spans="1:2" ht="15.75" customHeight="1" x14ac:dyDescent="0.25">
      <c r="A627" s="1"/>
      <c r="B627" s="1"/>
    </row>
    <row r="628" spans="1:2" ht="15.75" customHeight="1" x14ac:dyDescent="0.25">
      <c r="A628" s="1"/>
      <c r="B628" s="1"/>
    </row>
    <row r="629" spans="1:2" ht="15.75" customHeight="1" x14ac:dyDescent="0.25">
      <c r="A629" s="1"/>
      <c r="B629" s="1"/>
    </row>
    <row r="630" spans="1:2" ht="15.75" customHeight="1" x14ac:dyDescent="0.25">
      <c r="A630" s="1"/>
      <c r="B630" s="1"/>
    </row>
    <row r="631" spans="1:2" ht="15.75" customHeight="1" x14ac:dyDescent="0.25">
      <c r="A631" s="1"/>
      <c r="B631" s="1"/>
    </row>
    <row r="632" spans="1:2" ht="15.75" customHeight="1" x14ac:dyDescent="0.25">
      <c r="A632" s="1"/>
      <c r="B632" s="1"/>
    </row>
    <row r="633" spans="1:2" ht="15.75" customHeight="1" x14ac:dyDescent="0.25">
      <c r="A633" s="1"/>
      <c r="B633" s="1"/>
    </row>
    <row r="634" spans="1:2" ht="15.75" customHeight="1" x14ac:dyDescent="0.25">
      <c r="A634" s="1"/>
      <c r="B634" s="1"/>
    </row>
    <row r="635" spans="1:2" ht="15.75" customHeight="1" x14ac:dyDescent="0.25">
      <c r="A635" s="1"/>
      <c r="B635" s="1"/>
    </row>
    <row r="636" spans="1:2" ht="15.75" customHeight="1" x14ac:dyDescent="0.25">
      <c r="A636" s="1"/>
      <c r="B636" s="1"/>
    </row>
    <row r="637" spans="1:2" ht="15.75" customHeight="1" x14ac:dyDescent="0.25">
      <c r="A637" s="1"/>
      <c r="B637" s="1"/>
    </row>
    <row r="638" spans="1:2" ht="15.75" customHeight="1" x14ac:dyDescent="0.25">
      <c r="A638" s="1"/>
      <c r="B638" s="1"/>
    </row>
    <row r="639" spans="1:2" ht="15.75" customHeight="1" x14ac:dyDescent="0.25">
      <c r="A639" s="1"/>
      <c r="B639" s="1"/>
    </row>
    <row r="640" spans="1:2" ht="15.75" customHeight="1" x14ac:dyDescent="0.25">
      <c r="A640" s="1"/>
      <c r="B640" s="1"/>
    </row>
    <row r="641" spans="1:2" ht="15.75" customHeight="1" x14ac:dyDescent="0.25">
      <c r="A641" s="1"/>
      <c r="B641" s="1"/>
    </row>
    <row r="642" spans="1:2" ht="15.75" customHeight="1" x14ac:dyDescent="0.25">
      <c r="A642" s="1"/>
      <c r="B642" s="1"/>
    </row>
    <row r="643" spans="1:2" ht="15.75" customHeight="1" x14ac:dyDescent="0.25">
      <c r="A643" s="1"/>
      <c r="B643" s="1"/>
    </row>
    <row r="644" spans="1:2" ht="15.75" customHeight="1" x14ac:dyDescent="0.25">
      <c r="A644" s="1"/>
      <c r="B644" s="1"/>
    </row>
    <row r="645" spans="1:2" ht="15.75" customHeight="1" x14ac:dyDescent="0.25">
      <c r="A645" s="1"/>
      <c r="B645" s="1"/>
    </row>
    <row r="646" spans="1:2" ht="15.75" customHeight="1" x14ac:dyDescent="0.25">
      <c r="A646" s="1"/>
      <c r="B646" s="1"/>
    </row>
    <row r="647" spans="1:2" ht="15.75" customHeight="1" x14ac:dyDescent="0.25">
      <c r="A647" s="1"/>
      <c r="B647" s="1"/>
    </row>
    <row r="648" spans="1:2" ht="15.75" customHeight="1" x14ac:dyDescent="0.25">
      <c r="A648" s="1"/>
      <c r="B648" s="1"/>
    </row>
    <row r="649" spans="1:2" ht="15.75" customHeight="1" x14ac:dyDescent="0.25">
      <c r="A649" s="1"/>
      <c r="B649" s="1"/>
    </row>
    <row r="650" spans="1:2" ht="15.75" customHeight="1" x14ac:dyDescent="0.25">
      <c r="A650" s="1"/>
      <c r="B650" s="1"/>
    </row>
    <row r="651" spans="1:2" ht="15.75" customHeight="1" x14ac:dyDescent="0.25">
      <c r="A651" s="1"/>
      <c r="B651" s="1"/>
    </row>
    <row r="652" spans="1:2" ht="15.75" customHeight="1" x14ac:dyDescent="0.25">
      <c r="A652" s="1"/>
      <c r="B652" s="1"/>
    </row>
    <row r="653" spans="1:2" ht="15.75" customHeight="1" x14ac:dyDescent="0.25">
      <c r="A653" s="1"/>
      <c r="B653" s="1"/>
    </row>
    <row r="654" spans="1:2" ht="15.75" customHeight="1" x14ac:dyDescent="0.25">
      <c r="A654" s="1"/>
      <c r="B654" s="1"/>
    </row>
    <row r="655" spans="1:2" ht="15.75" customHeight="1" x14ac:dyDescent="0.25">
      <c r="A655" s="1"/>
      <c r="B655" s="1"/>
    </row>
    <row r="656" spans="1:2" ht="15.75" customHeight="1" x14ac:dyDescent="0.25">
      <c r="A656" s="1"/>
      <c r="B656" s="1"/>
    </row>
    <row r="657" spans="1:2" ht="15.75" customHeight="1" x14ac:dyDescent="0.25">
      <c r="A657" s="1"/>
      <c r="B657" s="1"/>
    </row>
    <row r="658" spans="1:2" ht="15.75" customHeight="1" x14ac:dyDescent="0.25">
      <c r="A658" s="1"/>
      <c r="B658" s="1"/>
    </row>
    <row r="659" spans="1:2" ht="15.75" customHeight="1" x14ac:dyDescent="0.25">
      <c r="A659" s="1"/>
      <c r="B659" s="1"/>
    </row>
    <row r="660" spans="1:2" ht="15.75" customHeight="1" x14ac:dyDescent="0.25">
      <c r="A660" s="1"/>
      <c r="B660" s="1"/>
    </row>
    <row r="661" spans="1:2" ht="15.75" customHeight="1" x14ac:dyDescent="0.25">
      <c r="A661" s="1"/>
      <c r="B661" s="1"/>
    </row>
    <row r="662" spans="1:2" ht="15.75" customHeight="1" x14ac:dyDescent="0.25">
      <c r="A662" s="1"/>
      <c r="B662" s="1"/>
    </row>
    <row r="663" spans="1:2" ht="15.75" customHeight="1" x14ac:dyDescent="0.25">
      <c r="A663" s="1"/>
      <c r="B663" s="1"/>
    </row>
    <row r="664" spans="1:2" ht="15.75" customHeight="1" x14ac:dyDescent="0.25">
      <c r="A664" s="1"/>
      <c r="B664" s="1"/>
    </row>
    <row r="665" spans="1:2" ht="15.75" customHeight="1" x14ac:dyDescent="0.25">
      <c r="A665" s="1"/>
      <c r="B665" s="1"/>
    </row>
    <row r="666" spans="1:2" ht="15.75" customHeight="1" x14ac:dyDescent="0.25">
      <c r="A666" s="1"/>
      <c r="B666" s="1"/>
    </row>
    <row r="667" spans="1:2" ht="15.75" customHeight="1" x14ac:dyDescent="0.25">
      <c r="A667" s="1"/>
      <c r="B667" s="1"/>
    </row>
    <row r="668" spans="1:2" ht="15.75" customHeight="1" x14ac:dyDescent="0.25">
      <c r="A668" s="1"/>
      <c r="B668" s="1"/>
    </row>
    <row r="669" spans="1:2" ht="15.75" customHeight="1" x14ac:dyDescent="0.25">
      <c r="A669" s="1"/>
      <c r="B669" s="1"/>
    </row>
    <row r="670" spans="1:2" ht="15.75" customHeight="1" x14ac:dyDescent="0.25">
      <c r="A670" s="1"/>
      <c r="B670" s="1"/>
    </row>
    <row r="671" spans="1:2" ht="15.75" customHeight="1" x14ac:dyDescent="0.25">
      <c r="A671" s="1"/>
      <c r="B671" s="1"/>
    </row>
    <row r="672" spans="1:2" ht="15.75" customHeight="1" x14ac:dyDescent="0.25">
      <c r="A672" s="1"/>
      <c r="B672" s="1"/>
    </row>
    <row r="673" spans="1:2" ht="15.75" customHeight="1" x14ac:dyDescent="0.25">
      <c r="A673" s="1"/>
      <c r="B673" s="1"/>
    </row>
    <row r="674" spans="1:2" ht="15.75" customHeight="1" x14ac:dyDescent="0.25">
      <c r="A674" s="1"/>
      <c r="B674" s="1"/>
    </row>
    <row r="675" spans="1:2" ht="15.75" customHeight="1" x14ac:dyDescent="0.25">
      <c r="A675" s="1"/>
      <c r="B675" s="1"/>
    </row>
    <row r="676" spans="1:2" ht="15.75" customHeight="1" x14ac:dyDescent="0.25">
      <c r="A676" s="1"/>
      <c r="B676" s="1"/>
    </row>
    <row r="677" spans="1:2" ht="15.75" customHeight="1" x14ac:dyDescent="0.25">
      <c r="A677" s="1"/>
      <c r="B677" s="1"/>
    </row>
    <row r="678" spans="1:2" ht="15.75" customHeight="1" x14ac:dyDescent="0.25">
      <c r="A678" s="1"/>
      <c r="B678" s="1"/>
    </row>
    <row r="679" spans="1:2" ht="15.75" customHeight="1" x14ac:dyDescent="0.25">
      <c r="A679" s="1"/>
      <c r="B679" s="1"/>
    </row>
    <row r="680" spans="1:2" ht="15.75" customHeight="1" x14ac:dyDescent="0.25">
      <c r="A680" s="1"/>
      <c r="B680" s="1"/>
    </row>
    <row r="681" spans="1:2" ht="15.75" customHeight="1" x14ac:dyDescent="0.25">
      <c r="A681" s="1"/>
      <c r="B681" s="1"/>
    </row>
    <row r="682" spans="1:2" ht="15.75" customHeight="1" x14ac:dyDescent="0.25">
      <c r="A682" s="1"/>
      <c r="B682" s="1"/>
    </row>
    <row r="683" spans="1:2" ht="15.75" customHeight="1" x14ac:dyDescent="0.25">
      <c r="A683" s="1"/>
      <c r="B683" s="1"/>
    </row>
    <row r="684" spans="1:2" ht="15.75" customHeight="1" x14ac:dyDescent="0.25">
      <c r="A684" s="1"/>
      <c r="B684" s="1"/>
    </row>
    <row r="685" spans="1:2" ht="15.75" customHeight="1" x14ac:dyDescent="0.25">
      <c r="A685" s="1"/>
      <c r="B685" s="1"/>
    </row>
    <row r="686" spans="1:2" ht="15.75" customHeight="1" x14ac:dyDescent="0.25">
      <c r="A686" s="1"/>
      <c r="B686" s="1"/>
    </row>
    <row r="687" spans="1:2" ht="15.75" customHeight="1" x14ac:dyDescent="0.25">
      <c r="A687" s="1"/>
      <c r="B687" s="1"/>
    </row>
    <row r="688" spans="1:2" ht="15.75" customHeight="1" x14ac:dyDescent="0.25">
      <c r="A688" s="1"/>
      <c r="B688" s="1"/>
    </row>
    <row r="689" spans="1:2" ht="15.75" customHeight="1" x14ac:dyDescent="0.25">
      <c r="A689" s="1"/>
      <c r="B689" s="1"/>
    </row>
    <row r="690" spans="1:2" ht="15.75" customHeight="1" x14ac:dyDescent="0.25">
      <c r="A690" s="1"/>
      <c r="B690" s="1"/>
    </row>
    <row r="691" spans="1:2" ht="15.75" customHeight="1" x14ac:dyDescent="0.25">
      <c r="A691" s="1"/>
      <c r="B691" s="1"/>
    </row>
    <row r="692" spans="1:2" ht="15.75" customHeight="1" x14ac:dyDescent="0.25">
      <c r="A692" s="1"/>
      <c r="B692" s="1"/>
    </row>
    <row r="693" spans="1:2" ht="15.75" customHeight="1" x14ac:dyDescent="0.25">
      <c r="A693" s="1"/>
      <c r="B693" s="1"/>
    </row>
    <row r="694" spans="1:2" ht="15.75" customHeight="1" x14ac:dyDescent="0.25">
      <c r="A694" s="1"/>
      <c r="B694" s="1"/>
    </row>
    <row r="695" spans="1:2" ht="15.75" customHeight="1" x14ac:dyDescent="0.25">
      <c r="A695" s="1"/>
      <c r="B695" s="1"/>
    </row>
    <row r="696" spans="1:2" ht="15.75" customHeight="1" x14ac:dyDescent="0.25">
      <c r="A696" s="1"/>
      <c r="B696" s="1"/>
    </row>
    <row r="697" spans="1:2" ht="15.75" customHeight="1" x14ac:dyDescent="0.25">
      <c r="A697" s="1"/>
      <c r="B697" s="1"/>
    </row>
    <row r="698" spans="1:2" ht="15.75" customHeight="1" x14ac:dyDescent="0.25">
      <c r="A698" s="1"/>
      <c r="B698" s="1"/>
    </row>
    <row r="699" spans="1:2" ht="15.75" customHeight="1" x14ac:dyDescent="0.25">
      <c r="A699" s="1"/>
      <c r="B699" s="1"/>
    </row>
    <row r="700" spans="1:2" ht="15.75" customHeight="1" x14ac:dyDescent="0.25">
      <c r="A700" s="1"/>
      <c r="B700" s="1"/>
    </row>
    <row r="701" spans="1:2" ht="15.75" customHeight="1" x14ac:dyDescent="0.25">
      <c r="A701" s="1"/>
      <c r="B701" s="1"/>
    </row>
    <row r="702" spans="1:2" ht="15.75" customHeight="1" x14ac:dyDescent="0.25">
      <c r="A702" s="1"/>
      <c r="B702" s="1"/>
    </row>
    <row r="703" spans="1:2" ht="15.75" customHeight="1" x14ac:dyDescent="0.25">
      <c r="A703" s="1"/>
      <c r="B703" s="1"/>
    </row>
    <row r="704" spans="1:2" ht="15.75" customHeight="1" x14ac:dyDescent="0.25">
      <c r="A704" s="1"/>
      <c r="B704" s="1"/>
    </row>
    <row r="705" spans="1:2" ht="15.75" customHeight="1" x14ac:dyDescent="0.25">
      <c r="A705" s="1"/>
      <c r="B705" s="1"/>
    </row>
    <row r="706" spans="1:2" ht="15.75" customHeight="1" x14ac:dyDescent="0.25">
      <c r="A706" s="1"/>
      <c r="B706" s="1"/>
    </row>
    <row r="707" spans="1:2" ht="15.75" customHeight="1" x14ac:dyDescent="0.25">
      <c r="A707" s="1"/>
      <c r="B707" s="1"/>
    </row>
    <row r="708" spans="1:2" ht="15.75" customHeight="1" x14ac:dyDescent="0.25">
      <c r="A708" s="1"/>
      <c r="B708" s="1"/>
    </row>
    <row r="709" spans="1:2" ht="15.75" customHeight="1" x14ac:dyDescent="0.25">
      <c r="A709" s="1"/>
      <c r="B709" s="1"/>
    </row>
    <row r="710" spans="1:2" ht="15.75" customHeight="1" x14ac:dyDescent="0.25">
      <c r="A710" s="1"/>
      <c r="B710" s="1"/>
    </row>
    <row r="711" spans="1:2" ht="15.75" customHeight="1" x14ac:dyDescent="0.25">
      <c r="A711" s="1"/>
      <c r="B711" s="1"/>
    </row>
    <row r="712" spans="1:2" ht="15.75" customHeight="1" x14ac:dyDescent="0.25">
      <c r="A712" s="1"/>
      <c r="B712" s="1"/>
    </row>
    <row r="713" spans="1:2" ht="15.75" customHeight="1" x14ac:dyDescent="0.25">
      <c r="A713" s="1"/>
      <c r="B713" s="1"/>
    </row>
    <row r="714" spans="1:2" ht="15.75" customHeight="1" x14ac:dyDescent="0.25">
      <c r="A714" s="1"/>
      <c r="B714" s="1"/>
    </row>
    <row r="715" spans="1:2" ht="15.75" customHeight="1" x14ac:dyDescent="0.25">
      <c r="A715" s="1"/>
      <c r="B715" s="1"/>
    </row>
    <row r="716" spans="1:2" ht="15.75" customHeight="1" x14ac:dyDescent="0.25">
      <c r="A716" s="1"/>
      <c r="B716" s="1"/>
    </row>
    <row r="717" spans="1:2" ht="15.75" customHeight="1" x14ac:dyDescent="0.25">
      <c r="A717" s="1"/>
      <c r="B717" s="1"/>
    </row>
    <row r="718" spans="1:2" ht="15.75" customHeight="1" x14ac:dyDescent="0.25">
      <c r="A718" s="1"/>
      <c r="B718" s="1"/>
    </row>
    <row r="719" spans="1:2" ht="15.75" customHeight="1" x14ac:dyDescent="0.25">
      <c r="A719" s="1"/>
      <c r="B719" s="1"/>
    </row>
    <row r="720" spans="1:2" ht="15.75" customHeight="1" x14ac:dyDescent="0.25">
      <c r="A720" s="1"/>
      <c r="B720" s="1"/>
    </row>
    <row r="721" spans="1:2" ht="15.75" customHeight="1" x14ac:dyDescent="0.25">
      <c r="A721" s="1"/>
      <c r="B721" s="1"/>
    </row>
    <row r="722" spans="1:2" ht="15.75" customHeight="1" x14ac:dyDescent="0.25">
      <c r="A722" s="1"/>
      <c r="B722" s="1"/>
    </row>
    <row r="723" spans="1:2" ht="15.75" customHeight="1" x14ac:dyDescent="0.25">
      <c r="A723" s="1"/>
      <c r="B723" s="1"/>
    </row>
    <row r="724" spans="1:2" ht="15.75" customHeight="1" x14ac:dyDescent="0.25">
      <c r="A724" s="1"/>
      <c r="B724" s="1"/>
    </row>
    <row r="725" spans="1:2" ht="15.75" customHeight="1" x14ac:dyDescent="0.25">
      <c r="A725" s="1"/>
      <c r="B725" s="1"/>
    </row>
    <row r="726" spans="1:2" ht="15.75" customHeight="1" x14ac:dyDescent="0.25">
      <c r="A726" s="1"/>
      <c r="B726" s="1"/>
    </row>
    <row r="727" spans="1:2" ht="15.75" customHeight="1" x14ac:dyDescent="0.25">
      <c r="A727" s="1"/>
      <c r="B727" s="1"/>
    </row>
    <row r="728" spans="1:2" ht="15.75" customHeight="1" x14ac:dyDescent="0.25">
      <c r="A728" s="1"/>
      <c r="B728" s="1"/>
    </row>
    <row r="729" spans="1:2" ht="15.75" customHeight="1" x14ac:dyDescent="0.25">
      <c r="A729" s="1"/>
      <c r="B729" s="1"/>
    </row>
    <row r="730" spans="1:2" ht="15.75" customHeight="1" x14ac:dyDescent="0.25">
      <c r="A730" s="1"/>
      <c r="B730" s="1"/>
    </row>
    <row r="731" spans="1:2" ht="15.75" customHeight="1" x14ac:dyDescent="0.25">
      <c r="A731" s="1"/>
      <c r="B731" s="1"/>
    </row>
    <row r="732" spans="1:2" ht="15.75" customHeight="1" x14ac:dyDescent="0.25">
      <c r="A732" s="1"/>
      <c r="B732" s="1"/>
    </row>
    <row r="733" spans="1:2" ht="15.75" customHeight="1" x14ac:dyDescent="0.25">
      <c r="A733" s="1"/>
      <c r="B733" s="1"/>
    </row>
    <row r="734" spans="1:2" ht="15.75" customHeight="1" x14ac:dyDescent="0.25">
      <c r="A734" s="1"/>
      <c r="B734" s="1"/>
    </row>
    <row r="735" spans="1:2" ht="15.75" customHeight="1" x14ac:dyDescent="0.25">
      <c r="A735" s="1"/>
      <c r="B735" s="1"/>
    </row>
    <row r="736" spans="1:2" ht="15.75" customHeight="1" x14ac:dyDescent="0.25">
      <c r="A736" s="1"/>
      <c r="B736" s="1"/>
    </row>
    <row r="737" spans="1:2" ht="15.75" customHeight="1" x14ac:dyDescent="0.25">
      <c r="A737" s="1"/>
      <c r="B737" s="1"/>
    </row>
    <row r="738" spans="1:2" ht="15.75" customHeight="1" x14ac:dyDescent="0.25">
      <c r="A738" s="1"/>
      <c r="B738" s="1"/>
    </row>
    <row r="739" spans="1:2" ht="15.75" customHeight="1" x14ac:dyDescent="0.25">
      <c r="A739" s="1"/>
      <c r="B739" s="1"/>
    </row>
    <row r="740" spans="1:2" ht="15.75" customHeight="1" x14ac:dyDescent="0.25">
      <c r="A740" s="1"/>
      <c r="B740" s="1"/>
    </row>
    <row r="741" spans="1:2" ht="15.75" customHeight="1" x14ac:dyDescent="0.25">
      <c r="A741" s="1"/>
      <c r="B741" s="1"/>
    </row>
    <row r="742" spans="1:2" ht="15.75" customHeight="1" x14ac:dyDescent="0.25">
      <c r="A742" s="1"/>
      <c r="B742" s="1"/>
    </row>
    <row r="743" spans="1:2" ht="15.75" customHeight="1" x14ac:dyDescent="0.25">
      <c r="A743" s="1"/>
      <c r="B743" s="1"/>
    </row>
    <row r="744" spans="1:2" ht="15.75" customHeight="1" x14ac:dyDescent="0.25">
      <c r="A744" s="1"/>
      <c r="B744" s="1"/>
    </row>
    <row r="745" spans="1:2" ht="15.75" customHeight="1" x14ac:dyDescent="0.25">
      <c r="A745" s="1"/>
      <c r="B745" s="1"/>
    </row>
    <row r="746" spans="1:2" ht="15.75" customHeight="1" x14ac:dyDescent="0.25">
      <c r="A746" s="1"/>
      <c r="B746" s="1"/>
    </row>
    <row r="747" spans="1:2" ht="15.75" customHeight="1" x14ac:dyDescent="0.25">
      <c r="A747" s="1"/>
      <c r="B747" s="1"/>
    </row>
    <row r="748" spans="1:2" ht="15.75" customHeight="1" x14ac:dyDescent="0.25">
      <c r="A748" s="1"/>
      <c r="B748" s="1"/>
    </row>
    <row r="749" spans="1:2" ht="15.75" customHeight="1" x14ac:dyDescent="0.25">
      <c r="A749" s="1"/>
      <c r="B749" s="1"/>
    </row>
    <row r="750" spans="1:2" ht="15.75" customHeight="1" x14ac:dyDescent="0.25">
      <c r="A750" s="1"/>
      <c r="B750" s="1"/>
    </row>
    <row r="751" spans="1:2" ht="15.75" customHeight="1" x14ac:dyDescent="0.25">
      <c r="A751" s="1"/>
      <c r="B751" s="1"/>
    </row>
    <row r="752" spans="1:2" ht="15.75" customHeight="1" x14ac:dyDescent="0.25">
      <c r="A752" s="1"/>
      <c r="B752" s="1"/>
    </row>
    <row r="753" spans="1:2" ht="15.75" customHeight="1" x14ac:dyDescent="0.25">
      <c r="A753" s="1"/>
      <c r="B753" s="1"/>
    </row>
    <row r="754" spans="1:2" ht="15.75" customHeight="1" x14ac:dyDescent="0.25">
      <c r="A754" s="1"/>
      <c r="B754" s="1"/>
    </row>
    <row r="755" spans="1:2" ht="15.75" customHeight="1" x14ac:dyDescent="0.25">
      <c r="A755" s="1"/>
      <c r="B755" s="1"/>
    </row>
    <row r="756" spans="1:2" ht="15.75" customHeight="1" x14ac:dyDescent="0.25">
      <c r="A756" s="1"/>
      <c r="B756" s="1"/>
    </row>
    <row r="757" spans="1:2" ht="15.75" customHeight="1" x14ac:dyDescent="0.25">
      <c r="A757" s="1"/>
      <c r="B757" s="1"/>
    </row>
    <row r="758" spans="1:2" ht="15.75" customHeight="1" x14ac:dyDescent="0.25">
      <c r="A758" s="1"/>
      <c r="B758" s="1"/>
    </row>
    <row r="759" spans="1:2" ht="15.75" customHeight="1" x14ac:dyDescent="0.25">
      <c r="A759" s="1"/>
      <c r="B759" s="1"/>
    </row>
    <row r="760" spans="1:2" ht="15.75" customHeight="1" x14ac:dyDescent="0.25">
      <c r="A760" s="1"/>
      <c r="B760" s="1"/>
    </row>
    <row r="761" spans="1:2" ht="15.75" customHeight="1" x14ac:dyDescent="0.25">
      <c r="A761" s="1"/>
      <c r="B761" s="1"/>
    </row>
    <row r="762" spans="1:2" ht="15.75" customHeight="1" x14ac:dyDescent="0.25">
      <c r="A762" s="1"/>
      <c r="B762" s="1"/>
    </row>
    <row r="763" spans="1:2" ht="15.75" customHeight="1" x14ac:dyDescent="0.25">
      <c r="A763" s="1"/>
      <c r="B763" s="1"/>
    </row>
    <row r="764" spans="1:2" ht="15.75" customHeight="1" x14ac:dyDescent="0.25">
      <c r="A764" s="1"/>
      <c r="B764" s="1"/>
    </row>
    <row r="765" spans="1:2" ht="15.75" customHeight="1" x14ac:dyDescent="0.25">
      <c r="A765" s="1"/>
      <c r="B765" s="1"/>
    </row>
    <row r="766" spans="1:2" ht="15.75" customHeight="1" x14ac:dyDescent="0.25">
      <c r="A766" s="1"/>
      <c r="B766" s="1"/>
    </row>
    <row r="767" spans="1:2" ht="15.75" customHeight="1" x14ac:dyDescent="0.25">
      <c r="A767" s="1"/>
      <c r="B767" s="1"/>
    </row>
    <row r="768" spans="1:2" ht="15.75" customHeight="1" x14ac:dyDescent="0.25">
      <c r="A768" s="1"/>
      <c r="B768" s="1"/>
    </row>
    <row r="769" spans="1:2" ht="15.75" customHeight="1" x14ac:dyDescent="0.25">
      <c r="A769" s="1"/>
      <c r="B769" s="1"/>
    </row>
    <row r="770" spans="1:2" ht="15.75" customHeight="1" x14ac:dyDescent="0.25">
      <c r="A770" s="1"/>
      <c r="B770" s="1"/>
    </row>
    <row r="771" spans="1:2" ht="15.75" customHeight="1" x14ac:dyDescent="0.25">
      <c r="A771" s="1"/>
      <c r="B771" s="1"/>
    </row>
    <row r="772" spans="1:2" ht="15.75" customHeight="1" x14ac:dyDescent="0.25">
      <c r="A772" s="1"/>
      <c r="B772" s="1"/>
    </row>
    <row r="773" spans="1:2" ht="15.75" customHeight="1" x14ac:dyDescent="0.25">
      <c r="A773" s="1"/>
      <c r="B773" s="1"/>
    </row>
    <row r="774" spans="1:2" ht="15.75" customHeight="1" x14ac:dyDescent="0.25">
      <c r="A774" s="1"/>
      <c r="B774" s="1"/>
    </row>
    <row r="775" spans="1:2" ht="15.75" customHeight="1" x14ac:dyDescent="0.25">
      <c r="A775" s="1"/>
      <c r="B775" s="1"/>
    </row>
    <row r="776" spans="1:2" ht="15.75" customHeight="1" x14ac:dyDescent="0.25">
      <c r="A776" s="1"/>
      <c r="B776" s="1"/>
    </row>
    <row r="777" spans="1:2" ht="15.75" customHeight="1" x14ac:dyDescent="0.25">
      <c r="A777" s="1"/>
      <c r="B777" s="1"/>
    </row>
    <row r="778" spans="1:2" ht="15.75" customHeight="1" x14ac:dyDescent="0.25">
      <c r="A778" s="1"/>
      <c r="B778" s="1"/>
    </row>
    <row r="779" spans="1:2" ht="15.75" customHeight="1" x14ac:dyDescent="0.25">
      <c r="A779" s="1"/>
      <c r="B779" s="1"/>
    </row>
    <row r="780" spans="1:2" ht="15.75" customHeight="1" x14ac:dyDescent="0.25">
      <c r="A780" s="1"/>
      <c r="B780" s="1"/>
    </row>
    <row r="781" spans="1:2" ht="15.75" customHeight="1" x14ac:dyDescent="0.25">
      <c r="A781" s="1"/>
      <c r="B781" s="1"/>
    </row>
    <row r="782" spans="1:2" ht="15.75" customHeight="1" x14ac:dyDescent="0.25">
      <c r="A782" s="1"/>
      <c r="B782" s="1"/>
    </row>
    <row r="783" spans="1:2" ht="15.75" customHeight="1" x14ac:dyDescent="0.25">
      <c r="A783" s="1"/>
      <c r="B783" s="1"/>
    </row>
    <row r="784" spans="1:2" ht="15.75" customHeight="1" x14ac:dyDescent="0.25">
      <c r="A784" s="1"/>
      <c r="B784" s="1"/>
    </row>
    <row r="785" spans="1:2" ht="15.75" customHeight="1" x14ac:dyDescent="0.25">
      <c r="A785" s="1"/>
      <c r="B785" s="1"/>
    </row>
    <row r="786" spans="1:2" ht="15.75" customHeight="1" x14ac:dyDescent="0.25">
      <c r="A786" s="1"/>
      <c r="B786" s="1"/>
    </row>
    <row r="787" spans="1:2" ht="15.75" customHeight="1" x14ac:dyDescent="0.25">
      <c r="A787" s="1"/>
      <c r="B787" s="1"/>
    </row>
    <row r="788" spans="1:2" ht="15.75" customHeight="1" x14ac:dyDescent="0.25">
      <c r="A788" s="1"/>
      <c r="B788" s="1"/>
    </row>
    <row r="789" spans="1:2" ht="15.75" customHeight="1" x14ac:dyDescent="0.25">
      <c r="A789" s="1"/>
      <c r="B789" s="1"/>
    </row>
    <row r="790" spans="1:2" ht="15.75" customHeight="1" x14ac:dyDescent="0.25">
      <c r="A790" s="1"/>
      <c r="B790" s="1"/>
    </row>
    <row r="791" spans="1:2" ht="15.75" customHeight="1" x14ac:dyDescent="0.25">
      <c r="A791" s="1"/>
      <c r="B791" s="1"/>
    </row>
    <row r="792" spans="1:2" ht="15.75" customHeight="1" x14ac:dyDescent="0.25">
      <c r="A792" s="1"/>
      <c r="B792" s="1"/>
    </row>
    <row r="793" spans="1:2" ht="15.75" customHeight="1" x14ac:dyDescent="0.25">
      <c r="A793" s="1"/>
      <c r="B793" s="1"/>
    </row>
    <row r="794" spans="1:2" ht="15.75" customHeight="1" x14ac:dyDescent="0.25">
      <c r="A794" s="1"/>
      <c r="B794" s="1"/>
    </row>
    <row r="795" spans="1:2" ht="15.75" customHeight="1" x14ac:dyDescent="0.25">
      <c r="A795" s="1"/>
      <c r="B795" s="1"/>
    </row>
    <row r="796" spans="1:2" ht="15.75" customHeight="1" x14ac:dyDescent="0.25">
      <c r="A796" s="1"/>
      <c r="B796" s="1"/>
    </row>
    <row r="797" spans="1:2" ht="15.75" customHeight="1" x14ac:dyDescent="0.25">
      <c r="A797" s="1"/>
      <c r="B797" s="1"/>
    </row>
    <row r="798" spans="1:2" ht="15.75" customHeight="1" x14ac:dyDescent="0.25">
      <c r="A798" s="1"/>
      <c r="B798" s="1"/>
    </row>
    <row r="799" spans="1:2" ht="15.75" customHeight="1" x14ac:dyDescent="0.25">
      <c r="A799" s="1"/>
      <c r="B799" s="1"/>
    </row>
    <row r="800" spans="1:2" ht="15.75" customHeight="1" x14ac:dyDescent="0.25">
      <c r="A800" s="1"/>
      <c r="B800" s="1"/>
    </row>
    <row r="801" spans="1:2" ht="15.75" customHeight="1" x14ac:dyDescent="0.25">
      <c r="A801" s="1"/>
      <c r="B801" s="1"/>
    </row>
    <row r="802" spans="1:2" ht="15.75" customHeight="1" x14ac:dyDescent="0.25">
      <c r="A802" s="1"/>
      <c r="B802" s="1"/>
    </row>
    <row r="803" spans="1:2" ht="15.75" customHeight="1" x14ac:dyDescent="0.25">
      <c r="A803" s="1"/>
      <c r="B803" s="1"/>
    </row>
    <row r="804" spans="1:2" ht="15.75" customHeight="1" x14ac:dyDescent="0.25">
      <c r="A804" s="1"/>
      <c r="B804" s="1"/>
    </row>
    <row r="805" spans="1:2" ht="15.75" customHeight="1" x14ac:dyDescent="0.25">
      <c r="A805" s="1"/>
      <c r="B805" s="1"/>
    </row>
    <row r="806" spans="1:2" ht="15.75" customHeight="1" x14ac:dyDescent="0.25">
      <c r="A806" s="1"/>
      <c r="B806" s="1"/>
    </row>
    <row r="807" spans="1:2" ht="15.75" customHeight="1" x14ac:dyDescent="0.25">
      <c r="A807" s="1"/>
      <c r="B807" s="1"/>
    </row>
    <row r="808" spans="1:2" ht="15.75" customHeight="1" x14ac:dyDescent="0.25">
      <c r="A808" s="1"/>
      <c r="B808" s="1"/>
    </row>
    <row r="809" spans="1:2" ht="15.75" customHeight="1" x14ac:dyDescent="0.25">
      <c r="A809" s="1"/>
      <c r="B809" s="1"/>
    </row>
    <row r="810" spans="1:2" ht="15.75" customHeight="1" x14ac:dyDescent="0.25">
      <c r="A810" s="1"/>
      <c r="B810" s="1"/>
    </row>
    <row r="811" spans="1:2" ht="15.75" customHeight="1" x14ac:dyDescent="0.25">
      <c r="A811" s="1"/>
      <c r="B811" s="1"/>
    </row>
    <row r="812" spans="1:2" ht="15.75" customHeight="1" x14ac:dyDescent="0.25">
      <c r="A812" s="1"/>
      <c r="B812" s="1"/>
    </row>
    <row r="813" spans="1:2" ht="15.75" customHeight="1" x14ac:dyDescent="0.25">
      <c r="A813" s="1"/>
      <c r="B813" s="1"/>
    </row>
    <row r="814" spans="1:2" ht="15.75" customHeight="1" x14ac:dyDescent="0.25">
      <c r="A814" s="1"/>
      <c r="B814" s="1"/>
    </row>
    <row r="815" spans="1:2" ht="15.75" customHeight="1" x14ac:dyDescent="0.25">
      <c r="A815" s="1"/>
      <c r="B815" s="1"/>
    </row>
    <row r="816" spans="1:2" ht="15.75" customHeight="1" x14ac:dyDescent="0.25">
      <c r="A816" s="1"/>
      <c r="B816" s="1"/>
    </row>
    <row r="817" spans="1:2" ht="15.75" customHeight="1" x14ac:dyDescent="0.25">
      <c r="A817" s="1"/>
      <c r="B817" s="1"/>
    </row>
    <row r="818" spans="1:2" ht="15.75" customHeight="1" x14ac:dyDescent="0.25">
      <c r="A818" s="1"/>
      <c r="B818" s="1"/>
    </row>
    <row r="819" spans="1:2" ht="15.75" customHeight="1" x14ac:dyDescent="0.25">
      <c r="A819" s="1"/>
      <c r="B819" s="1"/>
    </row>
    <row r="820" spans="1:2" ht="15.75" customHeight="1" x14ac:dyDescent="0.25">
      <c r="A820" s="1"/>
      <c r="B820" s="1"/>
    </row>
    <row r="821" spans="1:2" ht="15.75" customHeight="1" x14ac:dyDescent="0.25">
      <c r="A821" s="1"/>
      <c r="B821" s="1"/>
    </row>
    <row r="822" spans="1:2" ht="15.75" customHeight="1" x14ac:dyDescent="0.25">
      <c r="A822" s="1"/>
      <c r="B822" s="1"/>
    </row>
    <row r="823" spans="1:2" ht="15.75" customHeight="1" x14ac:dyDescent="0.25">
      <c r="A823" s="1"/>
      <c r="B823" s="1"/>
    </row>
    <row r="824" spans="1:2" ht="15.75" customHeight="1" x14ac:dyDescent="0.25">
      <c r="A824" s="1"/>
      <c r="B824" s="1"/>
    </row>
    <row r="825" spans="1:2" ht="15.75" customHeight="1" x14ac:dyDescent="0.25">
      <c r="A825" s="1"/>
      <c r="B825" s="1"/>
    </row>
    <row r="826" spans="1:2" ht="15.75" customHeight="1" x14ac:dyDescent="0.25">
      <c r="A826" s="1"/>
      <c r="B826" s="1"/>
    </row>
    <row r="827" spans="1:2" ht="15.75" customHeight="1" x14ac:dyDescent="0.25">
      <c r="A827" s="1"/>
      <c r="B827" s="1"/>
    </row>
    <row r="828" spans="1:2" ht="15.75" customHeight="1" x14ac:dyDescent="0.25">
      <c r="A828" s="1"/>
      <c r="B828" s="1"/>
    </row>
    <row r="829" spans="1:2" ht="15.75" customHeight="1" x14ac:dyDescent="0.25">
      <c r="A829" s="1"/>
      <c r="B829" s="1"/>
    </row>
    <row r="830" spans="1:2" ht="15.75" customHeight="1" x14ac:dyDescent="0.25">
      <c r="A830" s="1"/>
      <c r="B830" s="1"/>
    </row>
    <row r="831" spans="1:2" ht="15.75" customHeight="1" x14ac:dyDescent="0.25">
      <c r="A831" s="1"/>
      <c r="B831" s="1"/>
    </row>
    <row r="832" spans="1:2" ht="15.75" customHeight="1" x14ac:dyDescent="0.25">
      <c r="A832" s="1"/>
      <c r="B832" s="1"/>
    </row>
    <row r="833" spans="1:2" ht="15.75" customHeight="1" x14ac:dyDescent="0.25">
      <c r="A833" s="1"/>
      <c r="B833" s="1"/>
    </row>
    <row r="834" spans="1:2" ht="15.75" customHeight="1" x14ac:dyDescent="0.25">
      <c r="A834" s="1"/>
      <c r="B834" s="1"/>
    </row>
    <row r="835" spans="1:2" ht="15.75" customHeight="1" x14ac:dyDescent="0.25">
      <c r="A835" s="1"/>
      <c r="B835" s="1"/>
    </row>
    <row r="836" spans="1:2" ht="15.75" customHeight="1" x14ac:dyDescent="0.25">
      <c r="A836" s="1"/>
      <c r="B836" s="1"/>
    </row>
    <row r="837" spans="1:2" ht="15.75" customHeight="1" x14ac:dyDescent="0.25">
      <c r="A837" s="1"/>
      <c r="B837" s="1"/>
    </row>
    <row r="838" spans="1:2" ht="15.75" customHeight="1" x14ac:dyDescent="0.25">
      <c r="A838" s="1"/>
      <c r="B838" s="1"/>
    </row>
    <row r="839" spans="1:2" ht="15.75" customHeight="1" x14ac:dyDescent="0.25">
      <c r="A839" s="1"/>
      <c r="B839" s="1"/>
    </row>
    <row r="840" spans="1:2" ht="15.75" customHeight="1" x14ac:dyDescent="0.25">
      <c r="A840" s="1"/>
      <c r="B840" s="1"/>
    </row>
    <row r="841" spans="1:2" ht="15.75" customHeight="1" x14ac:dyDescent="0.25">
      <c r="A841" s="1"/>
      <c r="B841" s="1"/>
    </row>
    <row r="842" spans="1:2" ht="15.75" customHeight="1" x14ac:dyDescent="0.25">
      <c r="A842" s="1"/>
      <c r="B842" s="1"/>
    </row>
    <row r="843" spans="1:2" ht="15.75" customHeight="1" x14ac:dyDescent="0.25">
      <c r="A843" s="1"/>
      <c r="B843" s="1"/>
    </row>
    <row r="844" spans="1:2" ht="15.75" customHeight="1" x14ac:dyDescent="0.25">
      <c r="A844" s="1"/>
      <c r="B844" s="1"/>
    </row>
    <row r="845" spans="1:2" ht="15.75" customHeight="1" x14ac:dyDescent="0.25">
      <c r="A845" s="1"/>
      <c r="B845" s="1"/>
    </row>
    <row r="846" spans="1:2" ht="15.75" customHeight="1" x14ac:dyDescent="0.25">
      <c r="A846" s="1"/>
      <c r="B846" s="1"/>
    </row>
    <row r="847" spans="1:2" ht="15.75" customHeight="1" x14ac:dyDescent="0.25">
      <c r="A847" s="1"/>
      <c r="B847" s="1"/>
    </row>
    <row r="848" spans="1:2" ht="15.75" customHeight="1" x14ac:dyDescent="0.25">
      <c r="A848" s="1"/>
      <c r="B848" s="1"/>
    </row>
    <row r="849" spans="1:2" ht="15.75" customHeight="1" x14ac:dyDescent="0.25">
      <c r="A849" s="1"/>
      <c r="B849" s="1"/>
    </row>
    <row r="850" spans="1:2" ht="15.75" customHeight="1" x14ac:dyDescent="0.25">
      <c r="A850" s="1"/>
      <c r="B850" s="1"/>
    </row>
    <row r="851" spans="1:2" ht="15.75" customHeight="1" x14ac:dyDescent="0.25">
      <c r="A851" s="1"/>
      <c r="B851" s="1"/>
    </row>
    <row r="852" spans="1:2" ht="15.75" customHeight="1" x14ac:dyDescent="0.25">
      <c r="A852" s="1"/>
      <c r="B852" s="1"/>
    </row>
    <row r="853" spans="1:2" ht="15.75" customHeight="1" x14ac:dyDescent="0.25">
      <c r="A853" s="1"/>
      <c r="B853" s="1"/>
    </row>
    <row r="854" spans="1:2" ht="15.75" customHeight="1" x14ac:dyDescent="0.25">
      <c r="A854" s="1"/>
      <c r="B854" s="1"/>
    </row>
    <row r="855" spans="1:2" ht="15.75" customHeight="1" x14ac:dyDescent="0.25">
      <c r="A855" s="1"/>
      <c r="B855" s="1"/>
    </row>
    <row r="856" spans="1:2" ht="15.75" customHeight="1" x14ac:dyDescent="0.25">
      <c r="A856" s="1"/>
      <c r="B856" s="1"/>
    </row>
    <row r="857" spans="1:2" ht="15.75" customHeight="1" x14ac:dyDescent="0.25">
      <c r="A857" s="1"/>
      <c r="B857" s="1"/>
    </row>
    <row r="858" spans="1:2" ht="15.75" customHeight="1" x14ac:dyDescent="0.25">
      <c r="A858" s="1"/>
      <c r="B858" s="1"/>
    </row>
    <row r="859" spans="1:2" ht="15.75" customHeight="1" x14ac:dyDescent="0.25">
      <c r="A859" s="1"/>
      <c r="B859" s="1"/>
    </row>
    <row r="860" spans="1:2" ht="15.75" customHeight="1" x14ac:dyDescent="0.25">
      <c r="A860" s="1"/>
      <c r="B860" s="1"/>
    </row>
    <row r="861" spans="1:2" ht="15.75" customHeight="1" x14ac:dyDescent="0.25">
      <c r="A861" s="1"/>
      <c r="B861" s="1"/>
    </row>
    <row r="862" spans="1:2" ht="15.75" customHeight="1" x14ac:dyDescent="0.25">
      <c r="A862" s="1"/>
      <c r="B862" s="1"/>
    </row>
    <row r="863" spans="1:2" ht="15.75" customHeight="1" x14ac:dyDescent="0.25">
      <c r="A863" s="1"/>
      <c r="B863" s="1"/>
    </row>
    <row r="864" spans="1:2" ht="15.75" customHeight="1" x14ac:dyDescent="0.25">
      <c r="A864" s="1"/>
      <c r="B864" s="1"/>
    </row>
    <row r="865" spans="1:2" ht="15.75" customHeight="1" x14ac:dyDescent="0.25">
      <c r="A865" s="1"/>
      <c r="B865" s="1"/>
    </row>
    <row r="866" spans="1:2" ht="15.75" customHeight="1" x14ac:dyDescent="0.25">
      <c r="A866" s="1"/>
      <c r="B866" s="1"/>
    </row>
    <row r="867" spans="1:2" ht="15.75" customHeight="1" x14ac:dyDescent="0.25">
      <c r="A867" s="1"/>
      <c r="B867" s="1"/>
    </row>
    <row r="868" spans="1:2" ht="15.75" customHeight="1" x14ac:dyDescent="0.25">
      <c r="A868" s="1"/>
      <c r="B868" s="1"/>
    </row>
    <row r="869" spans="1:2" ht="15.75" customHeight="1" x14ac:dyDescent="0.25">
      <c r="A869" s="1"/>
      <c r="B869" s="1"/>
    </row>
    <row r="870" spans="1:2" ht="15.75" customHeight="1" x14ac:dyDescent="0.25">
      <c r="A870" s="1"/>
      <c r="B870" s="1"/>
    </row>
    <row r="871" spans="1:2" ht="15.75" customHeight="1" x14ac:dyDescent="0.25">
      <c r="A871" s="1"/>
      <c r="B871" s="1"/>
    </row>
    <row r="872" spans="1:2" ht="15.75" customHeight="1" x14ac:dyDescent="0.25">
      <c r="A872" s="1"/>
      <c r="B872" s="1"/>
    </row>
    <row r="873" spans="1:2" ht="15.75" customHeight="1" x14ac:dyDescent="0.25">
      <c r="A873" s="1"/>
      <c r="B873" s="1"/>
    </row>
    <row r="874" spans="1:2" ht="15.75" customHeight="1" x14ac:dyDescent="0.25">
      <c r="A874" s="1"/>
      <c r="B874" s="1"/>
    </row>
    <row r="875" spans="1:2" ht="15.75" customHeight="1" x14ac:dyDescent="0.25">
      <c r="A875" s="1"/>
      <c r="B875" s="1"/>
    </row>
    <row r="876" spans="1:2" ht="15.75" customHeight="1" x14ac:dyDescent="0.25">
      <c r="A876" s="1"/>
      <c r="B876" s="1"/>
    </row>
    <row r="877" spans="1:2" ht="15.75" customHeight="1" x14ac:dyDescent="0.25">
      <c r="A877" s="1"/>
      <c r="B877" s="1"/>
    </row>
    <row r="878" spans="1:2" ht="15.75" customHeight="1" x14ac:dyDescent="0.25">
      <c r="A878" s="1"/>
      <c r="B878" s="1"/>
    </row>
    <row r="879" spans="1:2" ht="15.75" customHeight="1" x14ac:dyDescent="0.25">
      <c r="A879" s="1"/>
      <c r="B879" s="1"/>
    </row>
    <row r="880" spans="1:2" ht="15.75" customHeight="1" x14ac:dyDescent="0.25">
      <c r="A880" s="1"/>
      <c r="B880" s="1"/>
    </row>
    <row r="881" spans="1:2" ht="15.75" customHeight="1" x14ac:dyDescent="0.25">
      <c r="A881" s="1"/>
      <c r="B881" s="1"/>
    </row>
    <row r="882" spans="1:2" ht="15.75" customHeight="1" x14ac:dyDescent="0.25">
      <c r="A882" s="1"/>
      <c r="B882" s="1"/>
    </row>
    <row r="883" spans="1:2" ht="15.75" customHeight="1" x14ac:dyDescent="0.25">
      <c r="A883" s="1"/>
      <c r="B883" s="1"/>
    </row>
    <row r="884" spans="1:2" ht="15.75" customHeight="1" x14ac:dyDescent="0.25">
      <c r="A884" s="1"/>
      <c r="B884" s="1"/>
    </row>
    <row r="885" spans="1:2" ht="15.75" customHeight="1" x14ac:dyDescent="0.25">
      <c r="A885" s="1"/>
      <c r="B885" s="1"/>
    </row>
    <row r="886" spans="1:2" ht="15.75" customHeight="1" x14ac:dyDescent="0.25">
      <c r="A886" s="1"/>
      <c r="B886" s="1"/>
    </row>
    <row r="887" spans="1:2" ht="15.75" customHeight="1" x14ac:dyDescent="0.25">
      <c r="A887" s="1"/>
      <c r="B887" s="1"/>
    </row>
    <row r="888" spans="1:2" ht="15.75" customHeight="1" x14ac:dyDescent="0.25">
      <c r="A888" s="1"/>
      <c r="B888" s="1"/>
    </row>
    <row r="889" spans="1:2" ht="15.75" customHeight="1" x14ac:dyDescent="0.25">
      <c r="A889" s="1"/>
      <c r="B889" s="1"/>
    </row>
    <row r="890" spans="1:2" ht="15.75" customHeight="1" x14ac:dyDescent="0.25">
      <c r="A890" s="1"/>
      <c r="B890" s="1"/>
    </row>
    <row r="891" spans="1:2" ht="15.75" customHeight="1" x14ac:dyDescent="0.25">
      <c r="A891" s="1"/>
      <c r="B891" s="1"/>
    </row>
    <row r="892" spans="1:2" ht="15.75" customHeight="1" x14ac:dyDescent="0.25">
      <c r="A892" s="1"/>
      <c r="B892" s="1"/>
    </row>
    <row r="893" spans="1:2" ht="15.75" customHeight="1" x14ac:dyDescent="0.25">
      <c r="A893" s="1"/>
      <c r="B893" s="1"/>
    </row>
    <row r="894" spans="1:2" ht="15.75" customHeight="1" x14ac:dyDescent="0.25">
      <c r="A894" s="1"/>
      <c r="B894" s="1"/>
    </row>
    <row r="895" spans="1:2" ht="15.75" customHeight="1" x14ac:dyDescent="0.25">
      <c r="A895" s="1"/>
      <c r="B895" s="1"/>
    </row>
    <row r="896" spans="1:2" ht="15.75" customHeight="1" x14ac:dyDescent="0.25">
      <c r="A896" s="1"/>
      <c r="B896" s="1"/>
    </row>
    <row r="897" spans="1:2" ht="15.75" customHeight="1" x14ac:dyDescent="0.25">
      <c r="A897" s="1"/>
      <c r="B897" s="1"/>
    </row>
    <row r="898" spans="1:2" ht="15.75" customHeight="1" x14ac:dyDescent="0.25">
      <c r="A898" s="1"/>
      <c r="B898" s="1"/>
    </row>
    <row r="899" spans="1:2" ht="15.75" customHeight="1" x14ac:dyDescent="0.25">
      <c r="A899" s="1"/>
      <c r="B899" s="1"/>
    </row>
    <row r="900" spans="1:2" ht="15.75" customHeight="1" x14ac:dyDescent="0.25">
      <c r="A900" s="1"/>
      <c r="B900" s="1"/>
    </row>
    <row r="901" spans="1:2" ht="15.75" customHeight="1" x14ac:dyDescent="0.25">
      <c r="A901" s="1"/>
      <c r="B901" s="1"/>
    </row>
    <row r="902" spans="1:2" ht="15.75" customHeight="1" x14ac:dyDescent="0.25">
      <c r="A902" s="1"/>
      <c r="B902" s="1"/>
    </row>
    <row r="903" spans="1:2" ht="15.75" customHeight="1" x14ac:dyDescent="0.25">
      <c r="A903" s="1"/>
      <c r="B903" s="1"/>
    </row>
    <row r="904" spans="1:2" ht="15.75" customHeight="1" x14ac:dyDescent="0.25">
      <c r="A904" s="1"/>
      <c r="B904" s="1"/>
    </row>
    <row r="905" spans="1:2" ht="15.75" customHeight="1" x14ac:dyDescent="0.25">
      <c r="A905" s="1"/>
      <c r="B905" s="1"/>
    </row>
    <row r="906" spans="1:2" ht="15.75" customHeight="1" x14ac:dyDescent="0.25">
      <c r="A906" s="1"/>
      <c r="B906" s="1"/>
    </row>
    <row r="907" spans="1:2" ht="15.75" customHeight="1" x14ac:dyDescent="0.25">
      <c r="A907" s="1"/>
      <c r="B907" s="1"/>
    </row>
    <row r="908" spans="1:2" ht="15.75" customHeight="1" x14ac:dyDescent="0.25">
      <c r="A908" s="1"/>
      <c r="B908" s="1"/>
    </row>
    <row r="909" spans="1:2" ht="15.75" customHeight="1" x14ac:dyDescent="0.25">
      <c r="A909" s="1"/>
      <c r="B909" s="1"/>
    </row>
    <row r="910" spans="1:2" ht="15.75" customHeight="1" x14ac:dyDescent="0.25">
      <c r="A910" s="1"/>
      <c r="B910" s="1"/>
    </row>
    <row r="911" spans="1:2" ht="15.75" customHeight="1" x14ac:dyDescent="0.25">
      <c r="A911" s="1"/>
      <c r="B911" s="1"/>
    </row>
    <row r="912" spans="1:2" ht="15.75" customHeight="1" x14ac:dyDescent="0.25">
      <c r="A912" s="1"/>
      <c r="B912" s="1"/>
    </row>
    <row r="913" spans="1:2" ht="15.75" customHeight="1" x14ac:dyDescent="0.25">
      <c r="A913" s="1"/>
      <c r="B913" s="1"/>
    </row>
    <row r="914" spans="1:2" ht="15.75" customHeight="1" x14ac:dyDescent="0.25">
      <c r="A914" s="1"/>
      <c r="B914" s="1"/>
    </row>
    <row r="915" spans="1:2" ht="15.75" customHeight="1" x14ac:dyDescent="0.25">
      <c r="A915" s="1"/>
      <c r="B915" s="1"/>
    </row>
    <row r="916" spans="1:2" ht="15.75" customHeight="1" x14ac:dyDescent="0.25">
      <c r="A916" s="1"/>
      <c r="B916" s="1"/>
    </row>
    <row r="917" spans="1:2" ht="15.75" customHeight="1" x14ac:dyDescent="0.25">
      <c r="A917" s="1"/>
      <c r="B917" s="1"/>
    </row>
    <row r="918" spans="1:2" ht="15.75" customHeight="1" x14ac:dyDescent="0.25">
      <c r="A918" s="1"/>
      <c r="B918" s="1"/>
    </row>
    <row r="919" spans="1:2" ht="15.75" customHeight="1" x14ac:dyDescent="0.25">
      <c r="A919" s="1"/>
      <c r="B919" s="1"/>
    </row>
    <row r="920" spans="1:2" ht="15.75" customHeight="1" x14ac:dyDescent="0.25">
      <c r="A920" s="1"/>
      <c r="B920" s="1"/>
    </row>
    <row r="921" spans="1:2" ht="15.75" customHeight="1" x14ac:dyDescent="0.25">
      <c r="A921" s="1"/>
      <c r="B921" s="1"/>
    </row>
    <row r="922" spans="1:2" ht="15.75" customHeight="1" x14ac:dyDescent="0.25">
      <c r="A922" s="1"/>
      <c r="B922" s="1"/>
    </row>
    <row r="923" spans="1:2" ht="15.75" customHeight="1" x14ac:dyDescent="0.25">
      <c r="A923" s="1"/>
      <c r="B923" s="1"/>
    </row>
    <row r="924" spans="1:2" ht="15.75" customHeight="1" x14ac:dyDescent="0.25">
      <c r="A924" s="1"/>
      <c r="B924" s="1"/>
    </row>
    <row r="925" spans="1:2" ht="15.75" customHeight="1" x14ac:dyDescent="0.25">
      <c r="A925" s="1"/>
      <c r="B925" s="1"/>
    </row>
    <row r="926" spans="1:2" ht="15.75" customHeight="1" x14ac:dyDescent="0.25">
      <c r="A926" s="1"/>
      <c r="B926" s="1"/>
    </row>
    <row r="927" spans="1:2" ht="15.75" customHeight="1" x14ac:dyDescent="0.25">
      <c r="A927" s="1"/>
      <c r="B927" s="1"/>
    </row>
    <row r="928" spans="1:2" ht="15.75" customHeight="1" x14ac:dyDescent="0.25">
      <c r="A928" s="1"/>
      <c r="B928" s="1"/>
    </row>
    <row r="929" spans="1:2" ht="15.75" customHeight="1" x14ac:dyDescent="0.25">
      <c r="A929" s="1"/>
      <c r="B929" s="1"/>
    </row>
    <row r="930" spans="1:2" ht="15.75" customHeight="1" x14ac:dyDescent="0.25">
      <c r="A930" s="1"/>
      <c r="B930" s="1"/>
    </row>
    <row r="931" spans="1:2" ht="15.75" customHeight="1" x14ac:dyDescent="0.25">
      <c r="A931" s="1"/>
      <c r="B931" s="1"/>
    </row>
    <row r="932" spans="1:2" ht="15.75" customHeight="1" x14ac:dyDescent="0.25">
      <c r="A932" s="1"/>
      <c r="B932" s="1"/>
    </row>
    <row r="933" spans="1:2" ht="15.75" customHeight="1" x14ac:dyDescent="0.25">
      <c r="A933" s="1"/>
      <c r="B933" s="1"/>
    </row>
    <row r="934" spans="1:2" ht="15.75" customHeight="1" x14ac:dyDescent="0.25">
      <c r="A934" s="1"/>
      <c r="B934" s="1"/>
    </row>
    <row r="935" spans="1:2" ht="15.75" customHeight="1" x14ac:dyDescent="0.25">
      <c r="A935" s="1"/>
      <c r="B935" s="1"/>
    </row>
    <row r="936" spans="1:2" ht="15.75" customHeight="1" x14ac:dyDescent="0.25">
      <c r="A936" s="1"/>
      <c r="B936" s="1"/>
    </row>
    <row r="937" spans="1:2" ht="15.75" customHeight="1" x14ac:dyDescent="0.25">
      <c r="A937" s="1"/>
      <c r="B937" s="1"/>
    </row>
    <row r="938" spans="1:2" ht="15.75" customHeight="1" x14ac:dyDescent="0.25">
      <c r="A938" s="1"/>
      <c r="B938" s="1"/>
    </row>
    <row r="939" spans="1:2" ht="15.75" customHeight="1" x14ac:dyDescent="0.25">
      <c r="A939" s="1"/>
      <c r="B939" s="1"/>
    </row>
    <row r="940" spans="1:2" ht="15.75" customHeight="1" x14ac:dyDescent="0.25">
      <c r="A940" s="1"/>
      <c r="B940" s="1"/>
    </row>
    <row r="941" spans="1:2" ht="15.75" customHeight="1" x14ac:dyDescent="0.25">
      <c r="A941" s="1"/>
      <c r="B941" s="1"/>
    </row>
    <row r="942" spans="1:2" ht="15.75" customHeight="1" x14ac:dyDescent="0.25">
      <c r="A942" s="1"/>
      <c r="B942" s="1"/>
    </row>
    <row r="943" spans="1:2" ht="15.75" customHeight="1" x14ac:dyDescent="0.25">
      <c r="A943" s="1"/>
      <c r="B943" s="1"/>
    </row>
    <row r="944" spans="1:2" ht="15.75" customHeight="1" x14ac:dyDescent="0.25">
      <c r="A944" s="1"/>
      <c r="B944" s="1"/>
    </row>
    <row r="945" spans="1:2" ht="15.75" customHeight="1" x14ac:dyDescent="0.25">
      <c r="A945" s="1"/>
      <c r="B945" s="1"/>
    </row>
    <row r="946" spans="1:2" ht="15.75" customHeight="1" x14ac:dyDescent="0.25">
      <c r="A946" s="1"/>
      <c r="B946" s="1"/>
    </row>
    <row r="947" spans="1:2" ht="15.75" customHeight="1" x14ac:dyDescent="0.25">
      <c r="A947" s="1"/>
      <c r="B947" s="1"/>
    </row>
    <row r="948" spans="1:2" ht="15.75" customHeight="1" x14ac:dyDescent="0.25">
      <c r="A948" s="1"/>
      <c r="B948" s="1"/>
    </row>
    <row r="949" spans="1:2" ht="15.75" customHeight="1" x14ac:dyDescent="0.25">
      <c r="A949" s="1"/>
      <c r="B949" s="1"/>
    </row>
    <row r="950" spans="1:2" ht="15.75" customHeight="1" x14ac:dyDescent="0.25">
      <c r="A950" s="1"/>
      <c r="B950" s="1"/>
    </row>
    <row r="951" spans="1:2" ht="15.75" customHeight="1" x14ac:dyDescent="0.25">
      <c r="A951" s="1"/>
      <c r="B951" s="1"/>
    </row>
    <row r="952" spans="1:2" ht="15.75" customHeight="1" x14ac:dyDescent="0.25">
      <c r="A952" s="1"/>
      <c r="B952" s="1"/>
    </row>
    <row r="953" spans="1:2" ht="15.75" customHeight="1" x14ac:dyDescent="0.25">
      <c r="A953" s="1"/>
      <c r="B953" s="1"/>
    </row>
    <row r="954" spans="1:2" ht="15.75" customHeight="1" x14ac:dyDescent="0.25">
      <c r="A954" s="1"/>
      <c r="B954" s="1"/>
    </row>
    <row r="955" spans="1:2" ht="15.75" customHeight="1" x14ac:dyDescent="0.25">
      <c r="A955" s="1"/>
      <c r="B955" s="1"/>
    </row>
    <row r="956" spans="1:2" ht="15.75" customHeight="1" x14ac:dyDescent="0.25">
      <c r="A956" s="1"/>
      <c r="B956" s="1"/>
    </row>
    <row r="957" spans="1:2" ht="15.75" customHeight="1" x14ac:dyDescent="0.25">
      <c r="A957" s="1"/>
      <c r="B957" s="1"/>
    </row>
    <row r="958" spans="1:2" ht="15.75" customHeight="1" x14ac:dyDescent="0.25">
      <c r="A958" s="1"/>
      <c r="B958" s="1"/>
    </row>
    <row r="959" spans="1:2" ht="15.75" customHeight="1" x14ac:dyDescent="0.25">
      <c r="A959" s="1"/>
      <c r="B959" s="1"/>
    </row>
    <row r="960" spans="1:2" ht="15.75" customHeight="1" x14ac:dyDescent="0.25">
      <c r="A960" s="1"/>
      <c r="B960" s="1"/>
    </row>
    <row r="961" spans="1:2" ht="15.75" customHeight="1" x14ac:dyDescent="0.25">
      <c r="A961" s="1"/>
      <c r="B961" s="1"/>
    </row>
    <row r="962" spans="1:2" ht="15.75" customHeight="1" x14ac:dyDescent="0.25">
      <c r="A962" s="1"/>
      <c r="B962" s="1"/>
    </row>
    <row r="963" spans="1:2" ht="15.75" customHeight="1" x14ac:dyDescent="0.25">
      <c r="A963" s="1"/>
      <c r="B963" s="1"/>
    </row>
    <row r="964" spans="1:2" ht="15.75" customHeight="1" x14ac:dyDescent="0.25">
      <c r="A964" s="1"/>
      <c r="B964" s="1"/>
    </row>
    <row r="965" spans="1:2" ht="15.75" customHeight="1" x14ac:dyDescent="0.25">
      <c r="A965" s="1"/>
      <c r="B965" s="1"/>
    </row>
    <row r="966" spans="1:2" ht="15.75" customHeight="1" x14ac:dyDescent="0.25">
      <c r="A966" s="1"/>
      <c r="B966" s="1"/>
    </row>
    <row r="967" spans="1:2" ht="15.75" customHeight="1" x14ac:dyDescent="0.25">
      <c r="A967" s="1"/>
      <c r="B967" s="1"/>
    </row>
    <row r="968" spans="1:2" ht="15.75" customHeight="1" x14ac:dyDescent="0.25">
      <c r="A968" s="1"/>
      <c r="B968" s="1"/>
    </row>
    <row r="969" spans="1:2" ht="15.75" customHeight="1" x14ac:dyDescent="0.25">
      <c r="A969" s="1"/>
      <c r="B969" s="1"/>
    </row>
    <row r="970" spans="1:2" ht="15.75" customHeight="1" x14ac:dyDescent="0.25">
      <c r="A970" s="1"/>
      <c r="B970" s="1"/>
    </row>
    <row r="971" spans="1:2" ht="15.75" customHeight="1" x14ac:dyDescent="0.25">
      <c r="A971" s="1"/>
      <c r="B971" s="1"/>
    </row>
    <row r="972" spans="1:2" ht="15.75" customHeight="1" x14ac:dyDescent="0.25">
      <c r="A972" s="1"/>
      <c r="B972" s="1"/>
    </row>
    <row r="973" spans="1:2" ht="15.75" customHeight="1" x14ac:dyDescent="0.25">
      <c r="A973" s="1"/>
      <c r="B973" s="1"/>
    </row>
    <row r="974" spans="1:2" ht="15.75" customHeight="1" x14ac:dyDescent="0.25">
      <c r="A974" s="1"/>
      <c r="B974" s="1"/>
    </row>
    <row r="975" spans="1:2" ht="15.75" customHeight="1" x14ac:dyDescent="0.25">
      <c r="A975" s="1"/>
      <c r="B975" s="1"/>
    </row>
    <row r="976" spans="1:2" ht="15.75" customHeight="1" x14ac:dyDescent="0.25">
      <c r="A976" s="1"/>
      <c r="B976" s="1"/>
    </row>
    <row r="977" spans="1:2" ht="15.75" customHeight="1" x14ac:dyDescent="0.25">
      <c r="A977" s="1"/>
      <c r="B977" s="1"/>
    </row>
    <row r="978" spans="1:2" ht="15.75" customHeight="1" x14ac:dyDescent="0.25">
      <c r="A978" s="1"/>
      <c r="B978" s="1"/>
    </row>
    <row r="979" spans="1:2" ht="15.75" customHeight="1" x14ac:dyDescent="0.25">
      <c r="A979" s="1"/>
      <c r="B979" s="1"/>
    </row>
    <row r="980" spans="1:2" ht="15.75" customHeight="1" x14ac:dyDescent="0.25">
      <c r="A980" s="1"/>
      <c r="B980" s="1"/>
    </row>
    <row r="981" spans="1:2" ht="15.75" customHeight="1" x14ac:dyDescent="0.25">
      <c r="A981" s="1"/>
      <c r="B981" s="1"/>
    </row>
    <row r="982" spans="1:2" ht="15.75" customHeight="1" x14ac:dyDescent="0.25">
      <c r="A982" s="1"/>
      <c r="B982" s="1"/>
    </row>
    <row r="983" spans="1:2" ht="15.75" customHeight="1" x14ac:dyDescent="0.25">
      <c r="A983" s="1"/>
      <c r="B983" s="1"/>
    </row>
    <row r="984" spans="1:2" ht="15.75" customHeight="1" x14ac:dyDescent="0.25">
      <c r="A984" s="1"/>
      <c r="B984" s="1"/>
    </row>
    <row r="985" spans="1:2" ht="15.75" customHeight="1" x14ac:dyDescent="0.25">
      <c r="A985" s="1"/>
      <c r="B985" s="1"/>
    </row>
    <row r="986" spans="1:2" ht="15.75" customHeight="1" x14ac:dyDescent="0.25">
      <c r="A986" s="1"/>
      <c r="B986" s="1"/>
    </row>
    <row r="987" spans="1:2" ht="15.75" customHeight="1" x14ac:dyDescent="0.25">
      <c r="A987" s="1"/>
      <c r="B987" s="1"/>
    </row>
    <row r="988" spans="1:2" ht="15.75" customHeight="1" x14ac:dyDescent="0.25">
      <c r="A988" s="1"/>
      <c r="B988" s="1"/>
    </row>
    <row r="989" spans="1:2" ht="15.75" customHeight="1" x14ac:dyDescent="0.25">
      <c r="A989" s="1"/>
      <c r="B989" s="1"/>
    </row>
    <row r="990" spans="1:2" ht="15.75" customHeight="1" x14ac:dyDescent="0.25">
      <c r="A990" s="1"/>
      <c r="B990" s="1"/>
    </row>
    <row r="991" spans="1:2" ht="15.75" customHeight="1" x14ac:dyDescent="0.25">
      <c r="A991" s="1"/>
      <c r="B991" s="1"/>
    </row>
    <row r="992" spans="1:2" ht="15.75" customHeight="1" x14ac:dyDescent="0.25">
      <c r="A992" s="1"/>
      <c r="B992" s="1"/>
    </row>
    <row r="993" spans="1:2" ht="15.75" customHeight="1" x14ac:dyDescent="0.25">
      <c r="A993" s="1"/>
      <c r="B993" s="1"/>
    </row>
    <row r="994" spans="1:2" ht="15.75" customHeight="1" x14ac:dyDescent="0.25">
      <c r="A994" s="1"/>
      <c r="B994" s="1"/>
    </row>
    <row r="995" spans="1:2" ht="15.75" customHeight="1" x14ac:dyDescent="0.25">
      <c r="A995" s="1"/>
      <c r="B995" s="1"/>
    </row>
    <row r="996" spans="1:2" ht="15.75" customHeight="1" x14ac:dyDescent="0.25">
      <c r="A996" s="1"/>
      <c r="B996" s="1"/>
    </row>
    <row r="997" spans="1:2" ht="15.75" customHeight="1" x14ac:dyDescent="0.25">
      <c r="A997" s="1"/>
      <c r="B997" s="1"/>
    </row>
    <row r="998" spans="1:2" ht="15.75" customHeight="1" x14ac:dyDescent="0.25">
      <c r="A998" s="1"/>
      <c r="B998" s="1"/>
    </row>
    <row r="999" spans="1:2" ht="15.75" customHeight="1" x14ac:dyDescent="0.25">
      <c r="A999" s="1"/>
      <c r="B999" s="1"/>
    </row>
    <row r="1000" spans="1:2" ht="15.75" customHeight="1" x14ac:dyDescent="0.25">
      <c r="A1000" s="1"/>
      <c r="B1000" s="1"/>
    </row>
  </sheetData>
  <mergeCells count="31">
    <mergeCell ref="A2:B2"/>
    <mergeCell ref="A3:B3"/>
    <mergeCell ref="A4:B4"/>
    <mergeCell ref="A5:B5"/>
    <mergeCell ref="A6:E6"/>
    <mergeCell ref="A7:B7"/>
    <mergeCell ref="A8:B8"/>
    <mergeCell ref="D14:D15"/>
    <mergeCell ref="E14:E15"/>
    <mergeCell ref="A9:B9"/>
    <mergeCell ref="A10:B10"/>
    <mergeCell ref="A11:A15"/>
    <mergeCell ref="C12:C13"/>
    <mergeCell ref="D12:D13"/>
    <mergeCell ref="E12:E13"/>
    <mergeCell ref="C14:C15"/>
    <mergeCell ref="A26:B26"/>
    <mergeCell ref="A27:A31"/>
    <mergeCell ref="C28:C29"/>
    <mergeCell ref="D28:D29"/>
    <mergeCell ref="E28:E29"/>
    <mergeCell ref="C30:C31"/>
    <mergeCell ref="D30:D31"/>
    <mergeCell ref="E30:E31"/>
    <mergeCell ref="A24:E24"/>
    <mergeCell ref="A25:B25"/>
    <mergeCell ref="A16:B16"/>
    <mergeCell ref="A19:B19"/>
    <mergeCell ref="A20:B20"/>
    <mergeCell ref="A21:B21"/>
    <mergeCell ref="A23:B23"/>
  </mergeCells>
  <pageMargins left="0.7" right="0.7" top="0.75" bottom="0.75" header="0" footer="0"/>
  <pageSetup scale="57"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2.625" defaultRowHeight="15" customHeight="1" x14ac:dyDescent="0.2"/>
  <cols>
    <col min="1" max="2" width="9.625" customWidth="1"/>
    <col min="3" max="3" width="27" customWidth="1"/>
    <col min="4" max="26" width="9.625" customWidth="1"/>
  </cols>
  <sheetData>
    <row r="1" spans="1:26" ht="24.75" customHeight="1" x14ac:dyDescent="0.25">
      <c r="A1" s="192" t="s">
        <v>32</v>
      </c>
      <c r="B1" s="181"/>
      <c r="C1" s="181"/>
      <c r="D1" s="182"/>
      <c r="E1" s="15"/>
      <c r="F1" s="15"/>
      <c r="G1" s="14"/>
      <c r="H1" s="14"/>
      <c r="I1" s="14"/>
      <c r="J1" s="14"/>
      <c r="K1" s="14"/>
      <c r="L1" s="14"/>
      <c r="M1" s="14"/>
      <c r="N1" s="14"/>
      <c r="O1" s="14"/>
      <c r="P1" s="14"/>
      <c r="Q1" s="14"/>
      <c r="R1" s="14"/>
      <c r="S1" s="14"/>
      <c r="T1" s="14"/>
      <c r="U1" s="14"/>
      <c r="V1" s="14"/>
      <c r="W1" s="14"/>
      <c r="X1" s="14"/>
      <c r="Y1" s="14"/>
      <c r="Z1" s="14"/>
    </row>
    <row r="2" spans="1:26" ht="14.25" customHeight="1" x14ac:dyDescent="0.25">
      <c r="A2" s="184" t="s">
        <v>33</v>
      </c>
      <c r="B2" s="184" t="s">
        <v>34</v>
      </c>
      <c r="C2" s="193" t="s">
        <v>35</v>
      </c>
      <c r="D2" s="186" t="s">
        <v>36</v>
      </c>
      <c r="E2" s="194" t="s">
        <v>37</v>
      </c>
      <c r="F2" s="195" t="s">
        <v>38</v>
      </c>
      <c r="G2" s="14"/>
      <c r="H2" s="14"/>
      <c r="I2" s="14"/>
      <c r="J2" s="14"/>
      <c r="K2" s="14"/>
      <c r="L2" s="14"/>
      <c r="M2" s="14"/>
      <c r="N2" s="14"/>
      <c r="O2" s="14"/>
      <c r="P2" s="14"/>
      <c r="Q2" s="14"/>
      <c r="R2" s="14"/>
      <c r="S2" s="14"/>
      <c r="T2" s="14"/>
      <c r="U2" s="14"/>
      <c r="V2" s="14"/>
      <c r="W2" s="14"/>
      <c r="X2" s="14"/>
      <c r="Y2" s="14"/>
      <c r="Z2" s="14"/>
    </row>
    <row r="3" spans="1:26" x14ac:dyDescent="0.25">
      <c r="A3" s="177"/>
      <c r="B3" s="177"/>
      <c r="C3" s="177"/>
      <c r="D3" s="177"/>
      <c r="E3" s="177"/>
      <c r="F3" s="177"/>
      <c r="G3" s="14"/>
      <c r="H3" s="14"/>
      <c r="I3" s="14"/>
      <c r="J3" s="14"/>
      <c r="K3" s="14"/>
      <c r="L3" s="14"/>
      <c r="M3" s="14"/>
      <c r="N3" s="14"/>
      <c r="O3" s="14"/>
      <c r="P3" s="14"/>
      <c r="Q3" s="14"/>
      <c r="R3" s="14"/>
      <c r="S3" s="14"/>
      <c r="T3" s="14"/>
      <c r="U3" s="14"/>
      <c r="V3" s="14"/>
      <c r="W3" s="14"/>
      <c r="X3" s="14"/>
      <c r="Y3" s="14"/>
      <c r="Z3" s="14"/>
    </row>
    <row r="4" spans="1:26" x14ac:dyDescent="0.25">
      <c r="A4" s="178"/>
      <c r="B4" s="178"/>
      <c r="C4" s="178"/>
      <c r="D4" s="178"/>
      <c r="E4" s="178"/>
      <c r="F4" s="178"/>
      <c r="G4" s="14"/>
      <c r="H4" s="14"/>
      <c r="I4" s="14"/>
      <c r="J4" s="14"/>
      <c r="K4" s="14"/>
      <c r="L4" s="14"/>
      <c r="M4" s="14"/>
      <c r="N4" s="14"/>
      <c r="O4" s="14"/>
      <c r="P4" s="14"/>
      <c r="Q4" s="14"/>
      <c r="R4" s="14"/>
      <c r="S4" s="14"/>
      <c r="T4" s="14"/>
      <c r="U4" s="14"/>
      <c r="V4" s="14"/>
      <c r="W4" s="14"/>
      <c r="X4" s="14"/>
      <c r="Y4" s="14"/>
      <c r="Z4" s="14"/>
    </row>
    <row r="5" spans="1:26" x14ac:dyDescent="0.25">
      <c r="A5" s="16">
        <v>1</v>
      </c>
      <c r="B5" s="17"/>
      <c r="C5" s="18" t="s">
        <v>39</v>
      </c>
      <c r="D5" s="17"/>
      <c r="E5" s="17"/>
      <c r="F5" s="17"/>
      <c r="G5" s="14"/>
      <c r="H5" s="14"/>
      <c r="I5" s="14"/>
      <c r="J5" s="14"/>
      <c r="K5" s="14"/>
      <c r="L5" s="14"/>
      <c r="M5" s="14"/>
      <c r="N5" s="14"/>
      <c r="O5" s="14"/>
      <c r="P5" s="14"/>
      <c r="Q5" s="14"/>
      <c r="R5" s="14"/>
      <c r="S5" s="14"/>
      <c r="T5" s="14"/>
      <c r="U5" s="14"/>
      <c r="V5" s="14"/>
      <c r="W5" s="14"/>
      <c r="X5" s="14"/>
      <c r="Y5" s="14"/>
      <c r="Z5" s="14"/>
    </row>
    <row r="6" spans="1:26" x14ac:dyDescent="0.25">
      <c r="A6" s="184" t="s">
        <v>40</v>
      </c>
      <c r="B6" s="191" t="s">
        <v>41</v>
      </c>
      <c r="C6" s="19" t="s">
        <v>42</v>
      </c>
      <c r="D6" s="196" t="s">
        <v>43</v>
      </c>
      <c r="E6" s="179">
        <v>228571</v>
      </c>
      <c r="F6" s="179">
        <v>1599997</v>
      </c>
      <c r="G6" s="14"/>
      <c r="H6" s="14"/>
      <c r="I6" s="14"/>
      <c r="J6" s="14"/>
      <c r="K6" s="14"/>
      <c r="L6" s="14"/>
      <c r="M6" s="14"/>
      <c r="N6" s="14"/>
      <c r="O6" s="14"/>
      <c r="P6" s="14"/>
      <c r="Q6" s="14"/>
      <c r="R6" s="14"/>
      <c r="S6" s="14"/>
      <c r="T6" s="14"/>
      <c r="U6" s="14"/>
      <c r="V6" s="14"/>
      <c r="W6" s="14"/>
      <c r="X6" s="14"/>
      <c r="Y6" s="14"/>
      <c r="Z6" s="14"/>
    </row>
    <row r="7" spans="1:26" x14ac:dyDescent="0.25">
      <c r="A7" s="177"/>
      <c r="B7" s="177"/>
      <c r="C7" s="20"/>
      <c r="D7" s="177"/>
      <c r="E7" s="177"/>
      <c r="F7" s="177"/>
      <c r="G7" s="14"/>
      <c r="H7" s="14"/>
      <c r="I7" s="14"/>
      <c r="J7" s="14"/>
      <c r="K7" s="14"/>
      <c r="L7" s="14"/>
      <c r="M7" s="14"/>
      <c r="N7" s="14"/>
      <c r="O7" s="14"/>
      <c r="P7" s="14"/>
      <c r="Q7" s="14"/>
      <c r="R7" s="14"/>
      <c r="S7" s="14"/>
      <c r="T7" s="14"/>
      <c r="U7" s="14"/>
      <c r="V7" s="14"/>
      <c r="W7" s="14"/>
      <c r="X7" s="14"/>
      <c r="Y7" s="14"/>
      <c r="Z7" s="14"/>
    </row>
    <row r="8" spans="1:26" x14ac:dyDescent="0.25">
      <c r="A8" s="177"/>
      <c r="B8" s="177"/>
      <c r="C8" s="21" t="s">
        <v>44</v>
      </c>
      <c r="D8" s="177"/>
      <c r="E8" s="177"/>
      <c r="F8" s="177"/>
      <c r="G8" s="14"/>
      <c r="H8" s="14"/>
      <c r="I8" s="14"/>
      <c r="J8" s="14"/>
      <c r="K8" s="14"/>
      <c r="L8" s="14"/>
      <c r="M8" s="14"/>
      <c r="N8" s="14"/>
      <c r="O8" s="14"/>
      <c r="P8" s="14"/>
      <c r="Q8" s="14"/>
      <c r="R8" s="14"/>
      <c r="S8" s="14"/>
      <c r="T8" s="14"/>
      <c r="U8" s="14"/>
      <c r="V8" s="14"/>
      <c r="W8" s="14"/>
      <c r="X8" s="14"/>
      <c r="Y8" s="14"/>
      <c r="Z8" s="14"/>
    </row>
    <row r="9" spans="1:26" x14ac:dyDescent="0.25">
      <c r="A9" s="177"/>
      <c r="B9" s="177"/>
      <c r="C9" s="22" t="s">
        <v>45</v>
      </c>
      <c r="D9" s="177"/>
      <c r="E9" s="177"/>
      <c r="F9" s="177"/>
      <c r="G9" s="14"/>
      <c r="H9" s="14"/>
      <c r="I9" s="14"/>
      <c r="J9" s="14"/>
      <c r="K9" s="14"/>
      <c r="L9" s="14"/>
      <c r="M9" s="14"/>
      <c r="N9" s="14"/>
      <c r="O9" s="14"/>
      <c r="P9" s="14"/>
      <c r="Q9" s="14"/>
      <c r="R9" s="14"/>
      <c r="S9" s="14"/>
      <c r="T9" s="14"/>
      <c r="U9" s="14"/>
      <c r="V9" s="14"/>
      <c r="W9" s="14"/>
      <c r="X9" s="14"/>
      <c r="Y9" s="14"/>
      <c r="Z9" s="14"/>
    </row>
    <row r="10" spans="1:26" x14ac:dyDescent="0.25">
      <c r="A10" s="177"/>
      <c r="B10" s="177"/>
      <c r="C10" s="22" t="s">
        <v>46</v>
      </c>
      <c r="D10" s="177"/>
      <c r="E10" s="177"/>
      <c r="F10" s="177"/>
      <c r="G10" s="14"/>
      <c r="H10" s="14"/>
      <c r="I10" s="14"/>
      <c r="J10" s="14"/>
      <c r="K10" s="14"/>
      <c r="L10" s="14"/>
      <c r="M10" s="14"/>
      <c r="N10" s="14"/>
      <c r="O10" s="14"/>
      <c r="P10" s="14"/>
      <c r="Q10" s="14"/>
      <c r="R10" s="14"/>
      <c r="S10" s="14"/>
      <c r="T10" s="14"/>
      <c r="U10" s="14"/>
      <c r="V10" s="14"/>
      <c r="W10" s="14"/>
      <c r="X10" s="14"/>
      <c r="Y10" s="14"/>
      <c r="Z10" s="14"/>
    </row>
    <row r="11" spans="1:26" ht="51" x14ac:dyDescent="0.25">
      <c r="A11" s="177"/>
      <c r="B11" s="177"/>
      <c r="C11" s="23" t="s">
        <v>47</v>
      </c>
      <c r="D11" s="177"/>
      <c r="E11" s="177"/>
      <c r="F11" s="177"/>
      <c r="G11" s="14"/>
      <c r="H11" s="14"/>
      <c r="I11" s="14"/>
      <c r="J11" s="14"/>
      <c r="K11" s="14"/>
      <c r="L11" s="14"/>
      <c r="M11" s="14"/>
      <c r="N11" s="14"/>
      <c r="O11" s="14"/>
      <c r="P11" s="14"/>
      <c r="Q11" s="14"/>
      <c r="R11" s="14"/>
      <c r="S11" s="14"/>
      <c r="T11" s="14"/>
      <c r="U11" s="14"/>
      <c r="V11" s="14"/>
      <c r="W11" s="14"/>
      <c r="X11" s="14"/>
      <c r="Y11" s="14"/>
      <c r="Z11" s="14"/>
    </row>
    <row r="12" spans="1:26" ht="63.75" x14ac:dyDescent="0.25">
      <c r="A12" s="177"/>
      <c r="B12" s="177"/>
      <c r="C12" s="23" t="s">
        <v>48</v>
      </c>
      <c r="D12" s="177"/>
      <c r="E12" s="177"/>
      <c r="F12" s="177"/>
      <c r="G12" s="14"/>
      <c r="H12" s="14"/>
      <c r="I12" s="14"/>
      <c r="J12" s="14"/>
      <c r="K12" s="14"/>
      <c r="L12" s="14"/>
      <c r="M12" s="14"/>
      <c r="N12" s="14"/>
      <c r="O12" s="14"/>
      <c r="P12" s="14"/>
      <c r="Q12" s="14"/>
      <c r="R12" s="14"/>
      <c r="S12" s="14"/>
      <c r="T12" s="14"/>
      <c r="U12" s="14"/>
      <c r="V12" s="14"/>
      <c r="W12" s="14"/>
      <c r="X12" s="14"/>
      <c r="Y12" s="14"/>
      <c r="Z12" s="14"/>
    </row>
    <row r="13" spans="1:26" ht="63.75" x14ac:dyDescent="0.25">
      <c r="A13" s="177"/>
      <c r="B13" s="177"/>
      <c r="C13" s="23" t="s">
        <v>49</v>
      </c>
      <c r="D13" s="177"/>
      <c r="E13" s="177"/>
      <c r="F13" s="177"/>
      <c r="G13" s="14"/>
      <c r="H13" s="14"/>
      <c r="I13" s="14"/>
      <c r="J13" s="14"/>
      <c r="K13" s="14"/>
      <c r="L13" s="14"/>
      <c r="M13" s="14"/>
      <c r="N13" s="14"/>
      <c r="O13" s="14"/>
      <c r="P13" s="14"/>
      <c r="Q13" s="14"/>
      <c r="R13" s="14"/>
      <c r="S13" s="14"/>
      <c r="T13" s="14"/>
      <c r="U13" s="14"/>
      <c r="V13" s="14"/>
      <c r="W13" s="14"/>
      <c r="X13" s="14"/>
      <c r="Y13" s="14"/>
      <c r="Z13" s="14"/>
    </row>
    <row r="14" spans="1:26" ht="89.25" x14ac:dyDescent="0.25">
      <c r="A14" s="177"/>
      <c r="B14" s="177"/>
      <c r="C14" s="23" t="s">
        <v>50</v>
      </c>
      <c r="D14" s="24"/>
      <c r="E14" s="177"/>
      <c r="F14" s="177"/>
      <c r="G14" s="14"/>
      <c r="H14" s="14"/>
      <c r="I14" s="14"/>
      <c r="J14" s="14"/>
      <c r="K14" s="14"/>
      <c r="L14" s="14"/>
      <c r="M14" s="14"/>
      <c r="N14" s="14"/>
      <c r="O14" s="14"/>
      <c r="P14" s="14"/>
      <c r="Q14" s="14"/>
      <c r="R14" s="14"/>
      <c r="S14" s="14"/>
      <c r="T14" s="14"/>
      <c r="U14" s="14"/>
      <c r="V14" s="14"/>
      <c r="W14" s="14"/>
      <c r="X14" s="14"/>
      <c r="Y14" s="14"/>
      <c r="Z14" s="14"/>
    </row>
    <row r="15" spans="1:26" ht="38.25" x14ac:dyDescent="0.25">
      <c r="A15" s="177"/>
      <c r="B15" s="177"/>
      <c r="C15" s="23" t="s">
        <v>51</v>
      </c>
      <c r="D15" s="24"/>
      <c r="E15" s="177"/>
      <c r="F15" s="177"/>
      <c r="G15" s="14"/>
      <c r="H15" s="14"/>
      <c r="I15" s="14"/>
      <c r="J15" s="14"/>
      <c r="K15" s="14"/>
      <c r="L15" s="14"/>
      <c r="M15" s="14"/>
      <c r="N15" s="14"/>
      <c r="O15" s="14"/>
      <c r="P15" s="14"/>
      <c r="Q15" s="14"/>
      <c r="R15" s="14"/>
      <c r="S15" s="14"/>
      <c r="T15" s="14"/>
      <c r="U15" s="14"/>
      <c r="V15" s="14"/>
      <c r="W15" s="14"/>
      <c r="X15" s="14"/>
      <c r="Y15" s="14"/>
      <c r="Z15" s="14"/>
    </row>
    <row r="16" spans="1:26" ht="63.75" x14ac:dyDescent="0.25">
      <c r="A16" s="177"/>
      <c r="B16" s="177"/>
      <c r="C16" s="23" t="s">
        <v>52</v>
      </c>
      <c r="D16" s="24"/>
      <c r="E16" s="177"/>
      <c r="F16" s="177"/>
      <c r="G16" s="14"/>
      <c r="H16" s="14"/>
      <c r="I16" s="14"/>
      <c r="J16" s="14"/>
      <c r="K16" s="14"/>
      <c r="L16" s="14"/>
      <c r="M16" s="14"/>
      <c r="N16" s="14"/>
      <c r="O16" s="14"/>
      <c r="P16" s="14"/>
      <c r="Q16" s="14"/>
      <c r="R16" s="14"/>
      <c r="S16" s="14"/>
      <c r="T16" s="14"/>
      <c r="U16" s="14"/>
      <c r="V16" s="14"/>
      <c r="W16" s="14"/>
      <c r="X16" s="14"/>
      <c r="Y16" s="14"/>
      <c r="Z16" s="14"/>
    </row>
    <row r="17" spans="1:26" x14ac:dyDescent="0.25">
      <c r="A17" s="177"/>
      <c r="B17" s="177"/>
      <c r="C17" s="25"/>
      <c r="D17" s="24"/>
      <c r="E17" s="177"/>
      <c r="F17" s="177"/>
      <c r="G17" s="14"/>
      <c r="H17" s="14"/>
      <c r="I17" s="14"/>
      <c r="J17" s="14"/>
      <c r="K17" s="14"/>
      <c r="L17" s="14"/>
      <c r="M17" s="14"/>
      <c r="N17" s="14"/>
      <c r="O17" s="14"/>
      <c r="P17" s="14"/>
      <c r="Q17" s="14"/>
      <c r="R17" s="14"/>
      <c r="S17" s="14"/>
      <c r="T17" s="14"/>
      <c r="U17" s="14"/>
      <c r="V17" s="14"/>
      <c r="W17" s="14"/>
      <c r="X17" s="14"/>
      <c r="Y17" s="14"/>
      <c r="Z17" s="14"/>
    </row>
    <row r="18" spans="1:26" x14ac:dyDescent="0.25">
      <c r="A18" s="178"/>
      <c r="B18" s="178"/>
      <c r="C18" s="18" t="s">
        <v>53</v>
      </c>
      <c r="D18" s="26"/>
      <c r="E18" s="178"/>
      <c r="F18" s="178"/>
      <c r="G18" s="14"/>
      <c r="H18" s="14"/>
      <c r="I18" s="14"/>
      <c r="J18" s="14"/>
      <c r="K18" s="14"/>
      <c r="L18" s="14"/>
      <c r="M18" s="14"/>
      <c r="N18" s="14"/>
      <c r="O18" s="14"/>
      <c r="P18" s="14"/>
      <c r="Q18" s="14"/>
      <c r="R18" s="14"/>
      <c r="S18" s="14"/>
      <c r="T18" s="14"/>
      <c r="U18" s="14"/>
      <c r="V18" s="14"/>
      <c r="W18" s="14"/>
      <c r="X18" s="14"/>
      <c r="Y18" s="14"/>
      <c r="Z18" s="14"/>
    </row>
    <row r="19" spans="1:26" x14ac:dyDescent="0.25">
      <c r="A19" s="184" t="s">
        <v>54</v>
      </c>
      <c r="B19" s="191" t="s">
        <v>41</v>
      </c>
      <c r="C19" s="19" t="s">
        <v>55</v>
      </c>
      <c r="D19" s="187">
        <v>7</v>
      </c>
      <c r="E19" s="179">
        <v>71428</v>
      </c>
      <c r="F19" s="179">
        <v>499996</v>
      </c>
      <c r="G19" s="14"/>
      <c r="H19" s="14"/>
      <c r="I19" s="14"/>
      <c r="J19" s="14"/>
      <c r="K19" s="14"/>
      <c r="L19" s="14"/>
      <c r="M19" s="14"/>
      <c r="N19" s="14"/>
      <c r="O19" s="14"/>
      <c r="P19" s="14"/>
      <c r="Q19" s="14"/>
      <c r="R19" s="14"/>
      <c r="S19" s="14"/>
      <c r="T19" s="14"/>
      <c r="U19" s="14"/>
      <c r="V19" s="14"/>
      <c r="W19" s="14"/>
      <c r="X19" s="14"/>
      <c r="Y19" s="14"/>
      <c r="Z19" s="14"/>
    </row>
    <row r="20" spans="1:26" x14ac:dyDescent="0.25">
      <c r="A20" s="177"/>
      <c r="B20" s="177"/>
      <c r="C20" s="20"/>
      <c r="D20" s="177"/>
      <c r="E20" s="177"/>
      <c r="F20" s="177"/>
      <c r="G20" s="14"/>
      <c r="H20" s="14"/>
      <c r="I20" s="14"/>
      <c r="J20" s="14"/>
      <c r="K20" s="14"/>
      <c r="L20" s="14"/>
      <c r="M20" s="14"/>
      <c r="N20" s="14"/>
      <c r="O20" s="14"/>
      <c r="P20" s="14"/>
      <c r="Q20" s="14"/>
      <c r="R20" s="14"/>
      <c r="S20" s="14"/>
      <c r="T20" s="14"/>
      <c r="U20" s="14"/>
      <c r="V20" s="14"/>
      <c r="W20" s="14"/>
      <c r="X20" s="14"/>
      <c r="Y20" s="14"/>
      <c r="Z20" s="14"/>
    </row>
    <row r="21" spans="1:26" ht="15.75" customHeight="1" x14ac:dyDescent="0.25">
      <c r="A21" s="177"/>
      <c r="B21" s="177"/>
      <c r="C21" s="27" t="s">
        <v>56</v>
      </c>
      <c r="D21" s="177"/>
      <c r="E21" s="177"/>
      <c r="F21" s="177"/>
      <c r="G21" s="14"/>
      <c r="H21" s="14"/>
      <c r="I21" s="14"/>
      <c r="J21" s="14"/>
      <c r="K21" s="14"/>
      <c r="L21" s="14"/>
      <c r="M21" s="14"/>
      <c r="N21" s="14"/>
      <c r="O21" s="14"/>
      <c r="P21" s="14"/>
      <c r="Q21" s="14"/>
      <c r="R21" s="14"/>
      <c r="S21" s="14"/>
      <c r="T21" s="14"/>
      <c r="U21" s="14"/>
      <c r="V21" s="14"/>
      <c r="W21" s="14"/>
      <c r="X21" s="14"/>
      <c r="Y21" s="14"/>
      <c r="Z21" s="14"/>
    </row>
    <row r="22" spans="1:26" ht="15.75" customHeight="1" x14ac:dyDescent="0.25">
      <c r="A22" s="177"/>
      <c r="B22" s="177"/>
      <c r="C22" s="22" t="s">
        <v>57</v>
      </c>
      <c r="D22" s="177"/>
      <c r="E22" s="177"/>
      <c r="F22" s="177"/>
      <c r="G22" s="14"/>
      <c r="H22" s="14"/>
      <c r="I22" s="14"/>
      <c r="J22" s="14"/>
      <c r="K22" s="14"/>
      <c r="L22" s="14"/>
      <c r="M22" s="14"/>
      <c r="N22" s="14"/>
      <c r="O22" s="14"/>
      <c r="P22" s="14"/>
      <c r="Q22" s="14"/>
      <c r="R22" s="14"/>
      <c r="S22" s="14"/>
      <c r="T22" s="14"/>
      <c r="U22" s="14"/>
      <c r="V22" s="14"/>
      <c r="W22" s="14"/>
      <c r="X22" s="14"/>
      <c r="Y22" s="14"/>
      <c r="Z22" s="14"/>
    </row>
    <row r="23" spans="1:26" ht="15.75" customHeight="1" x14ac:dyDescent="0.25">
      <c r="A23" s="177"/>
      <c r="B23" s="177"/>
      <c r="C23" s="22" t="s">
        <v>58</v>
      </c>
      <c r="D23" s="177"/>
      <c r="E23" s="177"/>
      <c r="F23" s="177"/>
      <c r="G23" s="14"/>
      <c r="H23" s="14"/>
      <c r="I23" s="14"/>
      <c r="J23" s="14"/>
      <c r="K23" s="14"/>
      <c r="L23" s="14"/>
      <c r="M23" s="14"/>
      <c r="N23" s="14"/>
      <c r="O23" s="14"/>
      <c r="P23" s="14"/>
      <c r="Q23" s="14"/>
      <c r="R23" s="14"/>
      <c r="S23" s="14"/>
      <c r="T23" s="14"/>
      <c r="U23" s="14"/>
      <c r="V23" s="14"/>
      <c r="W23" s="14"/>
      <c r="X23" s="14"/>
      <c r="Y23" s="14"/>
      <c r="Z23" s="14"/>
    </row>
    <row r="24" spans="1:26" ht="15.75" customHeight="1" x14ac:dyDescent="0.25">
      <c r="A24" s="177"/>
      <c r="B24" s="177"/>
      <c r="C24" s="22" t="s">
        <v>59</v>
      </c>
      <c r="D24" s="177"/>
      <c r="E24" s="177"/>
      <c r="F24" s="177"/>
      <c r="G24" s="14"/>
      <c r="H24" s="14"/>
      <c r="I24" s="14"/>
      <c r="J24" s="14"/>
      <c r="K24" s="14"/>
      <c r="L24" s="14"/>
      <c r="M24" s="14"/>
      <c r="N24" s="14"/>
      <c r="O24" s="14"/>
      <c r="P24" s="14"/>
      <c r="Q24" s="14"/>
      <c r="R24" s="14"/>
      <c r="S24" s="14"/>
      <c r="T24" s="14"/>
      <c r="U24" s="14"/>
      <c r="V24" s="14"/>
      <c r="W24" s="14"/>
      <c r="X24" s="14"/>
      <c r="Y24" s="14"/>
      <c r="Z24" s="14"/>
    </row>
    <row r="25" spans="1:26" ht="15.75" customHeight="1" x14ac:dyDescent="0.25">
      <c r="A25" s="177"/>
      <c r="B25" s="177"/>
      <c r="C25" s="22" t="s">
        <v>60</v>
      </c>
      <c r="D25" s="177"/>
      <c r="E25" s="177"/>
      <c r="F25" s="177"/>
      <c r="G25" s="14"/>
      <c r="H25" s="14"/>
      <c r="I25" s="14"/>
      <c r="J25" s="14"/>
      <c r="K25" s="14"/>
      <c r="L25" s="14"/>
      <c r="M25" s="14"/>
      <c r="N25" s="14"/>
      <c r="O25" s="14"/>
      <c r="P25" s="14"/>
      <c r="Q25" s="14"/>
      <c r="R25" s="14"/>
      <c r="S25" s="14"/>
      <c r="T25" s="14"/>
      <c r="U25" s="14"/>
      <c r="V25" s="14"/>
      <c r="W25" s="14"/>
      <c r="X25" s="14"/>
      <c r="Y25" s="14"/>
      <c r="Z25" s="14"/>
    </row>
    <row r="26" spans="1:26" ht="15.75" customHeight="1" x14ac:dyDescent="0.25">
      <c r="A26" s="177"/>
      <c r="B26" s="177"/>
      <c r="C26" s="22"/>
      <c r="D26" s="177"/>
      <c r="E26" s="177"/>
      <c r="F26" s="177"/>
      <c r="G26" s="14"/>
      <c r="H26" s="14"/>
      <c r="I26" s="14"/>
      <c r="J26" s="14"/>
      <c r="K26" s="14"/>
      <c r="L26" s="14"/>
      <c r="M26" s="14"/>
      <c r="N26" s="14"/>
      <c r="O26" s="14"/>
      <c r="P26" s="14"/>
      <c r="Q26" s="14"/>
      <c r="R26" s="14"/>
      <c r="S26" s="14"/>
      <c r="T26" s="14"/>
      <c r="U26" s="14"/>
      <c r="V26" s="14"/>
      <c r="W26" s="14"/>
      <c r="X26" s="14"/>
      <c r="Y26" s="14"/>
      <c r="Z26" s="14"/>
    </row>
    <row r="27" spans="1:26" ht="15.75" customHeight="1" x14ac:dyDescent="0.25">
      <c r="A27" s="177"/>
      <c r="B27" s="177"/>
      <c r="C27" s="21" t="s">
        <v>61</v>
      </c>
      <c r="D27" s="177"/>
      <c r="E27" s="177"/>
      <c r="F27" s="177"/>
      <c r="G27" s="14"/>
      <c r="H27" s="14"/>
      <c r="I27" s="14"/>
      <c r="J27" s="14"/>
      <c r="K27" s="14"/>
      <c r="L27" s="14"/>
      <c r="M27" s="14"/>
      <c r="N27" s="14"/>
      <c r="O27" s="14"/>
      <c r="P27" s="14"/>
      <c r="Q27" s="14"/>
      <c r="R27" s="14"/>
      <c r="S27" s="14"/>
      <c r="T27" s="14"/>
      <c r="U27" s="14"/>
      <c r="V27" s="14"/>
      <c r="W27" s="14"/>
      <c r="X27" s="14"/>
      <c r="Y27" s="14"/>
      <c r="Z27" s="14"/>
    </row>
    <row r="28" spans="1:26" ht="15.75" customHeight="1" x14ac:dyDescent="0.25">
      <c r="A28" s="177"/>
      <c r="B28" s="177"/>
      <c r="C28" s="21" t="s">
        <v>62</v>
      </c>
      <c r="D28" s="177"/>
      <c r="E28" s="177"/>
      <c r="F28" s="177"/>
      <c r="G28" s="14"/>
      <c r="H28" s="14"/>
      <c r="I28" s="14"/>
      <c r="J28" s="14"/>
      <c r="K28" s="14"/>
      <c r="L28" s="14"/>
      <c r="M28" s="14"/>
      <c r="N28" s="14"/>
      <c r="O28" s="14"/>
      <c r="P28" s="14"/>
      <c r="Q28" s="14"/>
      <c r="R28" s="14"/>
      <c r="S28" s="14"/>
      <c r="T28" s="14"/>
      <c r="U28" s="14"/>
      <c r="V28" s="14"/>
      <c r="W28" s="14"/>
      <c r="X28" s="14"/>
      <c r="Y28" s="14"/>
      <c r="Z28" s="14"/>
    </row>
    <row r="29" spans="1:26" ht="15.75" customHeight="1" x14ac:dyDescent="0.25">
      <c r="A29" s="177"/>
      <c r="B29" s="177"/>
      <c r="C29" s="21" t="s">
        <v>63</v>
      </c>
      <c r="D29" s="177"/>
      <c r="E29" s="177"/>
      <c r="F29" s="177"/>
      <c r="G29" s="14"/>
      <c r="H29" s="14"/>
      <c r="I29" s="14"/>
      <c r="J29" s="14"/>
      <c r="K29" s="14"/>
      <c r="L29" s="14"/>
      <c r="M29" s="14"/>
      <c r="N29" s="14"/>
      <c r="O29" s="14"/>
      <c r="P29" s="14"/>
      <c r="Q29" s="14"/>
      <c r="R29" s="14"/>
      <c r="S29" s="14"/>
      <c r="T29" s="14"/>
      <c r="U29" s="14"/>
      <c r="V29" s="14"/>
      <c r="W29" s="14"/>
      <c r="X29" s="14"/>
      <c r="Y29" s="14"/>
      <c r="Z29" s="14"/>
    </row>
    <row r="30" spans="1:26" ht="15.75" customHeight="1" x14ac:dyDescent="0.25">
      <c r="A30" s="177"/>
      <c r="B30" s="177"/>
      <c r="C30" s="21" t="s">
        <v>64</v>
      </c>
      <c r="D30" s="177"/>
      <c r="E30" s="177"/>
      <c r="F30" s="177"/>
      <c r="G30" s="14"/>
      <c r="H30" s="14"/>
      <c r="I30" s="14"/>
      <c r="J30" s="14"/>
      <c r="K30" s="14"/>
      <c r="L30" s="14"/>
      <c r="M30" s="14"/>
      <c r="N30" s="14"/>
      <c r="O30" s="14"/>
      <c r="P30" s="14"/>
      <c r="Q30" s="14"/>
      <c r="R30" s="14"/>
      <c r="S30" s="14"/>
      <c r="T30" s="14"/>
      <c r="U30" s="14"/>
      <c r="V30" s="14"/>
      <c r="W30" s="14"/>
      <c r="X30" s="14"/>
      <c r="Y30" s="14"/>
      <c r="Z30" s="14"/>
    </row>
    <row r="31" spans="1:26" ht="15.75" customHeight="1" x14ac:dyDescent="0.25">
      <c r="A31" s="177"/>
      <c r="B31" s="177"/>
      <c r="C31" s="21" t="s">
        <v>65</v>
      </c>
      <c r="D31" s="177"/>
      <c r="E31" s="177"/>
      <c r="F31" s="177"/>
      <c r="G31" s="14"/>
      <c r="H31" s="14"/>
      <c r="I31" s="14"/>
      <c r="J31" s="14"/>
      <c r="K31" s="14"/>
      <c r="L31" s="14"/>
      <c r="M31" s="14"/>
      <c r="N31" s="14"/>
      <c r="O31" s="14"/>
      <c r="P31" s="14"/>
      <c r="Q31" s="14"/>
      <c r="R31" s="14"/>
      <c r="S31" s="14"/>
      <c r="T31" s="14"/>
      <c r="U31" s="14"/>
      <c r="V31" s="14"/>
      <c r="W31" s="14"/>
      <c r="X31" s="14"/>
      <c r="Y31" s="14"/>
      <c r="Z31" s="14"/>
    </row>
    <row r="32" spans="1:26" ht="15.75" customHeight="1" x14ac:dyDescent="0.25">
      <c r="A32" s="177"/>
      <c r="B32" s="177"/>
      <c r="C32" s="21" t="s">
        <v>66</v>
      </c>
      <c r="D32" s="177"/>
      <c r="E32" s="177"/>
      <c r="F32" s="177"/>
      <c r="G32" s="14"/>
      <c r="H32" s="14"/>
      <c r="I32" s="14"/>
      <c r="J32" s="14"/>
      <c r="K32" s="14"/>
      <c r="L32" s="14"/>
      <c r="M32" s="14"/>
      <c r="N32" s="14"/>
      <c r="O32" s="14"/>
      <c r="P32" s="14"/>
      <c r="Q32" s="14"/>
      <c r="R32" s="14"/>
      <c r="S32" s="14"/>
      <c r="T32" s="14"/>
      <c r="U32" s="14"/>
      <c r="V32" s="14"/>
      <c r="W32" s="14"/>
      <c r="X32" s="14"/>
      <c r="Y32" s="14"/>
      <c r="Z32" s="14"/>
    </row>
    <row r="33" spans="1:26" ht="15.75" customHeight="1" x14ac:dyDescent="0.25">
      <c r="A33" s="177"/>
      <c r="B33" s="177"/>
      <c r="C33" s="19"/>
      <c r="D33" s="177"/>
      <c r="E33" s="177"/>
      <c r="F33" s="177"/>
      <c r="G33" s="14"/>
      <c r="H33" s="14"/>
      <c r="I33" s="14"/>
      <c r="J33" s="14"/>
      <c r="K33" s="14"/>
      <c r="L33" s="14"/>
      <c r="M33" s="14"/>
      <c r="N33" s="14"/>
      <c r="O33" s="14"/>
      <c r="P33" s="14"/>
      <c r="Q33" s="14"/>
      <c r="R33" s="14"/>
      <c r="S33" s="14"/>
      <c r="T33" s="14"/>
      <c r="U33" s="14"/>
      <c r="V33" s="14"/>
      <c r="W33" s="14"/>
      <c r="X33" s="14"/>
      <c r="Y33" s="14"/>
      <c r="Z33" s="14"/>
    </row>
    <row r="34" spans="1:26" ht="15.75" customHeight="1" x14ac:dyDescent="0.25">
      <c r="A34" s="178"/>
      <c r="B34" s="178"/>
      <c r="C34" s="18" t="s">
        <v>67</v>
      </c>
      <c r="D34" s="178"/>
      <c r="E34" s="178"/>
      <c r="F34" s="178"/>
      <c r="G34" s="14"/>
      <c r="H34" s="14"/>
      <c r="I34" s="14"/>
      <c r="J34" s="14"/>
      <c r="K34" s="14"/>
      <c r="L34" s="14"/>
      <c r="M34" s="14"/>
      <c r="N34" s="14"/>
      <c r="O34" s="14"/>
      <c r="P34" s="14"/>
      <c r="Q34" s="14"/>
      <c r="R34" s="14"/>
      <c r="S34" s="14"/>
      <c r="T34" s="14"/>
      <c r="U34" s="14"/>
      <c r="V34" s="14"/>
      <c r="W34" s="14"/>
      <c r="X34" s="14"/>
      <c r="Y34" s="14"/>
      <c r="Z34" s="14"/>
    </row>
    <row r="35" spans="1:26" ht="15.75" customHeight="1" x14ac:dyDescent="0.25">
      <c r="A35" s="184" t="s">
        <v>68</v>
      </c>
      <c r="B35" s="184" t="s">
        <v>69</v>
      </c>
      <c r="C35" s="19" t="s">
        <v>70</v>
      </c>
      <c r="D35" s="187">
        <v>7</v>
      </c>
      <c r="E35" s="179">
        <v>493714</v>
      </c>
      <c r="F35" s="179">
        <v>3455998</v>
      </c>
      <c r="G35" s="14"/>
      <c r="H35" s="14"/>
      <c r="I35" s="14"/>
      <c r="J35" s="14"/>
      <c r="K35" s="14"/>
      <c r="L35" s="14"/>
      <c r="M35" s="14"/>
      <c r="N35" s="14"/>
      <c r="O35" s="14"/>
      <c r="P35" s="14"/>
      <c r="Q35" s="14"/>
      <c r="R35" s="14"/>
      <c r="S35" s="14"/>
      <c r="T35" s="14"/>
      <c r="U35" s="14"/>
      <c r="V35" s="14"/>
      <c r="W35" s="14"/>
      <c r="X35" s="14"/>
      <c r="Y35" s="14"/>
      <c r="Z35" s="14"/>
    </row>
    <row r="36" spans="1:26" ht="15.75" customHeight="1" x14ac:dyDescent="0.25">
      <c r="A36" s="177"/>
      <c r="B36" s="177"/>
      <c r="C36" s="21"/>
      <c r="D36" s="177"/>
      <c r="E36" s="177"/>
      <c r="F36" s="177"/>
      <c r="G36" s="14"/>
      <c r="H36" s="14"/>
      <c r="I36" s="14"/>
      <c r="J36" s="14"/>
      <c r="K36" s="14"/>
      <c r="L36" s="14"/>
      <c r="M36" s="14"/>
      <c r="N36" s="14"/>
      <c r="O36" s="14"/>
      <c r="P36" s="14"/>
      <c r="Q36" s="14"/>
      <c r="R36" s="14"/>
      <c r="S36" s="14"/>
      <c r="T36" s="14"/>
      <c r="U36" s="14"/>
      <c r="V36" s="14"/>
      <c r="W36" s="14"/>
      <c r="X36" s="14"/>
      <c r="Y36" s="14"/>
      <c r="Z36" s="14"/>
    </row>
    <row r="37" spans="1:26" ht="15.75" customHeight="1" x14ac:dyDescent="0.25">
      <c r="A37" s="177"/>
      <c r="B37" s="177"/>
      <c r="C37" s="21" t="s">
        <v>71</v>
      </c>
      <c r="D37" s="177"/>
      <c r="E37" s="177"/>
      <c r="F37" s="177"/>
      <c r="G37" s="14"/>
      <c r="H37" s="14"/>
      <c r="I37" s="14"/>
      <c r="J37" s="14"/>
      <c r="K37" s="14"/>
      <c r="L37" s="14"/>
      <c r="M37" s="14"/>
      <c r="N37" s="14"/>
      <c r="O37" s="14"/>
      <c r="P37" s="14"/>
      <c r="Q37" s="14"/>
      <c r="R37" s="14"/>
      <c r="S37" s="14"/>
      <c r="T37" s="14"/>
      <c r="U37" s="14"/>
      <c r="V37" s="14"/>
      <c r="W37" s="14"/>
      <c r="X37" s="14"/>
      <c r="Y37" s="14"/>
      <c r="Z37" s="14"/>
    </row>
    <row r="38" spans="1:26" ht="15.75" customHeight="1" x14ac:dyDescent="0.25">
      <c r="A38" s="177"/>
      <c r="B38" s="177"/>
      <c r="C38" s="21"/>
      <c r="D38" s="177"/>
      <c r="E38" s="177"/>
      <c r="F38" s="177"/>
      <c r="G38" s="14"/>
      <c r="H38" s="14"/>
      <c r="I38" s="14"/>
      <c r="J38" s="14"/>
      <c r="K38" s="14"/>
      <c r="L38" s="14"/>
      <c r="M38" s="14"/>
      <c r="N38" s="14"/>
      <c r="O38" s="14"/>
      <c r="P38" s="14"/>
      <c r="Q38" s="14"/>
      <c r="R38" s="14"/>
      <c r="S38" s="14"/>
      <c r="T38" s="14"/>
      <c r="U38" s="14"/>
      <c r="V38" s="14"/>
      <c r="W38" s="14"/>
      <c r="X38" s="14"/>
      <c r="Y38" s="14"/>
      <c r="Z38" s="14"/>
    </row>
    <row r="39" spans="1:26" ht="15.75" customHeight="1" x14ac:dyDescent="0.25">
      <c r="A39" s="177"/>
      <c r="B39" s="177"/>
      <c r="C39" s="21" t="s">
        <v>72</v>
      </c>
      <c r="D39" s="177"/>
      <c r="E39" s="177"/>
      <c r="F39" s="177"/>
      <c r="G39" s="14"/>
      <c r="H39" s="14"/>
      <c r="I39" s="14"/>
      <c r="J39" s="14"/>
      <c r="K39" s="14"/>
      <c r="L39" s="14"/>
      <c r="M39" s="14"/>
      <c r="N39" s="14"/>
      <c r="O39" s="14"/>
      <c r="P39" s="14"/>
      <c r="Q39" s="14"/>
      <c r="R39" s="14"/>
      <c r="S39" s="14"/>
      <c r="T39" s="14"/>
      <c r="U39" s="14"/>
      <c r="V39" s="14"/>
      <c r="W39" s="14"/>
      <c r="X39" s="14"/>
      <c r="Y39" s="14"/>
      <c r="Z39" s="14"/>
    </row>
    <row r="40" spans="1:26" ht="15.75" customHeight="1" x14ac:dyDescent="0.25">
      <c r="A40" s="177"/>
      <c r="B40" s="177"/>
      <c r="C40" s="22" t="s">
        <v>73</v>
      </c>
      <c r="D40" s="177"/>
      <c r="E40" s="177"/>
      <c r="F40" s="177"/>
      <c r="G40" s="14"/>
      <c r="H40" s="14"/>
      <c r="I40" s="14"/>
      <c r="J40" s="14"/>
      <c r="K40" s="14"/>
      <c r="L40" s="14"/>
      <c r="M40" s="14"/>
      <c r="N40" s="14"/>
      <c r="O40" s="14"/>
      <c r="P40" s="14"/>
      <c r="Q40" s="14"/>
      <c r="R40" s="14"/>
      <c r="S40" s="14"/>
      <c r="T40" s="14"/>
      <c r="U40" s="14"/>
      <c r="V40" s="14"/>
      <c r="W40" s="14"/>
      <c r="X40" s="14"/>
      <c r="Y40" s="14"/>
      <c r="Z40" s="14"/>
    </row>
    <row r="41" spans="1:26" ht="15.75" customHeight="1" x14ac:dyDescent="0.25">
      <c r="A41" s="177"/>
      <c r="B41" s="177"/>
      <c r="C41" s="22" t="s">
        <v>74</v>
      </c>
      <c r="D41" s="177"/>
      <c r="E41" s="177"/>
      <c r="F41" s="177"/>
      <c r="G41" s="14"/>
      <c r="H41" s="14"/>
      <c r="I41" s="14"/>
      <c r="J41" s="14"/>
      <c r="K41" s="14"/>
      <c r="L41" s="14"/>
      <c r="M41" s="14"/>
      <c r="N41" s="14"/>
      <c r="O41" s="14"/>
      <c r="P41" s="14"/>
      <c r="Q41" s="14"/>
      <c r="R41" s="14"/>
      <c r="S41" s="14"/>
      <c r="T41" s="14"/>
      <c r="U41" s="14"/>
      <c r="V41" s="14"/>
      <c r="W41" s="14"/>
      <c r="X41" s="14"/>
      <c r="Y41" s="14"/>
      <c r="Z41" s="14"/>
    </row>
    <row r="42" spans="1:26" ht="15.75" customHeight="1" x14ac:dyDescent="0.25">
      <c r="A42" s="177"/>
      <c r="B42" s="177"/>
      <c r="C42" s="22" t="s">
        <v>75</v>
      </c>
      <c r="D42" s="177"/>
      <c r="E42" s="177"/>
      <c r="F42" s="177"/>
      <c r="G42" s="14"/>
      <c r="H42" s="14"/>
      <c r="I42" s="14"/>
      <c r="J42" s="14"/>
      <c r="K42" s="14"/>
      <c r="L42" s="14"/>
      <c r="M42" s="14"/>
      <c r="N42" s="14"/>
      <c r="O42" s="14"/>
      <c r="P42" s="14"/>
      <c r="Q42" s="14"/>
      <c r="R42" s="14"/>
      <c r="S42" s="14"/>
      <c r="T42" s="14"/>
      <c r="U42" s="14"/>
      <c r="V42" s="14"/>
      <c r="W42" s="14"/>
      <c r="X42" s="14"/>
      <c r="Y42" s="14"/>
      <c r="Z42" s="14"/>
    </row>
    <row r="43" spans="1:26" ht="15.75" customHeight="1" x14ac:dyDescent="0.25">
      <c r="A43" s="177"/>
      <c r="B43" s="177"/>
      <c r="C43" s="22" t="s">
        <v>76</v>
      </c>
      <c r="D43" s="177"/>
      <c r="E43" s="177"/>
      <c r="F43" s="177"/>
      <c r="G43" s="14"/>
      <c r="H43" s="14"/>
      <c r="I43" s="14"/>
      <c r="J43" s="14"/>
      <c r="K43" s="14"/>
      <c r="L43" s="14"/>
      <c r="M43" s="14"/>
      <c r="N43" s="14"/>
      <c r="O43" s="14"/>
      <c r="P43" s="14"/>
      <c r="Q43" s="14"/>
      <c r="R43" s="14"/>
      <c r="S43" s="14"/>
      <c r="T43" s="14"/>
      <c r="U43" s="14"/>
      <c r="V43" s="14"/>
      <c r="W43" s="14"/>
      <c r="X43" s="14"/>
      <c r="Y43" s="14"/>
      <c r="Z43" s="14"/>
    </row>
    <row r="44" spans="1:26" ht="15.75" customHeight="1" x14ac:dyDescent="0.25">
      <c r="A44" s="177"/>
      <c r="B44" s="177"/>
      <c r="C44" s="22" t="s">
        <v>77</v>
      </c>
      <c r="D44" s="177"/>
      <c r="E44" s="177"/>
      <c r="F44" s="177"/>
      <c r="G44" s="14"/>
      <c r="H44" s="14"/>
      <c r="I44" s="14"/>
      <c r="J44" s="14"/>
      <c r="K44" s="14"/>
      <c r="L44" s="14"/>
      <c r="M44" s="14"/>
      <c r="N44" s="14"/>
      <c r="O44" s="14"/>
      <c r="P44" s="14"/>
      <c r="Q44" s="14"/>
      <c r="R44" s="14"/>
      <c r="S44" s="14"/>
      <c r="T44" s="14"/>
      <c r="U44" s="14"/>
      <c r="V44" s="14"/>
      <c r="W44" s="14"/>
      <c r="X44" s="14"/>
      <c r="Y44" s="14"/>
      <c r="Z44" s="14"/>
    </row>
    <row r="45" spans="1:26" ht="15.75" customHeight="1" x14ac:dyDescent="0.25">
      <c r="A45" s="177"/>
      <c r="B45" s="177"/>
      <c r="C45" s="22" t="s">
        <v>78</v>
      </c>
      <c r="D45" s="177"/>
      <c r="E45" s="177"/>
      <c r="F45" s="177"/>
      <c r="G45" s="14"/>
      <c r="H45" s="14"/>
      <c r="I45" s="14"/>
      <c r="J45" s="14"/>
      <c r="K45" s="14"/>
      <c r="L45" s="14"/>
      <c r="M45" s="14"/>
      <c r="N45" s="14"/>
      <c r="O45" s="14"/>
      <c r="P45" s="14"/>
      <c r="Q45" s="14"/>
      <c r="R45" s="14"/>
      <c r="S45" s="14"/>
      <c r="T45" s="14"/>
      <c r="U45" s="14"/>
      <c r="V45" s="14"/>
      <c r="W45" s="14"/>
      <c r="X45" s="14"/>
      <c r="Y45" s="14"/>
      <c r="Z45" s="14"/>
    </row>
    <row r="46" spans="1:26" ht="15.75" customHeight="1" x14ac:dyDescent="0.25">
      <c r="A46" s="177"/>
      <c r="B46" s="177"/>
      <c r="C46" s="22" t="s">
        <v>79</v>
      </c>
      <c r="D46" s="177"/>
      <c r="E46" s="177"/>
      <c r="F46" s="177"/>
      <c r="G46" s="14"/>
      <c r="H46" s="14"/>
      <c r="I46" s="14"/>
      <c r="J46" s="14"/>
      <c r="K46" s="14"/>
      <c r="L46" s="14"/>
      <c r="M46" s="14"/>
      <c r="N46" s="14"/>
      <c r="O46" s="14"/>
      <c r="P46" s="14"/>
      <c r="Q46" s="14"/>
      <c r="R46" s="14"/>
      <c r="S46" s="14"/>
      <c r="T46" s="14"/>
      <c r="U46" s="14"/>
      <c r="V46" s="14"/>
      <c r="W46" s="14"/>
      <c r="X46" s="14"/>
      <c r="Y46" s="14"/>
      <c r="Z46" s="14"/>
    </row>
    <row r="47" spans="1:26" ht="15.75" customHeight="1" x14ac:dyDescent="0.25">
      <c r="A47" s="177"/>
      <c r="B47" s="177"/>
      <c r="C47" s="28"/>
      <c r="D47" s="177"/>
      <c r="E47" s="177"/>
      <c r="F47" s="177"/>
      <c r="G47" s="14"/>
      <c r="H47" s="14"/>
      <c r="I47" s="14"/>
      <c r="J47" s="14"/>
      <c r="K47" s="14"/>
      <c r="L47" s="14"/>
      <c r="M47" s="14"/>
      <c r="N47" s="14"/>
      <c r="O47" s="14"/>
      <c r="P47" s="14"/>
      <c r="Q47" s="14"/>
      <c r="R47" s="14"/>
      <c r="S47" s="14"/>
      <c r="T47" s="14"/>
      <c r="U47" s="14"/>
      <c r="V47" s="14"/>
      <c r="W47" s="14"/>
      <c r="X47" s="14"/>
      <c r="Y47" s="14"/>
      <c r="Z47" s="14"/>
    </row>
    <row r="48" spans="1:26" ht="15.75" customHeight="1" x14ac:dyDescent="0.25">
      <c r="A48" s="177"/>
      <c r="B48" s="177"/>
      <c r="C48" s="21" t="s">
        <v>80</v>
      </c>
      <c r="D48" s="177"/>
      <c r="E48" s="177"/>
      <c r="F48" s="177"/>
      <c r="G48" s="14"/>
      <c r="H48" s="14"/>
      <c r="I48" s="14"/>
      <c r="J48" s="14"/>
      <c r="K48" s="14"/>
      <c r="L48" s="14"/>
      <c r="M48" s="14"/>
      <c r="N48" s="14"/>
      <c r="O48" s="14"/>
      <c r="P48" s="14"/>
      <c r="Q48" s="14"/>
      <c r="R48" s="14"/>
      <c r="S48" s="14"/>
      <c r="T48" s="14"/>
      <c r="U48" s="14"/>
      <c r="V48" s="14"/>
      <c r="W48" s="14"/>
      <c r="X48" s="14"/>
      <c r="Y48" s="14"/>
      <c r="Z48" s="14"/>
    </row>
    <row r="49" spans="1:26" ht="15.75" customHeight="1" x14ac:dyDescent="0.25">
      <c r="A49" s="177"/>
      <c r="B49" s="177"/>
      <c r="C49" s="22" t="s">
        <v>81</v>
      </c>
      <c r="D49" s="177"/>
      <c r="E49" s="177"/>
      <c r="F49" s="177"/>
      <c r="G49" s="14"/>
      <c r="H49" s="14"/>
      <c r="I49" s="14"/>
      <c r="J49" s="14"/>
      <c r="K49" s="14"/>
      <c r="L49" s="14"/>
      <c r="M49" s="14"/>
      <c r="N49" s="14"/>
      <c r="O49" s="14"/>
      <c r="P49" s="14"/>
      <c r="Q49" s="14"/>
      <c r="R49" s="14"/>
      <c r="S49" s="14"/>
      <c r="T49" s="14"/>
      <c r="U49" s="14"/>
      <c r="V49" s="14"/>
      <c r="W49" s="14"/>
      <c r="X49" s="14"/>
      <c r="Y49" s="14"/>
      <c r="Z49" s="14"/>
    </row>
    <row r="50" spans="1:26" ht="15.75" customHeight="1" x14ac:dyDescent="0.25">
      <c r="A50" s="177"/>
      <c r="B50" s="177"/>
      <c r="C50" s="22" t="s">
        <v>82</v>
      </c>
      <c r="D50" s="177"/>
      <c r="E50" s="177"/>
      <c r="F50" s="177"/>
      <c r="G50" s="14"/>
      <c r="H50" s="14"/>
      <c r="I50" s="14"/>
      <c r="J50" s="14"/>
      <c r="K50" s="14"/>
      <c r="L50" s="14"/>
      <c r="M50" s="14"/>
      <c r="N50" s="14"/>
      <c r="O50" s="14"/>
      <c r="P50" s="14"/>
      <c r="Q50" s="14"/>
      <c r="R50" s="14"/>
      <c r="S50" s="14"/>
      <c r="T50" s="14"/>
      <c r="U50" s="14"/>
      <c r="V50" s="14"/>
      <c r="W50" s="14"/>
      <c r="X50" s="14"/>
      <c r="Y50" s="14"/>
      <c r="Z50" s="14"/>
    </row>
    <row r="51" spans="1:26" ht="15.75" customHeight="1" x14ac:dyDescent="0.25">
      <c r="A51" s="177"/>
      <c r="B51" s="177"/>
      <c r="C51" s="22" t="s">
        <v>83</v>
      </c>
      <c r="D51" s="177"/>
      <c r="E51" s="177"/>
      <c r="F51" s="177"/>
      <c r="G51" s="14"/>
      <c r="H51" s="14"/>
      <c r="I51" s="14"/>
      <c r="J51" s="14"/>
      <c r="K51" s="14"/>
      <c r="L51" s="14"/>
      <c r="M51" s="14"/>
      <c r="N51" s="14"/>
      <c r="O51" s="14"/>
      <c r="P51" s="14"/>
      <c r="Q51" s="14"/>
      <c r="R51" s="14"/>
      <c r="S51" s="14"/>
      <c r="T51" s="14"/>
      <c r="U51" s="14"/>
      <c r="V51" s="14"/>
      <c r="W51" s="14"/>
      <c r="X51" s="14"/>
      <c r="Y51" s="14"/>
      <c r="Z51" s="14"/>
    </row>
    <row r="52" spans="1:26" ht="15.75" customHeight="1" x14ac:dyDescent="0.25">
      <c r="A52" s="177"/>
      <c r="B52" s="177"/>
      <c r="C52" s="22" t="s">
        <v>84</v>
      </c>
      <c r="D52" s="177"/>
      <c r="E52" s="177"/>
      <c r="F52" s="177"/>
      <c r="G52" s="14"/>
      <c r="H52" s="14"/>
      <c r="I52" s="14"/>
      <c r="J52" s="14"/>
      <c r="K52" s="14"/>
      <c r="L52" s="14"/>
      <c r="M52" s="14"/>
      <c r="N52" s="14"/>
      <c r="O52" s="14"/>
      <c r="P52" s="14"/>
      <c r="Q52" s="14"/>
      <c r="R52" s="14"/>
      <c r="S52" s="14"/>
      <c r="T52" s="14"/>
      <c r="U52" s="14"/>
      <c r="V52" s="14"/>
      <c r="W52" s="14"/>
      <c r="X52" s="14"/>
      <c r="Y52" s="14"/>
      <c r="Z52" s="14"/>
    </row>
    <row r="53" spans="1:26" ht="15.75" customHeight="1" x14ac:dyDescent="0.25">
      <c r="A53" s="177"/>
      <c r="B53" s="177"/>
      <c r="C53" s="22" t="s">
        <v>85</v>
      </c>
      <c r="D53" s="177"/>
      <c r="E53" s="177"/>
      <c r="F53" s="177"/>
      <c r="G53" s="14"/>
      <c r="H53" s="14"/>
      <c r="I53" s="14"/>
      <c r="J53" s="14"/>
      <c r="K53" s="14"/>
      <c r="L53" s="14"/>
      <c r="M53" s="14"/>
      <c r="N53" s="14"/>
      <c r="O53" s="14"/>
      <c r="P53" s="14"/>
      <c r="Q53" s="14"/>
      <c r="R53" s="14"/>
      <c r="S53" s="14"/>
      <c r="T53" s="14"/>
      <c r="U53" s="14"/>
      <c r="V53" s="14"/>
      <c r="W53" s="14"/>
      <c r="X53" s="14"/>
      <c r="Y53" s="14"/>
      <c r="Z53" s="14"/>
    </row>
    <row r="54" spans="1:26" ht="15.75" customHeight="1" x14ac:dyDescent="0.25">
      <c r="A54" s="177"/>
      <c r="B54" s="177"/>
      <c r="C54" s="22" t="s">
        <v>86</v>
      </c>
      <c r="D54" s="177"/>
      <c r="E54" s="177"/>
      <c r="F54" s="177"/>
      <c r="G54" s="14"/>
      <c r="H54" s="14"/>
      <c r="I54" s="14"/>
      <c r="J54" s="14"/>
      <c r="K54" s="14"/>
      <c r="L54" s="14"/>
      <c r="M54" s="14"/>
      <c r="N54" s="14"/>
      <c r="O54" s="14"/>
      <c r="P54" s="14"/>
      <c r="Q54" s="14"/>
      <c r="R54" s="14"/>
      <c r="S54" s="14"/>
      <c r="T54" s="14"/>
      <c r="U54" s="14"/>
      <c r="V54" s="14"/>
      <c r="W54" s="14"/>
      <c r="X54" s="14"/>
      <c r="Y54" s="14"/>
      <c r="Z54" s="14"/>
    </row>
    <row r="55" spans="1:26" ht="15.75" customHeight="1" x14ac:dyDescent="0.25">
      <c r="A55" s="177"/>
      <c r="B55" s="177"/>
      <c r="C55" s="25"/>
      <c r="D55" s="177"/>
      <c r="E55" s="177"/>
      <c r="F55" s="177"/>
      <c r="G55" s="14"/>
      <c r="H55" s="14"/>
      <c r="I55" s="14"/>
      <c r="J55" s="14"/>
      <c r="K55" s="14"/>
      <c r="L55" s="14"/>
      <c r="M55" s="14"/>
      <c r="N55" s="14"/>
      <c r="O55" s="14"/>
      <c r="P55" s="14"/>
      <c r="Q55" s="14"/>
      <c r="R55" s="14"/>
      <c r="S55" s="14"/>
      <c r="T55" s="14"/>
      <c r="U55" s="14"/>
      <c r="V55" s="14"/>
      <c r="W55" s="14"/>
      <c r="X55" s="14"/>
      <c r="Y55" s="14"/>
      <c r="Z55" s="14"/>
    </row>
    <row r="56" spans="1:26" ht="15.75" customHeight="1" x14ac:dyDescent="0.25">
      <c r="A56" s="177"/>
      <c r="B56" s="177"/>
      <c r="C56" s="27" t="s">
        <v>87</v>
      </c>
      <c r="D56" s="177"/>
      <c r="E56" s="177"/>
      <c r="F56" s="177"/>
      <c r="G56" s="14"/>
      <c r="H56" s="14"/>
      <c r="I56" s="14"/>
      <c r="J56" s="14"/>
      <c r="K56" s="14"/>
      <c r="L56" s="14"/>
      <c r="M56" s="14"/>
      <c r="N56" s="14"/>
      <c r="O56" s="14"/>
      <c r="P56" s="14"/>
      <c r="Q56" s="14"/>
      <c r="R56" s="14"/>
      <c r="S56" s="14"/>
      <c r="T56" s="14"/>
      <c r="U56" s="14"/>
      <c r="V56" s="14"/>
      <c r="W56" s="14"/>
      <c r="X56" s="14"/>
      <c r="Y56" s="14"/>
      <c r="Z56" s="14"/>
    </row>
    <row r="57" spans="1:26" ht="15.75" customHeight="1" x14ac:dyDescent="0.25">
      <c r="A57" s="177"/>
      <c r="B57" s="177"/>
      <c r="C57" s="27" t="s">
        <v>88</v>
      </c>
      <c r="D57" s="177"/>
      <c r="E57" s="177"/>
      <c r="F57" s="177"/>
      <c r="G57" s="14"/>
      <c r="H57" s="14"/>
      <c r="I57" s="14"/>
      <c r="J57" s="14"/>
      <c r="K57" s="14"/>
      <c r="L57" s="14"/>
      <c r="M57" s="14"/>
      <c r="N57" s="14"/>
      <c r="O57" s="14"/>
      <c r="P57" s="14"/>
      <c r="Q57" s="14"/>
      <c r="R57" s="14"/>
      <c r="S57" s="14"/>
      <c r="T57" s="14"/>
      <c r="U57" s="14"/>
      <c r="V57" s="14"/>
      <c r="W57" s="14"/>
      <c r="X57" s="14"/>
      <c r="Y57" s="14"/>
      <c r="Z57" s="14"/>
    </row>
    <row r="58" spans="1:26" ht="15.75" customHeight="1" x14ac:dyDescent="0.25">
      <c r="A58" s="177"/>
      <c r="B58" s="177"/>
      <c r="C58" s="27" t="s">
        <v>89</v>
      </c>
      <c r="D58" s="177"/>
      <c r="E58" s="177"/>
      <c r="F58" s="177"/>
      <c r="G58" s="14"/>
      <c r="H58" s="14"/>
      <c r="I58" s="14"/>
      <c r="J58" s="14"/>
      <c r="K58" s="14"/>
      <c r="L58" s="14"/>
      <c r="M58" s="14"/>
      <c r="N58" s="14"/>
      <c r="O58" s="14"/>
      <c r="P58" s="14"/>
      <c r="Q58" s="14"/>
      <c r="R58" s="14"/>
      <c r="S58" s="14"/>
      <c r="T58" s="14"/>
      <c r="U58" s="14"/>
      <c r="V58" s="14"/>
      <c r="W58" s="14"/>
      <c r="X58" s="14"/>
      <c r="Y58" s="14"/>
      <c r="Z58" s="14"/>
    </row>
    <row r="59" spans="1:26" ht="15.75" customHeight="1" x14ac:dyDescent="0.25">
      <c r="A59" s="177"/>
      <c r="B59" s="177"/>
      <c r="C59" s="27" t="s">
        <v>90</v>
      </c>
      <c r="D59" s="177"/>
      <c r="E59" s="177"/>
      <c r="F59" s="177"/>
      <c r="G59" s="14"/>
      <c r="H59" s="14"/>
      <c r="I59" s="14"/>
      <c r="J59" s="14"/>
      <c r="K59" s="14"/>
      <c r="L59" s="14"/>
      <c r="M59" s="14"/>
      <c r="N59" s="14"/>
      <c r="O59" s="14"/>
      <c r="P59" s="14"/>
      <c r="Q59" s="14"/>
      <c r="R59" s="14"/>
      <c r="S59" s="14"/>
      <c r="T59" s="14"/>
      <c r="U59" s="14"/>
      <c r="V59" s="14"/>
      <c r="W59" s="14"/>
      <c r="X59" s="14"/>
      <c r="Y59" s="14"/>
      <c r="Z59" s="14"/>
    </row>
    <row r="60" spans="1:26" ht="15.75" customHeight="1" x14ac:dyDescent="0.25">
      <c r="A60" s="177"/>
      <c r="B60" s="177"/>
      <c r="C60" s="27" t="s">
        <v>91</v>
      </c>
      <c r="D60" s="177"/>
      <c r="E60" s="177"/>
      <c r="F60" s="177"/>
      <c r="G60" s="14"/>
      <c r="H60" s="14"/>
      <c r="I60" s="14"/>
      <c r="J60" s="14"/>
      <c r="K60" s="14"/>
      <c r="L60" s="14"/>
      <c r="M60" s="14"/>
      <c r="N60" s="14"/>
      <c r="O60" s="14"/>
      <c r="P60" s="14"/>
      <c r="Q60" s="14"/>
      <c r="R60" s="14"/>
      <c r="S60" s="14"/>
      <c r="T60" s="14"/>
      <c r="U60" s="14"/>
      <c r="V60" s="14"/>
      <c r="W60" s="14"/>
      <c r="X60" s="14"/>
      <c r="Y60" s="14"/>
      <c r="Z60" s="14"/>
    </row>
    <row r="61" spans="1:26" ht="15.75" customHeight="1" x14ac:dyDescent="0.25">
      <c r="A61" s="177"/>
      <c r="B61" s="177"/>
      <c r="C61" s="27" t="s">
        <v>92</v>
      </c>
      <c r="D61" s="177"/>
      <c r="E61" s="177"/>
      <c r="F61" s="177"/>
      <c r="G61" s="14"/>
      <c r="H61" s="14"/>
      <c r="I61" s="14"/>
      <c r="J61" s="14"/>
      <c r="K61" s="14"/>
      <c r="L61" s="14"/>
      <c r="M61" s="14"/>
      <c r="N61" s="14"/>
      <c r="O61" s="14"/>
      <c r="P61" s="14"/>
      <c r="Q61" s="14"/>
      <c r="R61" s="14"/>
      <c r="S61" s="14"/>
      <c r="T61" s="14"/>
      <c r="U61" s="14"/>
      <c r="V61" s="14"/>
      <c r="W61" s="14"/>
      <c r="X61" s="14"/>
      <c r="Y61" s="14"/>
      <c r="Z61" s="14"/>
    </row>
    <row r="62" spans="1:26" ht="15.75" customHeight="1" x14ac:dyDescent="0.25">
      <c r="A62" s="177"/>
      <c r="B62" s="177"/>
      <c r="C62" s="25"/>
      <c r="D62" s="177"/>
      <c r="E62" s="177"/>
      <c r="F62" s="177"/>
      <c r="G62" s="14"/>
      <c r="H62" s="14"/>
      <c r="I62" s="14"/>
      <c r="J62" s="14"/>
      <c r="K62" s="14"/>
      <c r="L62" s="14"/>
      <c r="M62" s="14"/>
      <c r="N62" s="14"/>
      <c r="O62" s="14"/>
      <c r="P62" s="14"/>
      <c r="Q62" s="14"/>
      <c r="R62" s="14"/>
      <c r="S62" s="14"/>
      <c r="T62" s="14"/>
      <c r="U62" s="14"/>
      <c r="V62" s="14"/>
      <c r="W62" s="14"/>
      <c r="X62" s="14"/>
      <c r="Y62" s="14"/>
      <c r="Z62" s="14"/>
    </row>
    <row r="63" spans="1:26" ht="15.75" customHeight="1" x14ac:dyDescent="0.25">
      <c r="A63" s="177"/>
      <c r="B63" s="177"/>
      <c r="C63" s="20"/>
      <c r="D63" s="177"/>
      <c r="E63" s="177"/>
      <c r="F63" s="177"/>
      <c r="G63" s="14"/>
      <c r="H63" s="14"/>
      <c r="I63" s="14"/>
      <c r="J63" s="14"/>
      <c r="K63" s="14"/>
      <c r="L63" s="14"/>
      <c r="M63" s="14"/>
      <c r="N63" s="14"/>
      <c r="O63" s="14"/>
      <c r="P63" s="14"/>
      <c r="Q63" s="14"/>
      <c r="R63" s="14"/>
      <c r="S63" s="14"/>
      <c r="T63" s="14"/>
      <c r="U63" s="14"/>
      <c r="V63" s="14"/>
      <c r="W63" s="14"/>
      <c r="X63" s="14"/>
      <c r="Y63" s="14"/>
      <c r="Z63" s="14"/>
    </row>
    <row r="64" spans="1:26" ht="15.75" customHeight="1" x14ac:dyDescent="0.25">
      <c r="A64" s="178"/>
      <c r="B64" s="178"/>
      <c r="C64" s="29" t="s">
        <v>93</v>
      </c>
      <c r="D64" s="178"/>
      <c r="E64" s="178"/>
      <c r="F64" s="178"/>
      <c r="G64" s="14"/>
      <c r="H64" s="14"/>
      <c r="I64" s="14"/>
      <c r="J64" s="14"/>
      <c r="K64" s="14"/>
      <c r="L64" s="14"/>
      <c r="M64" s="14"/>
      <c r="N64" s="14"/>
      <c r="O64" s="14"/>
      <c r="P64" s="14"/>
      <c r="Q64" s="14"/>
      <c r="R64" s="14"/>
      <c r="S64" s="14"/>
      <c r="T64" s="14"/>
      <c r="U64" s="14"/>
      <c r="V64" s="14"/>
      <c r="W64" s="14"/>
      <c r="X64" s="14"/>
      <c r="Y64" s="14"/>
      <c r="Z64" s="14"/>
    </row>
    <row r="65" spans="1:26" ht="15.75" customHeight="1" x14ac:dyDescent="0.25">
      <c r="A65" s="184" t="s">
        <v>94</v>
      </c>
      <c r="B65" s="27" t="s">
        <v>95</v>
      </c>
      <c r="C65" s="19" t="s">
        <v>96</v>
      </c>
      <c r="D65" s="187">
        <v>5</v>
      </c>
      <c r="E65" s="179">
        <v>120000</v>
      </c>
      <c r="F65" s="179">
        <v>600000</v>
      </c>
      <c r="G65" s="14"/>
      <c r="H65" s="14"/>
      <c r="I65" s="14"/>
      <c r="J65" s="14"/>
      <c r="K65" s="14"/>
      <c r="L65" s="14"/>
      <c r="M65" s="14"/>
      <c r="N65" s="14"/>
      <c r="O65" s="14"/>
      <c r="P65" s="14"/>
      <c r="Q65" s="14"/>
      <c r="R65" s="14"/>
      <c r="S65" s="14"/>
      <c r="T65" s="14"/>
      <c r="U65" s="14"/>
      <c r="V65" s="14"/>
      <c r="W65" s="14"/>
      <c r="X65" s="14"/>
      <c r="Y65" s="14"/>
      <c r="Z65" s="14"/>
    </row>
    <row r="66" spans="1:26" ht="15.75" customHeight="1" x14ac:dyDescent="0.25">
      <c r="A66" s="177"/>
      <c r="B66" s="20"/>
      <c r="C66" s="19"/>
      <c r="D66" s="177"/>
      <c r="E66" s="177"/>
      <c r="F66" s="177"/>
      <c r="G66" s="14"/>
      <c r="H66" s="14"/>
      <c r="I66" s="14"/>
      <c r="J66" s="14"/>
      <c r="K66" s="14"/>
      <c r="L66" s="14"/>
      <c r="M66" s="14"/>
      <c r="N66" s="14"/>
      <c r="O66" s="14"/>
      <c r="P66" s="14"/>
      <c r="Q66" s="14"/>
      <c r="R66" s="14"/>
      <c r="S66" s="14"/>
      <c r="T66" s="14"/>
      <c r="U66" s="14"/>
      <c r="V66" s="14"/>
      <c r="W66" s="14"/>
      <c r="X66" s="14"/>
      <c r="Y66" s="14"/>
      <c r="Z66" s="14"/>
    </row>
    <row r="67" spans="1:26" ht="15.75" customHeight="1" x14ac:dyDescent="0.25">
      <c r="A67" s="177"/>
      <c r="B67" s="21" t="s">
        <v>95</v>
      </c>
      <c r="C67" s="21" t="s">
        <v>97</v>
      </c>
      <c r="D67" s="177"/>
      <c r="E67" s="177"/>
      <c r="F67" s="177"/>
      <c r="G67" s="14"/>
      <c r="H67" s="14"/>
      <c r="I67" s="14"/>
      <c r="J67" s="14"/>
      <c r="K67" s="14"/>
      <c r="L67" s="14"/>
      <c r="M67" s="14"/>
      <c r="N67" s="14"/>
      <c r="O67" s="14"/>
      <c r="P67" s="14"/>
      <c r="Q67" s="14"/>
      <c r="R67" s="14"/>
      <c r="S67" s="14"/>
      <c r="T67" s="14"/>
      <c r="U67" s="14"/>
      <c r="V67" s="14"/>
      <c r="W67" s="14"/>
      <c r="X67" s="14"/>
      <c r="Y67" s="14"/>
      <c r="Z67" s="14"/>
    </row>
    <row r="68" spans="1:26" ht="15.75" customHeight="1" x14ac:dyDescent="0.25">
      <c r="A68" s="177"/>
      <c r="B68" s="20"/>
      <c r="C68" s="22" t="s">
        <v>98</v>
      </c>
      <c r="D68" s="177"/>
      <c r="E68" s="177"/>
      <c r="F68" s="177"/>
      <c r="G68" s="14"/>
      <c r="H68" s="14"/>
      <c r="I68" s="14"/>
      <c r="J68" s="14"/>
      <c r="K68" s="14"/>
      <c r="L68" s="14"/>
      <c r="M68" s="14"/>
      <c r="N68" s="14"/>
      <c r="O68" s="14"/>
      <c r="P68" s="14"/>
      <c r="Q68" s="14"/>
      <c r="R68" s="14"/>
      <c r="S68" s="14"/>
      <c r="T68" s="14"/>
      <c r="U68" s="14"/>
      <c r="V68" s="14"/>
      <c r="W68" s="14"/>
      <c r="X68" s="14"/>
      <c r="Y68" s="14"/>
      <c r="Z68" s="14"/>
    </row>
    <row r="69" spans="1:26" ht="15.75" customHeight="1" x14ac:dyDescent="0.25">
      <c r="A69" s="177"/>
      <c r="B69" s="20"/>
      <c r="C69" s="22" t="s">
        <v>99</v>
      </c>
      <c r="D69" s="177"/>
      <c r="E69" s="177"/>
      <c r="F69" s="177"/>
      <c r="G69" s="14"/>
      <c r="H69" s="14"/>
      <c r="I69" s="14"/>
      <c r="J69" s="14"/>
      <c r="K69" s="14"/>
      <c r="L69" s="14"/>
      <c r="M69" s="14"/>
      <c r="N69" s="14"/>
      <c r="O69" s="14"/>
      <c r="P69" s="14"/>
      <c r="Q69" s="14"/>
      <c r="R69" s="14"/>
      <c r="S69" s="14"/>
      <c r="T69" s="14"/>
      <c r="U69" s="14"/>
      <c r="V69" s="14"/>
      <c r="W69" s="14"/>
      <c r="X69" s="14"/>
      <c r="Y69" s="14"/>
      <c r="Z69" s="14"/>
    </row>
    <row r="70" spans="1:26" ht="15.75" customHeight="1" x14ac:dyDescent="0.25">
      <c r="A70" s="177"/>
      <c r="B70" s="20"/>
      <c r="C70" s="22" t="s">
        <v>100</v>
      </c>
      <c r="D70" s="177"/>
      <c r="E70" s="177"/>
      <c r="F70" s="177"/>
      <c r="G70" s="14"/>
      <c r="H70" s="14"/>
      <c r="I70" s="14"/>
      <c r="J70" s="14"/>
      <c r="K70" s="14"/>
      <c r="L70" s="14"/>
      <c r="M70" s="14"/>
      <c r="N70" s="14"/>
      <c r="O70" s="14"/>
      <c r="P70" s="14"/>
      <c r="Q70" s="14"/>
      <c r="R70" s="14"/>
      <c r="S70" s="14"/>
      <c r="T70" s="14"/>
      <c r="U70" s="14"/>
      <c r="V70" s="14"/>
      <c r="W70" s="14"/>
      <c r="X70" s="14"/>
      <c r="Y70" s="14"/>
      <c r="Z70" s="14"/>
    </row>
    <row r="71" spans="1:26" ht="15.75" customHeight="1" x14ac:dyDescent="0.25">
      <c r="A71" s="177"/>
      <c r="B71" s="20"/>
      <c r="C71" s="28"/>
      <c r="D71" s="177"/>
      <c r="E71" s="177"/>
      <c r="F71" s="177"/>
      <c r="G71" s="14"/>
      <c r="H71" s="14"/>
      <c r="I71" s="14"/>
      <c r="J71" s="14"/>
      <c r="K71" s="14"/>
      <c r="L71" s="14"/>
      <c r="M71" s="14"/>
      <c r="N71" s="14"/>
      <c r="O71" s="14"/>
      <c r="P71" s="14"/>
      <c r="Q71" s="14"/>
      <c r="R71" s="14"/>
      <c r="S71" s="14"/>
      <c r="T71" s="14"/>
      <c r="U71" s="14"/>
      <c r="V71" s="14"/>
      <c r="W71" s="14"/>
      <c r="X71" s="14"/>
      <c r="Y71" s="14"/>
      <c r="Z71" s="14"/>
    </row>
    <row r="72" spans="1:26" ht="15.75" customHeight="1" x14ac:dyDescent="0.25">
      <c r="A72" s="177"/>
      <c r="B72" s="20"/>
      <c r="C72" s="21" t="s">
        <v>101</v>
      </c>
      <c r="D72" s="177"/>
      <c r="E72" s="177"/>
      <c r="F72" s="177"/>
      <c r="G72" s="14"/>
      <c r="H72" s="14"/>
      <c r="I72" s="14"/>
      <c r="J72" s="14"/>
      <c r="K72" s="14"/>
      <c r="L72" s="14"/>
      <c r="M72" s="14"/>
      <c r="N72" s="14"/>
      <c r="O72" s="14"/>
      <c r="P72" s="14"/>
      <c r="Q72" s="14"/>
      <c r="R72" s="14"/>
      <c r="S72" s="14"/>
      <c r="T72" s="14"/>
      <c r="U72" s="14"/>
      <c r="V72" s="14"/>
      <c r="W72" s="14"/>
      <c r="X72" s="14"/>
      <c r="Y72" s="14"/>
      <c r="Z72" s="14"/>
    </row>
    <row r="73" spans="1:26" ht="15.75" customHeight="1" x14ac:dyDescent="0.25">
      <c r="A73" s="177"/>
      <c r="B73" s="20"/>
      <c r="C73" s="21" t="s">
        <v>102</v>
      </c>
      <c r="D73" s="177"/>
      <c r="E73" s="177"/>
      <c r="F73" s="177"/>
      <c r="G73" s="14"/>
      <c r="H73" s="14"/>
      <c r="I73" s="14"/>
      <c r="J73" s="14"/>
      <c r="K73" s="14"/>
      <c r="L73" s="14"/>
      <c r="M73" s="14"/>
      <c r="N73" s="14"/>
      <c r="O73" s="14"/>
      <c r="P73" s="14"/>
      <c r="Q73" s="14"/>
      <c r="R73" s="14"/>
      <c r="S73" s="14"/>
      <c r="T73" s="14"/>
      <c r="U73" s="14"/>
      <c r="V73" s="14"/>
      <c r="W73" s="14"/>
      <c r="X73" s="14"/>
      <c r="Y73" s="14"/>
      <c r="Z73" s="14"/>
    </row>
    <row r="74" spans="1:26" ht="15.75" customHeight="1" x14ac:dyDescent="0.25">
      <c r="A74" s="177"/>
      <c r="B74" s="20"/>
      <c r="C74" s="21" t="s">
        <v>103</v>
      </c>
      <c r="D74" s="177"/>
      <c r="E74" s="177"/>
      <c r="F74" s="177"/>
      <c r="G74" s="14"/>
      <c r="H74" s="14"/>
      <c r="I74" s="14"/>
      <c r="J74" s="14"/>
      <c r="K74" s="14"/>
      <c r="L74" s="14"/>
      <c r="M74" s="14"/>
      <c r="N74" s="14"/>
      <c r="O74" s="14"/>
      <c r="P74" s="14"/>
      <c r="Q74" s="14"/>
      <c r="R74" s="14"/>
      <c r="S74" s="14"/>
      <c r="T74" s="14"/>
      <c r="U74" s="14"/>
      <c r="V74" s="14"/>
      <c r="W74" s="14"/>
      <c r="X74" s="14"/>
      <c r="Y74" s="14"/>
      <c r="Z74" s="14"/>
    </row>
    <row r="75" spans="1:26" ht="15.75" customHeight="1" x14ac:dyDescent="0.25">
      <c r="A75" s="177"/>
      <c r="B75" s="20"/>
      <c r="C75" s="21" t="s">
        <v>104</v>
      </c>
      <c r="D75" s="177"/>
      <c r="E75" s="177"/>
      <c r="F75" s="177"/>
      <c r="G75" s="14"/>
      <c r="H75" s="14"/>
      <c r="I75" s="14"/>
      <c r="J75" s="14"/>
      <c r="K75" s="14"/>
      <c r="L75" s="14"/>
      <c r="M75" s="14"/>
      <c r="N75" s="14"/>
      <c r="O75" s="14"/>
      <c r="P75" s="14"/>
      <c r="Q75" s="14"/>
      <c r="R75" s="14"/>
      <c r="S75" s="14"/>
      <c r="T75" s="14"/>
      <c r="U75" s="14"/>
      <c r="V75" s="14"/>
      <c r="W75" s="14"/>
      <c r="X75" s="14"/>
      <c r="Y75" s="14"/>
      <c r="Z75" s="14"/>
    </row>
    <row r="76" spans="1:26" ht="15.75" customHeight="1" x14ac:dyDescent="0.25">
      <c r="A76" s="177"/>
      <c r="B76" s="20"/>
      <c r="C76" s="25"/>
      <c r="D76" s="177"/>
      <c r="E76" s="177"/>
      <c r="F76" s="177"/>
      <c r="G76" s="14"/>
      <c r="H76" s="14"/>
      <c r="I76" s="14"/>
      <c r="J76" s="14"/>
      <c r="K76" s="14"/>
      <c r="L76" s="14"/>
      <c r="M76" s="14"/>
      <c r="N76" s="14"/>
      <c r="O76" s="14"/>
      <c r="P76" s="14"/>
      <c r="Q76" s="14"/>
      <c r="R76" s="14"/>
      <c r="S76" s="14"/>
      <c r="T76" s="14"/>
      <c r="U76" s="14"/>
      <c r="V76" s="14"/>
      <c r="W76" s="14"/>
      <c r="X76" s="14"/>
      <c r="Y76" s="14"/>
      <c r="Z76" s="14"/>
    </row>
    <row r="77" spans="1:26" ht="15.75" customHeight="1" x14ac:dyDescent="0.25">
      <c r="A77" s="177"/>
      <c r="B77" s="20"/>
      <c r="C77" s="20"/>
      <c r="D77" s="177"/>
      <c r="E77" s="177"/>
      <c r="F77" s="177"/>
      <c r="G77" s="14"/>
      <c r="H77" s="14"/>
      <c r="I77" s="14"/>
      <c r="J77" s="14"/>
      <c r="K77" s="14"/>
      <c r="L77" s="14"/>
      <c r="M77" s="14"/>
      <c r="N77" s="14"/>
      <c r="O77" s="14"/>
      <c r="P77" s="14"/>
      <c r="Q77" s="14"/>
      <c r="R77" s="14"/>
      <c r="S77" s="14"/>
      <c r="T77" s="14"/>
      <c r="U77" s="14"/>
      <c r="V77" s="14"/>
      <c r="W77" s="14"/>
      <c r="X77" s="14"/>
      <c r="Y77" s="14"/>
      <c r="Z77" s="14"/>
    </row>
    <row r="78" spans="1:26" ht="15.75" customHeight="1" x14ac:dyDescent="0.25">
      <c r="A78" s="178"/>
      <c r="B78" s="30"/>
      <c r="C78" s="29" t="s">
        <v>105</v>
      </c>
      <c r="D78" s="178"/>
      <c r="E78" s="178"/>
      <c r="F78" s="178"/>
      <c r="G78" s="14"/>
      <c r="H78" s="14"/>
      <c r="I78" s="14"/>
      <c r="J78" s="14"/>
      <c r="K78" s="14"/>
      <c r="L78" s="14"/>
      <c r="M78" s="14"/>
      <c r="N78" s="14"/>
      <c r="O78" s="14"/>
      <c r="P78" s="14"/>
      <c r="Q78" s="14"/>
      <c r="R78" s="14"/>
      <c r="S78" s="14"/>
      <c r="T78" s="14"/>
      <c r="U78" s="14"/>
      <c r="V78" s="14"/>
      <c r="W78" s="14"/>
      <c r="X78" s="14"/>
      <c r="Y78" s="14"/>
      <c r="Z78" s="14"/>
    </row>
    <row r="79" spans="1:26" ht="15.75" customHeight="1" x14ac:dyDescent="0.25">
      <c r="A79" s="184" t="s">
        <v>106</v>
      </c>
      <c r="B79" s="27" t="s">
        <v>95</v>
      </c>
      <c r="C79" s="19" t="s">
        <v>107</v>
      </c>
      <c r="D79" s="187">
        <v>6</v>
      </c>
      <c r="E79" s="179">
        <v>225000</v>
      </c>
      <c r="F79" s="179">
        <v>1350000</v>
      </c>
      <c r="G79" s="14"/>
      <c r="H79" s="14"/>
      <c r="I79" s="14"/>
      <c r="J79" s="14"/>
      <c r="K79" s="14"/>
      <c r="L79" s="14"/>
      <c r="M79" s="14"/>
      <c r="N79" s="14"/>
      <c r="O79" s="14"/>
      <c r="P79" s="14"/>
      <c r="Q79" s="14"/>
      <c r="R79" s="14"/>
      <c r="S79" s="14"/>
      <c r="T79" s="14"/>
      <c r="U79" s="14"/>
      <c r="V79" s="14"/>
      <c r="W79" s="14"/>
      <c r="X79" s="14"/>
      <c r="Y79" s="14"/>
      <c r="Z79" s="14"/>
    </row>
    <row r="80" spans="1:26" ht="15.75" customHeight="1" x14ac:dyDescent="0.25">
      <c r="A80" s="177"/>
      <c r="B80" s="20"/>
      <c r="C80" s="27"/>
      <c r="D80" s="177"/>
      <c r="E80" s="177"/>
      <c r="F80" s="177"/>
      <c r="G80" s="14"/>
      <c r="H80" s="14"/>
      <c r="I80" s="14"/>
      <c r="J80" s="14"/>
      <c r="K80" s="14"/>
      <c r="L80" s="14"/>
      <c r="M80" s="14"/>
      <c r="N80" s="14"/>
      <c r="O80" s="14"/>
      <c r="P80" s="14"/>
      <c r="Q80" s="14"/>
      <c r="R80" s="14"/>
      <c r="S80" s="14"/>
      <c r="T80" s="14"/>
      <c r="U80" s="14"/>
      <c r="V80" s="14"/>
      <c r="W80" s="14"/>
      <c r="X80" s="14"/>
      <c r="Y80" s="14"/>
      <c r="Z80" s="14"/>
    </row>
    <row r="81" spans="1:26" ht="15.75" customHeight="1" x14ac:dyDescent="0.25">
      <c r="A81" s="177"/>
      <c r="B81" s="21" t="s">
        <v>95</v>
      </c>
      <c r="C81" s="27" t="s">
        <v>108</v>
      </c>
      <c r="D81" s="177"/>
      <c r="E81" s="177"/>
      <c r="F81" s="177"/>
      <c r="G81" s="14"/>
      <c r="H81" s="14"/>
      <c r="I81" s="14"/>
      <c r="J81" s="14"/>
      <c r="K81" s="14"/>
      <c r="L81" s="14"/>
      <c r="M81" s="14"/>
      <c r="N81" s="14"/>
      <c r="O81" s="14"/>
      <c r="P81" s="14"/>
      <c r="Q81" s="14"/>
      <c r="R81" s="14"/>
      <c r="S81" s="14"/>
      <c r="T81" s="14"/>
      <c r="U81" s="14"/>
      <c r="V81" s="14"/>
      <c r="W81" s="14"/>
      <c r="X81" s="14"/>
      <c r="Y81" s="14"/>
      <c r="Z81" s="14"/>
    </row>
    <row r="82" spans="1:26" ht="15.75" customHeight="1" x14ac:dyDescent="0.25">
      <c r="A82" s="177"/>
      <c r="B82" s="20"/>
      <c r="C82" s="25" t="s">
        <v>109</v>
      </c>
      <c r="D82" s="177"/>
      <c r="E82" s="177"/>
      <c r="F82" s="177"/>
      <c r="G82" s="14"/>
      <c r="H82" s="14"/>
      <c r="I82" s="14"/>
      <c r="J82" s="14"/>
      <c r="K82" s="14"/>
      <c r="L82" s="14"/>
      <c r="M82" s="14"/>
      <c r="N82" s="14"/>
      <c r="O82" s="14"/>
      <c r="P82" s="14"/>
      <c r="Q82" s="14"/>
      <c r="R82" s="14"/>
      <c r="S82" s="14"/>
      <c r="T82" s="14"/>
      <c r="U82" s="14"/>
      <c r="V82" s="14"/>
      <c r="W82" s="14"/>
      <c r="X82" s="14"/>
      <c r="Y82" s="14"/>
      <c r="Z82" s="14"/>
    </row>
    <row r="83" spans="1:26" ht="15.75" customHeight="1" x14ac:dyDescent="0.25">
      <c r="A83" s="177"/>
      <c r="B83" s="20"/>
      <c r="C83" s="25" t="s">
        <v>46</v>
      </c>
      <c r="D83" s="177"/>
      <c r="E83" s="177"/>
      <c r="F83" s="177"/>
      <c r="G83" s="14"/>
      <c r="H83" s="14"/>
      <c r="I83" s="14"/>
      <c r="J83" s="14"/>
      <c r="K83" s="14"/>
      <c r="L83" s="14"/>
      <c r="M83" s="14"/>
      <c r="N83" s="14"/>
      <c r="O83" s="14"/>
      <c r="P83" s="14"/>
      <c r="Q83" s="14"/>
      <c r="R83" s="14"/>
      <c r="S83" s="14"/>
      <c r="T83" s="14"/>
      <c r="U83" s="14"/>
      <c r="V83" s="14"/>
      <c r="W83" s="14"/>
      <c r="X83" s="14"/>
      <c r="Y83" s="14"/>
      <c r="Z83" s="14"/>
    </row>
    <row r="84" spans="1:26" ht="15.75" customHeight="1" x14ac:dyDescent="0.25">
      <c r="A84" s="177"/>
      <c r="B84" s="20"/>
      <c r="C84" s="25" t="s">
        <v>110</v>
      </c>
      <c r="D84" s="177"/>
      <c r="E84" s="177"/>
      <c r="F84" s="177"/>
      <c r="G84" s="14"/>
      <c r="H84" s="14"/>
      <c r="I84" s="14"/>
      <c r="J84" s="14"/>
      <c r="K84" s="14"/>
      <c r="L84" s="14"/>
      <c r="M84" s="14"/>
      <c r="N84" s="14"/>
      <c r="O84" s="14"/>
      <c r="P84" s="14"/>
      <c r="Q84" s="14"/>
      <c r="R84" s="14"/>
      <c r="S84" s="14"/>
      <c r="T84" s="14"/>
      <c r="U84" s="14"/>
      <c r="V84" s="14"/>
      <c r="W84" s="14"/>
      <c r="X84" s="14"/>
      <c r="Y84" s="14"/>
      <c r="Z84" s="14"/>
    </row>
    <row r="85" spans="1:26" ht="15.75" customHeight="1" x14ac:dyDescent="0.25">
      <c r="A85" s="177"/>
      <c r="B85" s="20"/>
      <c r="C85" s="25" t="s">
        <v>111</v>
      </c>
      <c r="D85" s="177"/>
      <c r="E85" s="177"/>
      <c r="F85" s="177"/>
      <c r="G85" s="14"/>
      <c r="H85" s="14"/>
      <c r="I85" s="14"/>
      <c r="J85" s="14"/>
      <c r="K85" s="14"/>
      <c r="L85" s="14"/>
      <c r="M85" s="14"/>
      <c r="N85" s="14"/>
      <c r="O85" s="14"/>
      <c r="P85" s="14"/>
      <c r="Q85" s="14"/>
      <c r="R85" s="14"/>
      <c r="S85" s="14"/>
      <c r="T85" s="14"/>
      <c r="U85" s="14"/>
      <c r="V85" s="14"/>
      <c r="W85" s="14"/>
      <c r="X85" s="14"/>
      <c r="Y85" s="14"/>
      <c r="Z85" s="14"/>
    </row>
    <row r="86" spans="1:26" ht="15.75" customHeight="1" x14ac:dyDescent="0.25">
      <c r="A86" s="177"/>
      <c r="B86" s="20"/>
      <c r="C86" s="25" t="s">
        <v>112</v>
      </c>
      <c r="D86" s="177"/>
      <c r="E86" s="177"/>
      <c r="F86" s="177"/>
      <c r="G86" s="14"/>
      <c r="H86" s="14"/>
      <c r="I86" s="14"/>
      <c r="J86" s="14"/>
      <c r="K86" s="14"/>
      <c r="L86" s="14"/>
      <c r="M86" s="14"/>
      <c r="N86" s="14"/>
      <c r="O86" s="14"/>
      <c r="P86" s="14"/>
      <c r="Q86" s="14"/>
      <c r="R86" s="14"/>
      <c r="S86" s="14"/>
      <c r="T86" s="14"/>
      <c r="U86" s="14"/>
      <c r="V86" s="14"/>
      <c r="W86" s="14"/>
      <c r="X86" s="14"/>
      <c r="Y86" s="14"/>
      <c r="Z86" s="14"/>
    </row>
    <row r="87" spans="1:26" ht="15.75" customHeight="1" x14ac:dyDescent="0.25">
      <c r="A87" s="177"/>
      <c r="B87" s="20"/>
      <c r="C87" s="25" t="s">
        <v>113</v>
      </c>
      <c r="D87" s="177"/>
      <c r="E87" s="177"/>
      <c r="F87" s="177"/>
      <c r="G87" s="14"/>
      <c r="H87" s="14"/>
      <c r="I87" s="14"/>
      <c r="J87" s="14"/>
      <c r="K87" s="14"/>
      <c r="L87" s="14"/>
      <c r="M87" s="14"/>
      <c r="N87" s="14"/>
      <c r="O87" s="14"/>
      <c r="P87" s="14"/>
      <c r="Q87" s="14"/>
      <c r="R87" s="14"/>
      <c r="S87" s="14"/>
      <c r="T87" s="14"/>
      <c r="U87" s="14"/>
      <c r="V87" s="14"/>
      <c r="W87" s="14"/>
      <c r="X87" s="14"/>
      <c r="Y87" s="14"/>
      <c r="Z87" s="14"/>
    </row>
    <row r="88" spans="1:26" ht="15.75" customHeight="1" x14ac:dyDescent="0.25">
      <c r="A88" s="177"/>
      <c r="B88" s="20"/>
      <c r="C88" s="25" t="s">
        <v>114</v>
      </c>
      <c r="D88" s="177"/>
      <c r="E88" s="177"/>
      <c r="F88" s="177"/>
      <c r="G88" s="14"/>
      <c r="H88" s="14"/>
      <c r="I88" s="14"/>
      <c r="J88" s="14"/>
      <c r="K88" s="14"/>
      <c r="L88" s="14"/>
      <c r="M88" s="14"/>
      <c r="N88" s="14"/>
      <c r="O88" s="14"/>
      <c r="P88" s="14"/>
      <c r="Q88" s="14"/>
      <c r="R88" s="14"/>
      <c r="S88" s="14"/>
      <c r="T88" s="14"/>
      <c r="U88" s="14"/>
      <c r="V88" s="14"/>
      <c r="W88" s="14"/>
      <c r="X88" s="14"/>
      <c r="Y88" s="14"/>
      <c r="Z88" s="14"/>
    </row>
    <row r="89" spans="1:26" ht="15.75" customHeight="1" x14ac:dyDescent="0.25">
      <c r="A89" s="177"/>
      <c r="B89" s="20"/>
      <c r="C89" s="20"/>
      <c r="D89" s="177"/>
      <c r="E89" s="177"/>
      <c r="F89" s="177"/>
      <c r="G89" s="14"/>
      <c r="H89" s="14"/>
      <c r="I89" s="14"/>
      <c r="J89" s="14"/>
      <c r="K89" s="14"/>
      <c r="L89" s="14"/>
      <c r="M89" s="14"/>
      <c r="N89" s="14"/>
      <c r="O89" s="14"/>
      <c r="P89" s="14"/>
      <c r="Q89" s="14"/>
      <c r="R89" s="14"/>
      <c r="S89" s="14"/>
      <c r="T89" s="14"/>
      <c r="U89" s="14"/>
      <c r="V89" s="14"/>
      <c r="W89" s="14"/>
      <c r="X89" s="14"/>
      <c r="Y89" s="14"/>
      <c r="Z89" s="14"/>
    </row>
    <row r="90" spans="1:26" ht="15.75" customHeight="1" x14ac:dyDescent="0.25">
      <c r="A90" s="177"/>
      <c r="B90" s="20"/>
      <c r="C90" s="27" t="s">
        <v>115</v>
      </c>
      <c r="D90" s="177"/>
      <c r="E90" s="177"/>
      <c r="F90" s="177"/>
      <c r="G90" s="14"/>
      <c r="H90" s="14"/>
      <c r="I90" s="14"/>
      <c r="J90" s="14"/>
      <c r="K90" s="14"/>
      <c r="L90" s="14"/>
      <c r="M90" s="14"/>
      <c r="N90" s="14"/>
      <c r="O90" s="14"/>
      <c r="P90" s="14"/>
      <c r="Q90" s="14"/>
      <c r="R90" s="14"/>
      <c r="S90" s="14"/>
      <c r="T90" s="14"/>
      <c r="U90" s="14"/>
      <c r="V90" s="14"/>
      <c r="W90" s="14"/>
      <c r="X90" s="14"/>
      <c r="Y90" s="14"/>
      <c r="Z90" s="14"/>
    </row>
    <row r="91" spans="1:26" ht="15.75" customHeight="1" x14ac:dyDescent="0.25">
      <c r="A91" s="177"/>
      <c r="B91" s="20"/>
      <c r="C91" s="27" t="s">
        <v>116</v>
      </c>
      <c r="D91" s="177"/>
      <c r="E91" s="177"/>
      <c r="F91" s="177"/>
      <c r="G91" s="14"/>
      <c r="H91" s="14"/>
      <c r="I91" s="14"/>
      <c r="J91" s="14"/>
      <c r="K91" s="14"/>
      <c r="L91" s="14"/>
      <c r="M91" s="14"/>
      <c r="N91" s="14"/>
      <c r="O91" s="14"/>
      <c r="P91" s="14"/>
      <c r="Q91" s="14"/>
      <c r="R91" s="14"/>
      <c r="S91" s="14"/>
      <c r="T91" s="14"/>
      <c r="U91" s="14"/>
      <c r="V91" s="14"/>
      <c r="W91" s="14"/>
      <c r="X91" s="14"/>
      <c r="Y91" s="14"/>
      <c r="Z91" s="14"/>
    </row>
    <row r="92" spans="1:26" ht="15.75" customHeight="1" x14ac:dyDescent="0.25">
      <c r="A92" s="177"/>
      <c r="B92" s="20"/>
      <c r="C92" s="27" t="s">
        <v>117</v>
      </c>
      <c r="D92" s="177"/>
      <c r="E92" s="177"/>
      <c r="F92" s="177"/>
      <c r="G92" s="14"/>
      <c r="H92" s="14"/>
      <c r="I92" s="14"/>
      <c r="J92" s="14"/>
      <c r="K92" s="14"/>
      <c r="L92" s="14"/>
      <c r="M92" s="14"/>
      <c r="N92" s="14"/>
      <c r="O92" s="14"/>
      <c r="P92" s="14"/>
      <c r="Q92" s="14"/>
      <c r="R92" s="14"/>
      <c r="S92" s="14"/>
      <c r="T92" s="14"/>
      <c r="U92" s="14"/>
      <c r="V92" s="14"/>
      <c r="W92" s="14"/>
      <c r="X92" s="14"/>
      <c r="Y92" s="14"/>
      <c r="Z92" s="14"/>
    </row>
    <row r="93" spans="1:26" ht="15.75" customHeight="1" x14ac:dyDescent="0.25">
      <c r="A93" s="177"/>
      <c r="B93" s="20"/>
      <c r="C93" s="27" t="s">
        <v>118</v>
      </c>
      <c r="D93" s="177"/>
      <c r="E93" s="177"/>
      <c r="F93" s="177"/>
      <c r="G93" s="14"/>
      <c r="H93" s="14"/>
      <c r="I93" s="14"/>
      <c r="J93" s="14"/>
      <c r="K93" s="14"/>
      <c r="L93" s="14"/>
      <c r="M93" s="14"/>
      <c r="N93" s="14"/>
      <c r="O93" s="14"/>
      <c r="P93" s="14"/>
      <c r="Q93" s="14"/>
      <c r="R93" s="14"/>
      <c r="S93" s="14"/>
      <c r="T93" s="14"/>
      <c r="U93" s="14"/>
      <c r="V93" s="14"/>
      <c r="W93" s="14"/>
      <c r="X93" s="14"/>
      <c r="Y93" s="14"/>
      <c r="Z93" s="14"/>
    </row>
    <row r="94" spans="1:26" ht="15.75" customHeight="1" x14ac:dyDescent="0.25">
      <c r="A94" s="177"/>
      <c r="B94" s="20"/>
      <c r="C94" s="27" t="s">
        <v>119</v>
      </c>
      <c r="D94" s="177"/>
      <c r="E94" s="177"/>
      <c r="F94" s="177"/>
      <c r="G94" s="14"/>
      <c r="H94" s="14"/>
      <c r="I94" s="14"/>
      <c r="J94" s="14"/>
      <c r="K94" s="14"/>
      <c r="L94" s="14"/>
      <c r="M94" s="14"/>
      <c r="N94" s="14"/>
      <c r="O94" s="14"/>
      <c r="P94" s="14"/>
      <c r="Q94" s="14"/>
      <c r="R94" s="14"/>
      <c r="S94" s="14"/>
      <c r="T94" s="14"/>
      <c r="U94" s="14"/>
      <c r="V94" s="14"/>
      <c r="W94" s="14"/>
      <c r="X94" s="14"/>
      <c r="Y94" s="14"/>
      <c r="Z94" s="14"/>
    </row>
    <row r="95" spans="1:26" ht="15.75" customHeight="1" x14ac:dyDescent="0.25">
      <c r="A95" s="177"/>
      <c r="B95" s="20"/>
      <c r="C95" s="20"/>
      <c r="D95" s="177"/>
      <c r="E95" s="177"/>
      <c r="F95" s="177"/>
      <c r="G95" s="14"/>
      <c r="H95" s="14"/>
      <c r="I95" s="14"/>
      <c r="J95" s="14"/>
      <c r="K95" s="14"/>
      <c r="L95" s="14"/>
      <c r="M95" s="14"/>
      <c r="N95" s="14"/>
      <c r="O95" s="14"/>
      <c r="P95" s="14"/>
      <c r="Q95" s="14"/>
      <c r="R95" s="14"/>
      <c r="S95" s="14"/>
      <c r="T95" s="14"/>
      <c r="U95" s="14"/>
      <c r="V95" s="14"/>
      <c r="W95" s="14"/>
      <c r="X95" s="14"/>
      <c r="Y95" s="14"/>
      <c r="Z95" s="14"/>
    </row>
    <row r="96" spans="1:26" ht="15.75" customHeight="1" x14ac:dyDescent="0.25">
      <c r="A96" s="177"/>
      <c r="B96" s="20"/>
      <c r="C96" s="25"/>
      <c r="D96" s="177"/>
      <c r="E96" s="177"/>
      <c r="F96" s="177"/>
      <c r="G96" s="14"/>
      <c r="H96" s="14"/>
      <c r="I96" s="14"/>
      <c r="J96" s="14"/>
      <c r="K96" s="14"/>
      <c r="L96" s="14"/>
      <c r="M96" s="14"/>
      <c r="N96" s="14"/>
      <c r="O96" s="14"/>
      <c r="P96" s="14"/>
      <c r="Q96" s="14"/>
      <c r="R96" s="14"/>
      <c r="S96" s="14"/>
      <c r="T96" s="14"/>
      <c r="U96" s="14"/>
      <c r="V96" s="14"/>
      <c r="W96" s="14"/>
      <c r="X96" s="14"/>
      <c r="Y96" s="14"/>
      <c r="Z96" s="14"/>
    </row>
    <row r="97" spans="1:26" ht="15.75" customHeight="1" x14ac:dyDescent="0.25">
      <c r="A97" s="177"/>
      <c r="B97" s="20"/>
      <c r="C97" s="20"/>
      <c r="D97" s="177"/>
      <c r="E97" s="177"/>
      <c r="F97" s="177"/>
      <c r="G97" s="14"/>
      <c r="H97" s="14"/>
      <c r="I97" s="14"/>
      <c r="J97" s="14"/>
      <c r="K97" s="14"/>
      <c r="L97" s="14"/>
      <c r="M97" s="14"/>
      <c r="N97" s="14"/>
      <c r="O97" s="14"/>
      <c r="P97" s="14"/>
      <c r="Q97" s="14"/>
      <c r="R97" s="14"/>
      <c r="S97" s="14"/>
      <c r="T97" s="14"/>
      <c r="U97" s="14"/>
      <c r="V97" s="14"/>
      <c r="W97" s="14"/>
      <c r="X97" s="14"/>
      <c r="Y97" s="14"/>
      <c r="Z97" s="14"/>
    </row>
    <row r="98" spans="1:26" ht="15.75" customHeight="1" x14ac:dyDescent="0.25">
      <c r="A98" s="178"/>
      <c r="B98" s="30"/>
      <c r="C98" s="29" t="s">
        <v>120</v>
      </c>
      <c r="D98" s="178"/>
      <c r="E98" s="178"/>
      <c r="F98" s="178"/>
      <c r="G98" s="14"/>
      <c r="H98" s="14"/>
      <c r="I98" s="14"/>
      <c r="J98" s="14"/>
      <c r="K98" s="14"/>
      <c r="L98" s="14"/>
      <c r="M98" s="14"/>
      <c r="N98" s="14"/>
      <c r="O98" s="14"/>
      <c r="P98" s="14"/>
      <c r="Q98" s="14"/>
      <c r="R98" s="14"/>
      <c r="S98" s="14"/>
      <c r="T98" s="14"/>
      <c r="U98" s="14"/>
      <c r="V98" s="14"/>
      <c r="W98" s="14"/>
      <c r="X98" s="14"/>
      <c r="Y98" s="14"/>
      <c r="Z98" s="14"/>
    </row>
    <row r="99" spans="1:26" ht="15.75" customHeight="1" x14ac:dyDescent="0.25">
      <c r="A99" s="184" t="s">
        <v>121</v>
      </c>
      <c r="B99" s="184" t="s">
        <v>122</v>
      </c>
      <c r="C99" s="31" t="s">
        <v>123</v>
      </c>
      <c r="D99" s="187">
        <v>6</v>
      </c>
      <c r="E99" s="179">
        <v>166666</v>
      </c>
      <c r="F99" s="190">
        <v>999996</v>
      </c>
      <c r="G99" s="14"/>
      <c r="H99" s="14"/>
      <c r="I99" s="14"/>
      <c r="J99" s="14"/>
      <c r="K99" s="14"/>
      <c r="L99" s="14"/>
      <c r="M99" s="14"/>
      <c r="N99" s="14"/>
      <c r="O99" s="14"/>
      <c r="P99" s="14"/>
      <c r="Q99" s="14"/>
      <c r="R99" s="14"/>
      <c r="S99" s="14"/>
      <c r="T99" s="14"/>
      <c r="U99" s="14"/>
      <c r="V99" s="14"/>
      <c r="W99" s="14"/>
      <c r="X99" s="14"/>
      <c r="Y99" s="14"/>
      <c r="Z99" s="14"/>
    </row>
    <row r="100" spans="1:26" ht="15.75" customHeight="1" x14ac:dyDescent="0.25">
      <c r="A100" s="177"/>
      <c r="B100" s="177"/>
      <c r="C100" s="27" t="s">
        <v>124</v>
      </c>
      <c r="D100" s="177"/>
      <c r="E100" s="177"/>
      <c r="F100" s="177"/>
      <c r="G100" s="14"/>
      <c r="H100" s="14"/>
      <c r="I100" s="14"/>
      <c r="J100" s="14"/>
      <c r="K100" s="14"/>
      <c r="L100" s="14"/>
      <c r="M100" s="14"/>
      <c r="N100" s="14"/>
      <c r="O100" s="14"/>
      <c r="P100" s="14"/>
      <c r="Q100" s="14"/>
      <c r="R100" s="14"/>
      <c r="S100" s="14"/>
      <c r="T100" s="14"/>
      <c r="U100" s="14"/>
      <c r="V100" s="14"/>
      <c r="W100" s="14"/>
      <c r="X100" s="14"/>
      <c r="Y100" s="14"/>
      <c r="Z100" s="14"/>
    </row>
    <row r="101" spans="1:26" ht="15.75" customHeight="1" x14ac:dyDescent="0.25">
      <c r="A101" s="177"/>
      <c r="B101" s="177"/>
      <c r="C101" s="25" t="s">
        <v>125</v>
      </c>
      <c r="D101" s="177"/>
      <c r="E101" s="177"/>
      <c r="F101" s="177"/>
      <c r="G101" s="14"/>
      <c r="H101" s="14"/>
      <c r="I101" s="14"/>
      <c r="J101" s="14"/>
      <c r="K101" s="14"/>
      <c r="L101" s="14"/>
      <c r="M101" s="14"/>
      <c r="N101" s="14"/>
      <c r="O101" s="14"/>
      <c r="P101" s="14"/>
      <c r="Q101" s="14"/>
      <c r="R101" s="14"/>
      <c r="S101" s="14"/>
      <c r="T101" s="14"/>
      <c r="U101" s="14"/>
      <c r="V101" s="14"/>
      <c r="W101" s="14"/>
      <c r="X101" s="14"/>
      <c r="Y101" s="14"/>
      <c r="Z101" s="14"/>
    </row>
    <row r="102" spans="1:26" ht="15.75" customHeight="1" x14ac:dyDescent="0.25">
      <c r="A102" s="177"/>
      <c r="B102" s="177"/>
      <c r="C102" s="25" t="s">
        <v>126</v>
      </c>
      <c r="D102" s="177"/>
      <c r="E102" s="177"/>
      <c r="F102" s="177"/>
      <c r="G102" s="14"/>
      <c r="H102" s="14"/>
      <c r="I102" s="14"/>
      <c r="J102" s="14"/>
      <c r="K102" s="14"/>
      <c r="L102" s="14"/>
      <c r="M102" s="14"/>
      <c r="N102" s="14"/>
      <c r="O102" s="14"/>
      <c r="P102" s="14"/>
      <c r="Q102" s="14"/>
      <c r="R102" s="14"/>
      <c r="S102" s="14"/>
      <c r="T102" s="14"/>
      <c r="U102" s="14"/>
      <c r="V102" s="14"/>
      <c r="W102" s="14"/>
      <c r="X102" s="14"/>
      <c r="Y102" s="14"/>
      <c r="Z102" s="14"/>
    </row>
    <row r="103" spans="1:26" ht="15.75" customHeight="1" x14ac:dyDescent="0.25">
      <c r="A103" s="177"/>
      <c r="B103" s="177"/>
      <c r="C103" s="25" t="s">
        <v>127</v>
      </c>
      <c r="D103" s="177"/>
      <c r="E103" s="177"/>
      <c r="F103" s="177"/>
      <c r="G103" s="14"/>
      <c r="H103" s="14"/>
      <c r="I103" s="14"/>
      <c r="J103" s="14"/>
      <c r="K103" s="14"/>
      <c r="L103" s="14"/>
      <c r="M103" s="14"/>
      <c r="N103" s="14"/>
      <c r="O103" s="14"/>
      <c r="P103" s="14"/>
      <c r="Q103" s="14"/>
      <c r="R103" s="14"/>
      <c r="S103" s="14"/>
      <c r="T103" s="14"/>
      <c r="U103" s="14"/>
      <c r="V103" s="14"/>
      <c r="W103" s="14"/>
      <c r="X103" s="14"/>
      <c r="Y103" s="14"/>
      <c r="Z103" s="14"/>
    </row>
    <row r="104" spans="1:26" ht="15.75" customHeight="1" x14ac:dyDescent="0.25">
      <c r="A104" s="177"/>
      <c r="B104" s="177"/>
      <c r="C104" s="25" t="s">
        <v>128</v>
      </c>
      <c r="D104" s="177"/>
      <c r="E104" s="177"/>
      <c r="F104" s="177"/>
      <c r="G104" s="14"/>
      <c r="H104" s="14"/>
      <c r="I104" s="14"/>
      <c r="J104" s="14"/>
      <c r="K104" s="14"/>
      <c r="L104" s="14"/>
      <c r="M104" s="14"/>
      <c r="N104" s="14"/>
      <c r="O104" s="14"/>
      <c r="P104" s="14"/>
      <c r="Q104" s="14"/>
      <c r="R104" s="14"/>
      <c r="S104" s="14"/>
      <c r="T104" s="14"/>
      <c r="U104" s="14"/>
      <c r="V104" s="14"/>
      <c r="W104" s="14"/>
      <c r="X104" s="14"/>
      <c r="Y104" s="14"/>
      <c r="Z104" s="14"/>
    </row>
    <row r="105" spans="1:26" ht="15.75" customHeight="1" x14ac:dyDescent="0.25">
      <c r="A105" s="177"/>
      <c r="B105" s="177"/>
      <c r="C105" s="25" t="s">
        <v>129</v>
      </c>
      <c r="D105" s="177"/>
      <c r="E105" s="177"/>
      <c r="F105" s="177"/>
      <c r="G105" s="14"/>
      <c r="H105" s="14"/>
      <c r="I105" s="14"/>
      <c r="J105" s="14"/>
      <c r="K105" s="14"/>
      <c r="L105" s="14"/>
      <c r="M105" s="14"/>
      <c r="N105" s="14"/>
      <c r="O105" s="14"/>
      <c r="P105" s="14"/>
      <c r="Q105" s="14"/>
      <c r="R105" s="14"/>
      <c r="S105" s="14"/>
      <c r="T105" s="14"/>
      <c r="U105" s="14"/>
      <c r="V105" s="14"/>
      <c r="W105" s="14"/>
      <c r="X105" s="14"/>
      <c r="Y105" s="14"/>
      <c r="Z105" s="14"/>
    </row>
    <row r="106" spans="1:26" ht="15.75" customHeight="1" x14ac:dyDescent="0.25">
      <c r="A106" s="177"/>
      <c r="B106" s="177"/>
      <c r="C106" s="25" t="s">
        <v>130</v>
      </c>
      <c r="D106" s="177"/>
      <c r="E106" s="177"/>
      <c r="F106" s="177"/>
      <c r="G106" s="14"/>
      <c r="H106" s="14"/>
      <c r="I106" s="14"/>
      <c r="J106" s="14"/>
      <c r="K106" s="14"/>
      <c r="L106" s="14"/>
      <c r="M106" s="14"/>
      <c r="N106" s="14"/>
      <c r="O106" s="14"/>
      <c r="P106" s="14"/>
      <c r="Q106" s="14"/>
      <c r="R106" s="14"/>
      <c r="S106" s="14"/>
      <c r="T106" s="14"/>
      <c r="U106" s="14"/>
      <c r="V106" s="14"/>
      <c r="W106" s="14"/>
      <c r="X106" s="14"/>
      <c r="Y106" s="14"/>
      <c r="Z106" s="14"/>
    </row>
    <row r="107" spans="1:26" ht="15.75" customHeight="1" x14ac:dyDescent="0.25">
      <c r="A107" s="177"/>
      <c r="B107" s="177"/>
      <c r="C107" s="25" t="s">
        <v>131</v>
      </c>
      <c r="D107" s="177"/>
      <c r="E107" s="177"/>
      <c r="F107" s="177"/>
      <c r="G107" s="14"/>
      <c r="H107" s="14"/>
      <c r="I107" s="14"/>
      <c r="J107" s="14"/>
      <c r="K107" s="14"/>
      <c r="L107" s="14"/>
      <c r="M107" s="14"/>
      <c r="N107" s="14"/>
      <c r="O107" s="14"/>
      <c r="P107" s="14"/>
      <c r="Q107" s="14"/>
      <c r="R107" s="14"/>
      <c r="S107" s="14"/>
      <c r="T107" s="14"/>
      <c r="U107" s="14"/>
      <c r="V107" s="14"/>
      <c r="W107" s="14"/>
      <c r="X107" s="14"/>
      <c r="Y107" s="14"/>
      <c r="Z107" s="14"/>
    </row>
    <row r="108" spans="1:26" ht="15.75" customHeight="1" x14ac:dyDescent="0.25">
      <c r="A108" s="177"/>
      <c r="B108" s="177"/>
      <c r="C108" s="25" t="s">
        <v>132</v>
      </c>
      <c r="D108" s="177"/>
      <c r="E108" s="177"/>
      <c r="F108" s="177"/>
      <c r="G108" s="14"/>
      <c r="H108" s="14"/>
      <c r="I108" s="14"/>
      <c r="J108" s="14"/>
      <c r="K108" s="14"/>
      <c r="L108" s="14"/>
      <c r="M108" s="14"/>
      <c r="N108" s="14"/>
      <c r="O108" s="14"/>
      <c r="P108" s="14"/>
      <c r="Q108" s="14"/>
      <c r="R108" s="14"/>
      <c r="S108" s="14"/>
      <c r="T108" s="14"/>
      <c r="U108" s="14"/>
      <c r="V108" s="14"/>
      <c r="W108" s="14"/>
      <c r="X108" s="14"/>
      <c r="Y108" s="14"/>
      <c r="Z108" s="14"/>
    </row>
    <row r="109" spans="1:26" ht="15.75" customHeight="1" x14ac:dyDescent="0.25">
      <c r="A109" s="177"/>
      <c r="B109" s="177"/>
      <c r="C109" s="25" t="s">
        <v>133</v>
      </c>
      <c r="D109" s="177"/>
      <c r="E109" s="177"/>
      <c r="F109" s="177"/>
      <c r="G109" s="14"/>
      <c r="H109" s="14"/>
      <c r="I109" s="14"/>
      <c r="J109" s="14"/>
      <c r="K109" s="14"/>
      <c r="L109" s="14"/>
      <c r="M109" s="14"/>
      <c r="N109" s="14"/>
      <c r="O109" s="14"/>
      <c r="P109" s="14"/>
      <c r="Q109" s="14"/>
      <c r="R109" s="14"/>
      <c r="S109" s="14"/>
      <c r="T109" s="14"/>
      <c r="U109" s="14"/>
      <c r="V109" s="14"/>
      <c r="W109" s="14"/>
      <c r="X109" s="14"/>
      <c r="Y109" s="14"/>
      <c r="Z109" s="14"/>
    </row>
    <row r="110" spans="1:26" ht="15.75" customHeight="1" x14ac:dyDescent="0.25">
      <c r="A110" s="177"/>
      <c r="B110" s="177"/>
      <c r="C110" s="25" t="s">
        <v>134</v>
      </c>
      <c r="D110" s="177"/>
      <c r="E110" s="177"/>
      <c r="F110" s="177"/>
      <c r="G110" s="14"/>
      <c r="H110" s="14"/>
      <c r="I110" s="14"/>
      <c r="J110" s="14"/>
      <c r="K110" s="14"/>
      <c r="L110" s="14"/>
      <c r="M110" s="14"/>
      <c r="N110" s="14"/>
      <c r="O110" s="14"/>
      <c r="P110" s="14"/>
      <c r="Q110" s="14"/>
      <c r="R110" s="14"/>
      <c r="S110" s="14"/>
      <c r="T110" s="14"/>
      <c r="U110" s="14"/>
      <c r="V110" s="14"/>
      <c r="W110" s="14"/>
      <c r="X110" s="14"/>
      <c r="Y110" s="14"/>
      <c r="Z110" s="14"/>
    </row>
    <row r="111" spans="1:26" ht="15.75" customHeight="1" x14ac:dyDescent="0.25">
      <c r="A111" s="177"/>
      <c r="B111" s="177"/>
      <c r="C111" s="32"/>
      <c r="D111" s="177"/>
      <c r="E111" s="177"/>
      <c r="F111" s="177"/>
      <c r="G111" s="14"/>
      <c r="H111" s="14"/>
      <c r="I111" s="14"/>
      <c r="J111" s="14"/>
      <c r="K111" s="14"/>
      <c r="L111" s="14"/>
      <c r="M111" s="14"/>
      <c r="N111" s="14"/>
      <c r="O111" s="14"/>
      <c r="P111" s="14"/>
      <c r="Q111" s="14"/>
      <c r="R111" s="14"/>
      <c r="S111" s="14"/>
      <c r="T111" s="14"/>
      <c r="U111" s="14"/>
      <c r="V111" s="14"/>
      <c r="W111" s="14"/>
      <c r="X111" s="14"/>
      <c r="Y111" s="14"/>
      <c r="Z111" s="14"/>
    </row>
    <row r="112" spans="1:26" ht="15.75" customHeight="1" x14ac:dyDescent="0.25">
      <c r="A112" s="177"/>
      <c r="B112" s="177"/>
      <c r="C112" s="27" t="s">
        <v>135</v>
      </c>
      <c r="D112" s="177"/>
      <c r="E112" s="177"/>
      <c r="F112" s="177"/>
      <c r="G112" s="14"/>
      <c r="H112" s="14"/>
      <c r="I112" s="14"/>
      <c r="J112" s="14"/>
      <c r="K112" s="14"/>
      <c r="L112" s="14"/>
      <c r="M112" s="14"/>
      <c r="N112" s="14"/>
      <c r="O112" s="14"/>
      <c r="P112" s="14"/>
      <c r="Q112" s="14"/>
      <c r="R112" s="14"/>
      <c r="S112" s="14"/>
      <c r="T112" s="14"/>
      <c r="U112" s="14"/>
      <c r="V112" s="14"/>
      <c r="W112" s="14"/>
      <c r="X112" s="14"/>
      <c r="Y112" s="14"/>
      <c r="Z112" s="14"/>
    </row>
    <row r="113" spans="1:26" ht="15.75" customHeight="1" x14ac:dyDescent="0.25">
      <c r="A113" s="177"/>
      <c r="B113" s="177"/>
      <c r="C113" s="25" t="s">
        <v>136</v>
      </c>
      <c r="D113" s="177"/>
      <c r="E113" s="177"/>
      <c r="F113" s="177"/>
      <c r="G113" s="14"/>
      <c r="H113" s="14"/>
      <c r="I113" s="14"/>
      <c r="J113" s="14"/>
      <c r="K113" s="14"/>
      <c r="L113" s="14"/>
      <c r="M113" s="14"/>
      <c r="N113" s="14"/>
      <c r="O113" s="14"/>
      <c r="P113" s="14"/>
      <c r="Q113" s="14"/>
      <c r="R113" s="14"/>
      <c r="S113" s="14"/>
      <c r="T113" s="14"/>
      <c r="U113" s="14"/>
      <c r="V113" s="14"/>
      <c r="W113" s="14"/>
      <c r="X113" s="14"/>
      <c r="Y113" s="14"/>
      <c r="Z113" s="14"/>
    </row>
    <row r="114" spans="1:26" ht="15.75" customHeight="1" x14ac:dyDescent="0.25">
      <c r="A114" s="177"/>
      <c r="B114" s="177"/>
      <c r="C114" s="25" t="s">
        <v>137</v>
      </c>
      <c r="D114" s="177"/>
      <c r="E114" s="177"/>
      <c r="F114" s="177"/>
      <c r="G114" s="14"/>
      <c r="H114" s="14"/>
      <c r="I114" s="14"/>
      <c r="J114" s="14"/>
      <c r="K114" s="14"/>
      <c r="L114" s="14"/>
      <c r="M114" s="14"/>
      <c r="N114" s="14"/>
      <c r="O114" s="14"/>
      <c r="P114" s="14"/>
      <c r="Q114" s="14"/>
      <c r="R114" s="14"/>
      <c r="S114" s="14"/>
      <c r="T114" s="14"/>
      <c r="U114" s="14"/>
      <c r="V114" s="14"/>
      <c r="W114" s="14"/>
      <c r="X114" s="14"/>
      <c r="Y114" s="14"/>
      <c r="Z114" s="14"/>
    </row>
    <row r="115" spans="1:26" ht="15.75" customHeight="1" x14ac:dyDescent="0.25">
      <c r="A115" s="177"/>
      <c r="B115" s="177"/>
      <c r="C115" s="25" t="s">
        <v>138</v>
      </c>
      <c r="D115" s="177"/>
      <c r="E115" s="177"/>
      <c r="F115" s="177"/>
      <c r="G115" s="14"/>
      <c r="H115" s="14"/>
      <c r="I115" s="14"/>
      <c r="J115" s="14"/>
      <c r="K115" s="14"/>
      <c r="L115" s="14"/>
      <c r="M115" s="14"/>
      <c r="N115" s="14"/>
      <c r="O115" s="14"/>
      <c r="P115" s="14"/>
      <c r="Q115" s="14"/>
      <c r="R115" s="14"/>
      <c r="S115" s="14"/>
      <c r="T115" s="14"/>
      <c r="U115" s="14"/>
      <c r="V115" s="14"/>
      <c r="W115" s="14"/>
      <c r="X115" s="14"/>
      <c r="Y115" s="14"/>
      <c r="Z115" s="14"/>
    </row>
    <row r="116" spans="1:26" ht="15.75" customHeight="1" x14ac:dyDescent="0.25">
      <c r="A116" s="177"/>
      <c r="B116" s="177"/>
      <c r="C116" s="32"/>
      <c r="D116" s="177"/>
      <c r="E116" s="177"/>
      <c r="F116" s="177"/>
      <c r="G116" s="14"/>
      <c r="H116" s="14"/>
      <c r="I116" s="14"/>
      <c r="J116" s="14"/>
      <c r="K116" s="14"/>
      <c r="L116" s="14"/>
      <c r="M116" s="14"/>
      <c r="N116" s="14"/>
      <c r="O116" s="14"/>
      <c r="P116" s="14"/>
      <c r="Q116" s="14"/>
      <c r="R116" s="14"/>
      <c r="S116" s="14"/>
      <c r="T116" s="14"/>
      <c r="U116" s="14"/>
      <c r="V116" s="14"/>
      <c r="W116" s="14"/>
      <c r="X116" s="14"/>
      <c r="Y116" s="14"/>
      <c r="Z116" s="14"/>
    </row>
    <row r="117" spans="1:26" ht="15.75" customHeight="1" x14ac:dyDescent="0.25">
      <c r="A117" s="177"/>
      <c r="B117" s="177"/>
      <c r="C117" s="27" t="s">
        <v>139</v>
      </c>
      <c r="D117" s="177"/>
      <c r="E117" s="177"/>
      <c r="F117" s="177"/>
      <c r="G117" s="14"/>
      <c r="H117" s="14"/>
      <c r="I117" s="14"/>
      <c r="J117" s="14"/>
      <c r="K117" s="14"/>
      <c r="L117" s="14"/>
      <c r="M117" s="14"/>
      <c r="N117" s="14"/>
      <c r="O117" s="14"/>
      <c r="P117" s="14"/>
      <c r="Q117" s="14"/>
      <c r="R117" s="14"/>
      <c r="S117" s="14"/>
      <c r="T117" s="14"/>
      <c r="U117" s="14"/>
      <c r="V117" s="14"/>
      <c r="W117" s="14"/>
      <c r="X117" s="14"/>
      <c r="Y117" s="14"/>
      <c r="Z117" s="14"/>
    </row>
    <row r="118" spans="1:26" ht="15.75" customHeight="1" x14ac:dyDescent="0.25">
      <c r="A118" s="177"/>
      <c r="B118" s="177"/>
      <c r="C118" s="27" t="s">
        <v>140</v>
      </c>
      <c r="D118" s="177"/>
      <c r="E118" s="177"/>
      <c r="F118" s="177"/>
      <c r="G118" s="14"/>
      <c r="H118" s="14"/>
      <c r="I118" s="14"/>
      <c r="J118" s="14"/>
      <c r="K118" s="14"/>
      <c r="L118" s="14"/>
      <c r="M118" s="14"/>
      <c r="N118" s="14"/>
      <c r="O118" s="14"/>
      <c r="P118" s="14"/>
      <c r="Q118" s="14"/>
      <c r="R118" s="14"/>
      <c r="S118" s="14"/>
      <c r="T118" s="14"/>
      <c r="U118" s="14"/>
      <c r="V118" s="14"/>
      <c r="W118" s="14"/>
      <c r="X118" s="14"/>
      <c r="Y118" s="14"/>
      <c r="Z118" s="14"/>
    </row>
    <row r="119" spans="1:26" ht="15.75" customHeight="1" x14ac:dyDescent="0.25">
      <c r="A119" s="177"/>
      <c r="B119" s="177"/>
      <c r="C119" s="27" t="s">
        <v>141</v>
      </c>
      <c r="D119" s="177"/>
      <c r="E119" s="177"/>
      <c r="F119" s="177"/>
      <c r="G119" s="14"/>
      <c r="H119" s="14"/>
      <c r="I119" s="14"/>
      <c r="J119" s="14"/>
      <c r="K119" s="14"/>
      <c r="L119" s="14"/>
      <c r="M119" s="14"/>
      <c r="N119" s="14"/>
      <c r="O119" s="14"/>
      <c r="P119" s="14"/>
      <c r="Q119" s="14"/>
      <c r="R119" s="14"/>
      <c r="S119" s="14"/>
      <c r="T119" s="14"/>
      <c r="U119" s="14"/>
      <c r="V119" s="14"/>
      <c r="W119" s="14"/>
      <c r="X119" s="14"/>
      <c r="Y119" s="14"/>
      <c r="Z119" s="14"/>
    </row>
    <row r="120" spans="1:26" ht="15.75" customHeight="1" x14ac:dyDescent="0.25">
      <c r="A120" s="177"/>
      <c r="B120" s="177"/>
      <c r="C120" s="27" t="s">
        <v>142</v>
      </c>
      <c r="D120" s="177"/>
      <c r="E120" s="177"/>
      <c r="F120" s="177"/>
      <c r="G120" s="14"/>
      <c r="H120" s="14"/>
      <c r="I120" s="14"/>
      <c r="J120" s="14"/>
      <c r="K120" s="14"/>
      <c r="L120" s="14"/>
      <c r="M120" s="14"/>
      <c r="N120" s="14"/>
      <c r="O120" s="14"/>
      <c r="P120" s="14"/>
      <c r="Q120" s="14"/>
      <c r="R120" s="14"/>
      <c r="S120" s="14"/>
      <c r="T120" s="14"/>
      <c r="U120" s="14"/>
      <c r="V120" s="14"/>
      <c r="W120" s="14"/>
      <c r="X120" s="14"/>
      <c r="Y120" s="14"/>
      <c r="Z120" s="14"/>
    </row>
    <row r="121" spans="1:26" ht="15.75" customHeight="1" x14ac:dyDescent="0.25">
      <c r="A121" s="177"/>
      <c r="B121" s="177"/>
      <c r="C121" s="20"/>
      <c r="D121" s="177"/>
      <c r="E121" s="177"/>
      <c r="F121" s="177"/>
      <c r="G121" s="14"/>
      <c r="H121" s="14"/>
      <c r="I121" s="14"/>
      <c r="J121" s="14"/>
      <c r="K121" s="14"/>
      <c r="L121" s="14"/>
      <c r="M121" s="14"/>
      <c r="N121" s="14"/>
      <c r="O121" s="14"/>
      <c r="P121" s="14"/>
      <c r="Q121" s="14"/>
      <c r="R121" s="14"/>
      <c r="S121" s="14"/>
      <c r="T121" s="14"/>
      <c r="U121" s="14"/>
      <c r="V121" s="14"/>
      <c r="W121" s="14"/>
      <c r="X121" s="14"/>
      <c r="Y121" s="14"/>
      <c r="Z121" s="14"/>
    </row>
    <row r="122" spans="1:26" ht="15.75" customHeight="1" x14ac:dyDescent="0.25">
      <c r="A122" s="177"/>
      <c r="B122" s="177"/>
      <c r="C122" s="33"/>
      <c r="D122" s="177"/>
      <c r="E122" s="177"/>
      <c r="F122" s="177"/>
      <c r="G122" s="14"/>
      <c r="H122" s="14"/>
      <c r="I122" s="14"/>
      <c r="J122" s="14"/>
      <c r="K122" s="14"/>
      <c r="L122" s="14"/>
      <c r="M122" s="14"/>
      <c r="N122" s="14"/>
      <c r="O122" s="14"/>
      <c r="P122" s="14"/>
      <c r="Q122" s="14"/>
      <c r="R122" s="14"/>
      <c r="S122" s="14"/>
      <c r="T122" s="14"/>
      <c r="U122" s="14"/>
      <c r="V122" s="14"/>
      <c r="W122" s="14"/>
      <c r="X122" s="14"/>
      <c r="Y122" s="14"/>
      <c r="Z122" s="14"/>
    </row>
    <row r="123" spans="1:26" ht="15.75" customHeight="1" x14ac:dyDescent="0.25">
      <c r="A123" s="177"/>
      <c r="B123" s="177"/>
      <c r="C123" s="20"/>
      <c r="D123" s="177"/>
      <c r="E123" s="177"/>
      <c r="F123" s="177"/>
      <c r="G123" s="14"/>
      <c r="H123" s="14"/>
      <c r="I123" s="14"/>
      <c r="J123" s="14"/>
      <c r="K123" s="14"/>
      <c r="L123" s="14"/>
      <c r="M123" s="14"/>
      <c r="N123" s="14"/>
      <c r="O123" s="14"/>
      <c r="P123" s="14"/>
      <c r="Q123" s="14"/>
      <c r="R123" s="14"/>
      <c r="S123" s="14"/>
      <c r="T123" s="14"/>
      <c r="U123" s="14"/>
      <c r="V123" s="14"/>
      <c r="W123" s="14"/>
      <c r="X123" s="14"/>
      <c r="Y123" s="14"/>
      <c r="Z123" s="14"/>
    </row>
    <row r="124" spans="1:26" ht="15.75" customHeight="1" x14ac:dyDescent="0.25">
      <c r="A124" s="178"/>
      <c r="B124" s="178"/>
      <c r="C124" s="29" t="s">
        <v>143</v>
      </c>
      <c r="D124" s="178"/>
      <c r="E124" s="178"/>
      <c r="F124" s="178"/>
      <c r="G124" s="14"/>
      <c r="H124" s="14"/>
      <c r="I124" s="14"/>
      <c r="J124" s="14"/>
      <c r="K124" s="14"/>
      <c r="L124" s="14"/>
      <c r="M124" s="14"/>
      <c r="N124" s="14"/>
      <c r="O124" s="14"/>
      <c r="P124" s="14"/>
      <c r="Q124" s="14"/>
      <c r="R124" s="14"/>
      <c r="S124" s="14"/>
      <c r="T124" s="14"/>
      <c r="U124" s="14"/>
      <c r="V124" s="14"/>
      <c r="W124" s="14"/>
      <c r="X124" s="14"/>
      <c r="Y124" s="14"/>
      <c r="Z124" s="14"/>
    </row>
    <row r="125" spans="1:26" ht="15.75" customHeight="1" x14ac:dyDescent="0.25">
      <c r="A125" s="184" t="s">
        <v>144</v>
      </c>
      <c r="B125" s="184" t="s">
        <v>41</v>
      </c>
      <c r="C125" s="19" t="s">
        <v>145</v>
      </c>
      <c r="D125" s="189">
        <v>6</v>
      </c>
      <c r="E125" s="190">
        <v>550000</v>
      </c>
      <c r="F125" s="190">
        <v>3300000</v>
      </c>
      <c r="G125" s="14"/>
      <c r="H125" s="14"/>
      <c r="I125" s="14"/>
      <c r="J125" s="14"/>
      <c r="K125" s="14"/>
      <c r="L125" s="14"/>
      <c r="M125" s="14"/>
      <c r="N125" s="14"/>
      <c r="O125" s="14"/>
      <c r="P125" s="14"/>
      <c r="Q125" s="14"/>
      <c r="R125" s="14"/>
      <c r="S125" s="14"/>
      <c r="T125" s="14"/>
      <c r="U125" s="14"/>
      <c r="V125" s="14"/>
      <c r="W125" s="14"/>
      <c r="X125" s="14"/>
      <c r="Y125" s="14"/>
      <c r="Z125" s="14"/>
    </row>
    <row r="126" spans="1:26" ht="15.75" customHeight="1" x14ac:dyDescent="0.25">
      <c r="A126" s="177"/>
      <c r="B126" s="177"/>
      <c r="C126" s="20"/>
      <c r="D126" s="177"/>
      <c r="E126" s="177"/>
      <c r="F126" s="177"/>
      <c r="G126" s="14"/>
      <c r="H126" s="14"/>
      <c r="I126" s="14"/>
      <c r="J126" s="14"/>
      <c r="K126" s="14"/>
      <c r="L126" s="14"/>
      <c r="M126" s="14"/>
      <c r="N126" s="14"/>
      <c r="O126" s="14"/>
      <c r="P126" s="14"/>
      <c r="Q126" s="14"/>
      <c r="R126" s="14"/>
      <c r="S126" s="14"/>
      <c r="T126" s="14"/>
      <c r="U126" s="14"/>
      <c r="V126" s="14"/>
      <c r="W126" s="14"/>
      <c r="X126" s="14"/>
      <c r="Y126" s="14"/>
      <c r="Z126" s="14"/>
    </row>
    <row r="127" spans="1:26" ht="15.75" customHeight="1" x14ac:dyDescent="0.25">
      <c r="A127" s="177"/>
      <c r="B127" s="177"/>
      <c r="C127" s="21"/>
      <c r="D127" s="177"/>
      <c r="E127" s="177"/>
      <c r="F127" s="177"/>
      <c r="G127" s="14"/>
      <c r="H127" s="14"/>
      <c r="I127" s="14"/>
      <c r="J127" s="14"/>
      <c r="K127" s="14"/>
      <c r="L127" s="14"/>
      <c r="M127" s="14"/>
      <c r="N127" s="14"/>
      <c r="O127" s="14"/>
      <c r="P127" s="14"/>
      <c r="Q127" s="14"/>
      <c r="R127" s="14"/>
      <c r="S127" s="14"/>
      <c r="T127" s="14"/>
      <c r="U127" s="14"/>
      <c r="V127" s="14"/>
      <c r="W127" s="14"/>
      <c r="X127" s="14"/>
      <c r="Y127" s="14"/>
      <c r="Z127" s="14"/>
    </row>
    <row r="128" spans="1:26" ht="15.75" customHeight="1" x14ac:dyDescent="0.25">
      <c r="A128" s="177"/>
      <c r="B128" s="177"/>
      <c r="C128" s="20"/>
      <c r="D128" s="177"/>
      <c r="E128" s="177"/>
      <c r="F128" s="177"/>
      <c r="G128" s="14"/>
      <c r="H128" s="14"/>
      <c r="I128" s="14"/>
      <c r="J128" s="14"/>
      <c r="K128" s="14"/>
      <c r="L128" s="14"/>
      <c r="M128" s="14"/>
      <c r="N128" s="14"/>
      <c r="O128" s="14"/>
      <c r="P128" s="14"/>
      <c r="Q128" s="14"/>
      <c r="R128" s="14"/>
      <c r="S128" s="14"/>
      <c r="T128" s="14"/>
      <c r="U128" s="14"/>
      <c r="V128" s="14"/>
      <c r="W128" s="14"/>
      <c r="X128" s="14"/>
      <c r="Y128" s="14"/>
      <c r="Z128" s="14"/>
    </row>
    <row r="129" spans="1:26" ht="15.75" customHeight="1" x14ac:dyDescent="0.25">
      <c r="A129" s="177"/>
      <c r="B129" s="177"/>
      <c r="C129" s="21" t="s">
        <v>146</v>
      </c>
      <c r="D129" s="177"/>
      <c r="E129" s="177"/>
      <c r="F129" s="177"/>
      <c r="G129" s="14"/>
      <c r="H129" s="14"/>
      <c r="I129" s="14"/>
      <c r="J129" s="14"/>
      <c r="K129" s="14"/>
      <c r="L129" s="14"/>
      <c r="M129" s="14"/>
      <c r="N129" s="14"/>
      <c r="O129" s="14"/>
      <c r="P129" s="14"/>
      <c r="Q129" s="14"/>
      <c r="R129" s="14"/>
      <c r="S129" s="14"/>
      <c r="T129" s="14"/>
      <c r="U129" s="14"/>
      <c r="V129" s="14"/>
      <c r="W129" s="14"/>
      <c r="X129" s="14"/>
      <c r="Y129" s="14"/>
      <c r="Z129" s="14"/>
    </row>
    <row r="130" spans="1:26" ht="15.75" customHeight="1" x14ac:dyDescent="0.25">
      <c r="A130" s="177"/>
      <c r="B130" s="177"/>
      <c r="C130" s="20"/>
      <c r="D130" s="177"/>
      <c r="E130" s="177"/>
      <c r="F130" s="177"/>
      <c r="G130" s="14"/>
      <c r="H130" s="14"/>
      <c r="I130" s="14"/>
      <c r="J130" s="14"/>
      <c r="K130" s="14"/>
      <c r="L130" s="14"/>
      <c r="M130" s="14"/>
      <c r="N130" s="14"/>
      <c r="O130" s="14"/>
      <c r="P130" s="14"/>
      <c r="Q130" s="14"/>
      <c r="R130" s="14"/>
      <c r="S130" s="14"/>
      <c r="T130" s="14"/>
      <c r="U130" s="14"/>
      <c r="V130" s="14"/>
      <c r="W130" s="14"/>
      <c r="X130" s="14"/>
      <c r="Y130" s="14"/>
      <c r="Z130" s="14"/>
    </row>
    <row r="131" spans="1:26" ht="15.75" customHeight="1" x14ac:dyDescent="0.25">
      <c r="A131" s="177"/>
      <c r="B131" s="177"/>
      <c r="C131" s="22" t="s">
        <v>147</v>
      </c>
      <c r="D131" s="177"/>
      <c r="E131" s="177"/>
      <c r="F131" s="177"/>
      <c r="G131" s="14"/>
      <c r="H131" s="14"/>
      <c r="I131" s="14"/>
      <c r="J131" s="14"/>
      <c r="K131" s="14"/>
      <c r="L131" s="14"/>
      <c r="M131" s="14"/>
      <c r="N131" s="14"/>
      <c r="O131" s="14"/>
      <c r="P131" s="14"/>
      <c r="Q131" s="14"/>
      <c r="R131" s="14"/>
      <c r="S131" s="14"/>
      <c r="T131" s="14"/>
      <c r="U131" s="14"/>
      <c r="V131" s="14"/>
      <c r="W131" s="14"/>
      <c r="X131" s="14"/>
      <c r="Y131" s="14"/>
      <c r="Z131" s="14"/>
    </row>
    <row r="132" spans="1:26" ht="15.75" customHeight="1" x14ac:dyDescent="0.25">
      <c r="A132" s="177"/>
      <c r="B132" s="177"/>
      <c r="C132" s="20"/>
      <c r="D132" s="177"/>
      <c r="E132" s="177"/>
      <c r="F132" s="177"/>
      <c r="G132" s="14"/>
      <c r="H132" s="14"/>
      <c r="I132" s="14"/>
      <c r="J132" s="14"/>
      <c r="K132" s="14"/>
      <c r="L132" s="14"/>
      <c r="M132" s="14"/>
      <c r="N132" s="14"/>
      <c r="O132" s="14"/>
      <c r="P132" s="14"/>
      <c r="Q132" s="14"/>
      <c r="R132" s="14"/>
      <c r="S132" s="14"/>
      <c r="T132" s="14"/>
      <c r="U132" s="14"/>
      <c r="V132" s="14"/>
      <c r="W132" s="14"/>
      <c r="X132" s="14"/>
      <c r="Y132" s="14"/>
      <c r="Z132" s="14"/>
    </row>
    <row r="133" spans="1:26" ht="15.75" customHeight="1" x14ac:dyDescent="0.25">
      <c r="A133" s="177"/>
      <c r="B133" s="177"/>
      <c r="C133" s="22" t="s">
        <v>46</v>
      </c>
      <c r="D133" s="177"/>
      <c r="E133" s="177"/>
      <c r="F133" s="177"/>
      <c r="G133" s="14"/>
      <c r="H133" s="14"/>
      <c r="I133" s="14"/>
      <c r="J133" s="14"/>
      <c r="K133" s="14"/>
      <c r="L133" s="14"/>
      <c r="M133" s="14"/>
      <c r="N133" s="14"/>
      <c r="O133" s="14"/>
      <c r="P133" s="14"/>
      <c r="Q133" s="14"/>
      <c r="R133" s="14"/>
      <c r="S133" s="14"/>
      <c r="T133" s="14"/>
      <c r="U133" s="14"/>
      <c r="V133" s="14"/>
      <c r="W133" s="14"/>
      <c r="X133" s="14"/>
      <c r="Y133" s="14"/>
      <c r="Z133" s="14"/>
    </row>
    <row r="134" spans="1:26" ht="15.75" customHeight="1" x14ac:dyDescent="0.25">
      <c r="A134" s="177"/>
      <c r="B134" s="177"/>
      <c r="C134" s="20"/>
      <c r="D134" s="177"/>
      <c r="E134" s="177"/>
      <c r="F134" s="177"/>
      <c r="G134" s="14"/>
      <c r="H134" s="14"/>
      <c r="I134" s="14"/>
      <c r="J134" s="14"/>
      <c r="K134" s="14"/>
      <c r="L134" s="14"/>
      <c r="M134" s="14"/>
      <c r="N134" s="14"/>
      <c r="O134" s="14"/>
      <c r="P134" s="14"/>
      <c r="Q134" s="14"/>
      <c r="R134" s="14"/>
      <c r="S134" s="14"/>
      <c r="T134" s="14"/>
      <c r="U134" s="14"/>
      <c r="V134" s="14"/>
      <c r="W134" s="14"/>
      <c r="X134" s="14"/>
      <c r="Y134" s="14"/>
      <c r="Z134" s="14"/>
    </row>
    <row r="135" spans="1:26" ht="15.75" customHeight="1" x14ac:dyDescent="0.25">
      <c r="A135" s="177"/>
      <c r="B135" s="177"/>
      <c r="C135" s="22" t="s">
        <v>148</v>
      </c>
      <c r="D135" s="177"/>
      <c r="E135" s="177"/>
      <c r="F135" s="177"/>
      <c r="G135" s="14"/>
      <c r="H135" s="14"/>
      <c r="I135" s="14"/>
      <c r="J135" s="14"/>
      <c r="K135" s="14"/>
      <c r="L135" s="14"/>
      <c r="M135" s="14"/>
      <c r="N135" s="14"/>
      <c r="O135" s="14"/>
      <c r="P135" s="14"/>
      <c r="Q135" s="14"/>
      <c r="R135" s="14"/>
      <c r="S135" s="14"/>
      <c r="T135" s="14"/>
      <c r="U135" s="14"/>
      <c r="V135" s="14"/>
      <c r="W135" s="14"/>
      <c r="X135" s="14"/>
      <c r="Y135" s="14"/>
      <c r="Z135" s="14"/>
    </row>
    <row r="136" spans="1:26" ht="15.75" customHeight="1" x14ac:dyDescent="0.25">
      <c r="A136" s="177"/>
      <c r="B136" s="177"/>
      <c r="C136" s="20"/>
      <c r="D136" s="177"/>
      <c r="E136" s="177"/>
      <c r="F136" s="177"/>
      <c r="G136" s="14"/>
      <c r="H136" s="14"/>
      <c r="I136" s="14"/>
      <c r="J136" s="14"/>
      <c r="K136" s="14"/>
      <c r="L136" s="14"/>
      <c r="M136" s="14"/>
      <c r="N136" s="14"/>
      <c r="O136" s="14"/>
      <c r="P136" s="14"/>
      <c r="Q136" s="14"/>
      <c r="R136" s="14"/>
      <c r="S136" s="14"/>
      <c r="T136" s="14"/>
      <c r="U136" s="14"/>
      <c r="V136" s="14"/>
      <c r="W136" s="14"/>
      <c r="X136" s="14"/>
      <c r="Y136" s="14"/>
      <c r="Z136" s="14"/>
    </row>
    <row r="137" spans="1:26" ht="15.75" customHeight="1" x14ac:dyDescent="0.25">
      <c r="A137" s="177"/>
      <c r="B137" s="177"/>
      <c r="C137" s="22" t="s">
        <v>149</v>
      </c>
      <c r="D137" s="177"/>
      <c r="E137" s="177"/>
      <c r="F137" s="177"/>
      <c r="G137" s="14"/>
      <c r="H137" s="14"/>
      <c r="I137" s="14"/>
      <c r="J137" s="14"/>
      <c r="K137" s="14"/>
      <c r="L137" s="14"/>
      <c r="M137" s="14"/>
      <c r="N137" s="14"/>
      <c r="O137" s="14"/>
      <c r="P137" s="14"/>
      <c r="Q137" s="14"/>
      <c r="R137" s="14"/>
      <c r="S137" s="14"/>
      <c r="T137" s="14"/>
      <c r="U137" s="14"/>
      <c r="V137" s="14"/>
      <c r="W137" s="14"/>
      <c r="X137" s="14"/>
      <c r="Y137" s="14"/>
      <c r="Z137" s="14"/>
    </row>
    <row r="138" spans="1:26" ht="15.75" customHeight="1" x14ac:dyDescent="0.25">
      <c r="A138" s="177"/>
      <c r="B138" s="177"/>
      <c r="C138" s="20"/>
      <c r="D138" s="177"/>
      <c r="E138" s="177"/>
      <c r="F138" s="177"/>
      <c r="G138" s="14"/>
      <c r="H138" s="14"/>
      <c r="I138" s="14"/>
      <c r="J138" s="14"/>
      <c r="K138" s="14"/>
      <c r="L138" s="14"/>
      <c r="M138" s="14"/>
      <c r="N138" s="14"/>
      <c r="O138" s="14"/>
      <c r="P138" s="14"/>
      <c r="Q138" s="14"/>
      <c r="R138" s="14"/>
      <c r="S138" s="14"/>
      <c r="T138" s="14"/>
      <c r="U138" s="14"/>
      <c r="V138" s="14"/>
      <c r="W138" s="14"/>
      <c r="X138" s="14"/>
      <c r="Y138" s="14"/>
      <c r="Z138" s="14"/>
    </row>
    <row r="139" spans="1:26" ht="15.75" customHeight="1" x14ac:dyDescent="0.25">
      <c r="A139" s="177"/>
      <c r="B139" s="177"/>
      <c r="C139" s="21" t="s">
        <v>150</v>
      </c>
      <c r="D139" s="177"/>
      <c r="E139" s="177"/>
      <c r="F139" s="177"/>
      <c r="G139" s="14"/>
      <c r="H139" s="14"/>
      <c r="I139" s="14"/>
      <c r="J139" s="14"/>
      <c r="K139" s="14"/>
      <c r="L139" s="14"/>
      <c r="M139" s="14"/>
      <c r="N139" s="14"/>
      <c r="O139" s="14"/>
      <c r="P139" s="14"/>
      <c r="Q139" s="14"/>
      <c r="R139" s="14"/>
      <c r="S139" s="14"/>
      <c r="T139" s="14"/>
      <c r="U139" s="14"/>
      <c r="V139" s="14"/>
      <c r="W139" s="14"/>
      <c r="X139" s="14"/>
      <c r="Y139" s="14"/>
      <c r="Z139" s="14"/>
    </row>
    <row r="140" spans="1:26" ht="15.75" customHeight="1" x14ac:dyDescent="0.25">
      <c r="A140" s="177"/>
      <c r="B140" s="177"/>
      <c r="C140" s="20"/>
      <c r="D140" s="177"/>
      <c r="E140" s="177"/>
      <c r="F140" s="177"/>
      <c r="G140" s="14"/>
      <c r="H140" s="14"/>
      <c r="I140" s="14"/>
      <c r="J140" s="14"/>
      <c r="K140" s="14"/>
      <c r="L140" s="14"/>
      <c r="M140" s="14"/>
      <c r="N140" s="14"/>
      <c r="O140" s="14"/>
      <c r="P140" s="14"/>
      <c r="Q140" s="14"/>
      <c r="R140" s="14"/>
      <c r="S140" s="14"/>
      <c r="T140" s="14"/>
      <c r="U140" s="14"/>
      <c r="V140" s="14"/>
      <c r="W140" s="14"/>
      <c r="X140" s="14"/>
      <c r="Y140" s="14"/>
      <c r="Z140" s="14"/>
    </row>
    <row r="141" spans="1:26" ht="15.75" customHeight="1" x14ac:dyDescent="0.25">
      <c r="A141" s="177"/>
      <c r="B141" s="177"/>
      <c r="C141" s="21" t="s">
        <v>151</v>
      </c>
      <c r="D141" s="177"/>
      <c r="E141" s="177"/>
      <c r="F141" s="177"/>
      <c r="G141" s="14"/>
      <c r="H141" s="14"/>
      <c r="I141" s="14"/>
      <c r="J141" s="14"/>
      <c r="K141" s="14"/>
      <c r="L141" s="14"/>
      <c r="M141" s="14"/>
      <c r="N141" s="14"/>
      <c r="O141" s="14"/>
      <c r="P141" s="14"/>
      <c r="Q141" s="14"/>
      <c r="R141" s="14"/>
      <c r="S141" s="14"/>
      <c r="T141" s="14"/>
      <c r="U141" s="14"/>
      <c r="V141" s="14"/>
      <c r="W141" s="14"/>
      <c r="X141" s="14"/>
      <c r="Y141" s="14"/>
      <c r="Z141" s="14"/>
    </row>
    <row r="142" spans="1:26" ht="15.75" customHeight="1" x14ac:dyDescent="0.25">
      <c r="A142" s="177"/>
      <c r="B142" s="177"/>
      <c r="C142" s="20"/>
      <c r="D142" s="177"/>
      <c r="E142" s="177"/>
      <c r="F142" s="177"/>
      <c r="G142" s="14"/>
      <c r="H142" s="14"/>
      <c r="I142" s="14"/>
      <c r="J142" s="14"/>
      <c r="K142" s="14"/>
      <c r="L142" s="14"/>
      <c r="M142" s="14"/>
      <c r="N142" s="14"/>
      <c r="O142" s="14"/>
      <c r="P142" s="14"/>
      <c r="Q142" s="14"/>
      <c r="R142" s="14"/>
      <c r="S142" s="14"/>
      <c r="T142" s="14"/>
      <c r="U142" s="14"/>
      <c r="V142" s="14"/>
      <c r="W142" s="14"/>
      <c r="X142" s="14"/>
      <c r="Y142" s="14"/>
      <c r="Z142" s="14"/>
    </row>
    <row r="143" spans="1:26" ht="15.75" customHeight="1" x14ac:dyDescent="0.25">
      <c r="A143" s="177"/>
      <c r="B143" s="177"/>
      <c r="C143" s="21" t="s">
        <v>152</v>
      </c>
      <c r="D143" s="177"/>
      <c r="E143" s="177"/>
      <c r="F143" s="177"/>
      <c r="G143" s="14"/>
      <c r="H143" s="14"/>
      <c r="I143" s="14"/>
      <c r="J143" s="14"/>
      <c r="K143" s="14"/>
      <c r="L143" s="14"/>
      <c r="M143" s="14"/>
      <c r="N143" s="14"/>
      <c r="O143" s="14"/>
      <c r="P143" s="14"/>
      <c r="Q143" s="14"/>
      <c r="R143" s="14"/>
      <c r="S143" s="14"/>
      <c r="T143" s="14"/>
      <c r="U143" s="14"/>
      <c r="V143" s="14"/>
      <c r="W143" s="14"/>
      <c r="X143" s="14"/>
      <c r="Y143" s="14"/>
      <c r="Z143" s="14"/>
    </row>
    <row r="144" spans="1:26" ht="15.75" customHeight="1" x14ac:dyDescent="0.25">
      <c r="A144" s="177"/>
      <c r="B144" s="177"/>
      <c r="C144" s="20"/>
      <c r="D144" s="177"/>
      <c r="E144" s="177"/>
      <c r="F144" s="177"/>
      <c r="G144" s="14"/>
      <c r="H144" s="14"/>
      <c r="I144" s="14"/>
      <c r="J144" s="14"/>
      <c r="K144" s="14"/>
      <c r="L144" s="14"/>
      <c r="M144" s="14"/>
      <c r="N144" s="14"/>
      <c r="O144" s="14"/>
      <c r="P144" s="14"/>
      <c r="Q144" s="14"/>
      <c r="R144" s="14"/>
      <c r="S144" s="14"/>
      <c r="T144" s="14"/>
      <c r="U144" s="14"/>
      <c r="V144" s="14"/>
      <c r="W144" s="14"/>
      <c r="X144" s="14"/>
      <c r="Y144" s="14"/>
      <c r="Z144" s="14"/>
    </row>
    <row r="145" spans="1:26" ht="15.75" customHeight="1" x14ac:dyDescent="0.25">
      <c r="A145" s="177"/>
      <c r="B145" s="177"/>
      <c r="C145" s="21" t="s">
        <v>153</v>
      </c>
      <c r="D145" s="177"/>
      <c r="E145" s="177"/>
      <c r="F145" s="177"/>
      <c r="G145" s="14"/>
      <c r="H145" s="14"/>
      <c r="I145" s="14"/>
      <c r="J145" s="14"/>
      <c r="K145" s="14"/>
      <c r="L145" s="14"/>
      <c r="M145" s="14"/>
      <c r="N145" s="14"/>
      <c r="O145" s="14"/>
      <c r="P145" s="14"/>
      <c r="Q145" s="14"/>
      <c r="R145" s="14"/>
      <c r="S145" s="14"/>
      <c r="T145" s="14"/>
      <c r="U145" s="14"/>
      <c r="V145" s="14"/>
      <c r="W145" s="14"/>
      <c r="X145" s="14"/>
      <c r="Y145" s="14"/>
      <c r="Z145" s="14"/>
    </row>
    <row r="146" spans="1:26" ht="15.75" customHeight="1" x14ac:dyDescent="0.25">
      <c r="A146" s="177"/>
      <c r="B146" s="177"/>
      <c r="C146" s="20"/>
      <c r="D146" s="177"/>
      <c r="E146" s="177"/>
      <c r="F146" s="177"/>
      <c r="G146" s="14"/>
      <c r="H146" s="14"/>
      <c r="I146" s="14"/>
      <c r="J146" s="14"/>
      <c r="K146" s="14"/>
      <c r="L146" s="14"/>
      <c r="M146" s="14"/>
      <c r="N146" s="14"/>
      <c r="O146" s="14"/>
      <c r="P146" s="14"/>
      <c r="Q146" s="14"/>
      <c r="R146" s="14"/>
      <c r="S146" s="14"/>
      <c r="T146" s="14"/>
      <c r="U146" s="14"/>
      <c r="V146" s="14"/>
      <c r="W146" s="14"/>
      <c r="X146" s="14"/>
      <c r="Y146" s="14"/>
      <c r="Z146" s="14"/>
    </row>
    <row r="147" spans="1:26" ht="15.75" customHeight="1" x14ac:dyDescent="0.25">
      <c r="A147" s="177"/>
      <c r="B147" s="177"/>
      <c r="C147" s="21" t="s">
        <v>154</v>
      </c>
      <c r="D147" s="177"/>
      <c r="E147" s="177"/>
      <c r="F147" s="177"/>
      <c r="G147" s="14"/>
      <c r="H147" s="14"/>
      <c r="I147" s="14"/>
      <c r="J147" s="14"/>
      <c r="K147" s="14"/>
      <c r="L147" s="14"/>
      <c r="M147" s="14"/>
      <c r="N147" s="14"/>
      <c r="O147" s="14"/>
      <c r="P147" s="14"/>
      <c r="Q147" s="14"/>
      <c r="R147" s="14"/>
      <c r="S147" s="14"/>
      <c r="T147" s="14"/>
      <c r="U147" s="14"/>
      <c r="V147" s="14"/>
      <c r="W147" s="14"/>
      <c r="X147" s="14"/>
      <c r="Y147" s="14"/>
      <c r="Z147" s="14"/>
    </row>
    <row r="148" spans="1:26" ht="15.75" customHeight="1" x14ac:dyDescent="0.25">
      <c r="A148" s="177"/>
      <c r="B148" s="177"/>
      <c r="C148" s="20"/>
      <c r="D148" s="177"/>
      <c r="E148" s="177"/>
      <c r="F148" s="177"/>
      <c r="G148" s="14"/>
      <c r="H148" s="14"/>
      <c r="I148" s="14"/>
      <c r="J148" s="14"/>
      <c r="K148" s="14"/>
      <c r="L148" s="14"/>
      <c r="M148" s="14"/>
      <c r="N148" s="14"/>
      <c r="O148" s="14"/>
      <c r="P148" s="14"/>
      <c r="Q148" s="14"/>
      <c r="R148" s="14"/>
      <c r="S148" s="14"/>
      <c r="T148" s="14"/>
      <c r="U148" s="14"/>
      <c r="V148" s="14"/>
      <c r="W148" s="14"/>
      <c r="X148" s="14"/>
      <c r="Y148" s="14"/>
      <c r="Z148" s="14"/>
    </row>
    <row r="149" spans="1:26" ht="15.75" customHeight="1" x14ac:dyDescent="0.25">
      <c r="A149" s="177"/>
      <c r="B149" s="177"/>
      <c r="C149" s="22"/>
      <c r="D149" s="177"/>
      <c r="E149" s="177"/>
      <c r="F149" s="177"/>
      <c r="G149" s="14"/>
      <c r="H149" s="14"/>
      <c r="I149" s="14"/>
      <c r="J149" s="14"/>
      <c r="K149" s="14"/>
      <c r="L149" s="14"/>
      <c r="M149" s="14"/>
      <c r="N149" s="14"/>
      <c r="O149" s="14"/>
      <c r="P149" s="14"/>
      <c r="Q149" s="14"/>
      <c r="R149" s="14"/>
      <c r="S149" s="14"/>
      <c r="T149" s="14"/>
      <c r="U149" s="14"/>
      <c r="V149" s="14"/>
      <c r="W149" s="14"/>
      <c r="X149" s="14"/>
      <c r="Y149" s="14"/>
      <c r="Z149" s="14"/>
    </row>
    <row r="150" spans="1:26" ht="15.75" customHeight="1" x14ac:dyDescent="0.25">
      <c r="A150" s="177"/>
      <c r="B150" s="177"/>
      <c r="C150" s="20"/>
      <c r="D150" s="177"/>
      <c r="E150" s="177"/>
      <c r="F150" s="177"/>
      <c r="G150" s="14"/>
      <c r="H150" s="14"/>
      <c r="I150" s="14"/>
      <c r="J150" s="14"/>
      <c r="K150" s="14"/>
      <c r="L150" s="14"/>
      <c r="M150" s="14"/>
      <c r="N150" s="14"/>
      <c r="O150" s="14"/>
      <c r="P150" s="14"/>
      <c r="Q150" s="14"/>
      <c r="R150" s="14"/>
      <c r="S150" s="14"/>
      <c r="T150" s="14"/>
      <c r="U150" s="14"/>
      <c r="V150" s="14"/>
      <c r="W150" s="14"/>
      <c r="X150" s="14"/>
      <c r="Y150" s="14"/>
      <c r="Z150" s="14"/>
    </row>
    <row r="151" spans="1:26" ht="15.75" customHeight="1" x14ac:dyDescent="0.25">
      <c r="A151" s="178"/>
      <c r="B151" s="178"/>
      <c r="C151" s="34" t="s">
        <v>155</v>
      </c>
      <c r="D151" s="178"/>
      <c r="E151" s="178"/>
      <c r="F151" s="178"/>
      <c r="G151" s="14"/>
      <c r="H151" s="14"/>
      <c r="I151" s="14"/>
      <c r="J151" s="14"/>
      <c r="K151" s="14"/>
      <c r="L151" s="14"/>
      <c r="M151" s="14"/>
      <c r="N151" s="14"/>
      <c r="O151" s="14"/>
      <c r="P151" s="14"/>
      <c r="Q151" s="14"/>
      <c r="R151" s="14"/>
      <c r="S151" s="14"/>
      <c r="T151" s="14"/>
      <c r="U151" s="14"/>
      <c r="V151" s="14"/>
      <c r="W151" s="14"/>
      <c r="X151" s="14"/>
      <c r="Y151" s="14"/>
      <c r="Z151" s="14"/>
    </row>
    <row r="152" spans="1:26" ht="15.75" customHeight="1" x14ac:dyDescent="0.25">
      <c r="A152" s="184" t="s">
        <v>156</v>
      </c>
      <c r="B152" s="184" t="s">
        <v>41</v>
      </c>
      <c r="C152" s="22" t="s">
        <v>157</v>
      </c>
      <c r="D152" s="189">
        <v>6</v>
      </c>
      <c r="E152" s="190">
        <v>150000</v>
      </c>
      <c r="F152" s="190">
        <v>900000</v>
      </c>
      <c r="G152" s="14"/>
      <c r="H152" s="14"/>
      <c r="I152" s="14"/>
      <c r="J152" s="14"/>
      <c r="K152" s="14"/>
      <c r="L152" s="14"/>
      <c r="M152" s="14"/>
      <c r="N152" s="14"/>
      <c r="O152" s="14"/>
      <c r="P152" s="14"/>
      <c r="Q152" s="14"/>
      <c r="R152" s="14"/>
      <c r="S152" s="14"/>
      <c r="T152" s="14"/>
      <c r="U152" s="14"/>
      <c r="V152" s="14"/>
      <c r="W152" s="14"/>
      <c r="X152" s="14"/>
      <c r="Y152" s="14"/>
      <c r="Z152" s="14"/>
    </row>
    <row r="153" spans="1:26" ht="15.75" customHeight="1" x14ac:dyDescent="0.25">
      <c r="A153" s="177"/>
      <c r="B153" s="177"/>
      <c r="C153" s="20"/>
      <c r="D153" s="177"/>
      <c r="E153" s="177"/>
      <c r="F153" s="177"/>
      <c r="G153" s="14"/>
      <c r="H153" s="14"/>
      <c r="I153" s="14"/>
      <c r="J153" s="14"/>
      <c r="K153" s="14"/>
      <c r="L153" s="14"/>
      <c r="M153" s="14"/>
      <c r="N153" s="14"/>
      <c r="O153" s="14"/>
      <c r="P153" s="14"/>
      <c r="Q153" s="14"/>
      <c r="R153" s="14"/>
      <c r="S153" s="14"/>
      <c r="T153" s="14"/>
      <c r="U153" s="14"/>
      <c r="V153" s="14"/>
      <c r="W153" s="14"/>
      <c r="X153" s="14"/>
      <c r="Y153" s="14"/>
      <c r="Z153" s="14"/>
    </row>
    <row r="154" spans="1:26" ht="15.75" customHeight="1" x14ac:dyDescent="0.25">
      <c r="A154" s="177"/>
      <c r="B154" s="177"/>
      <c r="C154" s="22" t="s">
        <v>158</v>
      </c>
      <c r="D154" s="177"/>
      <c r="E154" s="177"/>
      <c r="F154" s="177"/>
      <c r="G154" s="14"/>
      <c r="H154" s="14"/>
      <c r="I154" s="14"/>
      <c r="J154" s="14"/>
      <c r="K154" s="14"/>
      <c r="L154" s="14"/>
      <c r="M154" s="14"/>
      <c r="N154" s="14"/>
      <c r="O154" s="14"/>
      <c r="P154" s="14"/>
      <c r="Q154" s="14"/>
      <c r="R154" s="14"/>
      <c r="S154" s="14"/>
      <c r="T154" s="14"/>
      <c r="U154" s="14"/>
      <c r="V154" s="14"/>
      <c r="W154" s="14"/>
      <c r="X154" s="14"/>
      <c r="Y154" s="14"/>
      <c r="Z154" s="14"/>
    </row>
    <row r="155" spans="1:26" ht="15.75" customHeight="1" x14ac:dyDescent="0.25">
      <c r="A155" s="177"/>
      <c r="B155" s="177"/>
      <c r="C155" s="20"/>
      <c r="D155" s="177"/>
      <c r="E155" s="177"/>
      <c r="F155" s="177"/>
      <c r="G155" s="14"/>
      <c r="H155" s="14"/>
      <c r="I155" s="14"/>
      <c r="J155" s="14"/>
      <c r="K155" s="14"/>
      <c r="L155" s="14"/>
      <c r="M155" s="14"/>
      <c r="N155" s="14"/>
      <c r="O155" s="14"/>
      <c r="P155" s="14"/>
      <c r="Q155" s="14"/>
      <c r="R155" s="14"/>
      <c r="S155" s="14"/>
      <c r="T155" s="14"/>
      <c r="U155" s="14"/>
      <c r="V155" s="14"/>
      <c r="W155" s="14"/>
      <c r="X155" s="14"/>
      <c r="Y155" s="14"/>
      <c r="Z155" s="14"/>
    </row>
    <row r="156" spans="1:26" ht="15.75" customHeight="1" x14ac:dyDescent="0.25">
      <c r="A156" s="177"/>
      <c r="B156" s="177"/>
      <c r="C156" s="22" t="s">
        <v>159</v>
      </c>
      <c r="D156" s="177"/>
      <c r="E156" s="177"/>
      <c r="F156" s="177"/>
      <c r="G156" s="14"/>
      <c r="H156" s="14"/>
      <c r="I156" s="14"/>
      <c r="J156" s="14"/>
      <c r="K156" s="14"/>
      <c r="L156" s="14"/>
      <c r="M156" s="14"/>
      <c r="N156" s="14"/>
      <c r="O156" s="14"/>
      <c r="P156" s="14"/>
      <c r="Q156" s="14"/>
      <c r="R156" s="14"/>
      <c r="S156" s="14"/>
      <c r="T156" s="14"/>
      <c r="U156" s="14"/>
      <c r="V156" s="14"/>
      <c r="W156" s="14"/>
      <c r="X156" s="14"/>
      <c r="Y156" s="14"/>
      <c r="Z156" s="14"/>
    </row>
    <row r="157" spans="1:26" ht="15.75" customHeight="1" x14ac:dyDescent="0.25">
      <c r="A157" s="177"/>
      <c r="B157" s="177"/>
      <c r="C157" s="20"/>
      <c r="D157" s="177"/>
      <c r="E157" s="177"/>
      <c r="F157" s="177"/>
      <c r="G157" s="14"/>
      <c r="H157" s="14"/>
      <c r="I157" s="14"/>
      <c r="J157" s="14"/>
      <c r="K157" s="14"/>
      <c r="L157" s="14"/>
      <c r="M157" s="14"/>
      <c r="N157" s="14"/>
      <c r="O157" s="14"/>
      <c r="P157" s="14"/>
      <c r="Q157" s="14"/>
      <c r="R157" s="14"/>
      <c r="S157" s="14"/>
      <c r="T157" s="14"/>
      <c r="U157" s="14"/>
      <c r="V157" s="14"/>
      <c r="W157" s="14"/>
      <c r="X157" s="14"/>
      <c r="Y157" s="14"/>
      <c r="Z157" s="14"/>
    </row>
    <row r="158" spans="1:26" ht="15.75" customHeight="1" x14ac:dyDescent="0.25">
      <c r="A158" s="177"/>
      <c r="B158" s="177"/>
      <c r="C158" s="22" t="s">
        <v>160</v>
      </c>
      <c r="D158" s="177"/>
      <c r="E158" s="177"/>
      <c r="F158" s="177"/>
      <c r="G158" s="14"/>
      <c r="H158" s="14"/>
      <c r="I158" s="14"/>
      <c r="J158" s="14"/>
      <c r="K158" s="14"/>
      <c r="L158" s="14"/>
      <c r="M158" s="14"/>
      <c r="N158" s="14"/>
      <c r="O158" s="14"/>
      <c r="P158" s="14"/>
      <c r="Q158" s="14"/>
      <c r="R158" s="14"/>
      <c r="S158" s="14"/>
      <c r="T158" s="14"/>
      <c r="U158" s="14"/>
      <c r="V158" s="14"/>
      <c r="W158" s="14"/>
      <c r="X158" s="14"/>
      <c r="Y158" s="14"/>
      <c r="Z158" s="14"/>
    </row>
    <row r="159" spans="1:26" ht="15.75" customHeight="1" x14ac:dyDescent="0.25">
      <c r="A159" s="177"/>
      <c r="B159" s="177"/>
      <c r="C159" s="20"/>
      <c r="D159" s="177"/>
      <c r="E159" s="177"/>
      <c r="F159" s="177"/>
      <c r="G159" s="14"/>
      <c r="H159" s="14"/>
      <c r="I159" s="14"/>
      <c r="J159" s="14"/>
      <c r="K159" s="14"/>
      <c r="L159" s="14"/>
      <c r="M159" s="14"/>
      <c r="N159" s="14"/>
      <c r="O159" s="14"/>
      <c r="P159" s="14"/>
      <c r="Q159" s="14"/>
      <c r="R159" s="14"/>
      <c r="S159" s="14"/>
      <c r="T159" s="14"/>
      <c r="U159" s="14"/>
      <c r="V159" s="14"/>
      <c r="W159" s="14"/>
      <c r="X159" s="14"/>
      <c r="Y159" s="14"/>
      <c r="Z159" s="14"/>
    </row>
    <row r="160" spans="1:26" ht="15.75" customHeight="1" x14ac:dyDescent="0.25">
      <c r="A160" s="177"/>
      <c r="B160" s="177"/>
      <c r="C160" s="22" t="s">
        <v>161</v>
      </c>
      <c r="D160" s="177"/>
      <c r="E160" s="177"/>
      <c r="F160" s="177"/>
      <c r="G160" s="14"/>
      <c r="H160" s="14"/>
      <c r="I160" s="14"/>
      <c r="J160" s="14"/>
      <c r="K160" s="14"/>
      <c r="L160" s="14"/>
      <c r="M160" s="14"/>
      <c r="N160" s="14"/>
      <c r="O160" s="14"/>
      <c r="P160" s="14"/>
      <c r="Q160" s="14"/>
      <c r="R160" s="14"/>
      <c r="S160" s="14"/>
      <c r="T160" s="14"/>
      <c r="U160" s="14"/>
      <c r="V160" s="14"/>
      <c r="W160" s="14"/>
      <c r="X160" s="14"/>
      <c r="Y160" s="14"/>
      <c r="Z160" s="14"/>
    </row>
    <row r="161" spans="1:26" ht="15.75" customHeight="1" x14ac:dyDescent="0.25">
      <c r="A161" s="177"/>
      <c r="B161" s="177"/>
      <c r="C161" s="20"/>
      <c r="D161" s="177"/>
      <c r="E161" s="177"/>
      <c r="F161" s="177"/>
      <c r="G161" s="14"/>
      <c r="H161" s="14"/>
      <c r="I161" s="14"/>
      <c r="J161" s="14"/>
      <c r="K161" s="14"/>
      <c r="L161" s="14"/>
      <c r="M161" s="14"/>
      <c r="N161" s="14"/>
      <c r="O161" s="14"/>
      <c r="P161" s="14"/>
      <c r="Q161" s="14"/>
      <c r="R161" s="14"/>
      <c r="S161" s="14"/>
      <c r="T161" s="14"/>
      <c r="U161" s="14"/>
      <c r="V161" s="14"/>
      <c r="W161" s="14"/>
      <c r="X161" s="14"/>
      <c r="Y161" s="14"/>
      <c r="Z161" s="14"/>
    </row>
    <row r="162" spans="1:26" ht="15.75" customHeight="1" x14ac:dyDescent="0.25">
      <c r="A162" s="177"/>
      <c r="B162" s="177"/>
      <c r="C162" s="22"/>
      <c r="D162" s="177"/>
      <c r="E162" s="177"/>
      <c r="F162" s="177"/>
      <c r="G162" s="14"/>
      <c r="H162" s="14"/>
      <c r="I162" s="14"/>
      <c r="J162" s="14"/>
      <c r="K162" s="14"/>
      <c r="L162" s="14"/>
      <c r="M162" s="14"/>
      <c r="N162" s="14"/>
      <c r="O162" s="14"/>
      <c r="P162" s="14"/>
      <c r="Q162" s="14"/>
      <c r="R162" s="14"/>
      <c r="S162" s="14"/>
      <c r="T162" s="14"/>
      <c r="U162" s="14"/>
      <c r="V162" s="14"/>
      <c r="W162" s="14"/>
      <c r="X162" s="14"/>
      <c r="Y162" s="14"/>
      <c r="Z162" s="14"/>
    </row>
    <row r="163" spans="1:26" ht="15.75" customHeight="1" x14ac:dyDescent="0.25">
      <c r="A163" s="177"/>
      <c r="B163" s="177"/>
      <c r="C163" s="20"/>
      <c r="D163" s="177"/>
      <c r="E163" s="177"/>
      <c r="F163" s="177"/>
      <c r="G163" s="14"/>
      <c r="H163" s="14"/>
      <c r="I163" s="14"/>
      <c r="J163" s="14"/>
      <c r="K163" s="14"/>
      <c r="L163" s="14"/>
      <c r="M163" s="14"/>
      <c r="N163" s="14"/>
      <c r="O163" s="14"/>
      <c r="P163" s="14"/>
      <c r="Q163" s="14"/>
      <c r="R163" s="14"/>
      <c r="S163" s="14"/>
      <c r="T163" s="14"/>
      <c r="U163" s="14"/>
      <c r="V163" s="14"/>
      <c r="W163" s="14"/>
      <c r="X163" s="14"/>
      <c r="Y163" s="14"/>
      <c r="Z163" s="14"/>
    </row>
    <row r="164" spans="1:26" ht="15.75" customHeight="1" x14ac:dyDescent="0.25">
      <c r="A164" s="177"/>
      <c r="B164" s="177"/>
      <c r="C164" s="22" t="s">
        <v>162</v>
      </c>
      <c r="D164" s="177"/>
      <c r="E164" s="177"/>
      <c r="F164" s="177"/>
      <c r="G164" s="14"/>
      <c r="H164" s="14"/>
      <c r="I164" s="14"/>
      <c r="J164" s="14"/>
      <c r="K164" s="14"/>
      <c r="L164" s="14"/>
      <c r="M164" s="14"/>
      <c r="N164" s="14"/>
      <c r="O164" s="14"/>
      <c r="P164" s="14"/>
      <c r="Q164" s="14"/>
      <c r="R164" s="14"/>
      <c r="S164" s="14"/>
      <c r="T164" s="14"/>
      <c r="U164" s="14"/>
      <c r="V164" s="14"/>
      <c r="W164" s="14"/>
      <c r="X164" s="14"/>
      <c r="Y164" s="14"/>
      <c r="Z164" s="14"/>
    </row>
    <row r="165" spans="1:26" ht="15.75" customHeight="1" x14ac:dyDescent="0.25">
      <c r="A165" s="177"/>
      <c r="B165" s="177"/>
      <c r="C165" s="20"/>
      <c r="D165" s="177"/>
      <c r="E165" s="177"/>
      <c r="F165" s="177"/>
      <c r="G165" s="14"/>
      <c r="H165" s="14"/>
      <c r="I165" s="14"/>
      <c r="J165" s="14"/>
      <c r="K165" s="14"/>
      <c r="L165" s="14"/>
      <c r="M165" s="14"/>
      <c r="N165" s="14"/>
      <c r="O165" s="14"/>
      <c r="P165" s="14"/>
      <c r="Q165" s="14"/>
      <c r="R165" s="14"/>
      <c r="S165" s="14"/>
      <c r="T165" s="14"/>
      <c r="U165" s="14"/>
      <c r="V165" s="14"/>
      <c r="W165" s="14"/>
      <c r="X165" s="14"/>
      <c r="Y165" s="14"/>
      <c r="Z165" s="14"/>
    </row>
    <row r="166" spans="1:26" ht="15.75" customHeight="1" x14ac:dyDescent="0.25">
      <c r="A166" s="177"/>
      <c r="B166" s="177"/>
      <c r="C166" s="22" t="s">
        <v>163</v>
      </c>
      <c r="D166" s="177"/>
      <c r="E166" s="177"/>
      <c r="F166" s="177"/>
      <c r="G166" s="14"/>
      <c r="H166" s="14"/>
      <c r="I166" s="14"/>
      <c r="J166" s="14"/>
      <c r="K166" s="14"/>
      <c r="L166" s="14"/>
      <c r="M166" s="14"/>
      <c r="N166" s="14"/>
      <c r="O166" s="14"/>
      <c r="P166" s="14"/>
      <c r="Q166" s="14"/>
      <c r="R166" s="14"/>
      <c r="S166" s="14"/>
      <c r="T166" s="14"/>
      <c r="U166" s="14"/>
      <c r="V166" s="14"/>
      <c r="W166" s="14"/>
      <c r="X166" s="14"/>
      <c r="Y166" s="14"/>
      <c r="Z166" s="14"/>
    </row>
    <row r="167" spans="1:26" ht="15.75" customHeight="1" x14ac:dyDescent="0.25">
      <c r="A167" s="177"/>
      <c r="B167" s="177"/>
      <c r="C167" s="20"/>
      <c r="D167" s="177"/>
      <c r="E167" s="177"/>
      <c r="F167" s="177"/>
      <c r="G167" s="14"/>
      <c r="H167" s="14"/>
      <c r="I167" s="14"/>
      <c r="J167" s="14"/>
      <c r="K167" s="14"/>
      <c r="L167" s="14"/>
      <c r="M167" s="14"/>
      <c r="N167" s="14"/>
      <c r="O167" s="14"/>
      <c r="P167" s="14"/>
      <c r="Q167" s="14"/>
      <c r="R167" s="14"/>
      <c r="S167" s="14"/>
      <c r="T167" s="14"/>
      <c r="U167" s="14"/>
      <c r="V167" s="14"/>
      <c r="W167" s="14"/>
      <c r="X167" s="14"/>
      <c r="Y167" s="14"/>
      <c r="Z167" s="14"/>
    </row>
    <row r="168" spans="1:26" ht="15.75" customHeight="1" x14ac:dyDescent="0.25">
      <c r="A168" s="177"/>
      <c r="B168" s="177"/>
      <c r="C168" s="22" t="s">
        <v>164</v>
      </c>
      <c r="D168" s="177"/>
      <c r="E168" s="177"/>
      <c r="F168" s="177"/>
      <c r="G168" s="14"/>
      <c r="H168" s="14"/>
      <c r="I168" s="14"/>
      <c r="J168" s="14"/>
      <c r="K168" s="14"/>
      <c r="L168" s="14"/>
      <c r="M168" s="14"/>
      <c r="N168" s="14"/>
      <c r="O168" s="14"/>
      <c r="P168" s="14"/>
      <c r="Q168" s="14"/>
      <c r="R168" s="14"/>
      <c r="S168" s="14"/>
      <c r="T168" s="14"/>
      <c r="U168" s="14"/>
      <c r="V168" s="14"/>
      <c r="W168" s="14"/>
      <c r="X168" s="14"/>
      <c r="Y168" s="14"/>
      <c r="Z168" s="14"/>
    </row>
    <row r="169" spans="1:26" ht="15.75" customHeight="1" x14ac:dyDescent="0.25">
      <c r="A169" s="177"/>
      <c r="B169" s="177"/>
      <c r="C169" s="20"/>
      <c r="D169" s="177"/>
      <c r="E169" s="177"/>
      <c r="F169" s="177"/>
      <c r="G169" s="14"/>
      <c r="H169" s="14"/>
      <c r="I169" s="14"/>
      <c r="J169" s="14"/>
      <c r="K169" s="14"/>
      <c r="L169" s="14"/>
      <c r="M169" s="14"/>
      <c r="N169" s="14"/>
      <c r="O169" s="14"/>
      <c r="P169" s="14"/>
      <c r="Q169" s="14"/>
      <c r="R169" s="14"/>
      <c r="S169" s="14"/>
      <c r="T169" s="14"/>
      <c r="U169" s="14"/>
      <c r="V169" s="14"/>
      <c r="W169" s="14"/>
      <c r="X169" s="14"/>
      <c r="Y169" s="14"/>
      <c r="Z169" s="14"/>
    </row>
    <row r="170" spans="1:26" ht="15.75" customHeight="1" x14ac:dyDescent="0.25">
      <c r="A170" s="177"/>
      <c r="B170" s="177"/>
      <c r="C170" s="22" t="s">
        <v>165</v>
      </c>
      <c r="D170" s="177"/>
      <c r="E170" s="177"/>
      <c r="F170" s="177"/>
      <c r="G170" s="14"/>
      <c r="H170" s="14"/>
      <c r="I170" s="14"/>
      <c r="J170" s="14"/>
      <c r="K170" s="14"/>
      <c r="L170" s="14"/>
      <c r="M170" s="14"/>
      <c r="N170" s="14"/>
      <c r="O170" s="14"/>
      <c r="P170" s="14"/>
      <c r="Q170" s="14"/>
      <c r="R170" s="14"/>
      <c r="S170" s="14"/>
      <c r="T170" s="14"/>
      <c r="U170" s="14"/>
      <c r="V170" s="14"/>
      <c r="W170" s="14"/>
      <c r="X170" s="14"/>
      <c r="Y170" s="14"/>
      <c r="Z170" s="14"/>
    </row>
    <row r="171" spans="1:26" ht="15.75" customHeight="1" x14ac:dyDescent="0.25">
      <c r="A171" s="177"/>
      <c r="B171" s="177"/>
      <c r="C171" s="20"/>
      <c r="D171" s="177"/>
      <c r="E171" s="177"/>
      <c r="F171" s="177"/>
      <c r="G171" s="14"/>
      <c r="H171" s="14"/>
      <c r="I171" s="14"/>
      <c r="J171" s="14"/>
      <c r="K171" s="14"/>
      <c r="L171" s="14"/>
      <c r="M171" s="14"/>
      <c r="N171" s="14"/>
      <c r="O171" s="14"/>
      <c r="P171" s="14"/>
      <c r="Q171" s="14"/>
      <c r="R171" s="14"/>
      <c r="S171" s="14"/>
      <c r="T171" s="14"/>
      <c r="U171" s="14"/>
      <c r="V171" s="14"/>
      <c r="W171" s="14"/>
      <c r="X171" s="14"/>
      <c r="Y171" s="14"/>
      <c r="Z171" s="14"/>
    </row>
    <row r="172" spans="1:26" ht="15.75" customHeight="1" x14ac:dyDescent="0.25">
      <c r="A172" s="178"/>
      <c r="B172" s="178"/>
      <c r="C172" s="35" t="s">
        <v>166</v>
      </c>
      <c r="D172" s="178"/>
      <c r="E172" s="178"/>
      <c r="F172" s="178"/>
      <c r="G172" s="14"/>
      <c r="H172" s="14"/>
      <c r="I172" s="14"/>
      <c r="J172" s="14"/>
      <c r="K172" s="14"/>
      <c r="L172" s="14"/>
      <c r="M172" s="14"/>
      <c r="N172" s="14"/>
      <c r="O172" s="14"/>
      <c r="P172" s="14"/>
      <c r="Q172" s="14"/>
      <c r="R172" s="14"/>
      <c r="S172" s="14"/>
      <c r="T172" s="14"/>
      <c r="U172" s="14"/>
      <c r="V172" s="14"/>
      <c r="W172" s="14"/>
      <c r="X172" s="14"/>
      <c r="Y172" s="14"/>
      <c r="Z172" s="14"/>
    </row>
    <row r="173" spans="1:26" ht="15.75" customHeight="1" x14ac:dyDescent="0.25">
      <c r="A173" s="184" t="s">
        <v>167</v>
      </c>
      <c r="B173" s="184" t="s">
        <v>41</v>
      </c>
      <c r="C173" s="31" t="s">
        <v>168</v>
      </c>
      <c r="D173" s="187">
        <v>6</v>
      </c>
      <c r="E173" s="179">
        <v>166666</v>
      </c>
      <c r="F173" s="179">
        <v>999996</v>
      </c>
      <c r="G173" s="14"/>
      <c r="H173" s="14"/>
      <c r="I173" s="14"/>
      <c r="J173" s="14"/>
      <c r="K173" s="14"/>
      <c r="L173" s="14"/>
      <c r="M173" s="14"/>
      <c r="N173" s="14"/>
      <c r="O173" s="14"/>
      <c r="P173" s="14"/>
      <c r="Q173" s="14"/>
      <c r="R173" s="14"/>
      <c r="S173" s="14"/>
      <c r="T173" s="14"/>
      <c r="U173" s="14"/>
      <c r="V173" s="14"/>
      <c r="W173" s="14"/>
      <c r="X173" s="14"/>
      <c r="Y173" s="14"/>
      <c r="Z173" s="14"/>
    </row>
    <row r="174" spans="1:26" ht="15.75" customHeight="1" x14ac:dyDescent="0.25">
      <c r="A174" s="177"/>
      <c r="B174" s="177"/>
      <c r="C174" s="25"/>
      <c r="D174" s="177"/>
      <c r="E174" s="177"/>
      <c r="F174" s="177"/>
      <c r="G174" s="14"/>
      <c r="H174" s="14"/>
      <c r="I174" s="14"/>
      <c r="J174" s="14"/>
      <c r="K174" s="14"/>
      <c r="L174" s="14"/>
      <c r="M174" s="14"/>
      <c r="N174" s="14"/>
      <c r="O174" s="14"/>
      <c r="P174" s="14"/>
      <c r="Q174" s="14"/>
      <c r="R174" s="14"/>
      <c r="S174" s="14"/>
      <c r="T174" s="14"/>
      <c r="U174" s="14"/>
      <c r="V174" s="14"/>
      <c r="W174" s="14"/>
      <c r="X174" s="14"/>
      <c r="Y174" s="14"/>
      <c r="Z174" s="14"/>
    </row>
    <row r="175" spans="1:26" ht="15.75" customHeight="1" x14ac:dyDescent="0.25">
      <c r="A175" s="177"/>
      <c r="B175" s="177"/>
      <c r="C175" s="20"/>
      <c r="D175" s="177"/>
      <c r="E175" s="177"/>
      <c r="F175" s="177"/>
      <c r="G175" s="14"/>
      <c r="H175" s="14"/>
      <c r="I175" s="14"/>
      <c r="J175" s="14"/>
      <c r="K175" s="14"/>
      <c r="L175" s="14"/>
      <c r="M175" s="14"/>
      <c r="N175" s="14"/>
      <c r="O175" s="14"/>
      <c r="P175" s="14"/>
      <c r="Q175" s="14"/>
      <c r="R175" s="14"/>
      <c r="S175" s="14"/>
      <c r="T175" s="14"/>
      <c r="U175" s="14"/>
      <c r="V175" s="14"/>
      <c r="W175" s="14"/>
      <c r="X175" s="14"/>
      <c r="Y175" s="14"/>
      <c r="Z175" s="14"/>
    </row>
    <row r="176" spans="1:26" ht="15.75" customHeight="1" x14ac:dyDescent="0.25">
      <c r="A176" s="177"/>
      <c r="B176" s="177"/>
      <c r="C176" s="27" t="s">
        <v>169</v>
      </c>
      <c r="D176" s="177"/>
      <c r="E176" s="177"/>
      <c r="F176" s="177"/>
      <c r="G176" s="14"/>
      <c r="H176" s="14"/>
      <c r="I176" s="14"/>
      <c r="J176" s="14"/>
      <c r="K176" s="14"/>
      <c r="L176" s="14"/>
      <c r="M176" s="14"/>
      <c r="N176" s="14"/>
      <c r="O176" s="14"/>
      <c r="P176" s="14"/>
      <c r="Q176" s="14"/>
      <c r="R176" s="14"/>
      <c r="S176" s="14"/>
      <c r="T176" s="14"/>
      <c r="U176" s="14"/>
      <c r="V176" s="14"/>
      <c r="W176" s="14"/>
      <c r="X176" s="14"/>
      <c r="Y176" s="14"/>
      <c r="Z176" s="14"/>
    </row>
    <row r="177" spans="1:26" ht="15.75" customHeight="1" x14ac:dyDescent="0.25">
      <c r="A177" s="177"/>
      <c r="B177" s="177"/>
      <c r="C177" s="25" t="s">
        <v>109</v>
      </c>
      <c r="D177" s="177"/>
      <c r="E177" s="177"/>
      <c r="F177" s="177"/>
      <c r="G177" s="14"/>
      <c r="H177" s="14"/>
      <c r="I177" s="14"/>
      <c r="J177" s="14"/>
      <c r="K177" s="14"/>
      <c r="L177" s="14"/>
      <c r="M177" s="14"/>
      <c r="N177" s="14"/>
      <c r="O177" s="14"/>
      <c r="P177" s="14"/>
      <c r="Q177" s="14"/>
      <c r="R177" s="14"/>
      <c r="S177" s="14"/>
      <c r="T177" s="14"/>
      <c r="U177" s="14"/>
      <c r="V177" s="14"/>
      <c r="W177" s="14"/>
      <c r="X177" s="14"/>
      <c r="Y177" s="14"/>
      <c r="Z177" s="14"/>
    </row>
    <row r="178" spans="1:26" ht="15.75" customHeight="1" x14ac:dyDescent="0.25">
      <c r="A178" s="177"/>
      <c r="B178" s="177"/>
      <c r="C178" s="25" t="s">
        <v>46</v>
      </c>
      <c r="D178" s="177"/>
      <c r="E178" s="177"/>
      <c r="F178" s="177"/>
      <c r="G178" s="14"/>
      <c r="H178" s="14"/>
      <c r="I178" s="14"/>
      <c r="J178" s="14"/>
      <c r="K178" s="14"/>
      <c r="L178" s="14"/>
      <c r="M178" s="14"/>
      <c r="N178" s="14"/>
      <c r="O178" s="14"/>
      <c r="P178" s="14"/>
      <c r="Q178" s="14"/>
      <c r="R178" s="14"/>
      <c r="S178" s="14"/>
      <c r="T178" s="14"/>
      <c r="U178" s="14"/>
      <c r="V178" s="14"/>
      <c r="W178" s="14"/>
      <c r="X178" s="14"/>
      <c r="Y178" s="14"/>
      <c r="Z178" s="14"/>
    </row>
    <row r="179" spans="1:26" ht="15.75" customHeight="1" x14ac:dyDescent="0.25">
      <c r="A179" s="177"/>
      <c r="B179" s="177"/>
      <c r="C179" s="25" t="s">
        <v>170</v>
      </c>
      <c r="D179" s="177"/>
      <c r="E179" s="177"/>
      <c r="F179" s="177"/>
      <c r="G179" s="14"/>
      <c r="H179" s="14"/>
      <c r="I179" s="14"/>
      <c r="J179" s="14"/>
      <c r="K179" s="14"/>
      <c r="L179" s="14"/>
      <c r="M179" s="14"/>
      <c r="N179" s="14"/>
      <c r="O179" s="14"/>
      <c r="P179" s="14"/>
      <c r="Q179" s="14"/>
      <c r="R179" s="14"/>
      <c r="S179" s="14"/>
      <c r="T179" s="14"/>
      <c r="U179" s="14"/>
      <c r="V179" s="14"/>
      <c r="W179" s="14"/>
      <c r="X179" s="14"/>
      <c r="Y179" s="14"/>
      <c r="Z179" s="14"/>
    </row>
    <row r="180" spans="1:26" ht="15.75" customHeight="1" x14ac:dyDescent="0.25">
      <c r="A180" s="177"/>
      <c r="B180" s="177"/>
      <c r="C180" s="32"/>
      <c r="D180" s="177"/>
      <c r="E180" s="177"/>
      <c r="F180" s="177"/>
      <c r="G180" s="14"/>
      <c r="H180" s="14"/>
      <c r="I180" s="14"/>
      <c r="J180" s="14"/>
      <c r="K180" s="14"/>
      <c r="L180" s="14"/>
      <c r="M180" s="14"/>
      <c r="N180" s="14"/>
      <c r="O180" s="14"/>
      <c r="P180" s="14"/>
      <c r="Q180" s="14"/>
      <c r="R180" s="14"/>
      <c r="S180" s="14"/>
      <c r="T180" s="14"/>
      <c r="U180" s="14"/>
      <c r="V180" s="14"/>
      <c r="W180" s="14"/>
      <c r="X180" s="14"/>
      <c r="Y180" s="14"/>
      <c r="Z180" s="14"/>
    </row>
    <row r="181" spans="1:26" ht="15.75" customHeight="1" x14ac:dyDescent="0.25">
      <c r="A181" s="177"/>
      <c r="B181" s="177"/>
      <c r="C181" s="27" t="s">
        <v>171</v>
      </c>
      <c r="D181" s="177"/>
      <c r="E181" s="177"/>
      <c r="F181" s="177"/>
      <c r="G181" s="14"/>
      <c r="H181" s="14"/>
      <c r="I181" s="14"/>
      <c r="J181" s="14"/>
      <c r="K181" s="14"/>
      <c r="L181" s="14"/>
      <c r="M181" s="14"/>
      <c r="N181" s="14"/>
      <c r="O181" s="14"/>
      <c r="P181" s="14"/>
      <c r="Q181" s="14"/>
      <c r="R181" s="14"/>
      <c r="S181" s="14"/>
      <c r="T181" s="14"/>
      <c r="U181" s="14"/>
      <c r="V181" s="14"/>
      <c r="W181" s="14"/>
      <c r="X181" s="14"/>
      <c r="Y181" s="14"/>
      <c r="Z181" s="14"/>
    </row>
    <row r="182" spans="1:26" ht="15.75" customHeight="1" x14ac:dyDescent="0.25">
      <c r="A182" s="177"/>
      <c r="B182" s="177"/>
      <c r="C182" s="27" t="s">
        <v>172</v>
      </c>
      <c r="D182" s="177"/>
      <c r="E182" s="177"/>
      <c r="F182" s="177"/>
      <c r="G182" s="14"/>
      <c r="H182" s="14"/>
      <c r="I182" s="14"/>
      <c r="J182" s="14"/>
      <c r="K182" s="14"/>
      <c r="L182" s="14"/>
      <c r="M182" s="14"/>
      <c r="N182" s="14"/>
      <c r="O182" s="14"/>
      <c r="P182" s="14"/>
      <c r="Q182" s="14"/>
      <c r="R182" s="14"/>
      <c r="S182" s="14"/>
      <c r="T182" s="14"/>
      <c r="U182" s="14"/>
      <c r="V182" s="14"/>
      <c r="W182" s="14"/>
      <c r="X182" s="14"/>
      <c r="Y182" s="14"/>
      <c r="Z182" s="14"/>
    </row>
    <row r="183" spans="1:26" ht="15.75" customHeight="1" x14ac:dyDescent="0.25">
      <c r="A183" s="177"/>
      <c r="B183" s="177"/>
      <c r="C183" s="27" t="s">
        <v>173</v>
      </c>
      <c r="D183" s="177"/>
      <c r="E183" s="177"/>
      <c r="F183" s="177"/>
      <c r="G183" s="14"/>
      <c r="H183" s="14"/>
      <c r="I183" s="14"/>
      <c r="J183" s="14"/>
      <c r="K183" s="14"/>
      <c r="L183" s="14"/>
      <c r="M183" s="14"/>
      <c r="N183" s="14"/>
      <c r="O183" s="14"/>
      <c r="P183" s="14"/>
      <c r="Q183" s="14"/>
      <c r="R183" s="14"/>
      <c r="S183" s="14"/>
      <c r="T183" s="14"/>
      <c r="U183" s="14"/>
      <c r="V183" s="14"/>
      <c r="W183" s="14"/>
      <c r="X183" s="14"/>
      <c r="Y183" s="14"/>
      <c r="Z183" s="14"/>
    </row>
    <row r="184" spans="1:26" ht="15.75" customHeight="1" x14ac:dyDescent="0.25">
      <c r="A184" s="177"/>
      <c r="B184" s="177"/>
      <c r="C184" s="27" t="s">
        <v>174</v>
      </c>
      <c r="D184" s="177"/>
      <c r="E184" s="177"/>
      <c r="F184" s="177"/>
      <c r="G184" s="14"/>
      <c r="H184" s="14"/>
      <c r="I184" s="14"/>
      <c r="J184" s="14"/>
      <c r="K184" s="14"/>
      <c r="L184" s="14"/>
      <c r="M184" s="14"/>
      <c r="N184" s="14"/>
      <c r="O184" s="14"/>
      <c r="P184" s="14"/>
      <c r="Q184" s="14"/>
      <c r="R184" s="14"/>
      <c r="S184" s="14"/>
      <c r="T184" s="14"/>
      <c r="U184" s="14"/>
      <c r="V184" s="14"/>
      <c r="W184" s="14"/>
      <c r="X184" s="14"/>
      <c r="Y184" s="14"/>
      <c r="Z184" s="14"/>
    </row>
    <row r="185" spans="1:26" ht="15.75" customHeight="1" x14ac:dyDescent="0.25">
      <c r="A185" s="177"/>
      <c r="B185" s="177"/>
      <c r="C185" s="20"/>
      <c r="D185" s="177"/>
      <c r="E185" s="177"/>
      <c r="F185" s="177"/>
      <c r="G185" s="14"/>
      <c r="H185" s="14"/>
      <c r="I185" s="14"/>
      <c r="J185" s="14"/>
      <c r="K185" s="14"/>
      <c r="L185" s="14"/>
      <c r="M185" s="14"/>
      <c r="N185" s="14"/>
      <c r="O185" s="14"/>
      <c r="P185" s="14"/>
      <c r="Q185" s="14"/>
      <c r="R185" s="14"/>
      <c r="S185" s="14"/>
      <c r="T185" s="14"/>
      <c r="U185" s="14"/>
      <c r="V185" s="14"/>
      <c r="W185" s="14"/>
      <c r="X185" s="14"/>
      <c r="Y185" s="14"/>
      <c r="Z185" s="14"/>
    </row>
    <row r="186" spans="1:26" ht="15.75" customHeight="1" x14ac:dyDescent="0.25">
      <c r="A186" s="177"/>
      <c r="B186" s="177"/>
      <c r="C186" s="21" t="s">
        <v>175</v>
      </c>
      <c r="D186" s="177"/>
      <c r="E186" s="177"/>
      <c r="F186" s="177"/>
      <c r="G186" s="14"/>
      <c r="H186" s="14"/>
      <c r="I186" s="14"/>
      <c r="J186" s="14"/>
      <c r="K186" s="14"/>
      <c r="L186" s="14"/>
      <c r="M186" s="14"/>
      <c r="N186" s="14"/>
      <c r="O186" s="14"/>
      <c r="P186" s="14"/>
      <c r="Q186" s="14"/>
      <c r="R186" s="14"/>
      <c r="S186" s="14"/>
      <c r="T186" s="14"/>
      <c r="U186" s="14"/>
      <c r="V186" s="14"/>
      <c r="W186" s="14"/>
      <c r="X186" s="14"/>
      <c r="Y186" s="14"/>
      <c r="Z186" s="14"/>
    </row>
    <row r="187" spans="1:26" ht="15.75" customHeight="1" x14ac:dyDescent="0.25">
      <c r="A187" s="177"/>
      <c r="B187" s="177"/>
      <c r="C187" s="20"/>
      <c r="D187" s="177"/>
      <c r="E187" s="177"/>
      <c r="F187" s="177"/>
      <c r="G187" s="14"/>
      <c r="H187" s="14"/>
      <c r="I187" s="14"/>
      <c r="J187" s="14"/>
      <c r="K187" s="14"/>
      <c r="L187" s="14"/>
      <c r="M187" s="14"/>
      <c r="N187" s="14"/>
      <c r="O187" s="14"/>
      <c r="P187" s="14"/>
      <c r="Q187" s="14"/>
      <c r="R187" s="14"/>
      <c r="S187" s="14"/>
      <c r="T187" s="14"/>
      <c r="U187" s="14"/>
      <c r="V187" s="14"/>
      <c r="W187" s="14"/>
      <c r="X187" s="14"/>
      <c r="Y187" s="14"/>
      <c r="Z187" s="14"/>
    </row>
    <row r="188" spans="1:26" ht="15.75" customHeight="1" x14ac:dyDescent="0.25">
      <c r="A188" s="178"/>
      <c r="B188" s="178"/>
      <c r="C188" s="34" t="s">
        <v>176</v>
      </c>
      <c r="D188" s="178"/>
      <c r="E188" s="178"/>
      <c r="F188" s="178"/>
      <c r="G188" s="14"/>
      <c r="H188" s="14"/>
      <c r="I188" s="14"/>
      <c r="J188" s="14"/>
      <c r="K188" s="14"/>
      <c r="L188" s="14"/>
      <c r="M188" s="14"/>
      <c r="N188" s="14"/>
      <c r="O188" s="14"/>
      <c r="P188" s="14"/>
      <c r="Q188" s="14"/>
      <c r="R188" s="14"/>
      <c r="S188" s="14"/>
      <c r="T188" s="14"/>
      <c r="U188" s="14"/>
      <c r="V188" s="14"/>
      <c r="W188" s="14"/>
      <c r="X188" s="14"/>
      <c r="Y188" s="14"/>
      <c r="Z188" s="14"/>
    </row>
    <row r="189" spans="1:26" ht="14.25" customHeight="1" x14ac:dyDescent="0.25">
      <c r="A189" s="184" t="s">
        <v>177</v>
      </c>
      <c r="B189" s="184" t="s">
        <v>41</v>
      </c>
      <c r="C189" s="31" t="s">
        <v>178</v>
      </c>
      <c r="D189" s="187">
        <v>5</v>
      </c>
      <c r="E189" s="179">
        <v>84802</v>
      </c>
      <c r="F189" s="179">
        <v>424010</v>
      </c>
      <c r="G189" s="14"/>
      <c r="H189" s="14"/>
      <c r="I189" s="14"/>
      <c r="J189" s="14"/>
      <c r="K189" s="14"/>
      <c r="L189" s="14"/>
      <c r="M189" s="14"/>
      <c r="N189" s="14"/>
      <c r="O189" s="14"/>
      <c r="P189" s="14"/>
      <c r="Q189" s="14"/>
      <c r="R189" s="14"/>
      <c r="S189" s="14"/>
      <c r="T189" s="14"/>
      <c r="U189" s="14"/>
      <c r="V189" s="14"/>
      <c r="W189" s="14"/>
      <c r="X189" s="14"/>
      <c r="Y189" s="14"/>
      <c r="Z189" s="14"/>
    </row>
    <row r="190" spans="1:26" ht="15.75" customHeight="1" x14ac:dyDescent="0.25">
      <c r="A190" s="177"/>
      <c r="B190" s="177"/>
      <c r="C190" s="27"/>
      <c r="D190" s="177"/>
      <c r="E190" s="177"/>
      <c r="F190" s="177"/>
      <c r="G190" s="14"/>
      <c r="H190" s="14"/>
      <c r="I190" s="14"/>
      <c r="J190" s="14"/>
      <c r="K190" s="14"/>
      <c r="L190" s="14"/>
      <c r="M190" s="14"/>
      <c r="N190" s="14"/>
      <c r="O190" s="14"/>
      <c r="P190" s="14"/>
      <c r="Q190" s="14"/>
      <c r="R190" s="14"/>
      <c r="S190" s="14"/>
      <c r="T190" s="14"/>
      <c r="U190" s="14"/>
      <c r="V190" s="14"/>
      <c r="W190" s="14"/>
      <c r="X190" s="14"/>
      <c r="Y190" s="14"/>
      <c r="Z190" s="14"/>
    </row>
    <row r="191" spans="1:26" ht="15.75" customHeight="1" x14ac:dyDescent="0.25">
      <c r="A191" s="177"/>
      <c r="B191" s="177"/>
      <c r="C191" s="21" t="s">
        <v>179</v>
      </c>
      <c r="D191" s="177"/>
      <c r="E191" s="177"/>
      <c r="F191" s="177"/>
      <c r="G191" s="14"/>
      <c r="H191" s="14"/>
      <c r="I191" s="14"/>
      <c r="J191" s="14"/>
      <c r="K191" s="14"/>
      <c r="L191" s="14"/>
      <c r="M191" s="14"/>
      <c r="N191" s="14"/>
      <c r="O191" s="14"/>
      <c r="P191" s="14"/>
      <c r="Q191" s="14"/>
      <c r="R191" s="14"/>
      <c r="S191" s="14"/>
      <c r="T191" s="14"/>
      <c r="U191" s="14"/>
      <c r="V191" s="14"/>
      <c r="W191" s="14"/>
      <c r="X191" s="14"/>
      <c r="Y191" s="14"/>
      <c r="Z191" s="14"/>
    </row>
    <row r="192" spans="1:26" ht="15.75" customHeight="1" x14ac:dyDescent="0.25">
      <c r="A192" s="177"/>
      <c r="B192" s="177"/>
      <c r="C192" s="22" t="s">
        <v>109</v>
      </c>
      <c r="D192" s="177"/>
      <c r="E192" s="177"/>
      <c r="F192" s="177"/>
      <c r="G192" s="14"/>
      <c r="H192" s="14"/>
      <c r="I192" s="14"/>
      <c r="J192" s="14"/>
      <c r="K192" s="14"/>
      <c r="L192" s="14"/>
      <c r="M192" s="14"/>
      <c r="N192" s="14"/>
      <c r="O192" s="14"/>
      <c r="P192" s="14"/>
      <c r="Q192" s="14"/>
      <c r="R192" s="14"/>
      <c r="S192" s="14"/>
      <c r="T192" s="14"/>
      <c r="U192" s="14"/>
      <c r="V192" s="14"/>
      <c r="W192" s="14"/>
      <c r="X192" s="14"/>
      <c r="Y192" s="14"/>
      <c r="Z192" s="14"/>
    </row>
    <row r="193" spans="1:26" ht="15.75" customHeight="1" x14ac:dyDescent="0.25">
      <c r="A193" s="177"/>
      <c r="B193" s="177"/>
      <c r="C193" s="22" t="s">
        <v>46</v>
      </c>
      <c r="D193" s="177"/>
      <c r="E193" s="177"/>
      <c r="F193" s="177"/>
      <c r="G193" s="14"/>
      <c r="H193" s="14"/>
      <c r="I193" s="14"/>
      <c r="J193" s="14"/>
      <c r="K193" s="14"/>
      <c r="L193" s="14"/>
      <c r="M193" s="14"/>
      <c r="N193" s="14"/>
      <c r="O193" s="14"/>
      <c r="P193" s="14"/>
      <c r="Q193" s="14"/>
      <c r="R193" s="14"/>
      <c r="S193" s="14"/>
      <c r="T193" s="14"/>
      <c r="U193" s="14"/>
      <c r="V193" s="14"/>
      <c r="W193" s="14"/>
      <c r="X193" s="14"/>
      <c r="Y193" s="14"/>
      <c r="Z193" s="14"/>
    </row>
    <row r="194" spans="1:26" ht="15.75" customHeight="1" x14ac:dyDescent="0.25">
      <c r="A194" s="177"/>
      <c r="B194" s="177"/>
      <c r="C194" s="22" t="s">
        <v>180</v>
      </c>
      <c r="D194" s="177"/>
      <c r="E194" s="177"/>
      <c r="F194" s="177"/>
      <c r="G194" s="14"/>
      <c r="H194" s="14"/>
      <c r="I194" s="14"/>
      <c r="J194" s="14"/>
      <c r="K194" s="14"/>
      <c r="L194" s="14"/>
      <c r="M194" s="14"/>
      <c r="N194" s="14"/>
      <c r="O194" s="14"/>
      <c r="P194" s="14"/>
      <c r="Q194" s="14"/>
      <c r="R194" s="14"/>
      <c r="S194" s="14"/>
      <c r="T194" s="14"/>
      <c r="U194" s="14"/>
      <c r="V194" s="14"/>
      <c r="W194" s="14"/>
      <c r="X194" s="14"/>
      <c r="Y194" s="14"/>
      <c r="Z194" s="14"/>
    </row>
    <row r="195" spans="1:26" ht="15.75" customHeight="1" x14ac:dyDescent="0.25">
      <c r="A195" s="177"/>
      <c r="B195" s="177"/>
      <c r="C195" s="22" t="s">
        <v>181</v>
      </c>
      <c r="D195" s="177"/>
      <c r="E195" s="177"/>
      <c r="F195" s="177"/>
      <c r="G195" s="14"/>
      <c r="H195" s="14"/>
      <c r="I195" s="14"/>
      <c r="J195" s="14"/>
      <c r="K195" s="14"/>
      <c r="L195" s="14"/>
      <c r="M195" s="14"/>
      <c r="N195" s="14"/>
      <c r="O195" s="14"/>
      <c r="P195" s="14"/>
      <c r="Q195" s="14"/>
      <c r="R195" s="14"/>
      <c r="S195" s="14"/>
      <c r="T195" s="14"/>
      <c r="U195" s="14"/>
      <c r="V195" s="14"/>
      <c r="W195" s="14"/>
      <c r="X195" s="14"/>
      <c r="Y195" s="14"/>
      <c r="Z195" s="14"/>
    </row>
    <row r="196" spans="1:26" ht="15.75" customHeight="1" x14ac:dyDescent="0.25">
      <c r="A196" s="177"/>
      <c r="B196" s="177"/>
      <c r="C196" s="22" t="s">
        <v>182</v>
      </c>
      <c r="D196" s="177"/>
      <c r="E196" s="177"/>
      <c r="F196" s="177"/>
      <c r="G196" s="14"/>
      <c r="H196" s="14"/>
      <c r="I196" s="14"/>
      <c r="J196" s="14"/>
      <c r="K196" s="14"/>
      <c r="L196" s="14"/>
      <c r="M196" s="14"/>
      <c r="N196" s="14"/>
      <c r="O196" s="14"/>
      <c r="P196" s="14"/>
      <c r="Q196" s="14"/>
      <c r="R196" s="14"/>
      <c r="S196" s="14"/>
      <c r="T196" s="14"/>
      <c r="U196" s="14"/>
      <c r="V196" s="14"/>
      <c r="W196" s="14"/>
      <c r="X196" s="14"/>
      <c r="Y196" s="14"/>
      <c r="Z196" s="14"/>
    </row>
    <row r="197" spans="1:26" ht="15.75" customHeight="1" x14ac:dyDescent="0.25">
      <c r="A197" s="177"/>
      <c r="B197" s="177"/>
      <c r="C197" s="36" t="s">
        <v>183</v>
      </c>
      <c r="D197" s="177"/>
      <c r="E197" s="177"/>
      <c r="F197" s="177"/>
      <c r="G197" s="14"/>
      <c r="H197" s="14"/>
      <c r="I197" s="14"/>
      <c r="J197" s="14"/>
      <c r="K197" s="14"/>
      <c r="L197" s="14"/>
      <c r="M197" s="14"/>
      <c r="N197" s="14"/>
      <c r="O197" s="14"/>
      <c r="P197" s="14"/>
      <c r="Q197" s="14"/>
      <c r="R197" s="14"/>
      <c r="S197" s="14"/>
      <c r="T197" s="14"/>
      <c r="U197" s="14"/>
      <c r="V197" s="14"/>
      <c r="W197" s="14"/>
      <c r="X197" s="14"/>
      <c r="Y197" s="14"/>
      <c r="Z197" s="14"/>
    </row>
    <row r="198" spans="1:26" ht="15.75" customHeight="1" x14ac:dyDescent="0.25">
      <c r="A198" s="177"/>
      <c r="B198" s="177"/>
      <c r="C198" s="27" t="s">
        <v>184</v>
      </c>
      <c r="D198" s="177"/>
      <c r="E198" s="177"/>
      <c r="F198" s="177"/>
      <c r="G198" s="14"/>
      <c r="H198" s="14"/>
      <c r="I198" s="14"/>
      <c r="J198" s="14"/>
      <c r="K198" s="14"/>
      <c r="L198" s="14"/>
      <c r="M198" s="14"/>
      <c r="N198" s="14"/>
      <c r="O198" s="14"/>
      <c r="P198" s="14"/>
      <c r="Q198" s="14"/>
      <c r="R198" s="14"/>
      <c r="S198" s="14"/>
      <c r="T198" s="14"/>
      <c r="U198" s="14"/>
      <c r="V198" s="14"/>
      <c r="W198" s="14"/>
      <c r="X198" s="14"/>
      <c r="Y198" s="14"/>
      <c r="Z198" s="14"/>
    </row>
    <row r="199" spans="1:26" ht="15.75" customHeight="1" x14ac:dyDescent="0.25">
      <c r="A199" s="177"/>
      <c r="B199" s="177"/>
      <c r="C199" s="27" t="s">
        <v>185</v>
      </c>
      <c r="D199" s="177"/>
      <c r="E199" s="177"/>
      <c r="F199" s="177"/>
      <c r="G199" s="14"/>
      <c r="H199" s="14"/>
      <c r="I199" s="14"/>
      <c r="J199" s="14"/>
      <c r="K199" s="14"/>
      <c r="L199" s="14"/>
      <c r="M199" s="14"/>
      <c r="N199" s="14"/>
      <c r="O199" s="14"/>
      <c r="P199" s="14"/>
      <c r="Q199" s="14"/>
      <c r="R199" s="14"/>
      <c r="S199" s="14"/>
      <c r="T199" s="14"/>
      <c r="U199" s="14"/>
      <c r="V199" s="14"/>
      <c r="W199" s="14"/>
      <c r="X199" s="14"/>
      <c r="Y199" s="14"/>
      <c r="Z199" s="14"/>
    </row>
    <row r="200" spans="1:26" ht="15.75" customHeight="1" x14ac:dyDescent="0.25">
      <c r="A200" s="177"/>
      <c r="B200" s="177"/>
      <c r="C200" s="20"/>
      <c r="D200" s="177"/>
      <c r="E200" s="177"/>
      <c r="F200" s="177"/>
      <c r="G200" s="14"/>
      <c r="H200" s="14"/>
      <c r="I200" s="14"/>
      <c r="J200" s="14"/>
      <c r="K200" s="14"/>
      <c r="L200" s="14"/>
      <c r="M200" s="14"/>
      <c r="N200" s="14"/>
      <c r="O200" s="14"/>
      <c r="P200" s="14"/>
      <c r="Q200" s="14"/>
      <c r="R200" s="14"/>
      <c r="S200" s="14"/>
      <c r="T200" s="14"/>
      <c r="U200" s="14"/>
      <c r="V200" s="14"/>
      <c r="W200" s="14"/>
      <c r="X200" s="14"/>
      <c r="Y200" s="14"/>
      <c r="Z200" s="14"/>
    </row>
    <row r="201" spans="1:26" ht="15.75" customHeight="1" x14ac:dyDescent="0.25">
      <c r="A201" s="177"/>
      <c r="B201" s="177"/>
      <c r="C201" s="21" t="s">
        <v>186</v>
      </c>
      <c r="D201" s="177"/>
      <c r="E201" s="177"/>
      <c r="F201" s="177"/>
      <c r="G201" s="14"/>
      <c r="H201" s="14"/>
      <c r="I201" s="14"/>
      <c r="J201" s="14"/>
      <c r="K201" s="14"/>
      <c r="L201" s="14"/>
      <c r="M201" s="14"/>
      <c r="N201" s="14"/>
      <c r="O201" s="14"/>
      <c r="P201" s="14"/>
      <c r="Q201" s="14"/>
      <c r="R201" s="14"/>
      <c r="S201" s="14"/>
      <c r="T201" s="14"/>
      <c r="U201" s="14"/>
      <c r="V201" s="14"/>
      <c r="W201" s="14"/>
      <c r="X201" s="14"/>
      <c r="Y201" s="14"/>
      <c r="Z201" s="14"/>
    </row>
    <row r="202" spans="1:26" ht="15.75" customHeight="1" x14ac:dyDescent="0.25">
      <c r="A202" s="177"/>
      <c r="B202" s="177"/>
      <c r="C202" s="20"/>
      <c r="D202" s="177"/>
      <c r="E202" s="177"/>
      <c r="F202" s="177"/>
      <c r="G202" s="14"/>
      <c r="H202" s="14"/>
      <c r="I202" s="14"/>
      <c r="J202" s="14"/>
      <c r="K202" s="14"/>
      <c r="L202" s="14"/>
      <c r="M202" s="14"/>
      <c r="N202" s="14"/>
      <c r="O202" s="14"/>
      <c r="P202" s="14"/>
      <c r="Q202" s="14"/>
      <c r="R202" s="14"/>
      <c r="S202" s="14"/>
      <c r="T202" s="14"/>
      <c r="U202" s="14"/>
      <c r="V202" s="14"/>
      <c r="W202" s="14"/>
      <c r="X202" s="14"/>
      <c r="Y202" s="14"/>
      <c r="Z202" s="14"/>
    </row>
    <row r="203" spans="1:26" ht="15.75" customHeight="1" x14ac:dyDescent="0.25">
      <c r="A203" s="178"/>
      <c r="B203" s="178"/>
      <c r="C203" s="34" t="s">
        <v>187</v>
      </c>
      <c r="D203" s="178"/>
      <c r="E203" s="178"/>
      <c r="F203" s="178"/>
      <c r="G203" s="14"/>
      <c r="H203" s="14"/>
      <c r="I203" s="14"/>
      <c r="J203" s="14"/>
      <c r="K203" s="14"/>
      <c r="L203" s="14"/>
      <c r="M203" s="14"/>
      <c r="N203" s="14"/>
      <c r="O203" s="14"/>
      <c r="P203" s="14"/>
      <c r="Q203" s="14"/>
      <c r="R203" s="14"/>
      <c r="S203" s="14"/>
      <c r="T203" s="14"/>
      <c r="U203" s="14"/>
      <c r="V203" s="14"/>
      <c r="W203" s="14"/>
      <c r="X203" s="14"/>
      <c r="Y203" s="14"/>
      <c r="Z203" s="14"/>
    </row>
    <row r="204" spans="1:26" ht="15.75" customHeight="1" x14ac:dyDescent="0.25">
      <c r="A204" s="184" t="s">
        <v>188</v>
      </c>
      <c r="B204" s="184" t="s">
        <v>69</v>
      </c>
      <c r="C204" s="31" t="s">
        <v>189</v>
      </c>
      <c r="D204" s="187">
        <v>5</v>
      </c>
      <c r="E204" s="179">
        <v>120000</v>
      </c>
      <c r="F204" s="179">
        <v>600000</v>
      </c>
      <c r="G204" s="14"/>
      <c r="H204" s="14"/>
      <c r="I204" s="14"/>
      <c r="J204" s="14"/>
      <c r="K204" s="14"/>
      <c r="L204" s="14"/>
      <c r="M204" s="14"/>
      <c r="N204" s="14"/>
      <c r="O204" s="14"/>
      <c r="P204" s="14"/>
      <c r="Q204" s="14"/>
      <c r="R204" s="14"/>
      <c r="S204" s="14"/>
      <c r="T204" s="14"/>
      <c r="U204" s="14"/>
      <c r="V204" s="14"/>
      <c r="W204" s="14"/>
      <c r="X204" s="14"/>
      <c r="Y204" s="14"/>
      <c r="Z204" s="14"/>
    </row>
    <row r="205" spans="1:26" ht="15.75" customHeight="1" x14ac:dyDescent="0.25">
      <c r="A205" s="177"/>
      <c r="B205" s="177"/>
      <c r="C205" s="20"/>
      <c r="D205" s="177"/>
      <c r="E205" s="177"/>
      <c r="F205" s="177"/>
      <c r="G205" s="14"/>
      <c r="H205" s="14"/>
      <c r="I205" s="14"/>
      <c r="J205" s="14"/>
      <c r="K205" s="14"/>
      <c r="L205" s="14"/>
      <c r="M205" s="14"/>
      <c r="N205" s="14"/>
      <c r="O205" s="14"/>
      <c r="P205" s="14"/>
      <c r="Q205" s="14"/>
      <c r="R205" s="14"/>
      <c r="S205" s="14"/>
      <c r="T205" s="14"/>
      <c r="U205" s="14"/>
      <c r="V205" s="14"/>
      <c r="W205" s="14"/>
      <c r="X205" s="14"/>
      <c r="Y205" s="14"/>
      <c r="Z205" s="14"/>
    </row>
    <row r="206" spans="1:26" ht="15.75" customHeight="1" x14ac:dyDescent="0.25">
      <c r="A206" s="177"/>
      <c r="B206" s="177"/>
      <c r="C206" s="27" t="s">
        <v>190</v>
      </c>
      <c r="D206" s="177"/>
      <c r="E206" s="177"/>
      <c r="F206" s="177"/>
      <c r="G206" s="14"/>
      <c r="H206" s="14"/>
      <c r="I206" s="14"/>
      <c r="J206" s="14"/>
      <c r="K206" s="14"/>
      <c r="L206" s="14"/>
      <c r="M206" s="14"/>
      <c r="N206" s="14"/>
      <c r="O206" s="14"/>
      <c r="P206" s="14"/>
      <c r="Q206" s="14"/>
      <c r="R206" s="14"/>
      <c r="S206" s="14"/>
      <c r="T206" s="14"/>
      <c r="U206" s="14"/>
      <c r="V206" s="14"/>
      <c r="W206" s="14"/>
      <c r="X206" s="14"/>
      <c r="Y206" s="14"/>
      <c r="Z206" s="14"/>
    </row>
    <row r="207" spans="1:26" ht="15.75" customHeight="1" x14ac:dyDescent="0.25">
      <c r="A207" s="177"/>
      <c r="B207" s="177"/>
      <c r="C207" s="25" t="s">
        <v>191</v>
      </c>
      <c r="D207" s="177"/>
      <c r="E207" s="177"/>
      <c r="F207" s="177"/>
      <c r="G207" s="14"/>
      <c r="H207" s="14"/>
      <c r="I207" s="14"/>
      <c r="J207" s="14"/>
      <c r="K207" s="14"/>
      <c r="L207" s="14"/>
      <c r="M207" s="14"/>
      <c r="N207" s="14"/>
      <c r="O207" s="14"/>
      <c r="P207" s="14"/>
      <c r="Q207" s="14"/>
      <c r="R207" s="14"/>
      <c r="S207" s="14"/>
      <c r="T207" s="14"/>
      <c r="U207" s="14"/>
      <c r="V207" s="14"/>
      <c r="W207" s="14"/>
      <c r="X207" s="14"/>
      <c r="Y207" s="14"/>
      <c r="Z207" s="14"/>
    </row>
    <row r="208" spans="1:26" ht="15.75" customHeight="1" x14ac:dyDescent="0.25">
      <c r="A208" s="177"/>
      <c r="B208" s="177"/>
      <c r="C208" s="20"/>
      <c r="D208" s="177"/>
      <c r="E208" s="177"/>
      <c r="F208" s="177"/>
      <c r="G208" s="14"/>
      <c r="H208" s="14"/>
      <c r="I208" s="14"/>
      <c r="J208" s="14"/>
      <c r="K208" s="14"/>
      <c r="L208" s="14"/>
      <c r="M208" s="14"/>
      <c r="N208" s="14"/>
      <c r="O208" s="14"/>
      <c r="P208" s="14"/>
      <c r="Q208" s="14"/>
      <c r="R208" s="14"/>
      <c r="S208" s="14"/>
      <c r="T208" s="14"/>
      <c r="U208" s="14"/>
      <c r="V208" s="14"/>
      <c r="W208" s="14"/>
      <c r="X208" s="14"/>
      <c r="Y208" s="14"/>
      <c r="Z208" s="14"/>
    </row>
    <row r="209" spans="1:26" ht="15.75" customHeight="1" x14ac:dyDescent="0.25">
      <c r="A209" s="177"/>
      <c r="B209" s="177"/>
      <c r="C209" s="27" t="s">
        <v>192</v>
      </c>
      <c r="D209" s="177"/>
      <c r="E209" s="177"/>
      <c r="F209" s="177"/>
      <c r="G209" s="14"/>
      <c r="H209" s="14"/>
      <c r="I209" s="14"/>
      <c r="J209" s="14"/>
      <c r="K209" s="14"/>
      <c r="L209" s="14"/>
      <c r="M209" s="14"/>
      <c r="N209" s="14"/>
      <c r="O209" s="14"/>
      <c r="P209" s="14"/>
      <c r="Q209" s="14"/>
      <c r="R209" s="14"/>
      <c r="S209" s="14"/>
      <c r="T209" s="14"/>
      <c r="U209" s="14"/>
      <c r="V209" s="14"/>
      <c r="W209" s="14"/>
      <c r="X209" s="14"/>
      <c r="Y209" s="14"/>
      <c r="Z209" s="14"/>
    </row>
    <row r="210" spans="1:26" ht="15.75" customHeight="1" x14ac:dyDescent="0.25">
      <c r="A210" s="177"/>
      <c r="B210" s="177"/>
      <c r="C210" s="27" t="s">
        <v>193</v>
      </c>
      <c r="D210" s="177"/>
      <c r="E210" s="177"/>
      <c r="F210" s="177"/>
      <c r="G210" s="14"/>
      <c r="H210" s="14"/>
      <c r="I210" s="14"/>
      <c r="J210" s="14"/>
      <c r="K210" s="14"/>
      <c r="L210" s="14"/>
      <c r="M210" s="14"/>
      <c r="N210" s="14"/>
      <c r="O210" s="14"/>
      <c r="P210" s="14"/>
      <c r="Q210" s="14"/>
      <c r="R210" s="14"/>
      <c r="S210" s="14"/>
      <c r="T210" s="14"/>
      <c r="U210" s="14"/>
      <c r="V210" s="14"/>
      <c r="W210" s="14"/>
      <c r="X210" s="14"/>
      <c r="Y210" s="14"/>
      <c r="Z210" s="14"/>
    </row>
    <row r="211" spans="1:26" ht="15.75" customHeight="1" x14ac:dyDescent="0.25">
      <c r="A211" s="177"/>
      <c r="B211" s="177"/>
      <c r="C211" s="27" t="s">
        <v>194</v>
      </c>
      <c r="D211" s="177"/>
      <c r="E211" s="177"/>
      <c r="F211" s="177"/>
      <c r="G211" s="14"/>
      <c r="H211" s="14"/>
      <c r="I211" s="14"/>
      <c r="J211" s="14"/>
      <c r="K211" s="14"/>
      <c r="L211" s="14"/>
      <c r="M211" s="14"/>
      <c r="N211" s="14"/>
      <c r="O211" s="14"/>
      <c r="P211" s="14"/>
      <c r="Q211" s="14"/>
      <c r="R211" s="14"/>
      <c r="S211" s="14"/>
      <c r="T211" s="14"/>
      <c r="U211" s="14"/>
      <c r="V211" s="14"/>
      <c r="W211" s="14"/>
      <c r="X211" s="14"/>
      <c r="Y211" s="14"/>
      <c r="Z211" s="14"/>
    </row>
    <row r="212" spans="1:26" ht="15.75" customHeight="1" x14ac:dyDescent="0.25">
      <c r="A212" s="177"/>
      <c r="B212" s="177"/>
      <c r="C212" s="20"/>
      <c r="D212" s="177"/>
      <c r="E212" s="177"/>
      <c r="F212" s="177"/>
      <c r="G212" s="14"/>
      <c r="H212" s="14"/>
      <c r="I212" s="14"/>
      <c r="J212" s="14"/>
      <c r="K212" s="14"/>
      <c r="L212" s="14"/>
      <c r="M212" s="14"/>
      <c r="N212" s="14"/>
      <c r="O212" s="14"/>
      <c r="P212" s="14"/>
      <c r="Q212" s="14"/>
      <c r="R212" s="14"/>
      <c r="S212" s="14"/>
      <c r="T212" s="14"/>
      <c r="U212" s="14"/>
      <c r="V212" s="14"/>
      <c r="W212" s="14"/>
      <c r="X212" s="14"/>
      <c r="Y212" s="14"/>
      <c r="Z212" s="14"/>
    </row>
    <row r="213" spans="1:26" ht="15.75" customHeight="1" x14ac:dyDescent="0.25">
      <c r="A213" s="177"/>
      <c r="B213" s="177"/>
      <c r="C213" s="27" t="s">
        <v>195</v>
      </c>
      <c r="D213" s="177"/>
      <c r="E213" s="177"/>
      <c r="F213" s="177"/>
      <c r="G213" s="14"/>
      <c r="H213" s="14"/>
      <c r="I213" s="14"/>
      <c r="J213" s="14"/>
      <c r="K213" s="14"/>
      <c r="L213" s="14"/>
      <c r="M213" s="14"/>
      <c r="N213" s="14"/>
      <c r="O213" s="14"/>
      <c r="P213" s="14"/>
      <c r="Q213" s="14"/>
      <c r="R213" s="14"/>
      <c r="S213" s="14"/>
      <c r="T213" s="14"/>
      <c r="U213" s="14"/>
      <c r="V213" s="14"/>
      <c r="W213" s="14"/>
      <c r="X213" s="14"/>
      <c r="Y213" s="14"/>
      <c r="Z213" s="14"/>
    </row>
    <row r="214" spans="1:26" ht="15.75" customHeight="1" x14ac:dyDescent="0.25">
      <c r="A214" s="177"/>
      <c r="B214" s="177"/>
      <c r="C214" s="25"/>
      <c r="D214" s="177"/>
      <c r="E214" s="177"/>
      <c r="F214" s="177"/>
      <c r="G214" s="14"/>
      <c r="H214" s="14"/>
      <c r="I214" s="14"/>
      <c r="J214" s="14"/>
      <c r="K214" s="14"/>
      <c r="L214" s="14"/>
      <c r="M214" s="14"/>
      <c r="N214" s="14"/>
      <c r="O214" s="14"/>
      <c r="P214" s="14"/>
      <c r="Q214" s="14"/>
      <c r="R214" s="14"/>
      <c r="S214" s="14"/>
      <c r="T214" s="14"/>
      <c r="U214" s="14"/>
      <c r="V214" s="14"/>
      <c r="W214" s="14"/>
      <c r="X214" s="14"/>
      <c r="Y214" s="14"/>
      <c r="Z214" s="14"/>
    </row>
    <row r="215" spans="1:26" ht="15.75" customHeight="1" x14ac:dyDescent="0.25">
      <c r="A215" s="177"/>
      <c r="B215" s="177"/>
      <c r="C215" s="20"/>
      <c r="D215" s="177"/>
      <c r="E215" s="177"/>
      <c r="F215" s="177"/>
      <c r="G215" s="14"/>
      <c r="H215" s="14"/>
      <c r="I215" s="14"/>
      <c r="J215" s="14"/>
      <c r="K215" s="14"/>
      <c r="L215" s="14"/>
      <c r="M215" s="14"/>
      <c r="N215" s="14"/>
      <c r="O215" s="14"/>
      <c r="P215" s="14"/>
      <c r="Q215" s="14"/>
      <c r="R215" s="14"/>
      <c r="S215" s="14"/>
      <c r="T215" s="14"/>
      <c r="U215" s="14"/>
      <c r="V215" s="14"/>
      <c r="W215" s="14"/>
      <c r="X215" s="14"/>
      <c r="Y215" s="14"/>
      <c r="Z215" s="14"/>
    </row>
    <row r="216" spans="1:26" ht="15.75" customHeight="1" x14ac:dyDescent="0.25">
      <c r="A216" s="178"/>
      <c r="B216" s="178"/>
      <c r="C216" s="29" t="s">
        <v>196</v>
      </c>
      <c r="D216" s="178"/>
      <c r="E216" s="178"/>
      <c r="F216" s="178"/>
      <c r="G216" s="14"/>
      <c r="H216" s="14"/>
      <c r="I216" s="14"/>
      <c r="J216" s="14"/>
      <c r="K216" s="14"/>
      <c r="L216" s="14"/>
      <c r="M216" s="14"/>
      <c r="N216" s="14"/>
      <c r="O216" s="14"/>
      <c r="P216" s="14"/>
      <c r="Q216" s="14"/>
      <c r="R216" s="14"/>
      <c r="S216" s="14"/>
      <c r="T216" s="14"/>
      <c r="U216" s="14"/>
      <c r="V216" s="14"/>
      <c r="W216" s="14"/>
      <c r="X216" s="14"/>
      <c r="Y216" s="14"/>
      <c r="Z216" s="14"/>
    </row>
    <row r="217" spans="1:26" ht="15.75" customHeight="1" x14ac:dyDescent="0.25">
      <c r="A217" s="37"/>
      <c r="B217" s="17"/>
      <c r="C217" s="38" t="s">
        <v>197</v>
      </c>
      <c r="D217" s="17"/>
      <c r="E217" s="17"/>
      <c r="F217" s="17"/>
      <c r="G217" s="14"/>
      <c r="H217" s="14"/>
      <c r="I217" s="14"/>
      <c r="J217" s="14"/>
      <c r="K217" s="14"/>
      <c r="L217" s="14"/>
      <c r="M217" s="14"/>
      <c r="N217" s="14"/>
      <c r="O217" s="14"/>
      <c r="P217" s="14"/>
      <c r="Q217" s="14"/>
      <c r="R217" s="14"/>
      <c r="S217" s="14"/>
      <c r="T217" s="14"/>
      <c r="U217" s="14"/>
      <c r="V217" s="14"/>
      <c r="W217" s="14"/>
      <c r="X217" s="14"/>
      <c r="Y217" s="14"/>
      <c r="Z217" s="14"/>
    </row>
    <row r="218" spans="1:26" ht="15.75" customHeight="1" x14ac:dyDescent="0.25">
      <c r="A218" s="39" t="s">
        <v>198</v>
      </c>
      <c r="B218" s="40" t="s">
        <v>34</v>
      </c>
      <c r="C218" s="40" t="s">
        <v>35</v>
      </c>
      <c r="D218" s="18" t="s">
        <v>199</v>
      </c>
      <c r="E218" s="41" t="s">
        <v>37</v>
      </c>
      <c r="F218" s="42" t="s">
        <v>38</v>
      </c>
      <c r="G218" s="14"/>
      <c r="H218" s="14"/>
      <c r="I218" s="14"/>
      <c r="J218" s="14"/>
      <c r="K218" s="14"/>
      <c r="L218" s="14"/>
      <c r="M218" s="14"/>
      <c r="N218" s="14"/>
      <c r="O218" s="14"/>
      <c r="P218" s="14"/>
      <c r="Q218" s="14"/>
      <c r="R218" s="14"/>
      <c r="S218" s="14"/>
      <c r="T218" s="14"/>
      <c r="U218" s="14"/>
      <c r="V218" s="14"/>
      <c r="W218" s="14"/>
      <c r="X218" s="14"/>
      <c r="Y218" s="14"/>
      <c r="Z218" s="14"/>
    </row>
    <row r="219" spans="1:26" ht="15.75" customHeight="1" x14ac:dyDescent="0.25">
      <c r="A219" s="184" t="s">
        <v>200</v>
      </c>
      <c r="B219" s="184" t="s">
        <v>201</v>
      </c>
      <c r="C219" s="22" t="s">
        <v>202</v>
      </c>
      <c r="D219" s="187">
        <v>33</v>
      </c>
      <c r="E219" s="179">
        <v>81900</v>
      </c>
      <c r="F219" s="179">
        <v>2702700</v>
      </c>
      <c r="G219" s="14"/>
      <c r="H219" s="14"/>
      <c r="I219" s="14"/>
      <c r="J219" s="14"/>
      <c r="K219" s="14"/>
      <c r="L219" s="14"/>
      <c r="M219" s="14"/>
      <c r="N219" s="14"/>
      <c r="O219" s="14"/>
      <c r="P219" s="14"/>
      <c r="Q219" s="14"/>
      <c r="R219" s="14"/>
      <c r="S219" s="14"/>
      <c r="T219" s="14"/>
      <c r="U219" s="14"/>
      <c r="V219" s="14"/>
      <c r="W219" s="14"/>
      <c r="X219" s="14"/>
      <c r="Y219" s="14"/>
      <c r="Z219" s="14"/>
    </row>
    <row r="220" spans="1:26" ht="15.75" customHeight="1" x14ac:dyDescent="0.25">
      <c r="A220" s="177"/>
      <c r="B220" s="177"/>
      <c r="C220" s="20"/>
      <c r="D220" s="177"/>
      <c r="E220" s="177"/>
      <c r="F220" s="177"/>
      <c r="G220" s="14"/>
      <c r="H220" s="14"/>
      <c r="I220" s="14"/>
      <c r="J220" s="14"/>
      <c r="K220" s="14"/>
      <c r="L220" s="14"/>
      <c r="M220" s="14"/>
      <c r="N220" s="14"/>
      <c r="O220" s="14"/>
      <c r="P220" s="14"/>
      <c r="Q220" s="14"/>
      <c r="R220" s="14"/>
      <c r="S220" s="14"/>
      <c r="T220" s="14"/>
      <c r="U220" s="14"/>
      <c r="V220" s="14"/>
      <c r="W220" s="14"/>
      <c r="X220" s="14"/>
      <c r="Y220" s="14"/>
      <c r="Z220" s="14"/>
    </row>
    <row r="221" spans="1:26" ht="15.75" customHeight="1" x14ac:dyDescent="0.25">
      <c r="A221" s="178"/>
      <c r="B221" s="178"/>
      <c r="C221" s="35" t="s">
        <v>203</v>
      </c>
      <c r="D221" s="178"/>
      <c r="E221" s="178"/>
      <c r="F221" s="178"/>
      <c r="G221" s="14"/>
      <c r="H221" s="14"/>
      <c r="I221" s="14"/>
      <c r="J221" s="14"/>
      <c r="K221" s="14"/>
      <c r="L221" s="14"/>
      <c r="M221" s="14"/>
      <c r="N221" s="14"/>
      <c r="O221" s="14"/>
      <c r="P221" s="14"/>
      <c r="Q221" s="14"/>
      <c r="R221" s="14"/>
      <c r="S221" s="14"/>
      <c r="T221" s="14"/>
      <c r="U221" s="14"/>
      <c r="V221" s="14"/>
      <c r="W221" s="14"/>
      <c r="X221" s="14"/>
      <c r="Y221" s="14"/>
      <c r="Z221" s="14"/>
    </row>
    <row r="222" spans="1:26" ht="15.75" customHeight="1" x14ac:dyDescent="0.25">
      <c r="A222" s="37"/>
      <c r="B222" s="17"/>
      <c r="C222" s="38" t="s">
        <v>204</v>
      </c>
      <c r="D222" s="17"/>
      <c r="E222" s="17"/>
      <c r="F222" s="17"/>
      <c r="G222" s="14"/>
      <c r="H222" s="14"/>
      <c r="I222" s="14"/>
      <c r="J222" s="14"/>
      <c r="K222" s="14"/>
      <c r="L222" s="14"/>
      <c r="M222" s="14"/>
      <c r="N222" s="14"/>
      <c r="O222" s="14"/>
      <c r="P222" s="14"/>
      <c r="Q222" s="14"/>
      <c r="R222" s="14"/>
      <c r="S222" s="14"/>
      <c r="T222" s="14"/>
      <c r="U222" s="14"/>
      <c r="V222" s="14"/>
      <c r="W222" s="14"/>
      <c r="X222" s="14"/>
      <c r="Y222" s="14"/>
      <c r="Z222" s="14"/>
    </row>
    <row r="223" spans="1:26" ht="15.75" customHeight="1" x14ac:dyDescent="0.25">
      <c r="A223" s="16" t="s">
        <v>198</v>
      </c>
      <c r="B223" s="18" t="s">
        <v>34</v>
      </c>
      <c r="C223" s="40" t="s">
        <v>35</v>
      </c>
      <c r="D223" s="18" t="s">
        <v>199</v>
      </c>
      <c r="E223" s="41" t="s">
        <v>37</v>
      </c>
      <c r="F223" s="42" t="s">
        <v>38</v>
      </c>
      <c r="G223" s="14"/>
      <c r="H223" s="14"/>
      <c r="I223" s="14"/>
      <c r="J223" s="14"/>
      <c r="K223" s="14"/>
      <c r="L223" s="14"/>
      <c r="M223" s="14"/>
      <c r="N223" s="14"/>
      <c r="O223" s="14"/>
      <c r="P223" s="14"/>
      <c r="Q223" s="14"/>
      <c r="R223" s="14"/>
      <c r="S223" s="14"/>
      <c r="T223" s="14"/>
      <c r="U223" s="14"/>
      <c r="V223" s="14"/>
      <c r="W223" s="14"/>
      <c r="X223" s="14"/>
      <c r="Y223" s="14"/>
      <c r="Z223" s="14"/>
    </row>
    <row r="224" spans="1:26" ht="15.75" customHeight="1" x14ac:dyDescent="0.25">
      <c r="A224" s="16" t="s">
        <v>205</v>
      </c>
      <c r="B224" s="18" t="s">
        <v>206</v>
      </c>
      <c r="C224" s="35" t="s">
        <v>207</v>
      </c>
      <c r="D224" s="17">
        <v>16</v>
      </c>
      <c r="E224" s="43">
        <v>12500</v>
      </c>
      <c r="F224" s="43">
        <v>200000</v>
      </c>
      <c r="G224" s="14"/>
      <c r="H224" s="14"/>
      <c r="I224" s="14"/>
      <c r="J224" s="14"/>
      <c r="K224" s="14"/>
      <c r="L224" s="14"/>
      <c r="M224" s="14"/>
      <c r="N224" s="14"/>
      <c r="O224" s="14"/>
      <c r="P224" s="14"/>
      <c r="Q224" s="14"/>
      <c r="R224" s="14"/>
      <c r="S224" s="14"/>
      <c r="T224" s="14"/>
      <c r="U224" s="14"/>
      <c r="V224" s="14"/>
      <c r="W224" s="14"/>
      <c r="X224" s="14"/>
      <c r="Y224" s="14"/>
      <c r="Z224" s="14"/>
    </row>
    <row r="225" spans="1:26" ht="15.75" customHeight="1" x14ac:dyDescent="0.25">
      <c r="A225" s="16" t="s">
        <v>208</v>
      </c>
      <c r="B225" s="18" t="s">
        <v>206</v>
      </c>
      <c r="C225" s="35" t="s">
        <v>209</v>
      </c>
      <c r="D225" s="35">
        <v>1</v>
      </c>
      <c r="E225" s="44">
        <v>2000000</v>
      </c>
      <c r="F225" s="44">
        <v>2000000</v>
      </c>
      <c r="G225" s="14"/>
      <c r="H225" s="14"/>
      <c r="I225" s="14"/>
      <c r="J225" s="14"/>
      <c r="K225" s="14"/>
      <c r="L225" s="14"/>
      <c r="M225" s="14"/>
      <c r="N225" s="14"/>
      <c r="O225" s="14"/>
      <c r="P225" s="14"/>
      <c r="Q225" s="14"/>
      <c r="R225" s="14"/>
      <c r="S225" s="14"/>
      <c r="T225" s="14"/>
      <c r="U225" s="14"/>
      <c r="V225" s="14"/>
      <c r="W225" s="14"/>
      <c r="X225" s="14"/>
      <c r="Y225" s="14"/>
      <c r="Z225" s="14"/>
    </row>
    <row r="226" spans="1:26" ht="30" customHeight="1" x14ac:dyDescent="0.25">
      <c r="A226" s="184" t="s">
        <v>210</v>
      </c>
      <c r="B226" s="184" t="s">
        <v>201</v>
      </c>
      <c r="C226" s="22" t="s">
        <v>211</v>
      </c>
      <c r="D226" s="187">
        <v>143</v>
      </c>
      <c r="E226" s="179">
        <v>0</v>
      </c>
      <c r="F226" s="179">
        <v>0</v>
      </c>
      <c r="G226" s="14"/>
      <c r="H226" s="14"/>
      <c r="I226" s="14"/>
      <c r="J226" s="14"/>
      <c r="K226" s="14"/>
      <c r="L226" s="14"/>
      <c r="M226" s="14"/>
      <c r="N226" s="14"/>
      <c r="O226" s="14"/>
      <c r="P226" s="14"/>
      <c r="Q226" s="14"/>
      <c r="R226" s="14"/>
      <c r="S226" s="14"/>
      <c r="T226" s="14"/>
      <c r="U226" s="14"/>
      <c r="V226" s="14"/>
      <c r="W226" s="14"/>
      <c r="X226" s="14"/>
      <c r="Y226" s="14"/>
      <c r="Z226" s="14"/>
    </row>
    <row r="227" spans="1:26" ht="15.75" customHeight="1" x14ac:dyDescent="0.25">
      <c r="A227" s="177"/>
      <c r="B227" s="177"/>
      <c r="C227" s="22"/>
      <c r="D227" s="177"/>
      <c r="E227" s="177"/>
      <c r="F227" s="177"/>
      <c r="G227" s="14"/>
      <c r="H227" s="14"/>
      <c r="I227" s="14"/>
      <c r="J227" s="14"/>
      <c r="K227" s="14"/>
      <c r="L227" s="14"/>
      <c r="M227" s="14"/>
      <c r="N227" s="14"/>
      <c r="O227" s="14"/>
      <c r="P227" s="14"/>
      <c r="Q227" s="14"/>
      <c r="R227" s="14"/>
      <c r="S227" s="14"/>
      <c r="T227" s="14"/>
      <c r="U227" s="14"/>
      <c r="V227" s="14"/>
      <c r="W227" s="14"/>
      <c r="X227" s="14"/>
      <c r="Y227" s="14"/>
      <c r="Z227" s="14"/>
    </row>
    <row r="228" spans="1:26" ht="15.75" customHeight="1" x14ac:dyDescent="0.25">
      <c r="A228" s="177"/>
      <c r="B228" s="177"/>
      <c r="C228" s="21" t="s">
        <v>212</v>
      </c>
      <c r="D228" s="177"/>
      <c r="E228" s="177"/>
      <c r="F228" s="177"/>
      <c r="G228" s="14"/>
      <c r="H228" s="14"/>
      <c r="I228" s="14"/>
      <c r="J228" s="14"/>
      <c r="K228" s="14"/>
      <c r="L228" s="14"/>
      <c r="M228" s="14"/>
      <c r="N228" s="14"/>
      <c r="O228" s="14"/>
      <c r="P228" s="14"/>
      <c r="Q228" s="14"/>
      <c r="R228" s="14"/>
      <c r="S228" s="14"/>
      <c r="T228" s="14"/>
      <c r="U228" s="14"/>
      <c r="V228" s="14"/>
      <c r="W228" s="14"/>
      <c r="X228" s="14"/>
      <c r="Y228" s="14"/>
      <c r="Z228" s="14"/>
    </row>
    <row r="229" spans="1:26" ht="15.75" customHeight="1" x14ac:dyDescent="0.25">
      <c r="A229" s="177"/>
      <c r="B229" s="177"/>
      <c r="C229" s="22"/>
      <c r="D229" s="177"/>
      <c r="E229" s="177"/>
      <c r="F229" s="177"/>
      <c r="G229" s="14"/>
      <c r="H229" s="14"/>
      <c r="I229" s="14"/>
      <c r="J229" s="14"/>
      <c r="K229" s="14"/>
      <c r="L229" s="14"/>
      <c r="M229" s="14"/>
      <c r="N229" s="14"/>
      <c r="O229" s="14"/>
      <c r="P229" s="14"/>
      <c r="Q229" s="14"/>
      <c r="R229" s="14"/>
      <c r="S229" s="14"/>
      <c r="T229" s="14"/>
      <c r="U229" s="14"/>
      <c r="V229" s="14"/>
      <c r="W229" s="14"/>
      <c r="X229" s="14"/>
      <c r="Y229" s="14"/>
      <c r="Z229" s="14"/>
    </row>
    <row r="230" spans="1:26" ht="15.75" customHeight="1" x14ac:dyDescent="0.25">
      <c r="A230" s="177"/>
      <c r="B230" s="177"/>
      <c r="C230" s="20"/>
      <c r="D230" s="177"/>
      <c r="E230" s="177"/>
      <c r="F230" s="177"/>
      <c r="G230" s="14"/>
      <c r="H230" s="14"/>
      <c r="I230" s="14"/>
      <c r="J230" s="14"/>
      <c r="K230" s="14"/>
      <c r="L230" s="14"/>
      <c r="M230" s="14"/>
      <c r="N230" s="14"/>
      <c r="O230" s="14"/>
      <c r="P230" s="14"/>
      <c r="Q230" s="14"/>
      <c r="R230" s="14"/>
      <c r="S230" s="14"/>
      <c r="T230" s="14"/>
      <c r="U230" s="14"/>
      <c r="V230" s="14"/>
      <c r="W230" s="14"/>
      <c r="X230" s="14"/>
      <c r="Y230" s="14"/>
      <c r="Z230" s="14"/>
    </row>
    <row r="231" spans="1:26" ht="15.75" customHeight="1" x14ac:dyDescent="0.25">
      <c r="A231" s="178"/>
      <c r="B231" s="178"/>
      <c r="C231" s="35" t="s">
        <v>213</v>
      </c>
      <c r="D231" s="178"/>
      <c r="E231" s="178"/>
      <c r="F231" s="178"/>
      <c r="G231" s="14"/>
      <c r="H231" s="14"/>
      <c r="I231" s="14"/>
      <c r="J231" s="14"/>
      <c r="K231" s="14"/>
      <c r="L231" s="14"/>
      <c r="M231" s="14"/>
      <c r="N231" s="14"/>
      <c r="O231" s="14"/>
      <c r="P231" s="14"/>
      <c r="Q231" s="14"/>
      <c r="R231" s="14"/>
      <c r="S231" s="14"/>
      <c r="T231" s="14"/>
      <c r="U231" s="14"/>
      <c r="V231" s="14"/>
      <c r="W231" s="14"/>
      <c r="X231" s="14"/>
      <c r="Y231" s="14"/>
      <c r="Z231" s="14"/>
    </row>
    <row r="232" spans="1:26" ht="15.75" customHeight="1" x14ac:dyDescent="0.25">
      <c r="A232" s="16"/>
      <c r="B232" s="18"/>
      <c r="C232" s="38" t="s">
        <v>214</v>
      </c>
      <c r="D232" s="18"/>
      <c r="E232" s="18"/>
      <c r="F232" s="18"/>
      <c r="G232" s="14"/>
      <c r="H232" s="14"/>
      <c r="I232" s="14"/>
      <c r="J232" s="14"/>
      <c r="K232" s="14"/>
      <c r="L232" s="14"/>
      <c r="M232" s="14"/>
      <c r="N232" s="14"/>
      <c r="O232" s="14"/>
      <c r="P232" s="14"/>
      <c r="Q232" s="14"/>
      <c r="R232" s="14"/>
      <c r="S232" s="14"/>
      <c r="T232" s="14"/>
      <c r="U232" s="14"/>
      <c r="V232" s="14"/>
      <c r="W232" s="14"/>
      <c r="X232" s="14"/>
      <c r="Y232" s="14"/>
      <c r="Z232" s="14"/>
    </row>
    <row r="233" spans="1:26" ht="14.25" customHeight="1" x14ac:dyDescent="0.25">
      <c r="A233" s="45"/>
      <c r="B233" s="21"/>
      <c r="C233" s="46"/>
      <c r="D233" s="184" t="s">
        <v>199</v>
      </c>
      <c r="E233" s="185" t="s">
        <v>37</v>
      </c>
      <c r="F233" s="186" t="s">
        <v>38</v>
      </c>
      <c r="G233" s="14"/>
      <c r="H233" s="14"/>
      <c r="I233" s="14"/>
      <c r="J233" s="14"/>
      <c r="K233" s="14"/>
      <c r="L233" s="14"/>
      <c r="M233" s="14"/>
      <c r="N233" s="14"/>
      <c r="O233" s="14"/>
      <c r="P233" s="14"/>
      <c r="Q233" s="14"/>
      <c r="R233" s="14"/>
      <c r="S233" s="14"/>
      <c r="T233" s="14"/>
      <c r="U233" s="14"/>
      <c r="V233" s="14"/>
      <c r="W233" s="14"/>
      <c r="X233" s="14"/>
      <c r="Y233" s="14"/>
      <c r="Z233" s="14"/>
    </row>
    <row r="234" spans="1:26" ht="15.75" customHeight="1" x14ac:dyDescent="0.25">
      <c r="A234" s="47"/>
      <c r="B234" s="20"/>
      <c r="C234" s="20"/>
      <c r="D234" s="177"/>
      <c r="E234" s="177"/>
      <c r="F234" s="177"/>
      <c r="G234" s="14"/>
      <c r="H234" s="14"/>
      <c r="I234" s="14"/>
      <c r="J234" s="14"/>
      <c r="K234" s="14"/>
      <c r="L234" s="14"/>
      <c r="M234" s="14"/>
      <c r="N234" s="14"/>
      <c r="O234" s="14"/>
      <c r="P234" s="14"/>
      <c r="Q234" s="14"/>
      <c r="R234" s="14"/>
      <c r="S234" s="14"/>
      <c r="T234" s="14"/>
      <c r="U234" s="14"/>
      <c r="V234" s="14"/>
      <c r="W234" s="14"/>
      <c r="X234" s="14"/>
      <c r="Y234" s="14"/>
      <c r="Z234" s="14"/>
    </row>
    <row r="235" spans="1:26" ht="15.75" customHeight="1" x14ac:dyDescent="0.25">
      <c r="A235" s="16" t="s">
        <v>198</v>
      </c>
      <c r="B235" s="18" t="s">
        <v>34</v>
      </c>
      <c r="C235" s="40" t="s">
        <v>35</v>
      </c>
      <c r="D235" s="178"/>
      <c r="E235" s="178"/>
      <c r="F235" s="178"/>
      <c r="G235" s="14"/>
      <c r="H235" s="14"/>
      <c r="I235" s="14"/>
      <c r="J235" s="14"/>
      <c r="K235" s="14"/>
      <c r="L235" s="14"/>
      <c r="M235" s="14"/>
      <c r="N235" s="14"/>
      <c r="O235" s="14"/>
      <c r="P235" s="14"/>
      <c r="Q235" s="14"/>
      <c r="R235" s="14"/>
      <c r="S235" s="14"/>
      <c r="T235" s="14"/>
      <c r="U235" s="14"/>
      <c r="V235" s="14"/>
      <c r="W235" s="14"/>
      <c r="X235" s="14"/>
      <c r="Y235" s="14"/>
      <c r="Z235" s="14"/>
    </row>
    <row r="236" spans="1:26" ht="14.25" customHeight="1" x14ac:dyDescent="0.25">
      <c r="A236" s="184" t="s">
        <v>215</v>
      </c>
      <c r="B236" s="184" t="s">
        <v>201</v>
      </c>
      <c r="C236" s="27" t="s">
        <v>216</v>
      </c>
      <c r="D236" s="187">
        <v>15</v>
      </c>
      <c r="E236" s="179">
        <v>144400</v>
      </c>
      <c r="F236" s="179">
        <v>2166000</v>
      </c>
      <c r="G236" s="14"/>
      <c r="H236" s="14"/>
      <c r="I236" s="14"/>
      <c r="J236" s="14"/>
      <c r="K236" s="14"/>
      <c r="L236" s="14"/>
      <c r="M236" s="14"/>
      <c r="N236" s="14"/>
      <c r="O236" s="14"/>
      <c r="P236" s="14"/>
      <c r="Q236" s="14"/>
      <c r="R236" s="14"/>
      <c r="S236" s="14"/>
      <c r="T236" s="14"/>
      <c r="U236" s="14"/>
      <c r="V236" s="14"/>
      <c r="W236" s="14"/>
      <c r="X236" s="14"/>
      <c r="Y236" s="14"/>
      <c r="Z236" s="14"/>
    </row>
    <row r="237" spans="1:26" ht="15.75" customHeight="1" x14ac:dyDescent="0.25">
      <c r="A237" s="177"/>
      <c r="B237" s="177"/>
      <c r="C237" s="32"/>
      <c r="D237" s="177"/>
      <c r="E237" s="177"/>
      <c r="F237" s="177"/>
      <c r="G237" s="14"/>
      <c r="H237" s="14"/>
      <c r="I237" s="14"/>
      <c r="J237" s="14"/>
      <c r="K237" s="14"/>
      <c r="L237" s="14"/>
      <c r="M237" s="14"/>
      <c r="N237" s="14"/>
      <c r="O237" s="14"/>
      <c r="P237" s="14"/>
      <c r="Q237" s="14"/>
      <c r="R237" s="14"/>
      <c r="S237" s="14"/>
      <c r="T237" s="14"/>
      <c r="U237" s="14"/>
      <c r="V237" s="14"/>
      <c r="W237" s="14"/>
      <c r="X237" s="14"/>
      <c r="Y237" s="14"/>
      <c r="Z237" s="14"/>
    </row>
    <row r="238" spans="1:26" ht="15.75" customHeight="1" x14ac:dyDescent="0.25">
      <c r="A238" s="177"/>
      <c r="B238" s="177"/>
      <c r="C238" s="27" t="s">
        <v>217</v>
      </c>
      <c r="D238" s="177"/>
      <c r="E238" s="177"/>
      <c r="F238" s="177"/>
      <c r="G238" s="14"/>
      <c r="H238" s="14"/>
      <c r="I238" s="14"/>
      <c r="J238" s="14"/>
      <c r="K238" s="14"/>
      <c r="L238" s="14"/>
      <c r="M238" s="14"/>
      <c r="N238" s="14"/>
      <c r="O238" s="14"/>
      <c r="P238" s="14"/>
      <c r="Q238" s="14"/>
      <c r="R238" s="14"/>
      <c r="S238" s="14"/>
      <c r="T238" s="14"/>
      <c r="U238" s="14"/>
      <c r="V238" s="14"/>
      <c r="W238" s="14"/>
      <c r="X238" s="14"/>
      <c r="Y238" s="14"/>
      <c r="Z238" s="14"/>
    </row>
    <row r="239" spans="1:26" ht="15.75" customHeight="1" x14ac:dyDescent="0.25">
      <c r="A239" s="177"/>
      <c r="B239" s="177"/>
      <c r="C239" s="25" t="s">
        <v>218</v>
      </c>
      <c r="D239" s="177"/>
      <c r="E239" s="177"/>
      <c r="F239" s="177"/>
      <c r="G239" s="14"/>
      <c r="H239" s="14"/>
      <c r="I239" s="14"/>
      <c r="J239" s="14"/>
      <c r="K239" s="14"/>
      <c r="L239" s="14"/>
      <c r="M239" s="14"/>
      <c r="N239" s="14"/>
      <c r="O239" s="14"/>
      <c r="P239" s="14"/>
      <c r="Q239" s="14"/>
      <c r="R239" s="14"/>
      <c r="S239" s="14"/>
      <c r="T239" s="14"/>
      <c r="U239" s="14"/>
      <c r="V239" s="14"/>
      <c r="W239" s="14"/>
      <c r="X239" s="14"/>
      <c r="Y239" s="14"/>
      <c r="Z239" s="14"/>
    </row>
    <row r="240" spans="1:26" ht="15.75" customHeight="1" x14ac:dyDescent="0.25">
      <c r="A240" s="177"/>
      <c r="B240" s="177"/>
      <c r="C240" s="25" t="s">
        <v>219</v>
      </c>
      <c r="D240" s="177"/>
      <c r="E240" s="177"/>
      <c r="F240" s="177"/>
      <c r="G240" s="14"/>
      <c r="H240" s="14"/>
      <c r="I240" s="14"/>
      <c r="J240" s="14"/>
      <c r="K240" s="14"/>
      <c r="L240" s="14"/>
      <c r="M240" s="14"/>
      <c r="N240" s="14"/>
      <c r="O240" s="14"/>
      <c r="P240" s="14"/>
      <c r="Q240" s="14"/>
      <c r="R240" s="14"/>
      <c r="S240" s="14"/>
      <c r="T240" s="14"/>
      <c r="U240" s="14"/>
      <c r="V240" s="14"/>
      <c r="W240" s="14"/>
      <c r="X240" s="14"/>
      <c r="Y240" s="14"/>
      <c r="Z240" s="14"/>
    </row>
    <row r="241" spans="1:26" ht="15.75" customHeight="1" x14ac:dyDescent="0.25">
      <c r="A241" s="177"/>
      <c r="B241" s="177"/>
      <c r="C241" s="25" t="s">
        <v>220</v>
      </c>
      <c r="D241" s="177"/>
      <c r="E241" s="177"/>
      <c r="F241" s="177"/>
      <c r="G241" s="14"/>
      <c r="H241" s="14"/>
      <c r="I241" s="14"/>
      <c r="J241" s="14"/>
      <c r="K241" s="14"/>
      <c r="L241" s="14"/>
      <c r="M241" s="14"/>
      <c r="N241" s="14"/>
      <c r="O241" s="14"/>
      <c r="P241" s="14"/>
      <c r="Q241" s="14"/>
      <c r="R241" s="14"/>
      <c r="S241" s="14"/>
      <c r="T241" s="14"/>
      <c r="U241" s="14"/>
      <c r="V241" s="14"/>
      <c r="W241" s="14"/>
      <c r="X241" s="14"/>
      <c r="Y241" s="14"/>
      <c r="Z241" s="14"/>
    </row>
    <row r="242" spans="1:26" ht="15.75" customHeight="1" x14ac:dyDescent="0.25">
      <c r="A242" s="177"/>
      <c r="B242" s="177"/>
      <c r="C242" s="25" t="s">
        <v>221</v>
      </c>
      <c r="D242" s="177"/>
      <c r="E242" s="177"/>
      <c r="F242" s="177"/>
      <c r="G242" s="14"/>
      <c r="H242" s="14"/>
      <c r="I242" s="14"/>
      <c r="J242" s="14"/>
      <c r="K242" s="14"/>
      <c r="L242" s="14"/>
      <c r="M242" s="14"/>
      <c r="N242" s="14"/>
      <c r="O242" s="14"/>
      <c r="P242" s="14"/>
      <c r="Q242" s="14"/>
      <c r="R242" s="14"/>
      <c r="S242" s="14"/>
      <c r="T242" s="14"/>
      <c r="U242" s="14"/>
      <c r="V242" s="14"/>
      <c r="W242" s="14"/>
      <c r="X242" s="14"/>
      <c r="Y242" s="14"/>
      <c r="Z242" s="14"/>
    </row>
    <row r="243" spans="1:26" ht="15.75" customHeight="1" x14ac:dyDescent="0.25">
      <c r="A243" s="177"/>
      <c r="B243" s="177"/>
      <c r="C243" s="32"/>
      <c r="D243" s="177"/>
      <c r="E243" s="177"/>
      <c r="F243" s="177"/>
      <c r="G243" s="14"/>
      <c r="H243" s="14"/>
      <c r="I243" s="14"/>
      <c r="J243" s="14"/>
      <c r="K243" s="14"/>
      <c r="L243" s="14"/>
      <c r="M243" s="14"/>
      <c r="N243" s="14"/>
      <c r="O243" s="14"/>
      <c r="P243" s="14"/>
      <c r="Q243" s="14"/>
      <c r="R243" s="14"/>
      <c r="S243" s="14"/>
      <c r="T243" s="14"/>
      <c r="U243" s="14"/>
      <c r="V243" s="14"/>
      <c r="W243" s="14"/>
      <c r="X243" s="14"/>
      <c r="Y243" s="14"/>
      <c r="Z243" s="14"/>
    </row>
    <row r="244" spans="1:26" ht="15.75" customHeight="1" x14ac:dyDescent="0.25">
      <c r="A244" s="177"/>
      <c r="B244" s="177"/>
      <c r="C244" s="27" t="s">
        <v>222</v>
      </c>
      <c r="D244" s="177"/>
      <c r="E244" s="177"/>
      <c r="F244" s="177"/>
      <c r="G244" s="14"/>
      <c r="H244" s="14"/>
      <c r="I244" s="14"/>
      <c r="J244" s="14"/>
      <c r="K244" s="14"/>
      <c r="L244" s="14"/>
      <c r="M244" s="14"/>
      <c r="N244" s="14"/>
      <c r="O244" s="14"/>
      <c r="P244" s="14"/>
      <c r="Q244" s="14"/>
      <c r="R244" s="14"/>
      <c r="S244" s="14"/>
      <c r="T244" s="14"/>
      <c r="U244" s="14"/>
      <c r="V244" s="14"/>
      <c r="W244" s="14"/>
      <c r="X244" s="14"/>
      <c r="Y244" s="14"/>
      <c r="Z244" s="14"/>
    </row>
    <row r="245" spans="1:26" ht="15.75" customHeight="1" x14ac:dyDescent="0.25">
      <c r="A245" s="177"/>
      <c r="B245" s="177"/>
      <c r="C245" s="25" t="s">
        <v>223</v>
      </c>
      <c r="D245" s="177"/>
      <c r="E245" s="177"/>
      <c r="F245" s="177"/>
      <c r="G245" s="14"/>
      <c r="H245" s="14"/>
      <c r="I245" s="14"/>
      <c r="J245" s="14"/>
      <c r="K245" s="14"/>
      <c r="L245" s="14"/>
      <c r="M245" s="14"/>
      <c r="N245" s="14"/>
      <c r="O245" s="14"/>
      <c r="P245" s="14"/>
      <c r="Q245" s="14"/>
      <c r="R245" s="14"/>
      <c r="S245" s="14"/>
      <c r="T245" s="14"/>
      <c r="U245" s="14"/>
      <c r="V245" s="14"/>
      <c r="W245" s="14"/>
      <c r="X245" s="14"/>
      <c r="Y245" s="14"/>
      <c r="Z245" s="14"/>
    </row>
    <row r="246" spans="1:26" ht="15.75" customHeight="1" x14ac:dyDescent="0.25">
      <c r="A246" s="177"/>
      <c r="B246" s="177"/>
      <c r="C246" s="25" t="s">
        <v>224</v>
      </c>
      <c r="D246" s="177"/>
      <c r="E246" s="177"/>
      <c r="F246" s="177"/>
      <c r="G246" s="14"/>
      <c r="H246" s="14"/>
      <c r="I246" s="14"/>
      <c r="J246" s="14"/>
      <c r="K246" s="14"/>
      <c r="L246" s="14"/>
      <c r="M246" s="14"/>
      <c r="N246" s="14"/>
      <c r="O246" s="14"/>
      <c r="P246" s="14"/>
      <c r="Q246" s="14"/>
      <c r="R246" s="14"/>
      <c r="S246" s="14"/>
      <c r="T246" s="14"/>
      <c r="U246" s="14"/>
      <c r="V246" s="14"/>
      <c r="W246" s="14"/>
      <c r="X246" s="14"/>
      <c r="Y246" s="14"/>
      <c r="Z246" s="14"/>
    </row>
    <row r="247" spans="1:26" ht="15.75" customHeight="1" x14ac:dyDescent="0.25">
      <c r="A247" s="177"/>
      <c r="B247" s="177"/>
      <c r="C247" s="32"/>
      <c r="D247" s="177"/>
      <c r="E247" s="177"/>
      <c r="F247" s="177"/>
      <c r="G247" s="14"/>
      <c r="H247" s="14"/>
      <c r="I247" s="14"/>
      <c r="J247" s="14"/>
      <c r="K247" s="14"/>
      <c r="L247" s="14"/>
      <c r="M247" s="14"/>
      <c r="N247" s="14"/>
      <c r="O247" s="14"/>
      <c r="P247" s="14"/>
      <c r="Q247" s="14"/>
      <c r="R247" s="14"/>
      <c r="S247" s="14"/>
      <c r="T247" s="14"/>
      <c r="U247" s="14"/>
      <c r="V247" s="14"/>
      <c r="W247" s="14"/>
      <c r="X247" s="14"/>
      <c r="Y247" s="14"/>
      <c r="Z247" s="14"/>
    </row>
    <row r="248" spans="1:26" ht="15.75" customHeight="1" x14ac:dyDescent="0.25">
      <c r="A248" s="177"/>
      <c r="B248" s="177"/>
      <c r="C248" s="27" t="s">
        <v>225</v>
      </c>
      <c r="D248" s="177"/>
      <c r="E248" s="177"/>
      <c r="F248" s="177"/>
      <c r="G248" s="14"/>
      <c r="H248" s="14"/>
      <c r="I248" s="14"/>
      <c r="J248" s="14"/>
      <c r="K248" s="14"/>
      <c r="L248" s="14"/>
      <c r="M248" s="14"/>
      <c r="N248" s="14"/>
      <c r="O248" s="14"/>
      <c r="P248" s="14"/>
      <c r="Q248" s="14"/>
      <c r="R248" s="14"/>
      <c r="S248" s="14"/>
      <c r="T248" s="14"/>
      <c r="U248" s="14"/>
      <c r="V248" s="14"/>
      <c r="W248" s="14"/>
      <c r="X248" s="14"/>
      <c r="Y248" s="14"/>
      <c r="Z248" s="14"/>
    </row>
    <row r="249" spans="1:26" ht="15.75" customHeight="1" x14ac:dyDescent="0.25">
      <c r="A249" s="177"/>
      <c r="B249" s="177"/>
      <c r="C249" s="20"/>
      <c r="D249" s="177"/>
      <c r="E249" s="177"/>
      <c r="F249" s="177"/>
      <c r="G249" s="14"/>
      <c r="H249" s="14"/>
      <c r="I249" s="14"/>
      <c r="J249" s="14"/>
      <c r="K249" s="14"/>
      <c r="L249" s="14"/>
      <c r="M249" s="14"/>
      <c r="N249" s="14"/>
      <c r="O249" s="14"/>
      <c r="P249" s="14"/>
      <c r="Q249" s="14"/>
      <c r="R249" s="14"/>
      <c r="S249" s="14"/>
      <c r="T249" s="14"/>
      <c r="U249" s="14"/>
      <c r="V249" s="14"/>
      <c r="W249" s="14"/>
      <c r="X249" s="14"/>
      <c r="Y249" s="14"/>
      <c r="Z249" s="14"/>
    </row>
    <row r="250" spans="1:26" ht="15.75" customHeight="1" x14ac:dyDescent="0.25">
      <c r="A250" s="177"/>
      <c r="B250" s="177"/>
      <c r="C250" s="25"/>
      <c r="D250" s="177"/>
      <c r="E250" s="177"/>
      <c r="F250" s="177"/>
      <c r="G250" s="14"/>
      <c r="H250" s="14"/>
      <c r="I250" s="14"/>
      <c r="J250" s="14"/>
      <c r="K250" s="14"/>
      <c r="L250" s="14"/>
      <c r="M250" s="14"/>
      <c r="N250" s="14"/>
      <c r="O250" s="14"/>
      <c r="P250" s="14"/>
      <c r="Q250" s="14"/>
      <c r="R250" s="14"/>
      <c r="S250" s="14"/>
      <c r="T250" s="14"/>
      <c r="U250" s="14"/>
      <c r="V250" s="14"/>
      <c r="W250" s="14"/>
      <c r="X250" s="14"/>
      <c r="Y250" s="14"/>
      <c r="Z250" s="14"/>
    </row>
    <row r="251" spans="1:26" ht="15.75" customHeight="1" x14ac:dyDescent="0.25">
      <c r="A251" s="177"/>
      <c r="B251" s="177"/>
      <c r="C251" s="20"/>
      <c r="D251" s="177"/>
      <c r="E251" s="177"/>
      <c r="F251" s="177"/>
      <c r="G251" s="14"/>
      <c r="H251" s="14"/>
      <c r="I251" s="14"/>
      <c r="J251" s="14"/>
      <c r="K251" s="14"/>
      <c r="L251" s="14"/>
      <c r="M251" s="14"/>
      <c r="N251" s="14"/>
      <c r="O251" s="14"/>
      <c r="P251" s="14"/>
      <c r="Q251" s="14"/>
      <c r="R251" s="14"/>
      <c r="S251" s="14"/>
      <c r="T251" s="14"/>
      <c r="U251" s="14"/>
      <c r="V251" s="14"/>
      <c r="W251" s="14"/>
      <c r="X251" s="14"/>
      <c r="Y251" s="14"/>
      <c r="Z251" s="14"/>
    </row>
    <row r="252" spans="1:26" ht="15.75" customHeight="1" x14ac:dyDescent="0.25">
      <c r="A252" s="178"/>
      <c r="B252" s="178"/>
      <c r="C252" s="29" t="s">
        <v>226</v>
      </c>
      <c r="D252" s="178"/>
      <c r="E252" s="178"/>
      <c r="F252" s="178"/>
      <c r="G252" s="14"/>
      <c r="H252" s="14"/>
      <c r="I252" s="14"/>
      <c r="J252" s="14"/>
      <c r="K252" s="14"/>
      <c r="L252" s="14"/>
      <c r="M252" s="14"/>
      <c r="N252" s="14"/>
      <c r="O252" s="14"/>
      <c r="P252" s="14"/>
      <c r="Q252" s="14"/>
      <c r="R252" s="14"/>
      <c r="S252" s="14"/>
      <c r="T252" s="14"/>
      <c r="U252" s="14"/>
      <c r="V252" s="14"/>
      <c r="W252" s="14"/>
      <c r="X252" s="14"/>
      <c r="Y252" s="14"/>
      <c r="Z252" s="14"/>
    </row>
    <row r="253" spans="1:26" ht="15.75" customHeight="1" x14ac:dyDescent="0.25">
      <c r="A253" s="184" t="s">
        <v>227</v>
      </c>
      <c r="B253" s="184" t="s">
        <v>201</v>
      </c>
      <c r="C253" s="21" t="s">
        <v>228</v>
      </c>
      <c r="D253" s="187"/>
      <c r="E253" s="187"/>
      <c r="F253" s="187"/>
      <c r="G253" s="14"/>
      <c r="H253" s="14"/>
      <c r="I253" s="14"/>
      <c r="J253" s="14"/>
      <c r="K253" s="14"/>
      <c r="L253" s="14"/>
      <c r="M253" s="14"/>
      <c r="N253" s="14"/>
      <c r="O253" s="14"/>
      <c r="P253" s="14"/>
      <c r="Q253" s="14"/>
      <c r="R253" s="14"/>
      <c r="S253" s="14"/>
      <c r="T253" s="14"/>
      <c r="U253" s="14"/>
      <c r="V253" s="14"/>
      <c r="W253" s="14"/>
      <c r="X253" s="14"/>
      <c r="Y253" s="14"/>
      <c r="Z253" s="14"/>
    </row>
    <row r="254" spans="1:26" ht="15.75" customHeight="1" x14ac:dyDescent="0.25">
      <c r="A254" s="177"/>
      <c r="B254" s="177"/>
      <c r="C254" s="28"/>
      <c r="D254" s="177"/>
      <c r="E254" s="177"/>
      <c r="F254" s="177"/>
      <c r="G254" s="14"/>
      <c r="H254" s="14"/>
      <c r="I254" s="14"/>
      <c r="J254" s="14"/>
      <c r="K254" s="14"/>
      <c r="L254" s="14"/>
      <c r="M254" s="14"/>
      <c r="N254" s="14"/>
      <c r="O254" s="14"/>
      <c r="P254" s="14"/>
      <c r="Q254" s="14"/>
      <c r="R254" s="14"/>
      <c r="S254" s="14"/>
      <c r="T254" s="14"/>
      <c r="U254" s="14"/>
      <c r="V254" s="14"/>
      <c r="W254" s="14"/>
      <c r="X254" s="14"/>
      <c r="Y254" s="14"/>
      <c r="Z254" s="14"/>
    </row>
    <row r="255" spans="1:26" ht="15.75" customHeight="1" x14ac:dyDescent="0.25">
      <c r="A255" s="177"/>
      <c r="B255" s="177"/>
      <c r="C255" s="22" t="s">
        <v>229</v>
      </c>
      <c r="D255" s="177"/>
      <c r="E255" s="177"/>
      <c r="F255" s="177"/>
      <c r="G255" s="14"/>
      <c r="H255" s="14"/>
      <c r="I255" s="14"/>
      <c r="J255" s="14"/>
      <c r="K255" s="14"/>
      <c r="L255" s="14"/>
      <c r="M255" s="14"/>
      <c r="N255" s="14"/>
      <c r="O255" s="14"/>
      <c r="P255" s="14"/>
      <c r="Q255" s="14"/>
      <c r="R255" s="14"/>
      <c r="S255" s="14"/>
      <c r="T255" s="14"/>
      <c r="U255" s="14"/>
      <c r="V255" s="14"/>
      <c r="W255" s="14"/>
      <c r="X255" s="14"/>
      <c r="Y255" s="14"/>
      <c r="Z255" s="14"/>
    </row>
    <row r="256" spans="1:26" ht="15.75" customHeight="1" x14ac:dyDescent="0.25">
      <c r="A256" s="177"/>
      <c r="B256" s="177"/>
      <c r="C256" s="21"/>
      <c r="D256" s="177"/>
      <c r="E256" s="177"/>
      <c r="F256" s="177"/>
      <c r="G256" s="14"/>
      <c r="H256" s="14"/>
      <c r="I256" s="14"/>
      <c r="J256" s="14"/>
      <c r="K256" s="14"/>
      <c r="L256" s="14"/>
      <c r="M256" s="14"/>
      <c r="N256" s="14"/>
      <c r="O256" s="14"/>
      <c r="P256" s="14"/>
      <c r="Q256" s="14"/>
      <c r="R256" s="14"/>
      <c r="S256" s="14"/>
      <c r="T256" s="14"/>
      <c r="U256" s="14"/>
      <c r="V256" s="14"/>
      <c r="W256" s="14"/>
      <c r="X256" s="14"/>
      <c r="Y256" s="14"/>
      <c r="Z256" s="14"/>
    </row>
    <row r="257" spans="1:26" ht="15.75" customHeight="1" x14ac:dyDescent="0.25">
      <c r="A257" s="177"/>
      <c r="B257" s="177"/>
      <c r="C257" s="20"/>
      <c r="D257" s="177"/>
      <c r="E257" s="177"/>
      <c r="F257" s="177"/>
      <c r="G257" s="14"/>
      <c r="H257" s="14"/>
      <c r="I257" s="14"/>
      <c r="J257" s="14"/>
      <c r="K257" s="14"/>
      <c r="L257" s="14"/>
      <c r="M257" s="14"/>
      <c r="N257" s="14"/>
      <c r="O257" s="14"/>
      <c r="P257" s="14"/>
      <c r="Q257" s="14"/>
      <c r="R257" s="14"/>
      <c r="S257" s="14"/>
      <c r="T257" s="14"/>
      <c r="U257" s="14"/>
      <c r="V257" s="14"/>
      <c r="W257" s="14"/>
      <c r="X257" s="14"/>
      <c r="Y257" s="14"/>
      <c r="Z257" s="14"/>
    </row>
    <row r="258" spans="1:26" ht="15.75" customHeight="1" x14ac:dyDescent="0.25">
      <c r="A258" s="178"/>
      <c r="B258" s="178"/>
      <c r="C258" s="18" t="s">
        <v>230</v>
      </c>
      <c r="D258" s="178"/>
      <c r="E258" s="178"/>
      <c r="F258" s="178"/>
      <c r="G258" s="14"/>
      <c r="H258" s="14"/>
      <c r="I258" s="14"/>
      <c r="J258" s="14"/>
      <c r="K258" s="14"/>
      <c r="L258" s="14"/>
      <c r="M258" s="14"/>
      <c r="N258" s="14"/>
      <c r="O258" s="14"/>
      <c r="P258" s="14"/>
      <c r="Q258" s="14"/>
      <c r="R258" s="14"/>
      <c r="S258" s="14"/>
      <c r="T258" s="14"/>
      <c r="U258" s="14"/>
      <c r="V258" s="14"/>
      <c r="W258" s="14"/>
      <c r="X258" s="14"/>
      <c r="Y258" s="14"/>
      <c r="Z258" s="14"/>
    </row>
    <row r="259" spans="1:26" ht="15.75" customHeight="1" x14ac:dyDescent="0.25">
      <c r="A259" s="184" t="s">
        <v>231</v>
      </c>
      <c r="B259" s="184" t="s">
        <v>232</v>
      </c>
      <c r="C259" s="27" t="s">
        <v>233</v>
      </c>
      <c r="D259" s="187">
        <v>2</v>
      </c>
      <c r="E259" s="179">
        <v>83500</v>
      </c>
      <c r="F259" s="179">
        <v>167000</v>
      </c>
      <c r="G259" s="14"/>
      <c r="H259" s="14"/>
      <c r="I259" s="14"/>
      <c r="J259" s="14"/>
      <c r="K259" s="14"/>
      <c r="L259" s="14"/>
      <c r="M259" s="14"/>
      <c r="N259" s="14"/>
      <c r="O259" s="14"/>
      <c r="P259" s="14"/>
      <c r="Q259" s="14"/>
      <c r="R259" s="14"/>
      <c r="S259" s="14"/>
      <c r="T259" s="14"/>
      <c r="U259" s="14"/>
      <c r="V259" s="14"/>
      <c r="W259" s="14"/>
      <c r="X259" s="14"/>
      <c r="Y259" s="14"/>
      <c r="Z259" s="14"/>
    </row>
    <row r="260" spans="1:26" ht="15.75" customHeight="1" x14ac:dyDescent="0.25">
      <c r="A260" s="177"/>
      <c r="B260" s="177"/>
      <c r="C260" s="20"/>
      <c r="D260" s="177"/>
      <c r="E260" s="177"/>
      <c r="F260" s="177"/>
      <c r="G260" s="14"/>
      <c r="H260" s="14"/>
      <c r="I260" s="14"/>
      <c r="J260" s="14"/>
      <c r="K260" s="14"/>
      <c r="L260" s="14"/>
      <c r="M260" s="14"/>
      <c r="N260" s="14"/>
      <c r="O260" s="14"/>
      <c r="P260" s="14"/>
      <c r="Q260" s="14"/>
      <c r="R260" s="14"/>
      <c r="S260" s="14"/>
      <c r="T260" s="14"/>
      <c r="U260" s="14"/>
      <c r="V260" s="14"/>
      <c r="W260" s="14"/>
      <c r="X260" s="14"/>
      <c r="Y260" s="14"/>
      <c r="Z260" s="14"/>
    </row>
    <row r="261" spans="1:26" ht="15.75" customHeight="1" x14ac:dyDescent="0.25">
      <c r="A261" s="177"/>
      <c r="B261" s="177"/>
      <c r="C261" s="27" t="s">
        <v>234</v>
      </c>
      <c r="D261" s="177"/>
      <c r="E261" s="177"/>
      <c r="F261" s="177"/>
      <c r="G261" s="14"/>
      <c r="H261" s="14"/>
      <c r="I261" s="14"/>
      <c r="J261" s="14"/>
      <c r="K261" s="14"/>
      <c r="L261" s="14"/>
      <c r="M261" s="14"/>
      <c r="N261" s="14"/>
      <c r="O261" s="14"/>
      <c r="P261" s="14"/>
      <c r="Q261" s="14"/>
      <c r="R261" s="14"/>
      <c r="S261" s="14"/>
      <c r="T261" s="14"/>
      <c r="U261" s="14"/>
      <c r="V261" s="14"/>
      <c r="W261" s="14"/>
      <c r="X261" s="14"/>
      <c r="Y261" s="14"/>
      <c r="Z261" s="14"/>
    </row>
    <row r="262" spans="1:26" ht="15.75" customHeight="1" x14ac:dyDescent="0.25">
      <c r="A262" s="177"/>
      <c r="B262" s="177"/>
      <c r="C262" s="32"/>
      <c r="D262" s="177"/>
      <c r="E262" s="177"/>
      <c r="F262" s="177"/>
      <c r="G262" s="14"/>
      <c r="H262" s="14"/>
      <c r="I262" s="14"/>
      <c r="J262" s="14"/>
      <c r="K262" s="14"/>
      <c r="L262" s="14"/>
      <c r="M262" s="14"/>
      <c r="N262" s="14"/>
      <c r="O262" s="14"/>
      <c r="P262" s="14"/>
      <c r="Q262" s="14"/>
      <c r="R262" s="14"/>
      <c r="S262" s="14"/>
      <c r="T262" s="14"/>
      <c r="U262" s="14"/>
      <c r="V262" s="14"/>
      <c r="W262" s="14"/>
      <c r="X262" s="14"/>
      <c r="Y262" s="14"/>
      <c r="Z262" s="14"/>
    </row>
    <row r="263" spans="1:26" ht="15.75" customHeight="1" x14ac:dyDescent="0.25">
      <c r="A263" s="178"/>
      <c r="B263" s="178"/>
      <c r="C263" s="48" t="s">
        <v>235</v>
      </c>
      <c r="D263" s="178"/>
      <c r="E263" s="178"/>
      <c r="F263" s="178"/>
      <c r="G263" s="14"/>
      <c r="H263" s="14"/>
      <c r="I263" s="14"/>
      <c r="J263" s="14"/>
      <c r="K263" s="14"/>
      <c r="L263" s="14"/>
      <c r="M263" s="14"/>
      <c r="N263" s="14"/>
      <c r="O263" s="14"/>
      <c r="P263" s="14"/>
      <c r="Q263" s="14"/>
      <c r="R263" s="14"/>
      <c r="S263" s="14"/>
      <c r="T263" s="14"/>
      <c r="U263" s="14"/>
      <c r="V263" s="14"/>
      <c r="W263" s="14"/>
      <c r="X263" s="14"/>
      <c r="Y263" s="14"/>
      <c r="Z263" s="14"/>
    </row>
    <row r="264" spans="1:26" ht="15.75" customHeight="1" x14ac:dyDescent="0.25">
      <c r="A264" s="184" t="s">
        <v>236</v>
      </c>
      <c r="B264" s="184" t="s">
        <v>41</v>
      </c>
      <c r="C264" s="27" t="s">
        <v>233</v>
      </c>
      <c r="D264" s="187">
        <v>2</v>
      </c>
      <c r="E264" s="179">
        <v>180000</v>
      </c>
      <c r="F264" s="179">
        <v>360000</v>
      </c>
      <c r="G264" s="14"/>
      <c r="H264" s="14"/>
      <c r="I264" s="14"/>
      <c r="J264" s="14"/>
      <c r="K264" s="14"/>
      <c r="L264" s="14"/>
      <c r="M264" s="14"/>
      <c r="N264" s="14"/>
      <c r="O264" s="14"/>
      <c r="P264" s="14"/>
      <c r="Q264" s="14"/>
      <c r="R264" s="14"/>
      <c r="S264" s="14"/>
      <c r="T264" s="14"/>
      <c r="U264" s="14"/>
      <c r="V264" s="14"/>
      <c r="W264" s="14"/>
      <c r="X264" s="14"/>
      <c r="Y264" s="14"/>
      <c r="Z264" s="14"/>
    </row>
    <row r="265" spans="1:26" ht="15.75" customHeight="1" x14ac:dyDescent="0.25">
      <c r="A265" s="177"/>
      <c r="B265" s="177"/>
      <c r="C265" s="27"/>
      <c r="D265" s="177"/>
      <c r="E265" s="177"/>
      <c r="F265" s="177"/>
      <c r="G265" s="14"/>
      <c r="H265" s="14"/>
      <c r="I265" s="14"/>
      <c r="J265" s="14"/>
      <c r="K265" s="14"/>
      <c r="L265" s="14"/>
      <c r="M265" s="14"/>
      <c r="N265" s="14"/>
      <c r="O265" s="14"/>
      <c r="P265" s="14"/>
      <c r="Q265" s="14"/>
      <c r="R265" s="14"/>
      <c r="S265" s="14"/>
      <c r="T265" s="14"/>
      <c r="U265" s="14"/>
      <c r="V265" s="14"/>
      <c r="W265" s="14"/>
      <c r="X265" s="14"/>
      <c r="Y265" s="14"/>
      <c r="Z265" s="14"/>
    </row>
    <row r="266" spans="1:26" ht="15.75" customHeight="1" x14ac:dyDescent="0.25">
      <c r="A266" s="177"/>
      <c r="B266" s="177"/>
      <c r="C266" s="27" t="s">
        <v>237</v>
      </c>
      <c r="D266" s="177"/>
      <c r="E266" s="177"/>
      <c r="F266" s="177"/>
      <c r="G266" s="14"/>
      <c r="H266" s="14"/>
      <c r="I266" s="14"/>
      <c r="J266" s="14"/>
      <c r="K266" s="14"/>
      <c r="L266" s="14"/>
      <c r="M266" s="14"/>
      <c r="N266" s="14"/>
      <c r="O266" s="14"/>
      <c r="P266" s="14"/>
      <c r="Q266" s="14"/>
      <c r="R266" s="14"/>
      <c r="S266" s="14"/>
      <c r="T266" s="14"/>
      <c r="U266" s="14"/>
      <c r="V266" s="14"/>
      <c r="W266" s="14"/>
      <c r="X266" s="14"/>
      <c r="Y266" s="14"/>
      <c r="Z266" s="14"/>
    </row>
    <row r="267" spans="1:26" ht="15.75" customHeight="1" x14ac:dyDescent="0.25">
      <c r="A267" s="177"/>
      <c r="B267" s="177"/>
      <c r="C267" s="27" t="s">
        <v>238</v>
      </c>
      <c r="D267" s="177"/>
      <c r="E267" s="177"/>
      <c r="F267" s="177"/>
      <c r="G267" s="14"/>
      <c r="H267" s="14"/>
      <c r="I267" s="14"/>
      <c r="J267" s="14"/>
      <c r="K267" s="14"/>
      <c r="L267" s="14"/>
      <c r="M267" s="14"/>
      <c r="N267" s="14"/>
      <c r="O267" s="14"/>
      <c r="P267" s="14"/>
      <c r="Q267" s="14"/>
      <c r="R267" s="14"/>
      <c r="S267" s="14"/>
      <c r="T267" s="14"/>
      <c r="U267" s="14"/>
      <c r="V267" s="14"/>
      <c r="W267" s="14"/>
      <c r="X267" s="14"/>
      <c r="Y267" s="14"/>
      <c r="Z267" s="14"/>
    </row>
    <row r="268" spans="1:26" ht="15.75" customHeight="1" x14ac:dyDescent="0.25">
      <c r="A268" s="177"/>
      <c r="B268" s="177"/>
      <c r="C268" s="20"/>
      <c r="D268" s="177"/>
      <c r="E268" s="177"/>
      <c r="F268" s="177"/>
      <c r="G268" s="14"/>
      <c r="H268" s="14"/>
      <c r="I268" s="14"/>
      <c r="J268" s="14"/>
      <c r="K268" s="14"/>
      <c r="L268" s="14"/>
      <c r="M268" s="14"/>
      <c r="N268" s="14"/>
      <c r="O268" s="14"/>
      <c r="P268" s="14"/>
      <c r="Q268" s="14"/>
      <c r="R268" s="14"/>
      <c r="S268" s="14"/>
      <c r="T268" s="14"/>
      <c r="U268" s="14"/>
      <c r="V268" s="14"/>
      <c r="W268" s="14"/>
      <c r="X268" s="14"/>
      <c r="Y268" s="14"/>
      <c r="Z268" s="14"/>
    </row>
    <row r="269" spans="1:26" ht="15.75" customHeight="1" x14ac:dyDescent="0.25">
      <c r="A269" s="177"/>
      <c r="B269" s="177"/>
      <c r="C269" s="32"/>
      <c r="D269" s="177"/>
      <c r="E269" s="177"/>
      <c r="F269" s="177"/>
      <c r="G269" s="14"/>
      <c r="H269" s="14"/>
      <c r="I269" s="14"/>
      <c r="J269" s="14"/>
      <c r="K269" s="14"/>
      <c r="L269" s="14"/>
      <c r="M269" s="14"/>
      <c r="N269" s="14"/>
      <c r="O269" s="14"/>
      <c r="P269" s="14"/>
      <c r="Q269" s="14"/>
      <c r="R269" s="14"/>
      <c r="S269" s="14"/>
      <c r="T269" s="14"/>
      <c r="U269" s="14"/>
      <c r="V269" s="14"/>
      <c r="W269" s="14"/>
      <c r="X269" s="14"/>
      <c r="Y269" s="14"/>
      <c r="Z269" s="14"/>
    </row>
    <row r="270" spans="1:26" ht="15.75" customHeight="1" x14ac:dyDescent="0.25">
      <c r="A270" s="177"/>
      <c r="B270" s="177"/>
      <c r="C270" s="27" t="s">
        <v>239</v>
      </c>
      <c r="D270" s="177"/>
      <c r="E270" s="177"/>
      <c r="F270" s="177"/>
      <c r="G270" s="14"/>
      <c r="H270" s="14"/>
      <c r="I270" s="14"/>
      <c r="J270" s="14"/>
      <c r="K270" s="14"/>
      <c r="L270" s="14"/>
      <c r="M270" s="14"/>
      <c r="N270" s="14"/>
      <c r="O270" s="14"/>
      <c r="P270" s="14"/>
      <c r="Q270" s="14"/>
      <c r="R270" s="14"/>
      <c r="S270" s="14"/>
      <c r="T270" s="14"/>
      <c r="U270" s="14"/>
      <c r="V270" s="14"/>
      <c r="W270" s="14"/>
      <c r="X270" s="14"/>
      <c r="Y270" s="14"/>
      <c r="Z270" s="14"/>
    </row>
    <row r="271" spans="1:26" ht="15.75" customHeight="1" x14ac:dyDescent="0.25">
      <c r="A271" s="178"/>
      <c r="B271" s="178"/>
      <c r="C271" s="48" t="s">
        <v>240</v>
      </c>
      <c r="D271" s="178"/>
      <c r="E271" s="178"/>
      <c r="F271" s="178"/>
      <c r="G271" s="14"/>
      <c r="H271" s="14"/>
      <c r="I271" s="14"/>
      <c r="J271" s="14"/>
      <c r="K271" s="14"/>
      <c r="L271" s="14"/>
      <c r="M271" s="14"/>
      <c r="N271" s="14"/>
      <c r="O271" s="14"/>
      <c r="P271" s="14"/>
      <c r="Q271" s="14"/>
      <c r="R271" s="14"/>
      <c r="S271" s="14"/>
      <c r="T271" s="14"/>
      <c r="U271" s="14"/>
      <c r="V271" s="14"/>
      <c r="W271" s="14"/>
      <c r="X271" s="14"/>
      <c r="Y271" s="14"/>
      <c r="Z271" s="14"/>
    </row>
    <row r="272" spans="1:26" ht="15.75" customHeight="1" x14ac:dyDescent="0.25">
      <c r="A272" s="184" t="s">
        <v>241</v>
      </c>
      <c r="B272" s="184" t="s">
        <v>41</v>
      </c>
      <c r="C272" s="27" t="s">
        <v>233</v>
      </c>
      <c r="D272" s="187">
        <v>2</v>
      </c>
      <c r="E272" s="179">
        <v>167500</v>
      </c>
      <c r="F272" s="179">
        <v>335000</v>
      </c>
      <c r="G272" s="14"/>
      <c r="H272" s="14"/>
      <c r="I272" s="14"/>
      <c r="J272" s="14"/>
      <c r="K272" s="14"/>
      <c r="L272" s="14"/>
      <c r="M272" s="14"/>
      <c r="N272" s="14"/>
      <c r="O272" s="14"/>
      <c r="P272" s="14"/>
      <c r="Q272" s="14"/>
      <c r="R272" s="14"/>
      <c r="S272" s="14"/>
      <c r="T272" s="14"/>
      <c r="U272" s="14"/>
      <c r="V272" s="14"/>
      <c r="W272" s="14"/>
      <c r="X272" s="14"/>
      <c r="Y272" s="14"/>
      <c r="Z272" s="14"/>
    </row>
    <row r="273" spans="1:26" ht="15.75" customHeight="1" x14ac:dyDescent="0.25">
      <c r="A273" s="177"/>
      <c r="B273" s="177"/>
      <c r="C273" s="27"/>
      <c r="D273" s="177"/>
      <c r="E273" s="177"/>
      <c r="F273" s="177"/>
      <c r="G273" s="14"/>
      <c r="H273" s="14"/>
      <c r="I273" s="14"/>
      <c r="J273" s="14"/>
      <c r="K273" s="14"/>
      <c r="L273" s="14"/>
      <c r="M273" s="14"/>
      <c r="N273" s="14"/>
      <c r="O273" s="14"/>
      <c r="P273" s="14"/>
      <c r="Q273" s="14"/>
      <c r="R273" s="14"/>
      <c r="S273" s="14"/>
      <c r="T273" s="14"/>
      <c r="U273" s="14"/>
      <c r="V273" s="14"/>
      <c r="W273" s="14"/>
      <c r="X273" s="14"/>
      <c r="Y273" s="14"/>
      <c r="Z273" s="14"/>
    </row>
    <row r="274" spans="1:26" ht="15.75" customHeight="1" x14ac:dyDescent="0.25">
      <c r="A274" s="177"/>
      <c r="B274" s="177"/>
      <c r="C274" s="20"/>
      <c r="D274" s="177"/>
      <c r="E274" s="177"/>
      <c r="F274" s="177"/>
      <c r="G274" s="14"/>
      <c r="H274" s="14"/>
      <c r="I274" s="14"/>
      <c r="J274" s="14"/>
      <c r="K274" s="14"/>
      <c r="L274" s="14"/>
      <c r="M274" s="14"/>
      <c r="N274" s="14"/>
      <c r="O274" s="14"/>
      <c r="P274" s="14"/>
      <c r="Q274" s="14"/>
      <c r="R274" s="14"/>
      <c r="S274" s="14"/>
      <c r="T274" s="14"/>
      <c r="U274" s="14"/>
      <c r="V274" s="14"/>
      <c r="W274" s="14"/>
      <c r="X274" s="14"/>
      <c r="Y274" s="14"/>
      <c r="Z274" s="14"/>
    </row>
    <row r="275" spans="1:26" ht="15.75" customHeight="1" x14ac:dyDescent="0.25">
      <c r="A275" s="178"/>
      <c r="B275" s="178"/>
      <c r="C275" s="18" t="s">
        <v>242</v>
      </c>
      <c r="D275" s="178"/>
      <c r="E275" s="178"/>
      <c r="F275" s="178"/>
      <c r="G275" s="14"/>
      <c r="H275" s="14"/>
      <c r="I275" s="14"/>
      <c r="J275" s="14"/>
      <c r="K275" s="14"/>
      <c r="L275" s="14"/>
      <c r="M275" s="14"/>
      <c r="N275" s="14"/>
      <c r="O275" s="14"/>
      <c r="P275" s="14"/>
      <c r="Q275" s="14"/>
      <c r="R275" s="14"/>
      <c r="S275" s="14"/>
      <c r="T275" s="14"/>
      <c r="U275" s="14"/>
      <c r="V275" s="14"/>
      <c r="W275" s="14"/>
      <c r="X275" s="14"/>
      <c r="Y275" s="14"/>
      <c r="Z275" s="14"/>
    </row>
    <row r="276" spans="1:26" ht="15.75" customHeight="1" x14ac:dyDescent="0.25">
      <c r="A276" s="184" t="s">
        <v>243</v>
      </c>
      <c r="B276" s="184" t="s">
        <v>41</v>
      </c>
      <c r="C276" s="27" t="s">
        <v>233</v>
      </c>
      <c r="D276" s="187">
        <v>5</v>
      </c>
      <c r="E276" s="179">
        <v>70000</v>
      </c>
      <c r="F276" s="179">
        <v>350000</v>
      </c>
      <c r="G276" s="14"/>
      <c r="H276" s="14"/>
      <c r="I276" s="14"/>
      <c r="J276" s="14"/>
      <c r="K276" s="14"/>
      <c r="L276" s="14"/>
      <c r="M276" s="14"/>
      <c r="N276" s="14"/>
      <c r="O276" s="14"/>
      <c r="P276" s="14"/>
      <c r="Q276" s="14"/>
      <c r="R276" s="14"/>
      <c r="S276" s="14"/>
      <c r="T276" s="14"/>
      <c r="U276" s="14"/>
      <c r="V276" s="14"/>
      <c r="W276" s="14"/>
      <c r="X276" s="14"/>
      <c r="Y276" s="14"/>
      <c r="Z276" s="14"/>
    </row>
    <row r="277" spans="1:26" ht="15.75" customHeight="1" x14ac:dyDescent="0.25">
      <c r="A277" s="177"/>
      <c r="B277" s="177"/>
      <c r="C277" s="27"/>
      <c r="D277" s="177"/>
      <c r="E277" s="177"/>
      <c r="F277" s="177"/>
      <c r="G277" s="14"/>
      <c r="H277" s="14"/>
      <c r="I277" s="14"/>
      <c r="J277" s="14"/>
      <c r="K277" s="14"/>
      <c r="L277" s="14"/>
      <c r="M277" s="14"/>
      <c r="N277" s="14"/>
      <c r="O277" s="14"/>
      <c r="P277" s="14"/>
      <c r="Q277" s="14"/>
      <c r="R277" s="14"/>
      <c r="S277" s="14"/>
      <c r="T277" s="14"/>
      <c r="U277" s="14"/>
      <c r="V277" s="14"/>
      <c r="W277" s="14"/>
      <c r="X277" s="14"/>
      <c r="Y277" s="14"/>
      <c r="Z277" s="14"/>
    </row>
    <row r="278" spans="1:26" ht="15.75" customHeight="1" x14ac:dyDescent="0.25">
      <c r="A278" s="177"/>
      <c r="B278" s="177"/>
      <c r="C278" s="27" t="s">
        <v>244</v>
      </c>
      <c r="D278" s="177"/>
      <c r="E278" s="177"/>
      <c r="F278" s="177"/>
      <c r="G278" s="14"/>
      <c r="H278" s="14"/>
      <c r="I278" s="14"/>
      <c r="J278" s="14"/>
      <c r="K278" s="14"/>
      <c r="L278" s="14"/>
      <c r="M278" s="14"/>
      <c r="N278" s="14"/>
      <c r="O278" s="14"/>
      <c r="P278" s="14"/>
      <c r="Q278" s="14"/>
      <c r="R278" s="14"/>
      <c r="S278" s="14"/>
      <c r="T278" s="14"/>
      <c r="U278" s="14"/>
      <c r="V278" s="14"/>
      <c r="W278" s="14"/>
      <c r="X278" s="14"/>
      <c r="Y278" s="14"/>
      <c r="Z278" s="14"/>
    </row>
    <row r="279" spans="1:26" ht="15.75" customHeight="1" x14ac:dyDescent="0.25">
      <c r="A279" s="177"/>
      <c r="B279" s="177"/>
      <c r="C279" s="20"/>
      <c r="D279" s="177"/>
      <c r="E279" s="177"/>
      <c r="F279" s="177"/>
      <c r="G279" s="14"/>
      <c r="H279" s="14"/>
      <c r="I279" s="14"/>
      <c r="J279" s="14"/>
      <c r="K279" s="14"/>
      <c r="L279" s="14"/>
      <c r="M279" s="14"/>
      <c r="N279" s="14"/>
      <c r="O279" s="14"/>
      <c r="P279" s="14"/>
      <c r="Q279" s="14"/>
      <c r="R279" s="14"/>
      <c r="S279" s="14"/>
      <c r="T279" s="14"/>
      <c r="U279" s="14"/>
      <c r="V279" s="14"/>
      <c r="W279" s="14"/>
      <c r="X279" s="14"/>
      <c r="Y279" s="14"/>
      <c r="Z279" s="14"/>
    </row>
    <row r="280" spans="1:26" ht="15.75" customHeight="1" x14ac:dyDescent="0.25">
      <c r="A280" s="177"/>
      <c r="B280" s="177"/>
      <c r="C280" s="25" t="s">
        <v>245</v>
      </c>
      <c r="D280" s="177"/>
      <c r="E280" s="177"/>
      <c r="F280" s="177"/>
      <c r="G280" s="14"/>
      <c r="H280" s="14"/>
      <c r="I280" s="14"/>
      <c r="J280" s="14"/>
      <c r="K280" s="14"/>
      <c r="L280" s="14"/>
      <c r="M280" s="14"/>
      <c r="N280" s="14"/>
      <c r="O280" s="14"/>
      <c r="P280" s="14"/>
      <c r="Q280" s="14"/>
      <c r="R280" s="14"/>
      <c r="S280" s="14"/>
      <c r="T280" s="14"/>
      <c r="U280" s="14"/>
      <c r="V280" s="14"/>
      <c r="W280" s="14"/>
      <c r="X280" s="14"/>
      <c r="Y280" s="14"/>
      <c r="Z280" s="14"/>
    </row>
    <row r="281" spans="1:26" ht="15.75" customHeight="1" x14ac:dyDescent="0.25">
      <c r="A281" s="177"/>
      <c r="B281" s="177"/>
      <c r="C281" s="27" t="s">
        <v>246</v>
      </c>
      <c r="D281" s="177"/>
      <c r="E281" s="177"/>
      <c r="F281" s="177"/>
      <c r="G281" s="14"/>
      <c r="H281" s="14"/>
      <c r="I281" s="14"/>
      <c r="J281" s="14"/>
      <c r="K281" s="14"/>
      <c r="L281" s="14"/>
      <c r="M281" s="14"/>
      <c r="N281" s="14"/>
      <c r="O281" s="14"/>
      <c r="P281" s="14"/>
      <c r="Q281" s="14"/>
      <c r="R281" s="14"/>
      <c r="S281" s="14"/>
      <c r="T281" s="14"/>
      <c r="U281" s="14"/>
      <c r="V281" s="14"/>
      <c r="W281" s="14"/>
      <c r="X281" s="14"/>
      <c r="Y281" s="14"/>
      <c r="Z281" s="14"/>
    </row>
    <row r="282" spans="1:26" ht="15.75" customHeight="1" x14ac:dyDescent="0.25">
      <c r="A282" s="177"/>
      <c r="B282" s="177"/>
      <c r="C282" s="27" t="s">
        <v>247</v>
      </c>
      <c r="D282" s="177"/>
      <c r="E282" s="177"/>
      <c r="F282" s="177"/>
      <c r="G282" s="14"/>
      <c r="H282" s="14"/>
      <c r="I282" s="14"/>
      <c r="J282" s="14"/>
      <c r="K282" s="14"/>
      <c r="L282" s="14"/>
      <c r="M282" s="14"/>
      <c r="N282" s="14"/>
      <c r="O282" s="14"/>
      <c r="P282" s="14"/>
      <c r="Q282" s="14"/>
      <c r="R282" s="14"/>
      <c r="S282" s="14"/>
      <c r="T282" s="14"/>
      <c r="U282" s="14"/>
      <c r="V282" s="14"/>
      <c r="W282" s="14"/>
      <c r="X282" s="14"/>
      <c r="Y282" s="14"/>
      <c r="Z282" s="14"/>
    </row>
    <row r="283" spans="1:26" ht="15.75" customHeight="1" x14ac:dyDescent="0.25">
      <c r="A283" s="178"/>
      <c r="B283" s="178"/>
      <c r="C283" s="48" t="s">
        <v>248</v>
      </c>
      <c r="D283" s="178"/>
      <c r="E283" s="178"/>
      <c r="F283" s="178"/>
      <c r="G283" s="14"/>
      <c r="H283" s="14"/>
      <c r="I283" s="14"/>
      <c r="J283" s="14"/>
      <c r="K283" s="14"/>
      <c r="L283" s="14"/>
      <c r="M283" s="14"/>
      <c r="N283" s="14"/>
      <c r="O283" s="14"/>
      <c r="P283" s="14"/>
      <c r="Q283" s="14"/>
      <c r="R283" s="14"/>
      <c r="S283" s="14"/>
      <c r="T283" s="14"/>
      <c r="U283" s="14"/>
      <c r="V283" s="14"/>
      <c r="W283" s="14"/>
      <c r="X283" s="14"/>
      <c r="Y283" s="14"/>
      <c r="Z283" s="14"/>
    </row>
    <row r="284" spans="1:26" ht="15.75" customHeight="1" x14ac:dyDescent="0.25">
      <c r="A284" s="184" t="s">
        <v>249</v>
      </c>
      <c r="B284" s="184" t="s">
        <v>41</v>
      </c>
      <c r="C284" s="27" t="s">
        <v>233</v>
      </c>
      <c r="D284" s="187">
        <v>2</v>
      </c>
      <c r="E284" s="179">
        <v>167500</v>
      </c>
      <c r="F284" s="179">
        <v>335000</v>
      </c>
      <c r="G284" s="14"/>
      <c r="H284" s="14"/>
      <c r="I284" s="14"/>
      <c r="J284" s="14"/>
      <c r="K284" s="14"/>
      <c r="L284" s="14"/>
      <c r="M284" s="14"/>
      <c r="N284" s="14"/>
      <c r="O284" s="14"/>
      <c r="P284" s="14"/>
      <c r="Q284" s="14"/>
      <c r="R284" s="14"/>
      <c r="S284" s="14"/>
      <c r="T284" s="14"/>
      <c r="U284" s="14"/>
      <c r="V284" s="14"/>
      <c r="W284" s="14"/>
      <c r="X284" s="14"/>
      <c r="Y284" s="14"/>
      <c r="Z284" s="14"/>
    </row>
    <row r="285" spans="1:26" ht="15.75" customHeight="1" x14ac:dyDescent="0.25">
      <c r="A285" s="177"/>
      <c r="B285" s="177"/>
      <c r="C285" s="20"/>
      <c r="D285" s="177"/>
      <c r="E285" s="177"/>
      <c r="F285" s="177"/>
      <c r="G285" s="14"/>
      <c r="H285" s="14"/>
      <c r="I285" s="14"/>
      <c r="J285" s="14"/>
      <c r="K285" s="14"/>
      <c r="L285" s="14"/>
      <c r="M285" s="14"/>
      <c r="N285" s="14"/>
      <c r="O285" s="14"/>
      <c r="P285" s="14"/>
      <c r="Q285" s="14"/>
      <c r="R285" s="14"/>
      <c r="S285" s="14"/>
      <c r="T285" s="14"/>
      <c r="U285" s="14"/>
      <c r="V285" s="14"/>
      <c r="W285" s="14"/>
      <c r="X285" s="14"/>
      <c r="Y285" s="14"/>
      <c r="Z285" s="14"/>
    </row>
    <row r="286" spans="1:26" ht="15.75" customHeight="1" x14ac:dyDescent="0.25">
      <c r="A286" s="177"/>
      <c r="B286" s="177"/>
      <c r="C286" s="27" t="s">
        <v>250</v>
      </c>
      <c r="D286" s="177"/>
      <c r="E286" s="177"/>
      <c r="F286" s="177"/>
      <c r="G286" s="14"/>
      <c r="H286" s="14"/>
      <c r="I286" s="14"/>
      <c r="J286" s="14"/>
      <c r="K286" s="14"/>
      <c r="L286" s="14"/>
      <c r="M286" s="14"/>
      <c r="N286" s="14"/>
      <c r="O286" s="14"/>
      <c r="P286" s="14"/>
      <c r="Q286" s="14"/>
      <c r="R286" s="14"/>
      <c r="S286" s="14"/>
      <c r="T286" s="14"/>
      <c r="U286" s="14"/>
      <c r="V286" s="14"/>
      <c r="W286" s="14"/>
      <c r="X286" s="14"/>
      <c r="Y286" s="14"/>
      <c r="Z286" s="14"/>
    </row>
    <row r="287" spans="1:26" ht="15.75" customHeight="1" x14ac:dyDescent="0.25">
      <c r="A287" s="178"/>
      <c r="B287" s="178"/>
      <c r="C287" s="48" t="s">
        <v>251</v>
      </c>
      <c r="D287" s="178"/>
      <c r="E287" s="178"/>
      <c r="F287" s="178"/>
      <c r="G287" s="14"/>
      <c r="H287" s="14"/>
      <c r="I287" s="14"/>
      <c r="J287" s="14"/>
      <c r="K287" s="14"/>
      <c r="L287" s="14"/>
      <c r="M287" s="14"/>
      <c r="N287" s="14"/>
      <c r="O287" s="14"/>
      <c r="P287" s="14"/>
      <c r="Q287" s="14"/>
      <c r="R287" s="14"/>
      <c r="S287" s="14"/>
      <c r="T287" s="14"/>
      <c r="U287" s="14"/>
      <c r="V287" s="14"/>
      <c r="W287" s="14"/>
      <c r="X287" s="14"/>
      <c r="Y287" s="14"/>
      <c r="Z287" s="14"/>
    </row>
    <row r="288" spans="1:26" ht="15.75" customHeight="1" x14ac:dyDescent="0.25">
      <c r="A288" s="184" t="s">
        <v>252</v>
      </c>
      <c r="B288" s="184" t="s">
        <v>95</v>
      </c>
      <c r="C288" s="21" t="s">
        <v>233</v>
      </c>
      <c r="D288" s="187">
        <v>1</v>
      </c>
      <c r="E288" s="179">
        <v>204011</v>
      </c>
      <c r="F288" s="179">
        <v>204011</v>
      </c>
      <c r="G288" s="14"/>
      <c r="H288" s="14"/>
      <c r="I288" s="14"/>
      <c r="J288" s="14"/>
      <c r="K288" s="14"/>
      <c r="L288" s="14"/>
      <c r="M288" s="14"/>
      <c r="N288" s="14"/>
      <c r="O288" s="14"/>
      <c r="P288" s="14"/>
      <c r="Q288" s="14"/>
      <c r="R288" s="14"/>
      <c r="S288" s="14"/>
      <c r="T288" s="14"/>
      <c r="U288" s="14"/>
      <c r="V288" s="14"/>
      <c r="W288" s="14"/>
      <c r="X288" s="14"/>
      <c r="Y288" s="14"/>
      <c r="Z288" s="14"/>
    </row>
    <row r="289" spans="1:26" ht="15.75" customHeight="1" x14ac:dyDescent="0.25">
      <c r="A289" s="177"/>
      <c r="B289" s="177"/>
      <c r="C289" s="22" t="s">
        <v>253</v>
      </c>
      <c r="D289" s="177"/>
      <c r="E289" s="177"/>
      <c r="F289" s="177"/>
      <c r="G289" s="14"/>
      <c r="H289" s="14"/>
      <c r="I289" s="14"/>
      <c r="J289" s="14"/>
      <c r="K289" s="14"/>
      <c r="L289" s="14"/>
      <c r="M289" s="14"/>
      <c r="N289" s="14"/>
      <c r="O289" s="14"/>
      <c r="P289" s="14"/>
      <c r="Q289" s="14"/>
      <c r="R289" s="14"/>
      <c r="S289" s="14"/>
      <c r="T289" s="14"/>
      <c r="U289" s="14"/>
      <c r="V289" s="14"/>
      <c r="W289" s="14"/>
      <c r="X289" s="14"/>
      <c r="Y289" s="14"/>
      <c r="Z289" s="14"/>
    </row>
    <row r="290" spans="1:26" ht="15.75" customHeight="1" x14ac:dyDescent="0.25">
      <c r="A290" s="177"/>
      <c r="B290" s="177"/>
      <c r="C290" s="20"/>
      <c r="D290" s="177"/>
      <c r="E290" s="177"/>
      <c r="F290" s="177"/>
      <c r="G290" s="14"/>
      <c r="H290" s="14"/>
      <c r="I290" s="14"/>
      <c r="J290" s="14"/>
      <c r="K290" s="14"/>
      <c r="L290" s="14"/>
      <c r="M290" s="14"/>
      <c r="N290" s="14"/>
      <c r="O290" s="14"/>
      <c r="P290" s="14"/>
      <c r="Q290" s="14"/>
      <c r="R290" s="14"/>
      <c r="S290" s="14"/>
      <c r="T290" s="14"/>
      <c r="U290" s="14"/>
      <c r="V290" s="14"/>
      <c r="W290" s="14"/>
      <c r="X290" s="14"/>
      <c r="Y290" s="14"/>
      <c r="Z290" s="14"/>
    </row>
    <row r="291" spans="1:26" ht="15.75" customHeight="1" x14ac:dyDescent="0.25">
      <c r="A291" s="178"/>
      <c r="B291" s="178"/>
      <c r="C291" s="35" t="s">
        <v>254</v>
      </c>
      <c r="D291" s="178"/>
      <c r="E291" s="178"/>
      <c r="F291" s="178"/>
      <c r="G291" s="14"/>
      <c r="H291" s="14"/>
      <c r="I291" s="14"/>
      <c r="J291" s="14"/>
      <c r="K291" s="14"/>
      <c r="L291" s="14"/>
      <c r="M291" s="14"/>
      <c r="N291" s="14"/>
      <c r="O291" s="14"/>
      <c r="P291" s="14"/>
      <c r="Q291" s="14"/>
      <c r="R291" s="14"/>
      <c r="S291" s="14"/>
      <c r="T291" s="14"/>
      <c r="U291" s="14"/>
      <c r="V291" s="14"/>
      <c r="W291" s="14"/>
      <c r="X291" s="14"/>
      <c r="Y291" s="14"/>
      <c r="Z291" s="14"/>
    </row>
    <row r="292" spans="1:26" ht="15.75" customHeight="1" x14ac:dyDescent="0.25">
      <c r="A292" s="184" t="s">
        <v>255</v>
      </c>
      <c r="B292" s="184" t="s">
        <v>256</v>
      </c>
      <c r="C292" s="27" t="s">
        <v>233</v>
      </c>
      <c r="D292" s="187">
        <v>2</v>
      </c>
      <c r="E292" s="179">
        <v>150000</v>
      </c>
      <c r="F292" s="179">
        <v>300000</v>
      </c>
      <c r="G292" s="14"/>
      <c r="H292" s="14"/>
      <c r="I292" s="14"/>
      <c r="J292" s="14"/>
      <c r="K292" s="14"/>
      <c r="L292" s="14"/>
      <c r="M292" s="14"/>
      <c r="N292" s="14"/>
      <c r="O292" s="14"/>
      <c r="P292" s="14"/>
      <c r="Q292" s="14"/>
      <c r="R292" s="14"/>
      <c r="S292" s="14"/>
      <c r="T292" s="14"/>
      <c r="U292" s="14"/>
      <c r="V292" s="14"/>
      <c r="W292" s="14"/>
      <c r="X292" s="14"/>
      <c r="Y292" s="14"/>
      <c r="Z292" s="14"/>
    </row>
    <row r="293" spans="1:26" ht="15.75" customHeight="1" x14ac:dyDescent="0.25">
      <c r="A293" s="177"/>
      <c r="B293" s="177"/>
      <c r="C293" s="27"/>
      <c r="D293" s="177"/>
      <c r="E293" s="177"/>
      <c r="F293" s="177"/>
      <c r="G293" s="14"/>
      <c r="H293" s="14"/>
      <c r="I293" s="14"/>
      <c r="J293" s="14"/>
      <c r="K293" s="14"/>
      <c r="L293" s="14"/>
      <c r="M293" s="14"/>
      <c r="N293" s="14"/>
      <c r="O293" s="14"/>
      <c r="P293" s="14"/>
      <c r="Q293" s="14"/>
      <c r="R293" s="14"/>
      <c r="S293" s="14"/>
      <c r="T293" s="14"/>
      <c r="U293" s="14"/>
      <c r="V293" s="14"/>
      <c r="W293" s="14"/>
      <c r="X293" s="14"/>
      <c r="Y293" s="14"/>
      <c r="Z293" s="14"/>
    </row>
    <row r="294" spans="1:26" ht="15.75" customHeight="1" x14ac:dyDescent="0.25">
      <c r="A294" s="177"/>
      <c r="B294" s="177"/>
      <c r="C294" s="20"/>
      <c r="D294" s="177"/>
      <c r="E294" s="177"/>
      <c r="F294" s="177"/>
      <c r="G294" s="14"/>
      <c r="H294" s="14"/>
      <c r="I294" s="14"/>
      <c r="J294" s="14"/>
      <c r="K294" s="14"/>
      <c r="L294" s="14"/>
      <c r="M294" s="14"/>
      <c r="N294" s="14"/>
      <c r="O294" s="14"/>
      <c r="P294" s="14"/>
      <c r="Q294" s="14"/>
      <c r="R294" s="14"/>
      <c r="S294" s="14"/>
      <c r="T294" s="14"/>
      <c r="U294" s="14"/>
      <c r="V294" s="14"/>
      <c r="W294" s="14"/>
      <c r="X294" s="14"/>
      <c r="Y294" s="14"/>
      <c r="Z294" s="14"/>
    </row>
    <row r="295" spans="1:26" ht="15.75" customHeight="1" x14ac:dyDescent="0.25">
      <c r="A295" s="178"/>
      <c r="B295" s="178"/>
      <c r="C295" s="35" t="s">
        <v>257</v>
      </c>
      <c r="D295" s="178"/>
      <c r="E295" s="178"/>
      <c r="F295" s="178"/>
      <c r="G295" s="14"/>
      <c r="H295" s="14"/>
      <c r="I295" s="14"/>
      <c r="J295" s="14"/>
      <c r="K295" s="14"/>
      <c r="L295" s="14"/>
      <c r="M295" s="14"/>
      <c r="N295" s="14"/>
      <c r="O295" s="14"/>
      <c r="P295" s="14"/>
      <c r="Q295" s="14"/>
      <c r="R295" s="14"/>
      <c r="S295" s="14"/>
      <c r="T295" s="14"/>
      <c r="U295" s="14"/>
      <c r="V295" s="14"/>
      <c r="W295" s="14"/>
      <c r="X295" s="14"/>
      <c r="Y295" s="14"/>
      <c r="Z295" s="14"/>
    </row>
    <row r="296" spans="1:26" ht="15.75" customHeight="1" x14ac:dyDescent="0.25">
      <c r="A296" s="184" t="s">
        <v>258</v>
      </c>
      <c r="B296" s="184" t="s">
        <v>201</v>
      </c>
      <c r="C296" s="27" t="s">
        <v>259</v>
      </c>
      <c r="D296" s="187">
        <v>2</v>
      </c>
      <c r="E296" s="179">
        <v>525000</v>
      </c>
      <c r="F296" s="179">
        <v>1050000</v>
      </c>
      <c r="G296" s="14"/>
      <c r="H296" s="14"/>
      <c r="I296" s="14"/>
      <c r="J296" s="14"/>
      <c r="K296" s="14"/>
      <c r="L296" s="14"/>
      <c r="M296" s="14"/>
      <c r="N296" s="14"/>
      <c r="O296" s="14"/>
      <c r="P296" s="14"/>
      <c r="Q296" s="14"/>
      <c r="R296" s="14"/>
      <c r="S296" s="14"/>
      <c r="T296" s="14"/>
      <c r="U296" s="14"/>
      <c r="V296" s="14"/>
      <c r="W296" s="14"/>
      <c r="X296" s="14"/>
      <c r="Y296" s="14"/>
      <c r="Z296" s="14"/>
    </row>
    <row r="297" spans="1:26" ht="15.75" customHeight="1" x14ac:dyDescent="0.25">
      <c r="A297" s="177"/>
      <c r="B297" s="177"/>
      <c r="C297" s="32"/>
      <c r="D297" s="177"/>
      <c r="E297" s="177"/>
      <c r="F297" s="177"/>
      <c r="G297" s="14"/>
      <c r="H297" s="14"/>
      <c r="I297" s="14"/>
      <c r="J297" s="14"/>
      <c r="K297" s="14"/>
      <c r="L297" s="14"/>
      <c r="M297" s="14"/>
      <c r="N297" s="14"/>
      <c r="O297" s="14"/>
      <c r="P297" s="14"/>
      <c r="Q297" s="14"/>
      <c r="R297" s="14"/>
      <c r="S297" s="14"/>
      <c r="T297" s="14"/>
      <c r="U297" s="14"/>
      <c r="V297" s="14"/>
      <c r="W297" s="14"/>
      <c r="X297" s="14"/>
      <c r="Y297" s="14"/>
      <c r="Z297" s="14"/>
    </row>
    <row r="298" spans="1:26" ht="15.75" customHeight="1" x14ac:dyDescent="0.25">
      <c r="A298" s="177"/>
      <c r="B298" s="177"/>
      <c r="C298" s="27" t="s">
        <v>260</v>
      </c>
      <c r="D298" s="177"/>
      <c r="E298" s="177"/>
      <c r="F298" s="177"/>
      <c r="G298" s="14"/>
      <c r="H298" s="14"/>
      <c r="I298" s="14"/>
      <c r="J298" s="14"/>
      <c r="K298" s="14"/>
      <c r="L298" s="14"/>
      <c r="M298" s="14"/>
      <c r="N298" s="14"/>
      <c r="O298" s="14"/>
      <c r="P298" s="14"/>
      <c r="Q298" s="14"/>
      <c r="R298" s="14"/>
      <c r="S298" s="14"/>
      <c r="T298" s="14"/>
      <c r="U298" s="14"/>
      <c r="V298" s="14"/>
      <c r="W298" s="14"/>
      <c r="X298" s="14"/>
      <c r="Y298" s="14"/>
      <c r="Z298" s="14"/>
    </row>
    <row r="299" spans="1:26" ht="15.75" customHeight="1" x14ac:dyDescent="0.25">
      <c r="A299" s="177"/>
      <c r="B299" s="177"/>
      <c r="C299" s="25" t="s">
        <v>261</v>
      </c>
      <c r="D299" s="177"/>
      <c r="E299" s="177"/>
      <c r="F299" s="177"/>
      <c r="G299" s="14"/>
      <c r="H299" s="14"/>
      <c r="I299" s="14"/>
      <c r="J299" s="14"/>
      <c r="K299" s="14"/>
      <c r="L299" s="14"/>
      <c r="M299" s="14"/>
      <c r="N299" s="14"/>
      <c r="O299" s="14"/>
      <c r="P299" s="14"/>
      <c r="Q299" s="14"/>
      <c r="R299" s="14"/>
      <c r="S299" s="14"/>
      <c r="T299" s="14"/>
      <c r="U299" s="14"/>
      <c r="V299" s="14"/>
      <c r="W299" s="14"/>
      <c r="X299" s="14"/>
      <c r="Y299" s="14"/>
      <c r="Z299" s="14"/>
    </row>
    <row r="300" spans="1:26" ht="15.75" customHeight="1" x14ac:dyDescent="0.25">
      <c r="A300" s="177"/>
      <c r="B300" s="177"/>
      <c r="C300" s="27" t="s">
        <v>262</v>
      </c>
      <c r="D300" s="177"/>
      <c r="E300" s="177"/>
      <c r="F300" s="177"/>
      <c r="G300" s="14"/>
      <c r="H300" s="14"/>
      <c r="I300" s="14"/>
      <c r="J300" s="14"/>
      <c r="K300" s="14"/>
      <c r="L300" s="14"/>
      <c r="M300" s="14"/>
      <c r="N300" s="14"/>
      <c r="O300" s="14"/>
      <c r="P300" s="14"/>
      <c r="Q300" s="14"/>
      <c r="R300" s="14"/>
      <c r="S300" s="14"/>
      <c r="T300" s="14"/>
      <c r="U300" s="14"/>
      <c r="V300" s="14"/>
      <c r="W300" s="14"/>
      <c r="X300" s="14"/>
      <c r="Y300" s="14"/>
      <c r="Z300" s="14"/>
    </row>
    <row r="301" spans="1:26" ht="15.75" customHeight="1" x14ac:dyDescent="0.25">
      <c r="A301" s="177"/>
      <c r="B301" s="177"/>
      <c r="C301" s="25" t="s">
        <v>263</v>
      </c>
      <c r="D301" s="177"/>
      <c r="E301" s="177"/>
      <c r="F301" s="177"/>
      <c r="G301" s="14"/>
      <c r="H301" s="14"/>
      <c r="I301" s="14"/>
      <c r="J301" s="14"/>
      <c r="K301" s="14"/>
      <c r="L301" s="14"/>
      <c r="M301" s="14"/>
      <c r="N301" s="14"/>
      <c r="O301" s="14"/>
      <c r="P301" s="14"/>
      <c r="Q301" s="14"/>
      <c r="R301" s="14"/>
      <c r="S301" s="14"/>
      <c r="T301" s="14"/>
      <c r="U301" s="14"/>
      <c r="V301" s="14"/>
      <c r="W301" s="14"/>
      <c r="X301" s="14"/>
      <c r="Y301" s="14"/>
      <c r="Z301" s="14"/>
    </row>
    <row r="302" spans="1:26" ht="15.75" customHeight="1" x14ac:dyDescent="0.25">
      <c r="A302" s="177"/>
      <c r="B302" s="177"/>
      <c r="C302" s="32"/>
      <c r="D302" s="177"/>
      <c r="E302" s="177"/>
      <c r="F302" s="177"/>
      <c r="G302" s="14"/>
      <c r="H302" s="14"/>
      <c r="I302" s="14"/>
      <c r="J302" s="14"/>
      <c r="K302" s="14"/>
      <c r="L302" s="14"/>
      <c r="M302" s="14"/>
      <c r="N302" s="14"/>
      <c r="O302" s="14"/>
      <c r="P302" s="14"/>
      <c r="Q302" s="14"/>
      <c r="R302" s="14"/>
      <c r="S302" s="14"/>
      <c r="T302" s="14"/>
      <c r="U302" s="14"/>
      <c r="V302" s="14"/>
      <c r="W302" s="14"/>
      <c r="X302" s="14"/>
      <c r="Y302" s="14"/>
      <c r="Z302" s="14"/>
    </row>
    <row r="303" spans="1:26" ht="15.75" customHeight="1" x14ac:dyDescent="0.25">
      <c r="A303" s="177"/>
      <c r="B303" s="177"/>
      <c r="C303" s="27" t="s">
        <v>264</v>
      </c>
      <c r="D303" s="177"/>
      <c r="E303" s="177"/>
      <c r="F303" s="177"/>
      <c r="G303" s="14"/>
      <c r="H303" s="14"/>
      <c r="I303" s="14"/>
      <c r="J303" s="14"/>
      <c r="K303" s="14"/>
      <c r="L303" s="14"/>
      <c r="M303" s="14"/>
      <c r="N303" s="14"/>
      <c r="O303" s="14"/>
      <c r="P303" s="14"/>
      <c r="Q303" s="14"/>
      <c r="R303" s="14"/>
      <c r="S303" s="14"/>
      <c r="T303" s="14"/>
      <c r="U303" s="14"/>
      <c r="V303" s="14"/>
      <c r="W303" s="14"/>
      <c r="X303" s="14"/>
      <c r="Y303" s="14"/>
      <c r="Z303" s="14"/>
    </row>
    <row r="304" spans="1:26" ht="15.75" customHeight="1" x14ac:dyDescent="0.25">
      <c r="A304" s="177"/>
      <c r="B304" s="177"/>
      <c r="C304" s="32"/>
      <c r="D304" s="177"/>
      <c r="E304" s="177"/>
      <c r="F304" s="177"/>
      <c r="G304" s="14"/>
      <c r="H304" s="14"/>
      <c r="I304" s="14"/>
      <c r="J304" s="14"/>
      <c r="K304" s="14"/>
      <c r="L304" s="14"/>
      <c r="M304" s="14"/>
      <c r="N304" s="14"/>
      <c r="O304" s="14"/>
      <c r="P304" s="14"/>
      <c r="Q304" s="14"/>
      <c r="R304" s="14"/>
      <c r="S304" s="14"/>
      <c r="T304" s="14"/>
      <c r="U304" s="14"/>
      <c r="V304" s="14"/>
      <c r="W304" s="14"/>
      <c r="X304" s="14"/>
      <c r="Y304" s="14"/>
      <c r="Z304" s="14"/>
    </row>
    <row r="305" spans="1:26" ht="15.75" customHeight="1" x14ac:dyDescent="0.25">
      <c r="A305" s="178"/>
      <c r="B305" s="178"/>
      <c r="C305" s="49" t="s">
        <v>265</v>
      </c>
      <c r="D305" s="178"/>
      <c r="E305" s="178"/>
      <c r="F305" s="178"/>
      <c r="G305" s="14"/>
      <c r="H305" s="14"/>
      <c r="I305" s="14"/>
      <c r="J305" s="14"/>
      <c r="K305" s="14"/>
      <c r="L305" s="14"/>
      <c r="M305" s="14"/>
      <c r="N305" s="14"/>
      <c r="O305" s="14"/>
      <c r="P305" s="14"/>
      <c r="Q305" s="14"/>
      <c r="R305" s="14"/>
      <c r="S305" s="14"/>
      <c r="T305" s="14"/>
      <c r="U305" s="14"/>
      <c r="V305" s="14"/>
      <c r="W305" s="14"/>
      <c r="X305" s="14"/>
      <c r="Y305" s="14"/>
      <c r="Z305" s="14"/>
    </row>
    <row r="306" spans="1:26" ht="15.75" customHeight="1" x14ac:dyDescent="0.25">
      <c r="A306" s="184" t="s">
        <v>266</v>
      </c>
      <c r="B306" s="184" t="s">
        <v>201</v>
      </c>
      <c r="C306" s="27" t="s">
        <v>267</v>
      </c>
      <c r="D306" s="187">
        <v>2</v>
      </c>
      <c r="E306" s="179">
        <v>525000</v>
      </c>
      <c r="F306" s="179">
        <v>1050000</v>
      </c>
      <c r="G306" s="14"/>
      <c r="H306" s="14"/>
      <c r="I306" s="14"/>
      <c r="J306" s="14"/>
      <c r="K306" s="14"/>
      <c r="L306" s="14"/>
      <c r="M306" s="14"/>
      <c r="N306" s="14"/>
      <c r="O306" s="14"/>
      <c r="P306" s="14"/>
      <c r="Q306" s="14"/>
      <c r="R306" s="14"/>
      <c r="S306" s="14"/>
      <c r="T306" s="14"/>
      <c r="U306" s="14"/>
      <c r="V306" s="14"/>
      <c r="W306" s="14"/>
      <c r="X306" s="14"/>
      <c r="Y306" s="14"/>
      <c r="Z306" s="14"/>
    </row>
    <row r="307" spans="1:26" ht="15.75" customHeight="1" x14ac:dyDescent="0.25">
      <c r="A307" s="177"/>
      <c r="B307" s="177"/>
      <c r="C307" s="32"/>
      <c r="D307" s="177"/>
      <c r="E307" s="177"/>
      <c r="F307" s="177"/>
      <c r="G307" s="14"/>
      <c r="H307" s="14"/>
      <c r="I307" s="14"/>
      <c r="J307" s="14"/>
      <c r="K307" s="14"/>
      <c r="L307" s="14"/>
      <c r="M307" s="14"/>
      <c r="N307" s="14"/>
      <c r="O307" s="14"/>
      <c r="P307" s="14"/>
      <c r="Q307" s="14"/>
      <c r="R307" s="14"/>
      <c r="S307" s="14"/>
      <c r="T307" s="14"/>
      <c r="U307" s="14"/>
      <c r="V307" s="14"/>
      <c r="W307" s="14"/>
      <c r="X307" s="14"/>
      <c r="Y307" s="14"/>
      <c r="Z307" s="14"/>
    </row>
    <row r="308" spans="1:26" ht="15.75" customHeight="1" x14ac:dyDescent="0.25">
      <c r="A308" s="177"/>
      <c r="B308" s="177"/>
      <c r="C308" s="27" t="s">
        <v>268</v>
      </c>
      <c r="D308" s="177"/>
      <c r="E308" s="177"/>
      <c r="F308" s="177"/>
      <c r="G308" s="14"/>
      <c r="H308" s="14"/>
      <c r="I308" s="14"/>
      <c r="J308" s="14"/>
      <c r="K308" s="14"/>
      <c r="L308" s="14"/>
      <c r="M308" s="14"/>
      <c r="N308" s="14"/>
      <c r="O308" s="14"/>
      <c r="P308" s="14"/>
      <c r="Q308" s="14"/>
      <c r="R308" s="14"/>
      <c r="S308" s="14"/>
      <c r="T308" s="14"/>
      <c r="U308" s="14"/>
      <c r="V308" s="14"/>
      <c r="W308" s="14"/>
      <c r="X308" s="14"/>
      <c r="Y308" s="14"/>
      <c r="Z308" s="14"/>
    </row>
    <row r="309" spans="1:26" ht="15.75" customHeight="1" x14ac:dyDescent="0.25">
      <c r="A309" s="177"/>
      <c r="B309" s="177"/>
      <c r="C309" s="25" t="s">
        <v>269</v>
      </c>
      <c r="D309" s="177"/>
      <c r="E309" s="177"/>
      <c r="F309" s="177"/>
      <c r="G309" s="14"/>
      <c r="H309" s="14"/>
      <c r="I309" s="14"/>
      <c r="J309" s="14"/>
      <c r="K309" s="14"/>
      <c r="L309" s="14"/>
      <c r="M309" s="14"/>
      <c r="N309" s="14"/>
      <c r="O309" s="14"/>
      <c r="P309" s="14"/>
      <c r="Q309" s="14"/>
      <c r="R309" s="14"/>
      <c r="S309" s="14"/>
      <c r="T309" s="14"/>
      <c r="U309" s="14"/>
      <c r="V309" s="14"/>
      <c r="W309" s="14"/>
      <c r="X309" s="14"/>
      <c r="Y309" s="14"/>
      <c r="Z309" s="14"/>
    </row>
    <row r="310" spans="1:26" ht="15.75" customHeight="1" x14ac:dyDescent="0.25">
      <c r="A310" s="177"/>
      <c r="B310" s="177"/>
      <c r="C310" s="32"/>
      <c r="D310" s="177"/>
      <c r="E310" s="177"/>
      <c r="F310" s="177"/>
      <c r="G310" s="14"/>
      <c r="H310" s="14"/>
      <c r="I310" s="14"/>
      <c r="J310" s="14"/>
      <c r="K310" s="14"/>
      <c r="L310" s="14"/>
      <c r="M310" s="14"/>
      <c r="N310" s="14"/>
      <c r="O310" s="14"/>
      <c r="P310" s="14"/>
      <c r="Q310" s="14"/>
      <c r="R310" s="14"/>
      <c r="S310" s="14"/>
      <c r="T310" s="14"/>
      <c r="U310" s="14"/>
      <c r="V310" s="14"/>
      <c r="W310" s="14"/>
      <c r="X310" s="14"/>
      <c r="Y310" s="14"/>
      <c r="Z310" s="14"/>
    </row>
    <row r="311" spans="1:26" ht="15.75" customHeight="1" x14ac:dyDescent="0.25">
      <c r="A311" s="177"/>
      <c r="B311" s="177"/>
      <c r="C311" s="27" t="s">
        <v>270</v>
      </c>
      <c r="D311" s="177"/>
      <c r="E311" s="177"/>
      <c r="F311" s="177"/>
      <c r="G311" s="14"/>
      <c r="H311" s="14"/>
      <c r="I311" s="14"/>
      <c r="J311" s="14"/>
      <c r="K311" s="14"/>
      <c r="L311" s="14"/>
      <c r="M311" s="14"/>
      <c r="N311" s="14"/>
      <c r="O311" s="14"/>
      <c r="P311" s="14"/>
      <c r="Q311" s="14"/>
      <c r="R311" s="14"/>
      <c r="S311" s="14"/>
      <c r="T311" s="14"/>
      <c r="U311" s="14"/>
      <c r="V311" s="14"/>
      <c r="W311" s="14"/>
      <c r="X311" s="14"/>
      <c r="Y311" s="14"/>
      <c r="Z311" s="14"/>
    </row>
    <row r="312" spans="1:26" ht="15.75" customHeight="1" x14ac:dyDescent="0.25">
      <c r="A312" s="177"/>
      <c r="B312" s="177"/>
      <c r="C312" s="25" t="s">
        <v>271</v>
      </c>
      <c r="D312" s="177"/>
      <c r="E312" s="177"/>
      <c r="F312" s="177"/>
      <c r="G312" s="14"/>
      <c r="H312" s="14"/>
      <c r="I312" s="14"/>
      <c r="J312" s="14"/>
      <c r="K312" s="14"/>
      <c r="L312" s="14"/>
      <c r="M312" s="14"/>
      <c r="N312" s="14"/>
      <c r="O312" s="14"/>
      <c r="P312" s="14"/>
      <c r="Q312" s="14"/>
      <c r="R312" s="14"/>
      <c r="S312" s="14"/>
      <c r="T312" s="14"/>
      <c r="U312" s="14"/>
      <c r="V312" s="14"/>
      <c r="W312" s="14"/>
      <c r="X312" s="14"/>
      <c r="Y312" s="14"/>
      <c r="Z312" s="14"/>
    </row>
    <row r="313" spans="1:26" ht="15.75" customHeight="1" x14ac:dyDescent="0.25">
      <c r="A313" s="177"/>
      <c r="B313" s="177"/>
      <c r="C313" s="32"/>
      <c r="D313" s="177"/>
      <c r="E313" s="177"/>
      <c r="F313" s="177"/>
      <c r="G313" s="14"/>
      <c r="H313" s="14"/>
      <c r="I313" s="14"/>
      <c r="J313" s="14"/>
      <c r="K313" s="14"/>
      <c r="L313" s="14"/>
      <c r="M313" s="14"/>
      <c r="N313" s="14"/>
      <c r="O313" s="14"/>
      <c r="P313" s="14"/>
      <c r="Q313" s="14"/>
      <c r="R313" s="14"/>
      <c r="S313" s="14"/>
      <c r="T313" s="14"/>
      <c r="U313" s="14"/>
      <c r="V313" s="14"/>
      <c r="W313" s="14"/>
      <c r="X313" s="14"/>
      <c r="Y313" s="14"/>
      <c r="Z313" s="14"/>
    </row>
    <row r="314" spans="1:26" ht="15.75" customHeight="1" x14ac:dyDescent="0.25">
      <c r="A314" s="178"/>
      <c r="B314" s="178"/>
      <c r="C314" s="49" t="s">
        <v>272</v>
      </c>
      <c r="D314" s="178"/>
      <c r="E314" s="178"/>
      <c r="F314" s="178"/>
      <c r="G314" s="14"/>
      <c r="H314" s="14"/>
      <c r="I314" s="14"/>
      <c r="J314" s="14"/>
      <c r="K314" s="14"/>
      <c r="L314" s="14"/>
      <c r="M314" s="14"/>
      <c r="N314" s="14"/>
      <c r="O314" s="14"/>
      <c r="P314" s="14"/>
      <c r="Q314" s="14"/>
      <c r="R314" s="14"/>
      <c r="S314" s="14"/>
      <c r="T314" s="14"/>
      <c r="U314" s="14"/>
      <c r="V314" s="14"/>
      <c r="W314" s="14"/>
      <c r="X314" s="14"/>
      <c r="Y314" s="14"/>
      <c r="Z314" s="14"/>
    </row>
    <row r="315" spans="1:26" ht="15.75" customHeight="1" x14ac:dyDescent="0.25">
      <c r="A315" s="16"/>
      <c r="B315" s="18"/>
      <c r="C315" s="38" t="s">
        <v>273</v>
      </c>
      <c r="D315" s="35"/>
      <c r="E315" s="35"/>
      <c r="F315" s="35"/>
      <c r="G315" s="14"/>
      <c r="H315" s="14"/>
      <c r="I315" s="14"/>
      <c r="J315" s="14"/>
      <c r="K315" s="14"/>
      <c r="L315" s="14"/>
      <c r="M315" s="14"/>
      <c r="N315" s="14"/>
      <c r="O315" s="14"/>
      <c r="P315" s="14"/>
      <c r="Q315" s="14"/>
      <c r="R315" s="14"/>
      <c r="S315" s="14"/>
      <c r="T315" s="14"/>
      <c r="U315" s="14"/>
      <c r="V315" s="14"/>
      <c r="W315" s="14"/>
      <c r="X315" s="14"/>
      <c r="Y315" s="14"/>
      <c r="Z315" s="14"/>
    </row>
    <row r="316" spans="1:26" ht="14.25" customHeight="1" x14ac:dyDescent="0.25">
      <c r="A316" s="45"/>
      <c r="B316" s="46"/>
      <c r="C316" s="46"/>
      <c r="D316" s="184" t="s">
        <v>199</v>
      </c>
      <c r="E316" s="185" t="s">
        <v>37</v>
      </c>
      <c r="F316" s="186" t="s">
        <v>38</v>
      </c>
      <c r="G316" s="14"/>
      <c r="H316" s="14"/>
      <c r="I316" s="14"/>
      <c r="J316" s="14"/>
      <c r="K316" s="14"/>
      <c r="L316" s="14"/>
      <c r="M316" s="14"/>
      <c r="N316" s="14"/>
      <c r="O316" s="14"/>
      <c r="P316" s="14"/>
      <c r="Q316" s="14"/>
      <c r="R316" s="14"/>
      <c r="S316" s="14"/>
      <c r="T316" s="14"/>
      <c r="U316" s="14"/>
      <c r="V316" s="14"/>
      <c r="W316" s="14"/>
      <c r="X316" s="14"/>
      <c r="Y316" s="14"/>
      <c r="Z316" s="14"/>
    </row>
    <row r="317" spans="1:26" ht="15.75" customHeight="1" x14ac:dyDescent="0.25">
      <c r="A317" s="47"/>
      <c r="B317" s="20"/>
      <c r="C317" s="20"/>
      <c r="D317" s="177"/>
      <c r="E317" s="177"/>
      <c r="F317" s="177"/>
      <c r="G317" s="14"/>
      <c r="H317" s="14"/>
      <c r="I317" s="14"/>
      <c r="J317" s="14"/>
      <c r="K317" s="14"/>
      <c r="L317" s="14"/>
      <c r="M317" s="14"/>
      <c r="N317" s="14"/>
      <c r="O317" s="14"/>
      <c r="P317" s="14"/>
      <c r="Q317" s="14"/>
      <c r="R317" s="14"/>
      <c r="S317" s="14"/>
      <c r="T317" s="14"/>
      <c r="U317" s="14"/>
      <c r="V317" s="14"/>
      <c r="W317" s="14"/>
      <c r="X317" s="14"/>
      <c r="Y317" s="14"/>
      <c r="Z317" s="14"/>
    </row>
    <row r="318" spans="1:26" ht="15.75" customHeight="1" x14ac:dyDescent="0.25">
      <c r="A318" s="16" t="s">
        <v>198</v>
      </c>
      <c r="B318" s="40" t="s">
        <v>34</v>
      </c>
      <c r="C318" s="40" t="s">
        <v>35</v>
      </c>
      <c r="D318" s="178"/>
      <c r="E318" s="178"/>
      <c r="F318" s="178"/>
      <c r="G318" s="14"/>
      <c r="H318" s="14"/>
      <c r="I318" s="14"/>
      <c r="J318" s="14"/>
      <c r="K318" s="14"/>
      <c r="L318" s="14"/>
      <c r="M318" s="14"/>
      <c r="N318" s="14"/>
      <c r="O318" s="14"/>
      <c r="P318" s="14"/>
      <c r="Q318" s="14"/>
      <c r="R318" s="14"/>
      <c r="S318" s="14"/>
      <c r="T318" s="14"/>
      <c r="U318" s="14"/>
      <c r="V318" s="14"/>
      <c r="W318" s="14"/>
      <c r="X318" s="14"/>
      <c r="Y318" s="14"/>
      <c r="Z318" s="14"/>
    </row>
    <row r="319" spans="1:26" ht="15.75" customHeight="1" x14ac:dyDescent="0.25">
      <c r="A319" s="184" t="s">
        <v>274</v>
      </c>
      <c r="B319" s="188" t="s">
        <v>41</v>
      </c>
      <c r="C319" s="27" t="s">
        <v>275</v>
      </c>
      <c r="D319" s="187">
        <v>2412</v>
      </c>
      <c r="E319" s="179">
        <v>2000</v>
      </c>
      <c r="F319" s="179">
        <v>4824000</v>
      </c>
      <c r="G319" s="14"/>
      <c r="H319" s="14"/>
      <c r="I319" s="14"/>
      <c r="J319" s="14"/>
      <c r="K319" s="14"/>
      <c r="L319" s="14"/>
      <c r="M319" s="14"/>
      <c r="N319" s="14"/>
      <c r="O319" s="14"/>
      <c r="P319" s="14"/>
      <c r="Q319" s="14"/>
      <c r="R319" s="14"/>
      <c r="S319" s="14"/>
      <c r="T319" s="14"/>
      <c r="U319" s="14"/>
      <c r="V319" s="14"/>
      <c r="W319" s="14"/>
      <c r="X319" s="14"/>
      <c r="Y319" s="14"/>
      <c r="Z319" s="14"/>
    </row>
    <row r="320" spans="1:26" ht="15.75" customHeight="1" x14ac:dyDescent="0.25">
      <c r="A320" s="177"/>
      <c r="B320" s="177"/>
      <c r="C320" s="27" t="s">
        <v>276</v>
      </c>
      <c r="D320" s="177"/>
      <c r="E320" s="177"/>
      <c r="F320" s="177"/>
      <c r="G320" s="14"/>
      <c r="H320" s="14"/>
      <c r="I320" s="14"/>
      <c r="J320" s="14"/>
      <c r="K320" s="14"/>
      <c r="L320" s="14"/>
      <c r="M320" s="14"/>
      <c r="N320" s="14"/>
      <c r="O320" s="14"/>
      <c r="P320" s="14"/>
      <c r="Q320" s="14"/>
      <c r="R320" s="14"/>
      <c r="S320" s="14"/>
      <c r="T320" s="14"/>
      <c r="U320" s="14"/>
      <c r="V320" s="14"/>
      <c r="W320" s="14"/>
      <c r="X320" s="14"/>
      <c r="Y320" s="14"/>
      <c r="Z320" s="14"/>
    </row>
    <row r="321" spans="1:26" ht="15.75" customHeight="1" x14ac:dyDescent="0.25">
      <c r="A321" s="177"/>
      <c r="B321" s="177"/>
      <c r="C321" s="27" t="s">
        <v>277</v>
      </c>
      <c r="D321" s="177"/>
      <c r="E321" s="177"/>
      <c r="F321" s="177"/>
      <c r="G321" s="14"/>
      <c r="H321" s="14"/>
      <c r="I321" s="14"/>
      <c r="J321" s="14"/>
      <c r="K321" s="14"/>
      <c r="L321" s="14"/>
      <c r="M321" s="14"/>
      <c r="N321" s="14"/>
      <c r="O321" s="14"/>
      <c r="P321" s="14"/>
      <c r="Q321" s="14"/>
      <c r="R321" s="14"/>
      <c r="S321" s="14"/>
      <c r="T321" s="14"/>
      <c r="U321" s="14"/>
      <c r="V321" s="14"/>
      <c r="W321" s="14"/>
      <c r="X321" s="14"/>
      <c r="Y321" s="14"/>
      <c r="Z321" s="14"/>
    </row>
    <row r="322" spans="1:26" ht="15.75" customHeight="1" x14ac:dyDescent="0.25">
      <c r="A322" s="177"/>
      <c r="B322" s="177"/>
      <c r="C322" s="27" t="s">
        <v>278</v>
      </c>
      <c r="D322" s="177"/>
      <c r="E322" s="177"/>
      <c r="F322" s="177"/>
      <c r="G322" s="14"/>
      <c r="H322" s="14"/>
      <c r="I322" s="14"/>
      <c r="J322" s="14"/>
      <c r="K322" s="14"/>
      <c r="L322" s="14"/>
      <c r="M322" s="14"/>
      <c r="N322" s="14"/>
      <c r="O322" s="14"/>
      <c r="P322" s="14"/>
      <c r="Q322" s="14"/>
      <c r="R322" s="14"/>
      <c r="S322" s="14"/>
      <c r="T322" s="14"/>
      <c r="U322" s="14"/>
      <c r="V322" s="14"/>
      <c r="W322" s="14"/>
      <c r="X322" s="14"/>
      <c r="Y322" s="14"/>
      <c r="Z322" s="14"/>
    </row>
    <row r="323" spans="1:26" ht="15.75" customHeight="1" x14ac:dyDescent="0.25">
      <c r="A323" s="177"/>
      <c r="B323" s="177"/>
      <c r="C323" s="31"/>
      <c r="D323" s="177"/>
      <c r="E323" s="177"/>
      <c r="F323" s="177"/>
      <c r="G323" s="14"/>
      <c r="H323" s="14"/>
      <c r="I323" s="14"/>
      <c r="J323" s="14"/>
      <c r="K323" s="14"/>
      <c r="L323" s="14"/>
      <c r="M323" s="14"/>
      <c r="N323" s="14"/>
      <c r="O323" s="14"/>
      <c r="P323" s="14"/>
      <c r="Q323" s="14"/>
      <c r="R323" s="14"/>
      <c r="S323" s="14"/>
      <c r="T323" s="14"/>
      <c r="U323" s="14"/>
      <c r="V323" s="14"/>
      <c r="W323" s="14"/>
      <c r="X323" s="14"/>
      <c r="Y323" s="14"/>
      <c r="Z323" s="14"/>
    </row>
    <row r="324" spans="1:26" ht="15.75" customHeight="1" x14ac:dyDescent="0.25">
      <c r="A324" s="177"/>
      <c r="B324" s="177"/>
      <c r="C324" s="20"/>
      <c r="D324" s="177"/>
      <c r="E324" s="177"/>
      <c r="F324" s="177"/>
      <c r="G324" s="14"/>
      <c r="H324" s="14"/>
      <c r="I324" s="14"/>
      <c r="J324" s="14"/>
      <c r="K324" s="14"/>
      <c r="L324" s="14"/>
      <c r="M324" s="14"/>
      <c r="N324" s="14"/>
      <c r="O324" s="14"/>
      <c r="P324" s="14"/>
      <c r="Q324" s="14"/>
      <c r="R324" s="14"/>
      <c r="S324" s="14"/>
      <c r="T324" s="14"/>
      <c r="U324" s="14"/>
      <c r="V324" s="14"/>
      <c r="W324" s="14"/>
      <c r="X324" s="14"/>
      <c r="Y324" s="14"/>
      <c r="Z324" s="14"/>
    </row>
    <row r="325" spans="1:26" ht="15.75" customHeight="1" x14ac:dyDescent="0.25">
      <c r="A325" s="178"/>
      <c r="B325" s="178"/>
      <c r="C325" s="18" t="s">
        <v>279</v>
      </c>
      <c r="D325" s="178"/>
      <c r="E325" s="178"/>
      <c r="F325" s="178"/>
      <c r="G325" s="14"/>
      <c r="H325" s="14"/>
      <c r="I325" s="14"/>
      <c r="J325" s="14"/>
      <c r="K325" s="14"/>
      <c r="L325" s="14"/>
      <c r="M325" s="14"/>
      <c r="N325" s="14"/>
      <c r="O325" s="14"/>
      <c r="P325" s="14"/>
      <c r="Q325" s="14"/>
      <c r="R325" s="14"/>
      <c r="S325" s="14"/>
      <c r="T325" s="14"/>
      <c r="U325" s="14"/>
      <c r="V325" s="14"/>
      <c r="W325" s="14"/>
      <c r="X325" s="14"/>
      <c r="Y325" s="14"/>
      <c r="Z325" s="14"/>
    </row>
    <row r="326" spans="1:26" ht="15.75" customHeight="1" x14ac:dyDescent="0.25">
      <c r="A326" s="184" t="s">
        <v>280</v>
      </c>
      <c r="B326" s="184"/>
      <c r="C326" s="21" t="s">
        <v>281</v>
      </c>
      <c r="D326" s="187">
        <v>1</v>
      </c>
      <c r="E326" s="179">
        <v>2500000</v>
      </c>
      <c r="F326" s="179">
        <v>2500000</v>
      </c>
      <c r="G326" s="14"/>
      <c r="H326" s="14"/>
      <c r="I326" s="14"/>
      <c r="J326" s="14"/>
      <c r="K326" s="14"/>
      <c r="L326" s="14"/>
      <c r="M326" s="14"/>
      <c r="N326" s="14"/>
      <c r="O326" s="14"/>
      <c r="P326" s="14"/>
      <c r="Q326" s="14"/>
      <c r="R326" s="14"/>
      <c r="S326" s="14"/>
      <c r="T326" s="14"/>
      <c r="U326" s="14"/>
      <c r="V326" s="14"/>
      <c r="W326" s="14"/>
      <c r="X326" s="14"/>
      <c r="Y326" s="14"/>
      <c r="Z326" s="14"/>
    </row>
    <row r="327" spans="1:26" ht="15.75" customHeight="1" x14ac:dyDescent="0.25">
      <c r="A327" s="177"/>
      <c r="B327" s="177"/>
      <c r="C327" s="22"/>
      <c r="D327" s="177"/>
      <c r="E327" s="177"/>
      <c r="F327" s="177"/>
      <c r="G327" s="14"/>
      <c r="H327" s="14"/>
      <c r="I327" s="14"/>
      <c r="J327" s="14"/>
      <c r="K327" s="14"/>
      <c r="L327" s="14"/>
      <c r="M327" s="14"/>
      <c r="N327" s="14"/>
      <c r="O327" s="14"/>
      <c r="P327" s="14"/>
      <c r="Q327" s="14"/>
      <c r="R327" s="14"/>
      <c r="S327" s="14"/>
      <c r="T327" s="14"/>
      <c r="U327" s="14"/>
      <c r="V327" s="14"/>
      <c r="W327" s="14"/>
      <c r="X327" s="14"/>
      <c r="Y327" s="14"/>
      <c r="Z327" s="14"/>
    </row>
    <row r="328" spans="1:26" ht="15.75" customHeight="1" x14ac:dyDescent="0.25">
      <c r="A328" s="177"/>
      <c r="B328" s="177"/>
      <c r="C328" s="20"/>
      <c r="D328" s="177"/>
      <c r="E328" s="177"/>
      <c r="F328" s="177"/>
      <c r="G328" s="14"/>
      <c r="H328" s="14"/>
      <c r="I328" s="14"/>
      <c r="J328" s="14"/>
      <c r="K328" s="14"/>
      <c r="L328" s="14"/>
      <c r="M328" s="14"/>
      <c r="N328" s="14"/>
      <c r="O328" s="14"/>
      <c r="P328" s="14"/>
      <c r="Q328" s="14"/>
      <c r="R328" s="14"/>
      <c r="S328" s="14"/>
      <c r="T328" s="14"/>
      <c r="U328" s="14"/>
      <c r="V328" s="14"/>
      <c r="W328" s="14"/>
      <c r="X328" s="14"/>
      <c r="Y328" s="14"/>
      <c r="Z328" s="14"/>
    </row>
    <row r="329" spans="1:26" ht="15.75" customHeight="1" x14ac:dyDescent="0.25">
      <c r="A329" s="178"/>
      <c r="B329" s="178"/>
      <c r="C329" s="18" t="s">
        <v>282</v>
      </c>
      <c r="D329" s="178"/>
      <c r="E329" s="178"/>
      <c r="F329" s="178"/>
      <c r="G329" s="14"/>
      <c r="H329" s="14"/>
      <c r="I329" s="14"/>
      <c r="J329" s="14"/>
      <c r="K329" s="14"/>
      <c r="L329" s="14"/>
      <c r="M329" s="14"/>
      <c r="N329" s="14"/>
      <c r="O329" s="14"/>
      <c r="P329" s="14"/>
      <c r="Q329" s="14"/>
      <c r="R329" s="14"/>
      <c r="S329" s="14"/>
      <c r="T329" s="14"/>
      <c r="U329" s="14"/>
      <c r="V329" s="14"/>
      <c r="W329" s="14"/>
      <c r="X329" s="14"/>
      <c r="Y329" s="14"/>
      <c r="Z329" s="14"/>
    </row>
    <row r="330" spans="1:26" ht="15.75" customHeight="1" x14ac:dyDescent="0.25">
      <c r="A330" s="184" t="s">
        <v>283</v>
      </c>
      <c r="B330" s="184"/>
      <c r="C330" s="21" t="s">
        <v>284</v>
      </c>
      <c r="D330" s="187">
        <v>1206</v>
      </c>
      <c r="E330" s="179">
        <v>5000</v>
      </c>
      <c r="F330" s="179">
        <v>6030000</v>
      </c>
      <c r="G330" s="14"/>
      <c r="H330" s="14"/>
      <c r="I330" s="14"/>
      <c r="J330" s="14"/>
      <c r="K330" s="14"/>
      <c r="L330" s="14"/>
      <c r="M330" s="14"/>
      <c r="N330" s="14"/>
      <c r="O330" s="14"/>
      <c r="P330" s="14"/>
      <c r="Q330" s="14"/>
      <c r="R330" s="14"/>
      <c r="S330" s="14"/>
      <c r="T330" s="14"/>
      <c r="U330" s="14"/>
      <c r="V330" s="14"/>
      <c r="W330" s="14"/>
      <c r="X330" s="14"/>
      <c r="Y330" s="14"/>
      <c r="Z330" s="14"/>
    </row>
    <row r="331" spans="1:26" ht="15.75" customHeight="1" x14ac:dyDescent="0.25">
      <c r="A331" s="177"/>
      <c r="B331" s="177"/>
      <c r="C331" s="22"/>
      <c r="D331" s="177"/>
      <c r="E331" s="177"/>
      <c r="F331" s="177"/>
      <c r="G331" s="14"/>
      <c r="H331" s="14"/>
      <c r="I331" s="14"/>
      <c r="J331" s="14"/>
      <c r="K331" s="14"/>
      <c r="L331" s="14"/>
      <c r="M331" s="14"/>
      <c r="N331" s="14"/>
      <c r="O331" s="14"/>
      <c r="P331" s="14"/>
      <c r="Q331" s="14"/>
      <c r="R331" s="14"/>
      <c r="S331" s="14"/>
      <c r="T331" s="14"/>
      <c r="U331" s="14"/>
      <c r="V331" s="14"/>
      <c r="W331" s="14"/>
      <c r="X331" s="14"/>
      <c r="Y331" s="14"/>
      <c r="Z331" s="14"/>
    </row>
    <row r="332" spans="1:26" ht="15.75" customHeight="1" x14ac:dyDescent="0.25">
      <c r="A332" s="177"/>
      <c r="B332" s="177"/>
      <c r="C332" s="20"/>
      <c r="D332" s="177"/>
      <c r="E332" s="177"/>
      <c r="F332" s="177"/>
      <c r="G332" s="14"/>
      <c r="H332" s="14"/>
      <c r="I332" s="14"/>
      <c r="J332" s="14"/>
      <c r="K332" s="14"/>
      <c r="L332" s="14"/>
      <c r="M332" s="14"/>
      <c r="N332" s="14"/>
      <c r="O332" s="14"/>
      <c r="P332" s="14"/>
      <c r="Q332" s="14"/>
      <c r="R332" s="14"/>
      <c r="S332" s="14"/>
      <c r="T332" s="14"/>
      <c r="U332" s="14"/>
      <c r="V332" s="14"/>
      <c r="W332" s="14"/>
      <c r="X332" s="14"/>
      <c r="Y332" s="14"/>
      <c r="Z332" s="14"/>
    </row>
    <row r="333" spans="1:26" ht="15.75" customHeight="1" x14ac:dyDescent="0.25">
      <c r="A333" s="178"/>
      <c r="B333" s="178"/>
      <c r="C333" s="18" t="s">
        <v>285</v>
      </c>
      <c r="D333" s="177"/>
      <c r="E333" s="177"/>
      <c r="F333" s="177"/>
      <c r="G333" s="14"/>
      <c r="H333" s="14"/>
      <c r="I333" s="14"/>
      <c r="J333" s="14"/>
      <c r="K333" s="14"/>
      <c r="L333" s="14"/>
      <c r="M333" s="14"/>
      <c r="N333" s="14"/>
      <c r="O333" s="14"/>
      <c r="P333" s="14"/>
      <c r="Q333" s="14"/>
      <c r="R333" s="14"/>
      <c r="S333" s="14"/>
      <c r="T333" s="14"/>
      <c r="U333" s="14"/>
      <c r="V333" s="14"/>
      <c r="W333" s="14"/>
      <c r="X333" s="14"/>
      <c r="Y333" s="14"/>
      <c r="Z333" s="14"/>
    </row>
    <row r="334" spans="1:26" ht="15.75" customHeight="1" x14ac:dyDescent="0.25">
      <c r="A334" s="184" t="s">
        <v>286</v>
      </c>
      <c r="B334" s="184"/>
      <c r="C334" s="21" t="s">
        <v>287</v>
      </c>
      <c r="D334" s="177"/>
      <c r="E334" s="177"/>
      <c r="F334" s="177"/>
      <c r="G334" s="14"/>
      <c r="H334" s="14"/>
      <c r="I334" s="14"/>
      <c r="J334" s="14"/>
      <c r="K334" s="14"/>
      <c r="L334" s="14"/>
      <c r="M334" s="14"/>
      <c r="N334" s="14"/>
      <c r="O334" s="14"/>
      <c r="P334" s="14"/>
      <c r="Q334" s="14"/>
      <c r="R334" s="14"/>
      <c r="S334" s="14"/>
      <c r="T334" s="14"/>
      <c r="U334" s="14"/>
      <c r="V334" s="14"/>
      <c r="W334" s="14"/>
      <c r="X334" s="14"/>
      <c r="Y334" s="14"/>
      <c r="Z334" s="14"/>
    </row>
    <row r="335" spans="1:26" ht="15.75" customHeight="1" x14ac:dyDescent="0.25">
      <c r="A335" s="177"/>
      <c r="B335" s="177"/>
      <c r="C335" s="28"/>
      <c r="D335" s="177"/>
      <c r="E335" s="177"/>
      <c r="F335" s="177"/>
      <c r="G335" s="14"/>
      <c r="H335" s="14"/>
      <c r="I335" s="14"/>
      <c r="J335" s="14"/>
      <c r="K335" s="14"/>
      <c r="L335" s="14"/>
      <c r="M335" s="14"/>
      <c r="N335" s="14"/>
      <c r="O335" s="14"/>
      <c r="P335" s="14"/>
      <c r="Q335" s="14"/>
      <c r="R335" s="14"/>
      <c r="S335" s="14"/>
      <c r="T335" s="14"/>
      <c r="U335" s="14"/>
      <c r="V335" s="14"/>
      <c r="W335" s="14"/>
      <c r="X335" s="14"/>
      <c r="Y335" s="14"/>
      <c r="Z335" s="14"/>
    </row>
    <row r="336" spans="1:26" ht="15.75" customHeight="1" x14ac:dyDescent="0.25">
      <c r="A336" s="178"/>
      <c r="B336" s="178"/>
      <c r="C336" s="18" t="s">
        <v>288</v>
      </c>
      <c r="D336" s="178"/>
      <c r="E336" s="178"/>
      <c r="F336" s="178"/>
      <c r="G336" s="14"/>
      <c r="H336" s="14"/>
      <c r="I336" s="14"/>
      <c r="J336" s="14"/>
      <c r="K336" s="14"/>
      <c r="L336" s="14"/>
      <c r="M336" s="14"/>
      <c r="N336" s="14"/>
      <c r="O336" s="14"/>
      <c r="P336" s="14"/>
      <c r="Q336" s="14"/>
      <c r="R336" s="14"/>
      <c r="S336" s="14"/>
      <c r="T336" s="14"/>
      <c r="U336" s="14"/>
      <c r="V336" s="14"/>
      <c r="W336" s="14"/>
      <c r="X336" s="14"/>
      <c r="Y336" s="14"/>
      <c r="Z336" s="14"/>
    </row>
    <row r="337" spans="1:26" ht="15.75" customHeight="1" x14ac:dyDescent="0.25">
      <c r="A337" s="16" t="s">
        <v>289</v>
      </c>
      <c r="B337" s="18"/>
      <c r="C337" s="18" t="s">
        <v>290</v>
      </c>
      <c r="D337" s="35">
        <v>1206</v>
      </c>
      <c r="E337" s="44">
        <v>2000</v>
      </c>
      <c r="F337" s="44">
        <v>2412000</v>
      </c>
      <c r="G337" s="14"/>
      <c r="H337" s="14"/>
      <c r="I337" s="14"/>
      <c r="J337" s="14"/>
      <c r="K337" s="14"/>
      <c r="L337" s="14"/>
      <c r="M337" s="14"/>
      <c r="N337" s="14"/>
      <c r="O337" s="14"/>
      <c r="P337" s="14"/>
      <c r="Q337" s="14"/>
      <c r="R337" s="14"/>
      <c r="S337" s="14"/>
      <c r="T337" s="14"/>
      <c r="U337" s="14"/>
      <c r="V337" s="14"/>
      <c r="W337" s="14"/>
      <c r="X337" s="14"/>
      <c r="Y337" s="14"/>
      <c r="Z337" s="14"/>
    </row>
    <row r="338" spans="1:26" ht="15.75" customHeight="1" x14ac:dyDescent="0.25">
      <c r="A338" s="16"/>
      <c r="B338" s="18"/>
      <c r="C338" s="38" t="s">
        <v>291</v>
      </c>
      <c r="D338" s="35"/>
      <c r="E338" s="35"/>
      <c r="F338" s="35"/>
      <c r="G338" s="14"/>
      <c r="H338" s="14"/>
      <c r="I338" s="14"/>
      <c r="J338" s="14"/>
      <c r="K338" s="14"/>
      <c r="L338" s="14"/>
      <c r="M338" s="14"/>
      <c r="N338" s="14"/>
      <c r="O338" s="14"/>
      <c r="P338" s="14"/>
      <c r="Q338" s="14"/>
      <c r="R338" s="14"/>
      <c r="S338" s="14"/>
      <c r="T338" s="14"/>
      <c r="U338" s="14"/>
      <c r="V338" s="14"/>
      <c r="W338" s="14"/>
      <c r="X338" s="14"/>
      <c r="Y338" s="14"/>
      <c r="Z338" s="14"/>
    </row>
    <row r="339" spans="1:26" ht="14.25" customHeight="1" x14ac:dyDescent="0.25">
      <c r="A339" s="45"/>
      <c r="B339" s="46"/>
      <c r="C339" s="21"/>
      <c r="D339" s="184" t="s">
        <v>199</v>
      </c>
      <c r="E339" s="185" t="s">
        <v>37</v>
      </c>
      <c r="F339" s="186" t="s">
        <v>38</v>
      </c>
      <c r="G339" s="14"/>
      <c r="H339" s="14"/>
      <c r="I339" s="14"/>
      <c r="J339" s="14"/>
      <c r="K339" s="14"/>
      <c r="L339" s="14"/>
      <c r="M339" s="14"/>
      <c r="N339" s="14"/>
      <c r="O339" s="14"/>
      <c r="P339" s="14"/>
      <c r="Q339" s="14"/>
      <c r="R339" s="14"/>
      <c r="S339" s="14"/>
      <c r="T339" s="14"/>
      <c r="U339" s="14"/>
      <c r="V339" s="14"/>
      <c r="W339" s="14"/>
      <c r="X339" s="14"/>
      <c r="Y339" s="14"/>
      <c r="Z339" s="14"/>
    </row>
    <row r="340" spans="1:26" ht="15.75" customHeight="1" x14ac:dyDescent="0.25">
      <c r="A340" s="47"/>
      <c r="B340" s="20"/>
      <c r="C340" s="20"/>
      <c r="D340" s="177"/>
      <c r="E340" s="177"/>
      <c r="F340" s="177"/>
      <c r="G340" s="14"/>
      <c r="H340" s="14"/>
      <c r="I340" s="14"/>
      <c r="J340" s="14"/>
      <c r="K340" s="14"/>
      <c r="L340" s="14"/>
      <c r="M340" s="14"/>
      <c r="N340" s="14"/>
      <c r="O340" s="14"/>
      <c r="P340" s="14"/>
      <c r="Q340" s="14"/>
      <c r="R340" s="14"/>
      <c r="S340" s="14"/>
      <c r="T340" s="14"/>
      <c r="U340" s="14"/>
      <c r="V340" s="14"/>
      <c r="W340" s="14"/>
      <c r="X340" s="14"/>
      <c r="Y340" s="14"/>
      <c r="Z340" s="14"/>
    </row>
    <row r="341" spans="1:26" ht="15.75" customHeight="1" x14ac:dyDescent="0.25">
      <c r="A341" s="16" t="s">
        <v>198</v>
      </c>
      <c r="B341" s="40" t="s">
        <v>34</v>
      </c>
      <c r="C341" s="40" t="s">
        <v>292</v>
      </c>
      <c r="D341" s="178"/>
      <c r="E341" s="178"/>
      <c r="F341" s="178"/>
      <c r="G341" s="14"/>
      <c r="H341" s="14"/>
      <c r="I341" s="14"/>
      <c r="J341" s="14"/>
      <c r="K341" s="14"/>
      <c r="L341" s="14"/>
      <c r="M341" s="14"/>
      <c r="N341" s="14"/>
      <c r="O341" s="14"/>
      <c r="P341" s="14"/>
      <c r="Q341" s="14"/>
      <c r="R341" s="14"/>
      <c r="S341" s="14"/>
      <c r="T341" s="14"/>
      <c r="U341" s="14"/>
      <c r="V341" s="14"/>
      <c r="W341" s="14"/>
      <c r="X341" s="14"/>
      <c r="Y341" s="14"/>
      <c r="Z341" s="14"/>
    </row>
    <row r="342" spans="1:26" ht="14.25" customHeight="1" x14ac:dyDescent="0.25">
      <c r="A342" s="184" t="s">
        <v>293</v>
      </c>
      <c r="B342" s="184" t="s">
        <v>201</v>
      </c>
      <c r="C342" s="25" t="s">
        <v>294</v>
      </c>
      <c r="D342" s="187">
        <v>1</v>
      </c>
      <c r="E342" s="179">
        <v>8250900</v>
      </c>
      <c r="F342" s="179">
        <v>8250900</v>
      </c>
      <c r="G342" s="14"/>
      <c r="H342" s="14"/>
      <c r="I342" s="14"/>
      <c r="J342" s="14"/>
      <c r="K342" s="14"/>
      <c r="L342" s="14"/>
      <c r="M342" s="14"/>
      <c r="N342" s="14"/>
      <c r="O342" s="14"/>
      <c r="P342" s="14"/>
      <c r="Q342" s="14"/>
      <c r="R342" s="14"/>
      <c r="S342" s="14"/>
      <c r="T342" s="14"/>
      <c r="U342" s="14"/>
      <c r="V342" s="14"/>
      <c r="W342" s="14"/>
      <c r="X342" s="14"/>
      <c r="Y342" s="14"/>
      <c r="Z342" s="14"/>
    </row>
    <row r="343" spans="1:26" ht="15.75" customHeight="1" x14ac:dyDescent="0.25">
      <c r="A343" s="177"/>
      <c r="B343" s="177"/>
      <c r="C343" s="20"/>
      <c r="D343" s="177"/>
      <c r="E343" s="177"/>
      <c r="F343" s="177"/>
      <c r="G343" s="14"/>
      <c r="H343" s="14"/>
      <c r="I343" s="14"/>
      <c r="J343" s="14"/>
      <c r="K343" s="14"/>
      <c r="L343" s="14"/>
      <c r="M343" s="14"/>
      <c r="N343" s="14"/>
      <c r="O343" s="14"/>
      <c r="P343" s="14"/>
      <c r="Q343" s="14"/>
      <c r="R343" s="14"/>
      <c r="S343" s="14"/>
      <c r="T343" s="14"/>
      <c r="U343" s="14"/>
      <c r="V343" s="14"/>
      <c r="W343" s="14"/>
      <c r="X343" s="14"/>
      <c r="Y343" s="14"/>
      <c r="Z343" s="14"/>
    </row>
    <row r="344" spans="1:26" ht="15.75" customHeight="1" x14ac:dyDescent="0.25">
      <c r="A344" s="177"/>
      <c r="B344" s="177"/>
      <c r="C344" s="25" t="s">
        <v>295</v>
      </c>
      <c r="D344" s="177"/>
      <c r="E344" s="177"/>
      <c r="F344" s="177"/>
      <c r="G344" s="14"/>
      <c r="H344" s="14"/>
      <c r="I344" s="14"/>
      <c r="J344" s="14"/>
      <c r="K344" s="14"/>
      <c r="L344" s="14"/>
      <c r="M344" s="14"/>
      <c r="N344" s="14"/>
      <c r="O344" s="14"/>
      <c r="P344" s="14"/>
      <c r="Q344" s="14"/>
      <c r="R344" s="14"/>
      <c r="S344" s="14"/>
      <c r="T344" s="14"/>
      <c r="U344" s="14"/>
      <c r="V344" s="14"/>
      <c r="W344" s="14"/>
      <c r="X344" s="14"/>
      <c r="Y344" s="14"/>
      <c r="Z344" s="14"/>
    </row>
    <row r="345" spans="1:26" ht="15.75" customHeight="1" x14ac:dyDescent="0.25">
      <c r="A345" s="177"/>
      <c r="B345" s="177"/>
      <c r="C345" s="25" t="s">
        <v>296</v>
      </c>
      <c r="D345" s="177"/>
      <c r="E345" s="177"/>
      <c r="F345" s="177"/>
      <c r="G345" s="14"/>
      <c r="H345" s="14"/>
      <c r="I345" s="14"/>
      <c r="J345" s="14"/>
      <c r="K345" s="14"/>
      <c r="L345" s="14"/>
      <c r="M345" s="14"/>
      <c r="N345" s="14"/>
      <c r="O345" s="14"/>
      <c r="P345" s="14"/>
      <c r="Q345" s="14"/>
      <c r="R345" s="14"/>
      <c r="S345" s="14"/>
      <c r="T345" s="14"/>
      <c r="U345" s="14"/>
      <c r="V345" s="14"/>
      <c r="W345" s="14"/>
      <c r="X345" s="14"/>
      <c r="Y345" s="14"/>
      <c r="Z345" s="14"/>
    </row>
    <row r="346" spans="1:26" ht="15.75" customHeight="1" x14ac:dyDescent="0.25">
      <c r="A346" s="177"/>
      <c r="B346" s="177"/>
      <c r="C346" s="25" t="s">
        <v>297</v>
      </c>
      <c r="D346" s="177"/>
      <c r="E346" s="177"/>
      <c r="F346" s="177"/>
      <c r="G346" s="14"/>
      <c r="H346" s="14"/>
      <c r="I346" s="14"/>
      <c r="J346" s="14"/>
      <c r="K346" s="14"/>
      <c r="L346" s="14"/>
      <c r="M346" s="14"/>
      <c r="N346" s="14"/>
      <c r="O346" s="14"/>
      <c r="P346" s="14"/>
      <c r="Q346" s="14"/>
      <c r="R346" s="14"/>
      <c r="S346" s="14"/>
      <c r="T346" s="14"/>
      <c r="U346" s="14"/>
      <c r="V346" s="14"/>
      <c r="W346" s="14"/>
      <c r="X346" s="14"/>
      <c r="Y346" s="14"/>
      <c r="Z346" s="14"/>
    </row>
    <row r="347" spans="1:26" ht="15.75" customHeight="1" x14ac:dyDescent="0.25">
      <c r="A347" s="178"/>
      <c r="B347" s="178"/>
      <c r="C347" s="49" t="s">
        <v>298</v>
      </c>
      <c r="D347" s="178"/>
      <c r="E347" s="178"/>
      <c r="F347" s="178"/>
      <c r="G347" s="14"/>
      <c r="H347" s="14"/>
      <c r="I347" s="14"/>
      <c r="J347" s="14"/>
      <c r="K347" s="14"/>
      <c r="L347" s="14"/>
      <c r="M347" s="14"/>
      <c r="N347" s="14"/>
      <c r="O347" s="14"/>
      <c r="P347" s="14"/>
      <c r="Q347" s="14"/>
      <c r="R347" s="14"/>
      <c r="S347" s="14"/>
      <c r="T347" s="14"/>
      <c r="U347" s="14"/>
      <c r="V347" s="14"/>
      <c r="W347" s="14"/>
      <c r="X347" s="14"/>
      <c r="Y347" s="14"/>
      <c r="Z347" s="14"/>
    </row>
    <row r="348" spans="1:26" ht="15.75" customHeight="1" x14ac:dyDescent="0.25">
      <c r="A348" s="184" t="s">
        <v>299</v>
      </c>
      <c r="B348" s="184" t="s">
        <v>256</v>
      </c>
      <c r="C348" s="25" t="s">
        <v>300</v>
      </c>
      <c r="D348" s="187">
        <v>1</v>
      </c>
      <c r="E348" s="179">
        <v>20000000</v>
      </c>
      <c r="F348" s="179">
        <v>20000000</v>
      </c>
      <c r="G348" s="14"/>
      <c r="H348" s="14"/>
      <c r="I348" s="14"/>
      <c r="J348" s="14"/>
      <c r="K348" s="14"/>
      <c r="L348" s="14"/>
      <c r="M348" s="14"/>
      <c r="N348" s="14"/>
      <c r="O348" s="14"/>
      <c r="P348" s="14"/>
      <c r="Q348" s="14"/>
      <c r="R348" s="14"/>
      <c r="S348" s="14"/>
      <c r="T348" s="14"/>
      <c r="U348" s="14"/>
      <c r="V348" s="14"/>
      <c r="W348" s="14"/>
      <c r="X348" s="14"/>
      <c r="Y348" s="14"/>
      <c r="Z348" s="14"/>
    </row>
    <row r="349" spans="1:26" ht="15.75" customHeight="1" x14ac:dyDescent="0.25">
      <c r="A349" s="177"/>
      <c r="B349" s="177"/>
      <c r="C349" s="25" t="s">
        <v>301</v>
      </c>
      <c r="D349" s="177"/>
      <c r="E349" s="177"/>
      <c r="F349" s="177"/>
      <c r="G349" s="14"/>
      <c r="H349" s="14"/>
      <c r="I349" s="14"/>
      <c r="J349" s="14"/>
      <c r="K349" s="14"/>
      <c r="L349" s="14"/>
      <c r="M349" s="14"/>
      <c r="N349" s="14"/>
      <c r="O349" s="14"/>
      <c r="P349" s="14"/>
      <c r="Q349" s="14"/>
      <c r="R349" s="14"/>
      <c r="S349" s="14"/>
      <c r="T349" s="14"/>
      <c r="U349" s="14"/>
      <c r="V349" s="14"/>
      <c r="W349" s="14"/>
      <c r="X349" s="14"/>
      <c r="Y349" s="14"/>
      <c r="Z349" s="14"/>
    </row>
    <row r="350" spans="1:26" ht="15.75" customHeight="1" x14ac:dyDescent="0.25">
      <c r="A350" s="177"/>
      <c r="B350" s="177"/>
      <c r="C350" s="25" t="s">
        <v>302</v>
      </c>
      <c r="D350" s="177"/>
      <c r="E350" s="177"/>
      <c r="F350" s="177"/>
      <c r="G350" s="14"/>
      <c r="H350" s="14"/>
      <c r="I350" s="14"/>
      <c r="J350" s="14"/>
      <c r="K350" s="14"/>
      <c r="L350" s="14"/>
      <c r="M350" s="14"/>
      <c r="N350" s="14"/>
      <c r="O350" s="14"/>
      <c r="P350" s="14"/>
      <c r="Q350" s="14"/>
      <c r="R350" s="14"/>
      <c r="S350" s="14"/>
      <c r="T350" s="14"/>
      <c r="U350" s="14"/>
      <c r="V350" s="14"/>
      <c r="W350" s="14"/>
      <c r="X350" s="14"/>
      <c r="Y350" s="14"/>
      <c r="Z350" s="14"/>
    </row>
    <row r="351" spans="1:26" ht="15.75" customHeight="1" x14ac:dyDescent="0.25">
      <c r="A351" s="178"/>
      <c r="B351" s="178"/>
      <c r="C351" s="49" t="s">
        <v>303</v>
      </c>
      <c r="D351" s="178"/>
      <c r="E351" s="178"/>
      <c r="F351" s="178"/>
      <c r="G351" s="14"/>
      <c r="H351" s="14"/>
      <c r="I351" s="14"/>
      <c r="J351" s="14"/>
      <c r="K351" s="14"/>
      <c r="L351" s="14"/>
      <c r="M351" s="14"/>
      <c r="N351" s="14"/>
      <c r="O351" s="14"/>
      <c r="P351" s="14"/>
      <c r="Q351" s="14"/>
      <c r="R351" s="14"/>
      <c r="S351" s="14"/>
      <c r="T351" s="14"/>
      <c r="U351" s="14"/>
      <c r="V351" s="14"/>
      <c r="W351" s="14"/>
      <c r="X351" s="14"/>
      <c r="Y351" s="14"/>
      <c r="Z351" s="14"/>
    </row>
    <row r="352" spans="1:26" ht="15.75" customHeight="1" x14ac:dyDescent="0.25">
      <c r="A352" s="16"/>
      <c r="B352" s="18"/>
      <c r="C352" s="38" t="s">
        <v>304</v>
      </c>
      <c r="D352" s="35"/>
      <c r="E352" s="35"/>
      <c r="F352" s="35"/>
      <c r="G352" s="14"/>
      <c r="H352" s="14"/>
      <c r="I352" s="14"/>
      <c r="J352" s="14"/>
      <c r="K352" s="14"/>
      <c r="L352" s="14"/>
      <c r="M352" s="14"/>
      <c r="N352" s="14"/>
      <c r="O352" s="14"/>
      <c r="P352" s="14"/>
      <c r="Q352" s="14"/>
      <c r="R352" s="14"/>
      <c r="S352" s="14"/>
      <c r="T352" s="14"/>
      <c r="U352" s="14"/>
      <c r="V352" s="14"/>
      <c r="W352" s="14"/>
      <c r="X352" s="14"/>
      <c r="Y352" s="14"/>
      <c r="Z352" s="14"/>
    </row>
    <row r="353" spans="1:26" ht="14.25" customHeight="1" x14ac:dyDescent="0.25">
      <c r="A353" s="45"/>
      <c r="B353" s="46"/>
      <c r="C353" s="21"/>
      <c r="D353" s="184" t="s">
        <v>199</v>
      </c>
      <c r="E353" s="185" t="s">
        <v>37</v>
      </c>
      <c r="F353" s="186" t="s">
        <v>38</v>
      </c>
      <c r="G353" s="14"/>
      <c r="H353" s="14"/>
      <c r="I353" s="14"/>
      <c r="J353" s="14"/>
      <c r="K353" s="14"/>
      <c r="L353" s="14"/>
      <c r="M353" s="14"/>
      <c r="N353" s="14"/>
      <c r="O353" s="14"/>
      <c r="P353" s="14"/>
      <c r="Q353" s="14"/>
      <c r="R353" s="14"/>
      <c r="S353" s="14"/>
      <c r="T353" s="14"/>
      <c r="U353" s="14"/>
      <c r="V353" s="14"/>
      <c r="W353" s="14"/>
      <c r="X353" s="14"/>
      <c r="Y353" s="14"/>
      <c r="Z353" s="14"/>
    </row>
    <row r="354" spans="1:26" ht="15.75" customHeight="1" x14ac:dyDescent="0.25">
      <c r="A354" s="47"/>
      <c r="B354" s="20"/>
      <c r="C354" s="20"/>
      <c r="D354" s="177"/>
      <c r="E354" s="177"/>
      <c r="F354" s="177"/>
      <c r="G354" s="14"/>
      <c r="H354" s="14"/>
      <c r="I354" s="14"/>
      <c r="J354" s="14"/>
      <c r="K354" s="14"/>
      <c r="L354" s="14"/>
      <c r="M354" s="14"/>
      <c r="N354" s="14"/>
      <c r="O354" s="14"/>
      <c r="P354" s="14"/>
      <c r="Q354" s="14"/>
      <c r="R354" s="14"/>
      <c r="S354" s="14"/>
      <c r="T354" s="14"/>
      <c r="U354" s="14"/>
      <c r="V354" s="14"/>
      <c r="W354" s="14"/>
      <c r="X354" s="14"/>
      <c r="Y354" s="14"/>
      <c r="Z354" s="14"/>
    </row>
    <row r="355" spans="1:26" ht="15.75" customHeight="1" x14ac:dyDescent="0.25">
      <c r="A355" s="16" t="s">
        <v>198</v>
      </c>
      <c r="B355" s="18" t="s">
        <v>34</v>
      </c>
      <c r="C355" s="40" t="s">
        <v>292</v>
      </c>
      <c r="D355" s="178"/>
      <c r="E355" s="178"/>
      <c r="F355" s="178"/>
      <c r="G355" s="14"/>
      <c r="H355" s="14"/>
      <c r="I355" s="14"/>
      <c r="J355" s="14"/>
      <c r="K355" s="14"/>
      <c r="L355" s="14"/>
      <c r="M355" s="14"/>
      <c r="N355" s="14"/>
      <c r="O355" s="14"/>
      <c r="P355" s="14"/>
      <c r="Q355" s="14"/>
      <c r="R355" s="14"/>
      <c r="S355" s="14"/>
      <c r="T355" s="14"/>
      <c r="U355" s="14"/>
      <c r="V355" s="14"/>
      <c r="W355" s="14"/>
      <c r="X355" s="14"/>
      <c r="Y355" s="14"/>
      <c r="Z355" s="14"/>
    </row>
    <row r="356" spans="1:26" ht="14.25" customHeight="1" x14ac:dyDescent="0.25">
      <c r="A356" s="184" t="s">
        <v>305</v>
      </c>
      <c r="B356" s="184" t="s">
        <v>95</v>
      </c>
      <c r="C356" s="27" t="s">
        <v>306</v>
      </c>
      <c r="D356" s="176">
        <v>2000</v>
      </c>
      <c r="E356" s="179">
        <v>1625</v>
      </c>
      <c r="F356" s="179">
        <v>3250000</v>
      </c>
      <c r="G356" s="14"/>
      <c r="H356" s="14"/>
      <c r="I356" s="14"/>
      <c r="J356" s="14"/>
      <c r="K356" s="14"/>
      <c r="L356" s="14"/>
      <c r="M356" s="14"/>
      <c r="N356" s="14"/>
      <c r="O356" s="14"/>
      <c r="P356" s="14"/>
      <c r="Q356" s="14"/>
      <c r="R356" s="14"/>
      <c r="S356" s="14"/>
      <c r="T356" s="14"/>
      <c r="U356" s="14"/>
      <c r="V356" s="14"/>
      <c r="W356" s="14"/>
      <c r="X356" s="14"/>
      <c r="Y356" s="14"/>
      <c r="Z356" s="14"/>
    </row>
    <row r="357" spans="1:26" ht="15.75" customHeight="1" x14ac:dyDescent="0.25">
      <c r="A357" s="177"/>
      <c r="B357" s="177"/>
      <c r="C357" s="32"/>
      <c r="D357" s="177"/>
      <c r="E357" s="177"/>
      <c r="F357" s="177"/>
      <c r="G357" s="14"/>
      <c r="H357" s="14"/>
      <c r="I357" s="14"/>
      <c r="J357" s="14"/>
      <c r="K357" s="14"/>
      <c r="L357" s="14"/>
      <c r="M357" s="14"/>
      <c r="N357" s="14"/>
      <c r="O357" s="14"/>
      <c r="P357" s="14"/>
      <c r="Q357" s="14"/>
      <c r="R357" s="14"/>
      <c r="S357" s="14"/>
      <c r="T357" s="14"/>
      <c r="U357" s="14"/>
      <c r="V357" s="14"/>
      <c r="W357" s="14"/>
      <c r="X357" s="14"/>
      <c r="Y357" s="14"/>
      <c r="Z357" s="14"/>
    </row>
    <row r="358" spans="1:26" ht="15.75" customHeight="1" x14ac:dyDescent="0.25">
      <c r="A358" s="177"/>
      <c r="B358" s="177"/>
      <c r="C358" s="27" t="s">
        <v>307</v>
      </c>
      <c r="D358" s="177"/>
      <c r="E358" s="177"/>
      <c r="F358" s="177"/>
      <c r="G358" s="14"/>
      <c r="H358" s="14"/>
      <c r="I358" s="14"/>
      <c r="J358" s="14"/>
      <c r="K358" s="14"/>
      <c r="L358" s="14"/>
      <c r="M358" s="14"/>
      <c r="N358" s="14"/>
      <c r="O358" s="14"/>
      <c r="P358" s="14"/>
      <c r="Q358" s="14"/>
      <c r="R358" s="14"/>
      <c r="S358" s="14"/>
      <c r="T358" s="14"/>
      <c r="U358" s="14"/>
      <c r="V358" s="14"/>
      <c r="W358" s="14"/>
      <c r="X358" s="14"/>
      <c r="Y358" s="14"/>
      <c r="Z358" s="14"/>
    </row>
    <row r="359" spans="1:26" ht="15.75" customHeight="1" x14ac:dyDescent="0.25">
      <c r="A359" s="177"/>
      <c r="B359" s="177"/>
      <c r="C359" s="32"/>
      <c r="D359" s="177"/>
      <c r="E359" s="177"/>
      <c r="F359" s="177"/>
      <c r="G359" s="14"/>
      <c r="H359" s="14"/>
      <c r="I359" s="14"/>
      <c r="J359" s="14"/>
      <c r="K359" s="14"/>
      <c r="L359" s="14"/>
      <c r="M359" s="14"/>
      <c r="N359" s="14"/>
      <c r="O359" s="14"/>
      <c r="P359" s="14"/>
      <c r="Q359" s="14"/>
      <c r="R359" s="14"/>
      <c r="S359" s="14"/>
      <c r="T359" s="14"/>
      <c r="U359" s="14"/>
      <c r="V359" s="14"/>
      <c r="W359" s="14"/>
      <c r="X359" s="14"/>
      <c r="Y359" s="14"/>
      <c r="Z359" s="14"/>
    </row>
    <row r="360" spans="1:26" ht="15.75" customHeight="1" x14ac:dyDescent="0.25">
      <c r="A360" s="177"/>
      <c r="B360" s="177"/>
      <c r="C360" s="27" t="s">
        <v>308</v>
      </c>
      <c r="D360" s="177"/>
      <c r="E360" s="177"/>
      <c r="F360" s="177"/>
      <c r="G360" s="14"/>
      <c r="H360" s="14"/>
      <c r="I360" s="14"/>
      <c r="J360" s="14"/>
      <c r="K360" s="14"/>
      <c r="L360" s="14"/>
      <c r="M360" s="14"/>
      <c r="N360" s="14"/>
      <c r="O360" s="14"/>
      <c r="P360" s="14"/>
      <c r="Q360" s="14"/>
      <c r="R360" s="14"/>
      <c r="S360" s="14"/>
      <c r="T360" s="14"/>
      <c r="U360" s="14"/>
      <c r="V360" s="14"/>
      <c r="W360" s="14"/>
      <c r="X360" s="14"/>
      <c r="Y360" s="14"/>
      <c r="Z360" s="14"/>
    </row>
    <row r="361" spans="1:26" ht="15.75" customHeight="1" x14ac:dyDescent="0.25">
      <c r="A361" s="177"/>
      <c r="B361" s="177"/>
      <c r="C361" s="32"/>
      <c r="D361" s="177"/>
      <c r="E361" s="177"/>
      <c r="F361" s="177"/>
      <c r="G361" s="14"/>
      <c r="H361" s="14"/>
      <c r="I361" s="14"/>
      <c r="J361" s="14"/>
      <c r="K361" s="14"/>
      <c r="L361" s="14"/>
      <c r="M361" s="14"/>
      <c r="N361" s="14"/>
      <c r="O361" s="14"/>
      <c r="P361" s="14"/>
      <c r="Q361" s="14"/>
      <c r="R361" s="14"/>
      <c r="S361" s="14"/>
      <c r="T361" s="14"/>
      <c r="U361" s="14"/>
      <c r="V361" s="14"/>
      <c r="W361" s="14"/>
      <c r="X361" s="14"/>
      <c r="Y361" s="14"/>
      <c r="Z361" s="14"/>
    </row>
    <row r="362" spans="1:26" ht="15.75" customHeight="1" x14ac:dyDescent="0.25">
      <c r="A362" s="177"/>
      <c r="B362" s="177"/>
      <c r="C362" s="27" t="s">
        <v>309</v>
      </c>
      <c r="D362" s="177"/>
      <c r="E362" s="177"/>
      <c r="F362" s="177"/>
      <c r="G362" s="14"/>
      <c r="H362" s="14"/>
      <c r="I362" s="14"/>
      <c r="J362" s="14"/>
      <c r="K362" s="14"/>
      <c r="L362" s="14"/>
      <c r="M362" s="14"/>
      <c r="N362" s="14"/>
      <c r="O362" s="14"/>
      <c r="P362" s="14"/>
      <c r="Q362" s="14"/>
      <c r="R362" s="14"/>
      <c r="S362" s="14"/>
      <c r="T362" s="14"/>
      <c r="U362" s="14"/>
      <c r="V362" s="14"/>
      <c r="W362" s="14"/>
      <c r="X362" s="14"/>
      <c r="Y362" s="14"/>
      <c r="Z362" s="14"/>
    </row>
    <row r="363" spans="1:26" ht="15.75" customHeight="1" x14ac:dyDescent="0.25">
      <c r="A363" s="177"/>
      <c r="B363" s="177"/>
      <c r="C363" s="20"/>
      <c r="D363" s="177"/>
      <c r="E363" s="177"/>
      <c r="F363" s="177"/>
      <c r="G363" s="14"/>
      <c r="H363" s="14"/>
      <c r="I363" s="14"/>
      <c r="J363" s="14"/>
      <c r="K363" s="14"/>
      <c r="L363" s="14"/>
      <c r="M363" s="14"/>
      <c r="N363" s="14"/>
      <c r="O363" s="14"/>
      <c r="P363" s="14"/>
      <c r="Q363" s="14"/>
      <c r="R363" s="14"/>
      <c r="S363" s="14"/>
      <c r="T363" s="14"/>
      <c r="U363" s="14"/>
      <c r="V363" s="14"/>
      <c r="W363" s="14"/>
      <c r="X363" s="14"/>
      <c r="Y363" s="14"/>
      <c r="Z363" s="14"/>
    </row>
    <row r="364" spans="1:26" ht="15.75" customHeight="1" x14ac:dyDescent="0.25">
      <c r="A364" s="178"/>
      <c r="B364" s="178"/>
      <c r="C364" s="29" t="s">
        <v>310</v>
      </c>
      <c r="D364" s="178"/>
      <c r="E364" s="178"/>
      <c r="F364" s="178"/>
      <c r="G364" s="14"/>
      <c r="H364" s="14"/>
      <c r="I364" s="14"/>
      <c r="J364" s="14"/>
      <c r="K364" s="14"/>
      <c r="L364" s="14"/>
      <c r="M364" s="14"/>
      <c r="N364" s="14"/>
      <c r="O364" s="14"/>
      <c r="P364" s="14"/>
      <c r="Q364" s="14"/>
      <c r="R364" s="14"/>
      <c r="S364" s="14"/>
      <c r="T364" s="14"/>
      <c r="U364" s="14"/>
      <c r="V364" s="14"/>
      <c r="W364" s="14"/>
      <c r="X364" s="14"/>
      <c r="Y364" s="14"/>
      <c r="Z364" s="14"/>
    </row>
    <row r="365" spans="1:26" ht="14.25" customHeight="1" x14ac:dyDescent="0.25">
      <c r="A365" s="184" t="s">
        <v>311</v>
      </c>
      <c r="B365" s="184" t="s">
        <v>95</v>
      </c>
      <c r="C365" s="27" t="s">
        <v>312</v>
      </c>
      <c r="D365" s="187">
        <v>4300</v>
      </c>
      <c r="E365" s="179">
        <v>700</v>
      </c>
      <c r="F365" s="179">
        <v>3010000</v>
      </c>
      <c r="G365" s="14"/>
      <c r="H365" s="14"/>
      <c r="I365" s="14"/>
      <c r="J365" s="14"/>
      <c r="K365" s="14"/>
      <c r="L365" s="14"/>
      <c r="M365" s="14"/>
      <c r="N365" s="14"/>
      <c r="O365" s="14"/>
      <c r="P365" s="14"/>
      <c r="Q365" s="14"/>
      <c r="R365" s="14"/>
      <c r="S365" s="14"/>
      <c r="T365" s="14"/>
      <c r="U365" s="14"/>
      <c r="V365" s="14"/>
      <c r="W365" s="14"/>
      <c r="X365" s="14"/>
      <c r="Y365" s="14"/>
      <c r="Z365" s="14"/>
    </row>
    <row r="366" spans="1:26" ht="15.75" customHeight="1" x14ac:dyDescent="0.25">
      <c r="A366" s="177"/>
      <c r="B366" s="177"/>
      <c r="C366" s="32"/>
      <c r="D366" s="177"/>
      <c r="E366" s="177"/>
      <c r="F366" s="177"/>
      <c r="G366" s="14"/>
      <c r="H366" s="14"/>
      <c r="I366" s="14"/>
      <c r="J366" s="14"/>
      <c r="K366" s="14"/>
      <c r="L366" s="14"/>
      <c r="M366" s="14"/>
      <c r="N366" s="14"/>
      <c r="O366" s="14"/>
      <c r="P366" s="14"/>
      <c r="Q366" s="14"/>
      <c r="R366" s="14"/>
      <c r="S366" s="14"/>
      <c r="T366" s="14"/>
      <c r="U366" s="14"/>
      <c r="V366" s="14"/>
      <c r="W366" s="14"/>
      <c r="X366" s="14"/>
      <c r="Y366" s="14"/>
      <c r="Z366" s="14"/>
    </row>
    <row r="367" spans="1:26" ht="15.75" customHeight="1" x14ac:dyDescent="0.25">
      <c r="A367" s="177"/>
      <c r="B367" s="177"/>
      <c r="C367" s="27" t="s">
        <v>313</v>
      </c>
      <c r="D367" s="177"/>
      <c r="E367" s="177"/>
      <c r="F367" s="177"/>
      <c r="G367" s="14"/>
      <c r="H367" s="14"/>
      <c r="I367" s="14"/>
      <c r="J367" s="14"/>
      <c r="K367" s="14"/>
      <c r="L367" s="14"/>
      <c r="M367" s="14"/>
      <c r="N367" s="14"/>
      <c r="O367" s="14"/>
      <c r="P367" s="14"/>
      <c r="Q367" s="14"/>
      <c r="R367" s="14"/>
      <c r="S367" s="14"/>
      <c r="T367" s="14"/>
      <c r="U367" s="14"/>
      <c r="V367" s="14"/>
      <c r="W367" s="14"/>
      <c r="X367" s="14"/>
      <c r="Y367" s="14"/>
      <c r="Z367" s="14"/>
    </row>
    <row r="368" spans="1:26" ht="15.75" customHeight="1" x14ac:dyDescent="0.25">
      <c r="A368" s="177"/>
      <c r="B368" s="177"/>
      <c r="C368" s="27" t="s">
        <v>314</v>
      </c>
      <c r="D368" s="177"/>
      <c r="E368" s="177"/>
      <c r="F368" s="177"/>
      <c r="G368" s="14"/>
      <c r="H368" s="14"/>
      <c r="I368" s="14"/>
      <c r="J368" s="14"/>
      <c r="K368" s="14"/>
      <c r="L368" s="14"/>
      <c r="M368" s="14"/>
      <c r="N368" s="14"/>
      <c r="O368" s="14"/>
      <c r="P368" s="14"/>
      <c r="Q368" s="14"/>
      <c r="R368" s="14"/>
      <c r="S368" s="14"/>
      <c r="T368" s="14"/>
      <c r="U368" s="14"/>
      <c r="V368" s="14"/>
      <c r="W368" s="14"/>
      <c r="X368" s="14"/>
      <c r="Y368" s="14"/>
      <c r="Z368" s="14"/>
    </row>
    <row r="369" spans="1:26" ht="15.75" customHeight="1" x14ac:dyDescent="0.25">
      <c r="A369" s="177"/>
      <c r="B369" s="177"/>
      <c r="C369" s="27" t="s">
        <v>315</v>
      </c>
      <c r="D369" s="177"/>
      <c r="E369" s="177"/>
      <c r="F369" s="177"/>
      <c r="G369" s="14"/>
      <c r="H369" s="14"/>
      <c r="I369" s="14"/>
      <c r="J369" s="14"/>
      <c r="K369" s="14"/>
      <c r="L369" s="14"/>
      <c r="M369" s="14"/>
      <c r="N369" s="14"/>
      <c r="O369" s="14"/>
      <c r="P369" s="14"/>
      <c r="Q369" s="14"/>
      <c r="R369" s="14"/>
      <c r="S369" s="14"/>
      <c r="T369" s="14"/>
      <c r="U369" s="14"/>
      <c r="V369" s="14"/>
      <c r="W369" s="14"/>
      <c r="X369" s="14"/>
      <c r="Y369" s="14"/>
      <c r="Z369" s="14"/>
    </row>
    <row r="370" spans="1:26" ht="15.75" customHeight="1" x14ac:dyDescent="0.25">
      <c r="A370" s="177"/>
      <c r="B370" s="177"/>
      <c r="C370" s="20"/>
      <c r="D370" s="177"/>
      <c r="E370" s="177"/>
      <c r="F370" s="177"/>
      <c r="G370" s="14"/>
      <c r="H370" s="14"/>
      <c r="I370" s="14"/>
      <c r="J370" s="14"/>
      <c r="K370" s="14"/>
      <c r="L370" s="14"/>
      <c r="M370" s="14"/>
      <c r="N370" s="14"/>
      <c r="O370" s="14"/>
      <c r="P370" s="14"/>
      <c r="Q370" s="14"/>
      <c r="R370" s="14"/>
      <c r="S370" s="14"/>
      <c r="T370" s="14"/>
      <c r="U370" s="14"/>
      <c r="V370" s="14"/>
      <c r="W370" s="14"/>
      <c r="X370" s="14"/>
      <c r="Y370" s="14"/>
      <c r="Z370" s="14"/>
    </row>
    <row r="371" spans="1:26" ht="15.75" customHeight="1" x14ac:dyDescent="0.25">
      <c r="A371" s="178"/>
      <c r="B371" s="178"/>
      <c r="C371" s="29" t="s">
        <v>316</v>
      </c>
      <c r="D371" s="178"/>
      <c r="E371" s="178"/>
      <c r="F371" s="178"/>
      <c r="G371" s="14"/>
      <c r="H371" s="14"/>
      <c r="I371" s="14"/>
      <c r="J371" s="14"/>
      <c r="K371" s="14"/>
      <c r="L371" s="14"/>
      <c r="M371" s="14"/>
      <c r="N371" s="14"/>
      <c r="O371" s="14"/>
      <c r="P371" s="14"/>
      <c r="Q371" s="14"/>
      <c r="R371" s="14"/>
      <c r="S371" s="14"/>
      <c r="T371" s="14"/>
      <c r="U371" s="14"/>
      <c r="V371" s="14"/>
      <c r="W371" s="14"/>
      <c r="X371" s="14"/>
      <c r="Y371" s="14"/>
      <c r="Z371" s="14"/>
    </row>
    <row r="372" spans="1:26" ht="15.75" customHeight="1" x14ac:dyDescent="0.25">
      <c r="A372" s="16"/>
      <c r="B372" s="18"/>
      <c r="C372" s="38" t="s">
        <v>317</v>
      </c>
      <c r="D372" s="35"/>
      <c r="E372" s="35"/>
      <c r="F372" s="35"/>
      <c r="G372" s="14"/>
      <c r="H372" s="14"/>
      <c r="I372" s="14"/>
      <c r="J372" s="14"/>
      <c r="K372" s="14"/>
      <c r="L372" s="14"/>
      <c r="M372" s="14"/>
      <c r="N372" s="14"/>
      <c r="O372" s="14"/>
      <c r="P372" s="14"/>
      <c r="Q372" s="14"/>
      <c r="R372" s="14"/>
      <c r="S372" s="14"/>
      <c r="T372" s="14"/>
      <c r="U372" s="14"/>
      <c r="V372" s="14"/>
      <c r="W372" s="14"/>
      <c r="X372" s="14"/>
      <c r="Y372" s="14"/>
      <c r="Z372" s="14"/>
    </row>
    <row r="373" spans="1:26" ht="14.25" customHeight="1" x14ac:dyDescent="0.25">
      <c r="A373" s="45"/>
      <c r="B373" s="46"/>
      <c r="C373" s="21"/>
      <c r="D373" s="184" t="s">
        <v>199</v>
      </c>
      <c r="E373" s="185" t="s">
        <v>37</v>
      </c>
      <c r="F373" s="186" t="s">
        <v>38</v>
      </c>
      <c r="G373" s="14"/>
      <c r="H373" s="14"/>
      <c r="I373" s="14"/>
      <c r="J373" s="14"/>
      <c r="K373" s="14"/>
      <c r="L373" s="14"/>
      <c r="M373" s="14"/>
      <c r="N373" s="14"/>
      <c r="O373" s="14"/>
      <c r="P373" s="14"/>
      <c r="Q373" s="14"/>
      <c r="R373" s="14"/>
      <c r="S373" s="14"/>
      <c r="T373" s="14"/>
      <c r="U373" s="14"/>
      <c r="V373" s="14"/>
      <c r="W373" s="14"/>
      <c r="X373" s="14"/>
      <c r="Y373" s="14"/>
      <c r="Z373" s="14"/>
    </row>
    <row r="374" spans="1:26" ht="15.75" customHeight="1" x14ac:dyDescent="0.25">
      <c r="A374" s="47"/>
      <c r="B374" s="20"/>
      <c r="C374" s="20"/>
      <c r="D374" s="177"/>
      <c r="E374" s="177"/>
      <c r="F374" s="177"/>
      <c r="G374" s="14"/>
      <c r="H374" s="14"/>
      <c r="I374" s="14"/>
      <c r="J374" s="14"/>
      <c r="K374" s="14"/>
      <c r="L374" s="14"/>
      <c r="M374" s="14"/>
      <c r="N374" s="14"/>
      <c r="O374" s="14"/>
      <c r="P374" s="14"/>
      <c r="Q374" s="14"/>
      <c r="R374" s="14"/>
      <c r="S374" s="14"/>
      <c r="T374" s="14"/>
      <c r="U374" s="14"/>
      <c r="V374" s="14"/>
      <c r="W374" s="14"/>
      <c r="X374" s="14"/>
      <c r="Y374" s="14"/>
      <c r="Z374" s="14"/>
    </row>
    <row r="375" spans="1:26" ht="15.75" customHeight="1" x14ac:dyDescent="0.25">
      <c r="A375" s="16" t="s">
        <v>198</v>
      </c>
      <c r="B375" s="18" t="s">
        <v>34</v>
      </c>
      <c r="C375" s="40" t="s">
        <v>292</v>
      </c>
      <c r="D375" s="178"/>
      <c r="E375" s="178"/>
      <c r="F375" s="178"/>
      <c r="G375" s="14"/>
      <c r="H375" s="14"/>
      <c r="I375" s="14"/>
      <c r="J375" s="14"/>
      <c r="K375" s="14"/>
      <c r="L375" s="14"/>
      <c r="M375" s="14"/>
      <c r="N375" s="14"/>
      <c r="O375" s="14"/>
      <c r="P375" s="14"/>
      <c r="Q375" s="14"/>
      <c r="R375" s="14"/>
      <c r="S375" s="14"/>
      <c r="T375" s="14"/>
      <c r="U375" s="14"/>
      <c r="V375" s="14"/>
      <c r="W375" s="14"/>
      <c r="X375" s="14"/>
      <c r="Y375" s="14"/>
      <c r="Z375" s="14"/>
    </row>
    <row r="376" spans="1:26" ht="15.75" customHeight="1" x14ac:dyDescent="0.25">
      <c r="A376" s="16" t="s">
        <v>318</v>
      </c>
      <c r="B376" s="18" t="s">
        <v>206</v>
      </c>
      <c r="C376" s="35" t="s">
        <v>319</v>
      </c>
      <c r="D376" s="50">
        <v>800</v>
      </c>
      <c r="E376" s="51">
        <v>1631</v>
      </c>
      <c r="F376" s="51">
        <v>1304800</v>
      </c>
      <c r="G376" s="14"/>
      <c r="H376" s="14"/>
      <c r="I376" s="14"/>
      <c r="J376" s="14"/>
      <c r="K376" s="14"/>
      <c r="L376" s="14"/>
      <c r="M376" s="14"/>
      <c r="N376" s="14"/>
      <c r="O376" s="14"/>
      <c r="P376" s="14"/>
      <c r="Q376" s="14"/>
      <c r="R376" s="14"/>
      <c r="S376" s="14"/>
      <c r="T376" s="14"/>
      <c r="U376" s="14"/>
      <c r="V376" s="14"/>
      <c r="W376" s="14"/>
      <c r="X376" s="14"/>
      <c r="Y376" s="14"/>
      <c r="Z376" s="14"/>
    </row>
    <row r="377" spans="1:26" ht="15.75" customHeight="1" x14ac:dyDescent="0.25">
      <c r="A377" s="184" t="s">
        <v>320</v>
      </c>
      <c r="B377" s="184" t="s">
        <v>69</v>
      </c>
      <c r="C377" s="21" t="s">
        <v>321</v>
      </c>
      <c r="D377" s="187">
        <v>3</v>
      </c>
      <c r="E377" s="179">
        <v>2000000</v>
      </c>
      <c r="F377" s="179">
        <v>6000000</v>
      </c>
      <c r="G377" s="14"/>
      <c r="H377" s="14"/>
      <c r="I377" s="14"/>
      <c r="J377" s="14"/>
      <c r="K377" s="14"/>
      <c r="L377" s="14"/>
      <c r="M377" s="14"/>
      <c r="N377" s="14"/>
      <c r="O377" s="14"/>
      <c r="P377" s="14"/>
      <c r="Q377" s="14"/>
      <c r="R377" s="14"/>
      <c r="S377" s="14"/>
      <c r="T377" s="14"/>
      <c r="U377" s="14"/>
      <c r="V377" s="14"/>
      <c r="W377" s="14"/>
      <c r="X377" s="14"/>
      <c r="Y377" s="14"/>
      <c r="Z377" s="14"/>
    </row>
    <row r="378" spans="1:26" ht="15.75" customHeight="1" x14ac:dyDescent="0.25">
      <c r="A378" s="177"/>
      <c r="B378" s="177"/>
      <c r="C378" s="21" t="s">
        <v>322</v>
      </c>
      <c r="D378" s="177"/>
      <c r="E378" s="177"/>
      <c r="F378" s="177"/>
      <c r="G378" s="14"/>
      <c r="H378" s="14"/>
      <c r="I378" s="14"/>
      <c r="J378" s="14"/>
      <c r="K378" s="14"/>
      <c r="L378" s="14"/>
      <c r="M378" s="14"/>
      <c r="N378" s="14"/>
      <c r="O378" s="14"/>
      <c r="P378" s="14"/>
      <c r="Q378" s="14"/>
      <c r="R378" s="14"/>
      <c r="S378" s="14"/>
      <c r="T378" s="14"/>
      <c r="U378" s="14"/>
      <c r="V378" s="14"/>
      <c r="W378" s="14"/>
      <c r="X378" s="14"/>
      <c r="Y378" s="14"/>
      <c r="Z378" s="14"/>
    </row>
    <row r="379" spans="1:26" ht="15.75" customHeight="1" x14ac:dyDescent="0.25">
      <c r="A379" s="177"/>
      <c r="B379" s="177"/>
      <c r="C379" s="20"/>
      <c r="D379" s="177"/>
      <c r="E379" s="177"/>
      <c r="F379" s="177"/>
      <c r="G379" s="14"/>
      <c r="H379" s="14"/>
      <c r="I379" s="14"/>
      <c r="J379" s="14"/>
      <c r="K379" s="14"/>
      <c r="L379" s="14"/>
      <c r="M379" s="14"/>
      <c r="N379" s="14"/>
      <c r="O379" s="14"/>
      <c r="P379" s="14"/>
      <c r="Q379" s="14"/>
      <c r="R379" s="14"/>
      <c r="S379" s="14"/>
      <c r="T379" s="14"/>
      <c r="U379" s="14"/>
      <c r="V379" s="14"/>
      <c r="W379" s="14"/>
      <c r="X379" s="14"/>
      <c r="Y379" s="14"/>
      <c r="Z379" s="14"/>
    </row>
    <row r="380" spans="1:26" ht="15.75" customHeight="1" x14ac:dyDescent="0.25">
      <c r="A380" s="178"/>
      <c r="B380" s="178"/>
      <c r="C380" s="35" t="s">
        <v>323</v>
      </c>
      <c r="D380" s="178"/>
      <c r="E380" s="178"/>
      <c r="F380" s="178"/>
      <c r="G380" s="14"/>
      <c r="H380" s="14"/>
      <c r="I380" s="14"/>
      <c r="J380" s="14"/>
      <c r="K380" s="14"/>
      <c r="L380" s="14"/>
      <c r="M380" s="14"/>
      <c r="N380" s="14"/>
      <c r="O380" s="14"/>
      <c r="P380" s="14"/>
      <c r="Q380" s="14"/>
      <c r="R380" s="14"/>
      <c r="S380" s="14"/>
      <c r="T380" s="14"/>
      <c r="U380" s="14"/>
      <c r="V380" s="14"/>
      <c r="W380" s="14"/>
      <c r="X380" s="14"/>
      <c r="Y380" s="14"/>
      <c r="Z380" s="14"/>
    </row>
    <row r="381" spans="1:26" ht="15.75" customHeight="1" x14ac:dyDescent="0.25">
      <c r="A381" s="184"/>
      <c r="B381" s="184" t="s">
        <v>324</v>
      </c>
      <c r="C381" s="21" t="s">
        <v>325</v>
      </c>
      <c r="D381" s="187">
        <v>3</v>
      </c>
      <c r="E381" s="176">
        <v>2400000</v>
      </c>
      <c r="F381" s="179">
        <v>7200000</v>
      </c>
      <c r="G381" s="14"/>
      <c r="H381" s="14"/>
      <c r="I381" s="14"/>
      <c r="J381" s="14"/>
      <c r="K381" s="14"/>
      <c r="L381" s="14"/>
      <c r="M381" s="14"/>
      <c r="N381" s="14"/>
      <c r="O381" s="14"/>
      <c r="P381" s="14"/>
      <c r="Q381" s="14"/>
      <c r="R381" s="14"/>
      <c r="S381" s="14"/>
      <c r="T381" s="14"/>
      <c r="U381" s="14"/>
      <c r="V381" s="14"/>
      <c r="W381" s="14"/>
      <c r="X381" s="14"/>
      <c r="Y381" s="14"/>
      <c r="Z381" s="14"/>
    </row>
    <row r="382" spans="1:26" ht="15.75" customHeight="1" x14ac:dyDescent="0.25">
      <c r="A382" s="177"/>
      <c r="B382" s="177"/>
      <c r="C382" s="20"/>
      <c r="D382" s="177"/>
      <c r="E382" s="177"/>
      <c r="F382" s="177"/>
      <c r="G382" s="14"/>
      <c r="H382" s="14"/>
      <c r="I382" s="14"/>
      <c r="J382" s="14"/>
      <c r="K382" s="14"/>
      <c r="L382" s="14"/>
      <c r="M382" s="14"/>
      <c r="N382" s="14"/>
      <c r="O382" s="14"/>
      <c r="P382" s="14"/>
      <c r="Q382" s="14"/>
      <c r="R382" s="14"/>
      <c r="S382" s="14"/>
      <c r="T382" s="14"/>
      <c r="U382" s="14"/>
      <c r="V382" s="14"/>
      <c r="W382" s="14"/>
      <c r="X382" s="14"/>
      <c r="Y382" s="14"/>
      <c r="Z382" s="14"/>
    </row>
    <row r="383" spans="1:26" ht="15.75" customHeight="1" x14ac:dyDescent="0.25">
      <c r="A383" s="177"/>
      <c r="B383" s="177"/>
      <c r="C383" s="22" t="s">
        <v>326</v>
      </c>
      <c r="D383" s="177"/>
      <c r="E383" s="177"/>
      <c r="F383" s="177"/>
      <c r="G383" s="14"/>
      <c r="H383" s="14"/>
      <c r="I383" s="14"/>
      <c r="J383" s="14"/>
      <c r="K383" s="14"/>
      <c r="L383" s="14"/>
      <c r="M383" s="14"/>
      <c r="N383" s="14"/>
      <c r="O383" s="14"/>
      <c r="P383" s="14"/>
      <c r="Q383" s="14"/>
      <c r="R383" s="14"/>
      <c r="S383" s="14"/>
      <c r="T383" s="14"/>
      <c r="U383" s="14"/>
      <c r="V383" s="14"/>
      <c r="W383" s="14"/>
      <c r="X383" s="14"/>
      <c r="Y383" s="14"/>
      <c r="Z383" s="14"/>
    </row>
    <row r="384" spans="1:26" ht="15.75" customHeight="1" x14ac:dyDescent="0.25">
      <c r="A384" s="177"/>
      <c r="B384" s="177"/>
      <c r="C384" s="22" t="s">
        <v>327</v>
      </c>
      <c r="D384" s="177"/>
      <c r="E384" s="177"/>
      <c r="F384" s="177"/>
      <c r="G384" s="14"/>
      <c r="H384" s="14"/>
      <c r="I384" s="14"/>
      <c r="J384" s="14"/>
      <c r="K384" s="14"/>
      <c r="L384" s="14"/>
      <c r="M384" s="14"/>
      <c r="N384" s="14"/>
      <c r="O384" s="14"/>
      <c r="P384" s="14"/>
      <c r="Q384" s="14"/>
      <c r="R384" s="14"/>
      <c r="S384" s="14"/>
      <c r="T384" s="14"/>
      <c r="U384" s="14"/>
      <c r="V384" s="14"/>
      <c r="W384" s="14"/>
      <c r="X384" s="14"/>
      <c r="Y384" s="14"/>
      <c r="Z384" s="14"/>
    </row>
    <row r="385" spans="1:26" ht="15.75" customHeight="1" x14ac:dyDescent="0.25">
      <c r="A385" s="177"/>
      <c r="B385" s="177"/>
      <c r="C385" s="22" t="s">
        <v>328</v>
      </c>
      <c r="D385" s="177"/>
      <c r="E385" s="177"/>
      <c r="F385" s="177"/>
      <c r="G385" s="14"/>
      <c r="H385" s="14"/>
      <c r="I385" s="14"/>
      <c r="J385" s="14"/>
      <c r="K385" s="14"/>
      <c r="L385" s="14"/>
      <c r="M385" s="14"/>
      <c r="N385" s="14"/>
      <c r="O385" s="14"/>
      <c r="P385" s="14"/>
      <c r="Q385" s="14"/>
      <c r="R385" s="14"/>
      <c r="S385" s="14"/>
      <c r="T385" s="14"/>
      <c r="U385" s="14"/>
      <c r="V385" s="14"/>
      <c r="W385" s="14"/>
      <c r="X385" s="14"/>
      <c r="Y385" s="14"/>
      <c r="Z385" s="14"/>
    </row>
    <row r="386" spans="1:26" ht="15.75" customHeight="1" x14ac:dyDescent="0.25">
      <c r="A386" s="177"/>
      <c r="B386" s="177"/>
      <c r="C386" s="22"/>
      <c r="D386" s="177"/>
      <c r="E386" s="177"/>
      <c r="F386" s="177"/>
      <c r="G386" s="14"/>
      <c r="H386" s="14"/>
      <c r="I386" s="14"/>
      <c r="J386" s="14"/>
      <c r="K386" s="14"/>
      <c r="L386" s="14"/>
      <c r="M386" s="14"/>
      <c r="N386" s="14"/>
      <c r="O386" s="14"/>
      <c r="P386" s="14"/>
      <c r="Q386" s="14"/>
      <c r="R386" s="14"/>
      <c r="S386" s="14"/>
      <c r="T386" s="14"/>
      <c r="U386" s="14"/>
      <c r="V386" s="14"/>
      <c r="W386" s="14"/>
      <c r="X386" s="14"/>
      <c r="Y386" s="14"/>
      <c r="Z386" s="14"/>
    </row>
    <row r="387" spans="1:26" ht="15.75" customHeight="1" x14ac:dyDescent="0.25">
      <c r="A387" s="177"/>
      <c r="B387" s="177"/>
      <c r="C387" s="22" t="s">
        <v>329</v>
      </c>
      <c r="D387" s="177"/>
      <c r="E387" s="177"/>
      <c r="F387" s="177"/>
      <c r="G387" s="14"/>
      <c r="H387" s="14"/>
      <c r="I387" s="14"/>
      <c r="J387" s="14"/>
      <c r="K387" s="14"/>
      <c r="L387" s="14"/>
      <c r="M387" s="14"/>
      <c r="N387" s="14"/>
      <c r="O387" s="14"/>
      <c r="P387" s="14"/>
      <c r="Q387" s="14"/>
      <c r="R387" s="14"/>
      <c r="S387" s="14"/>
      <c r="T387" s="14"/>
      <c r="U387" s="14"/>
      <c r="V387" s="14"/>
      <c r="W387" s="14"/>
      <c r="X387" s="14"/>
      <c r="Y387" s="14"/>
      <c r="Z387" s="14"/>
    </row>
    <row r="388" spans="1:26" ht="15.75" customHeight="1" x14ac:dyDescent="0.25">
      <c r="A388" s="177"/>
      <c r="B388" s="177"/>
      <c r="C388" s="22" t="s">
        <v>330</v>
      </c>
      <c r="D388" s="177"/>
      <c r="E388" s="177"/>
      <c r="F388" s="177"/>
      <c r="G388" s="14"/>
      <c r="H388" s="14"/>
      <c r="I388" s="14"/>
      <c r="J388" s="14"/>
      <c r="K388" s="14"/>
      <c r="L388" s="14"/>
      <c r="M388" s="14"/>
      <c r="N388" s="14"/>
      <c r="O388" s="14"/>
      <c r="P388" s="14"/>
      <c r="Q388" s="14"/>
      <c r="R388" s="14"/>
      <c r="S388" s="14"/>
      <c r="T388" s="14"/>
      <c r="U388" s="14"/>
      <c r="V388" s="14"/>
      <c r="W388" s="14"/>
      <c r="X388" s="14"/>
      <c r="Y388" s="14"/>
      <c r="Z388" s="14"/>
    </row>
    <row r="389" spans="1:26" ht="15.75" customHeight="1" x14ac:dyDescent="0.25">
      <c r="A389" s="177"/>
      <c r="B389" s="177"/>
      <c r="C389" s="22" t="s">
        <v>331</v>
      </c>
      <c r="D389" s="177"/>
      <c r="E389" s="177"/>
      <c r="F389" s="177"/>
      <c r="G389" s="14"/>
      <c r="H389" s="14"/>
      <c r="I389" s="14"/>
      <c r="J389" s="14"/>
      <c r="K389" s="14"/>
      <c r="L389" s="14"/>
      <c r="M389" s="14"/>
      <c r="N389" s="14"/>
      <c r="O389" s="14"/>
      <c r="P389" s="14"/>
      <c r="Q389" s="14"/>
      <c r="R389" s="14"/>
      <c r="S389" s="14"/>
      <c r="T389" s="14"/>
      <c r="U389" s="14"/>
      <c r="V389" s="14"/>
      <c r="W389" s="14"/>
      <c r="X389" s="14"/>
      <c r="Y389" s="14"/>
      <c r="Z389" s="14"/>
    </row>
    <row r="390" spans="1:26" ht="15.75" customHeight="1" x14ac:dyDescent="0.25">
      <c r="A390" s="178"/>
      <c r="B390" s="178"/>
      <c r="C390" s="35" t="s">
        <v>332</v>
      </c>
      <c r="D390" s="178"/>
      <c r="E390" s="178"/>
      <c r="F390" s="178"/>
      <c r="G390" s="14"/>
      <c r="H390" s="14"/>
      <c r="I390" s="14"/>
      <c r="J390" s="14"/>
      <c r="K390" s="14"/>
      <c r="L390" s="14"/>
      <c r="M390" s="14"/>
      <c r="N390" s="14"/>
      <c r="O390" s="14"/>
      <c r="P390" s="14"/>
      <c r="Q390" s="14"/>
      <c r="R390" s="14"/>
      <c r="S390" s="14"/>
      <c r="T390" s="14"/>
      <c r="U390" s="14"/>
      <c r="V390" s="14"/>
      <c r="W390" s="14"/>
      <c r="X390" s="14"/>
      <c r="Y390" s="14"/>
      <c r="Z390" s="14"/>
    </row>
    <row r="391" spans="1:26" ht="15.75" customHeight="1" x14ac:dyDescent="0.25">
      <c r="A391" s="180" t="s">
        <v>333</v>
      </c>
      <c r="B391" s="181"/>
      <c r="C391" s="181"/>
      <c r="D391" s="182"/>
      <c r="E391" s="183">
        <v>90731404</v>
      </c>
      <c r="F391" s="182"/>
      <c r="G391" s="14"/>
      <c r="H391" s="14"/>
      <c r="I391" s="14"/>
      <c r="J391" s="14"/>
      <c r="K391" s="14"/>
      <c r="L391" s="14"/>
      <c r="M391" s="14"/>
      <c r="N391" s="14"/>
      <c r="O391" s="14"/>
      <c r="P391" s="14"/>
      <c r="Q391" s="14"/>
      <c r="R391" s="14"/>
      <c r="S391" s="14"/>
      <c r="T391" s="14"/>
      <c r="U391" s="14"/>
      <c r="V391" s="14"/>
      <c r="W391" s="14"/>
      <c r="X391" s="14"/>
      <c r="Y391" s="14"/>
      <c r="Z391" s="14"/>
    </row>
    <row r="392" spans="1:26" ht="15.75" customHeight="1" x14ac:dyDescent="0.25">
      <c r="A392" s="14"/>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row>
    <row r="393" spans="1:26" ht="15.75" customHeight="1" x14ac:dyDescent="0.25">
      <c r="A393" s="14"/>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row>
    <row r="394" spans="1:26" ht="15.75" customHeight="1" x14ac:dyDescent="0.25">
      <c r="A394" s="14"/>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row>
    <row r="395" spans="1:26" ht="15.75" customHeight="1" x14ac:dyDescent="0.25">
      <c r="A395" s="14"/>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row>
    <row r="396" spans="1:26" ht="15.75" customHeight="1" x14ac:dyDescent="0.25">
      <c r="A396" s="14"/>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row>
    <row r="397" spans="1:26" ht="15.75" customHeight="1" x14ac:dyDescent="0.25">
      <c r="A397" s="14"/>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row>
    <row r="398" spans="1:26" ht="15.75" customHeight="1" x14ac:dyDescent="0.25">
      <c r="A398" s="14"/>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row>
    <row r="399" spans="1:26" ht="15.75" customHeight="1" x14ac:dyDescent="0.25">
      <c r="A399" s="14"/>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row>
    <row r="400" spans="1:26" ht="15.75" customHeight="1" x14ac:dyDescent="0.25">
      <c r="A400" s="14"/>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row>
    <row r="401" spans="1:26" ht="15.75" customHeight="1" x14ac:dyDescent="0.25">
      <c r="A401" s="14"/>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row>
    <row r="402" spans="1:26" ht="15.75" customHeight="1" x14ac:dyDescent="0.25">
      <c r="A402" s="14"/>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row>
    <row r="403" spans="1:26" ht="15.75" customHeight="1" x14ac:dyDescent="0.25">
      <c r="A403" s="14"/>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row>
    <row r="404" spans="1:26" ht="15.75" customHeight="1" x14ac:dyDescent="0.25">
      <c r="A404" s="14"/>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row>
    <row r="405" spans="1:26" ht="15.75" customHeight="1" x14ac:dyDescent="0.25">
      <c r="A405" s="14"/>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row>
    <row r="406" spans="1:26" ht="15.75" customHeight="1" x14ac:dyDescent="0.25">
      <c r="A406" s="14"/>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row>
    <row r="407" spans="1:26" ht="15.75" customHeight="1" x14ac:dyDescent="0.25">
      <c r="A407" s="14"/>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row>
    <row r="408" spans="1:26" ht="15.75" customHeight="1" x14ac:dyDescent="0.25">
      <c r="A408" s="14"/>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row>
    <row r="409" spans="1:26" ht="15.75" customHeight="1" x14ac:dyDescent="0.25">
      <c r="A409" s="14"/>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row>
    <row r="410" spans="1:26" ht="15.75" customHeight="1" x14ac:dyDescent="0.25">
      <c r="A410" s="14"/>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row>
    <row r="411" spans="1:26" ht="15.75" customHeight="1" x14ac:dyDescent="0.25">
      <c r="A411" s="14"/>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row>
    <row r="412" spans="1:26" ht="15.75" customHeight="1" x14ac:dyDescent="0.25">
      <c r="A412" s="14"/>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row>
    <row r="413" spans="1:26" ht="15.75" customHeight="1" x14ac:dyDescent="0.25">
      <c r="A413" s="14"/>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row>
    <row r="414" spans="1:26" ht="15.75" customHeight="1" x14ac:dyDescent="0.25">
      <c r="A414" s="14"/>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row>
    <row r="415" spans="1:26" ht="15.75" customHeight="1" x14ac:dyDescent="0.25">
      <c r="A415" s="14"/>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row>
    <row r="416" spans="1:26" ht="15.75" customHeight="1" x14ac:dyDescent="0.25">
      <c r="A416" s="14"/>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row>
    <row r="417" spans="1:26" ht="15.75" customHeight="1" x14ac:dyDescent="0.25">
      <c r="A417" s="14"/>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row>
    <row r="418" spans="1:26" ht="15.75" customHeight="1" x14ac:dyDescent="0.25">
      <c r="A418" s="14"/>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row>
    <row r="419" spans="1:26" ht="15.75" customHeight="1" x14ac:dyDescent="0.25">
      <c r="A419" s="14"/>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row>
    <row r="420" spans="1:26" ht="15.75" customHeight="1" x14ac:dyDescent="0.25">
      <c r="A420" s="14"/>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row>
    <row r="421" spans="1:26" ht="15.75" customHeight="1" x14ac:dyDescent="0.25">
      <c r="A421" s="14"/>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row>
    <row r="422" spans="1:26" ht="15.75" customHeight="1" x14ac:dyDescent="0.25">
      <c r="A422" s="14"/>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row>
    <row r="423" spans="1:26" ht="15.75" customHeight="1" x14ac:dyDescent="0.25">
      <c r="A423" s="14"/>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row>
    <row r="424" spans="1:26" ht="15.75" customHeight="1" x14ac:dyDescent="0.25">
      <c r="A424" s="14"/>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row>
    <row r="425" spans="1:26" ht="15.75" customHeight="1" x14ac:dyDescent="0.25">
      <c r="A425" s="14"/>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row>
    <row r="426" spans="1:26" ht="15.75" customHeight="1" x14ac:dyDescent="0.25">
      <c r="A426" s="14"/>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row>
    <row r="427" spans="1:26" ht="15.75" customHeight="1" x14ac:dyDescent="0.25">
      <c r="A427" s="14"/>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row>
    <row r="428" spans="1:26" ht="15.75" customHeight="1" x14ac:dyDescent="0.25">
      <c r="A428" s="14"/>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row>
    <row r="429" spans="1:26" ht="15.75" customHeight="1" x14ac:dyDescent="0.25">
      <c r="A429" s="14"/>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row>
    <row r="430" spans="1:26" ht="15.75" customHeight="1" x14ac:dyDescent="0.25">
      <c r="A430" s="14"/>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row>
    <row r="431" spans="1:26" ht="15.75" customHeight="1" x14ac:dyDescent="0.25">
      <c r="A431" s="14"/>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row>
    <row r="432" spans="1:26" ht="15.75" customHeight="1" x14ac:dyDescent="0.25">
      <c r="A432" s="14"/>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row>
    <row r="433" spans="1:26" ht="15.75" customHeight="1" x14ac:dyDescent="0.25">
      <c r="A433" s="14"/>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row>
    <row r="434" spans="1:26" ht="15.75" customHeight="1" x14ac:dyDescent="0.25">
      <c r="A434" s="14"/>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row>
    <row r="435" spans="1:26" ht="15.75" customHeight="1" x14ac:dyDescent="0.25">
      <c r="A435" s="14"/>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row>
    <row r="436" spans="1:26" ht="15.75" customHeight="1" x14ac:dyDescent="0.25">
      <c r="A436" s="14"/>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row>
    <row r="437" spans="1:26" ht="15.75" customHeight="1" x14ac:dyDescent="0.25">
      <c r="A437" s="14"/>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row>
    <row r="438" spans="1:26" ht="15.75" customHeight="1" x14ac:dyDescent="0.25">
      <c r="A438" s="14"/>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row>
    <row r="439" spans="1:26" ht="15.75" customHeight="1" x14ac:dyDescent="0.25">
      <c r="A439" s="14"/>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row>
    <row r="440" spans="1:26" ht="15.75" customHeight="1" x14ac:dyDescent="0.25">
      <c r="A440" s="14"/>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row>
    <row r="441" spans="1:26" ht="15.75" customHeight="1" x14ac:dyDescent="0.25">
      <c r="A441" s="14"/>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row>
    <row r="442" spans="1:26" ht="15.75" customHeight="1" x14ac:dyDescent="0.25">
      <c r="A442" s="14"/>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row>
    <row r="443" spans="1:26" ht="15.75" customHeight="1" x14ac:dyDescent="0.25">
      <c r="A443" s="14"/>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row>
    <row r="444" spans="1:26" ht="15.75" customHeight="1" x14ac:dyDescent="0.25">
      <c r="A444" s="14"/>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row>
    <row r="445" spans="1:26" ht="15.75" customHeight="1" x14ac:dyDescent="0.25">
      <c r="A445" s="14"/>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row>
    <row r="446" spans="1:26" ht="15.75" customHeight="1" x14ac:dyDescent="0.25">
      <c r="A446" s="14"/>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row>
    <row r="447" spans="1:26" ht="15.75" customHeight="1" x14ac:dyDescent="0.25">
      <c r="A447" s="14"/>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row>
    <row r="448" spans="1:26" ht="15.75" customHeight="1" x14ac:dyDescent="0.25">
      <c r="A448" s="14"/>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row>
    <row r="449" spans="1:26" ht="15.75" customHeight="1" x14ac:dyDescent="0.25">
      <c r="A449" s="14"/>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row>
    <row r="450" spans="1:26" ht="15.75" customHeight="1" x14ac:dyDescent="0.25">
      <c r="A450" s="14"/>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row>
    <row r="451" spans="1:26" ht="15.75" customHeight="1" x14ac:dyDescent="0.25">
      <c r="A451" s="14"/>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row>
    <row r="452" spans="1:26" ht="15.75" customHeight="1" x14ac:dyDescent="0.25">
      <c r="A452" s="14"/>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row>
    <row r="453" spans="1:26" ht="15.75" customHeight="1" x14ac:dyDescent="0.25">
      <c r="A453" s="14"/>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row>
    <row r="454" spans="1:26" ht="15.75" customHeight="1" x14ac:dyDescent="0.25">
      <c r="A454" s="14"/>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row>
    <row r="455" spans="1:26" ht="15.75" customHeight="1" x14ac:dyDescent="0.25">
      <c r="A455" s="14"/>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row>
    <row r="456" spans="1:26" ht="15.75" customHeight="1" x14ac:dyDescent="0.25">
      <c r="A456" s="14"/>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row>
    <row r="457" spans="1:26" ht="15.75" customHeight="1" x14ac:dyDescent="0.25">
      <c r="A457" s="14"/>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row>
    <row r="458" spans="1:26" ht="15.75" customHeight="1" x14ac:dyDescent="0.25">
      <c r="A458" s="14"/>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row>
    <row r="459" spans="1:26" ht="15.75" customHeight="1" x14ac:dyDescent="0.25">
      <c r="A459" s="14"/>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row>
    <row r="460" spans="1:26" ht="15.75" customHeight="1" x14ac:dyDescent="0.25">
      <c r="A460" s="14"/>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row>
    <row r="461" spans="1:26" ht="15.75" customHeight="1" x14ac:dyDescent="0.25">
      <c r="A461" s="14"/>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row>
    <row r="462" spans="1:26" ht="15.75" customHeight="1" x14ac:dyDescent="0.25">
      <c r="A462" s="14"/>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row>
    <row r="463" spans="1:26" ht="15.75" customHeight="1" x14ac:dyDescent="0.25">
      <c r="A463" s="14"/>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row>
    <row r="464" spans="1:26" ht="15.75" customHeight="1" x14ac:dyDescent="0.25">
      <c r="A464" s="14"/>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row>
    <row r="465" spans="1:26" ht="15.75" customHeight="1" x14ac:dyDescent="0.25">
      <c r="A465" s="14"/>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row>
    <row r="466" spans="1:26" ht="15.75" customHeight="1" x14ac:dyDescent="0.25">
      <c r="A466" s="14"/>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row>
    <row r="467" spans="1:26" ht="15.75" customHeight="1" x14ac:dyDescent="0.25">
      <c r="A467" s="14"/>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row>
    <row r="468" spans="1:26" ht="15.75" customHeight="1" x14ac:dyDescent="0.25">
      <c r="A468" s="14"/>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row>
    <row r="469" spans="1:26" ht="15.75" customHeight="1" x14ac:dyDescent="0.25">
      <c r="A469" s="14"/>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row>
    <row r="470" spans="1:26" ht="15.75" customHeight="1" x14ac:dyDescent="0.25">
      <c r="A470" s="14"/>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row>
    <row r="471" spans="1:26" ht="15.75" customHeight="1" x14ac:dyDescent="0.25">
      <c r="A471" s="14"/>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row>
    <row r="472" spans="1:26" ht="15.75" customHeight="1" x14ac:dyDescent="0.25">
      <c r="A472" s="14"/>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row>
    <row r="473" spans="1:26" ht="15.75" customHeight="1" x14ac:dyDescent="0.25">
      <c r="A473" s="14"/>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row>
    <row r="474" spans="1:26" ht="15.75" customHeight="1" x14ac:dyDescent="0.25">
      <c r="A474" s="14"/>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row>
    <row r="475" spans="1:26" ht="15.75" customHeight="1" x14ac:dyDescent="0.25">
      <c r="A475" s="14"/>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row>
    <row r="476" spans="1:26" ht="15.75" customHeight="1" x14ac:dyDescent="0.25">
      <c r="A476" s="14"/>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row>
    <row r="477" spans="1:26" ht="15.75" customHeight="1" x14ac:dyDescent="0.25">
      <c r="A477" s="14"/>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row>
    <row r="478" spans="1:26" ht="15.75" customHeight="1" x14ac:dyDescent="0.25">
      <c r="A478" s="14"/>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row>
    <row r="479" spans="1:26" ht="15.75" customHeight="1" x14ac:dyDescent="0.25">
      <c r="A479" s="14"/>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row>
    <row r="480" spans="1:26" ht="15.75" customHeight="1" x14ac:dyDescent="0.25">
      <c r="A480" s="14"/>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row>
    <row r="481" spans="1:26" ht="15.75" customHeight="1" x14ac:dyDescent="0.25">
      <c r="A481" s="14"/>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row>
    <row r="482" spans="1:26" ht="15.75" customHeight="1" x14ac:dyDescent="0.25">
      <c r="A482" s="14"/>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row>
    <row r="483" spans="1:26" ht="15.75" customHeight="1" x14ac:dyDescent="0.25">
      <c r="A483" s="14"/>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row>
    <row r="484" spans="1:26" ht="15.75" customHeight="1" x14ac:dyDescent="0.25">
      <c r="A484" s="14"/>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row>
    <row r="485" spans="1:26" ht="15.75" customHeight="1" x14ac:dyDescent="0.25">
      <c r="A485" s="14"/>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row>
    <row r="486" spans="1:26" ht="15.75" customHeight="1" x14ac:dyDescent="0.25">
      <c r="A486" s="14"/>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row>
    <row r="487" spans="1:26" ht="15.75" customHeight="1" x14ac:dyDescent="0.25">
      <c r="A487" s="14"/>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row>
    <row r="488" spans="1:26" ht="15.75" customHeight="1" x14ac:dyDescent="0.25">
      <c r="A488" s="14"/>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row>
    <row r="489" spans="1:26" ht="15.75" customHeight="1" x14ac:dyDescent="0.25">
      <c r="A489" s="14"/>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row>
    <row r="490" spans="1:26" ht="15.75" customHeight="1" x14ac:dyDescent="0.25">
      <c r="A490" s="14"/>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row>
    <row r="491" spans="1:26" ht="15.75" customHeight="1" x14ac:dyDescent="0.25">
      <c r="A491" s="14"/>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row>
    <row r="492" spans="1:26" ht="15.75" customHeight="1" x14ac:dyDescent="0.25">
      <c r="A492" s="14"/>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row>
    <row r="493" spans="1:26" ht="15.75" customHeight="1" x14ac:dyDescent="0.25">
      <c r="A493" s="14"/>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row>
    <row r="494" spans="1:26" ht="15.75" customHeight="1" x14ac:dyDescent="0.25">
      <c r="A494" s="14"/>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row>
    <row r="495" spans="1:26" ht="15.75" customHeight="1" x14ac:dyDescent="0.25">
      <c r="A495" s="14"/>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row>
    <row r="496" spans="1:26" ht="15.75" customHeight="1" x14ac:dyDescent="0.25">
      <c r="A496" s="14"/>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row>
    <row r="497" spans="1:26" ht="15.75" customHeight="1" x14ac:dyDescent="0.25">
      <c r="A497" s="14"/>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row>
    <row r="498" spans="1:26" ht="15.75" customHeight="1" x14ac:dyDescent="0.25">
      <c r="A498" s="14"/>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row>
    <row r="499" spans="1:26" ht="15.75" customHeight="1" x14ac:dyDescent="0.25">
      <c r="A499" s="14"/>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row>
    <row r="500" spans="1:26" ht="15.75" customHeight="1" x14ac:dyDescent="0.25">
      <c r="A500" s="14"/>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row>
    <row r="501" spans="1:26" ht="15.75" customHeight="1" x14ac:dyDescent="0.25">
      <c r="A501" s="14"/>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row>
    <row r="502" spans="1:26" ht="15.75" customHeight="1" x14ac:dyDescent="0.25">
      <c r="A502" s="14"/>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row>
    <row r="503" spans="1:26" ht="15.75" customHeight="1" x14ac:dyDescent="0.25">
      <c r="A503" s="14"/>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row>
    <row r="504" spans="1:26" ht="15.75" customHeight="1" x14ac:dyDescent="0.25">
      <c r="A504" s="14"/>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row>
    <row r="505" spans="1:26" ht="15.75" customHeight="1" x14ac:dyDescent="0.25">
      <c r="A505" s="14"/>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row>
    <row r="506" spans="1:26" ht="15.75" customHeight="1" x14ac:dyDescent="0.25">
      <c r="A506" s="14"/>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row>
    <row r="507" spans="1:26" ht="15.75" customHeight="1" x14ac:dyDescent="0.25">
      <c r="A507" s="14"/>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row>
    <row r="508" spans="1:26" ht="15.75" customHeight="1" x14ac:dyDescent="0.25">
      <c r="A508" s="14"/>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row>
    <row r="509" spans="1:26" ht="15.75" customHeight="1" x14ac:dyDescent="0.25">
      <c r="A509" s="14"/>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row>
    <row r="510" spans="1:26" ht="15.75" customHeight="1" x14ac:dyDescent="0.25">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row>
    <row r="511" spans="1:26" ht="15.75" customHeight="1" x14ac:dyDescent="0.25">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row>
    <row r="512" spans="1:26" ht="15.75" customHeight="1" x14ac:dyDescent="0.25">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row>
    <row r="513" spans="1:26" ht="15.75" customHeight="1" x14ac:dyDescent="0.25">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row>
    <row r="514" spans="1:26" ht="15.75" customHeight="1" x14ac:dyDescent="0.25">
      <c r="A514" s="14"/>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row>
    <row r="515" spans="1:26" ht="15.75" customHeight="1" x14ac:dyDescent="0.25">
      <c r="A515" s="14"/>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row>
    <row r="516" spans="1:26" ht="15.75" customHeight="1" x14ac:dyDescent="0.25">
      <c r="A516" s="14"/>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row>
    <row r="517" spans="1:26" ht="15.75" customHeight="1" x14ac:dyDescent="0.25">
      <c r="A517" s="14"/>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row>
    <row r="518" spans="1:26" ht="15.75" customHeight="1" x14ac:dyDescent="0.25">
      <c r="A518" s="14"/>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row>
    <row r="519" spans="1:26" ht="15.75" customHeight="1" x14ac:dyDescent="0.25">
      <c r="A519" s="14"/>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row>
    <row r="520" spans="1:26" ht="15.75" customHeight="1" x14ac:dyDescent="0.25">
      <c r="A520" s="14"/>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row>
    <row r="521" spans="1:26" ht="15.75" customHeight="1" x14ac:dyDescent="0.25">
      <c r="A521" s="14"/>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row>
    <row r="522" spans="1:26" ht="15.75" customHeight="1" x14ac:dyDescent="0.25">
      <c r="A522" s="14"/>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row>
    <row r="523" spans="1:26" ht="15.75" customHeight="1" x14ac:dyDescent="0.25">
      <c r="A523" s="14"/>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row>
    <row r="524" spans="1:26" ht="15.75" customHeight="1" x14ac:dyDescent="0.25">
      <c r="A524" s="14"/>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row>
    <row r="525" spans="1:26" ht="15.75" customHeight="1" x14ac:dyDescent="0.25">
      <c r="A525" s="14"/>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row>
    <row r="526" spans="1:26" ht="15.75" customHeight="1" x14ac:dyDescent="0.25">
      <c r="A526" s="14"/>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row>
    <row r="527" spans="1:26" ht="15.75" customHeight="1" x14ac:dyDescent="0.25">
      <c r="A527" s="14"/>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row>
    <row r="528" spans="1:26" ht="15.75" customHeight="1" x14ac:dyDescent="0.25">
      <c r="A528" s="14"/>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row>
    <row r="529" spans="1:26" ht="15.75" customHeight="1" x14ac:dyDescent="0.25">
      <c r="A529" s="14"/>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row>
    <row r="530" spans="1:26" ht="15.75" customHeight="1" x14ac:dyDescent="0.25">
      <c r="A530" s="14"/>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row>
    <row r="531" spans="1:26" ht="15.75" customHeight="1" x14ac:dyDescent="0.25">
      <c r="A531" s="14"/>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row>
    <row r="532" spans="1:26" ht="15.75" customHeight="1" x14ac:dyDescent="0.25">
      <c r="A532" s="14"/>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row>
    <row r="533" spans="1:26" ht="15.75" customHeight="1" x14ac:dyDescent="0.25">
      <c r="A533" s="14"/>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row>
    <row r="534" spans="1:26" ht="15.75" customHeight="1" x14ac:dyDescent="0.25">
      <c r="A534" s="14"/>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row>
    <row r="535" spans="1:26" ht="15.75" customHeight="1" x14ac:dyDescent="0.25">
      <c r="A535" s="14"/>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row>
    <row r="536" spans="1:26" ht="15.75" customHeight="1" x14ac:dyDescent="0.25">
      <c r="A536" s="14"/>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row>
    <row r="537" spans="1:26" ht="15.75" customHeight="1" x14ac:dyDescent="0.25">
      <c r="A537" s="14"/>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row>
    <row r="538" spans="1:26" ht="15.75" customHeight="1" x14ac:dyDescent="0.25">
      <c r="A538" s="14"/>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row>
    <row r="539" spans="1:26" ht="15.75" customHeight="1" x14ac:dyDescent="0.25">
      <c r="A539" s="14"/>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row>
    <row r="540" spans="1:26" ht="15.75" customHeight="1" x14ac:dyDescent="0.25">
      <c r="A540" s="14"/>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row>
    <row r="541" spans="1:26" ht="15.75" customHeight="1" x14ac:dyDescent="0.25">
      <c r="A541" s="14"/>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row>
    <row r="542" spans="1:26" ht="15.75" customHeight="1" x14ac:dyDescent="0.25">
      <c r="A542" s="14"/>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row>
    <row r="543" spans="1:26" ht="15.75" customHeight="1" x14ac:dyDescent="0.25">
      <c r="A543" s="14"/>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row>
    <row r="544" spans="1:26" ht="15.75" customHeight="1" x14ac:dyDescent="0.25">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row>
    <row r="545" spans="1:26" ht="15.75" customHeight="1" x14ac:dyDescent="0.25">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row>
    <row r="546" spans="1:26" ht="15.75" customHeight="1" x14ac:dyDescent="0.25">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row>
    <row r="547" spans="1:26" ht="15.75" customHeight="1" x14ac:dyDescent="0.25">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row>
    <row r="548" spans="1:26" ht="15.75" customHeight="1" x14ac:dyDescent="0.25">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row>
    <row r="549" spans="1:26" ht="15.75" customHeight="1" x14ac:dyDescent="0.25">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row>
    <row r="550" spans="1:26" ht="15.75" customHeight="1" x14ac:dyDescent="0.25">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row>
    <row r="551" spans="1:26" ht="15.75" customHeight="1" x14ac:dyDescent="0.25">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row>
    <row r="552" spans="1:26" ht="15.75" customHeight="1" x14ac:dyDescent="0.25">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row>
    <row r="553" spans="1:26" ht="15.75" customHeight="1" x14ac:dyDescent="0.25">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row>
    <row r="554" spans="1:26" ht="15.75" customHeight="1" x14ac:dyDescent="0.25">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row>
    <row r="555" spans="1:26" ht="15.75" customHeight="1" x14ac:dyDescent="0.25">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row>
    <row r="556" spans="1:26" ht="15.75" customHeight="1" x14ac:dyDescent="0.25">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row>
    <row r="557" spans="1:26" ht="15.75" customHeight="1" x14ac:dyDescent="0.25">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row>
    <row r="558" spans="1:26" ht="15.75" customHeight="1" x14ac:dyDescent="0.25">
      <c r="A558" s="14"/>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row>
    <row r="559" spans="1:26" ht="15.75" customHeight="1" x14ac:dyDescent="0.25">
      <c r="A559" s="14"/>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row>
    <row r="560" spans="1:26" ht="15.75" customHeight="1" x14ac:dyDescent="0.25">
      <c r="A560" s="14"/>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row>
    <row r="561" spans="1:26" ht="15.75" customHeight="1" x14ac:dyDescent="0.25">
      <c r="A561" s="14"/>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row>
    <row r="562" spans="1:26" ht="15.75" customHeight="1" x14ac:dyDescent="0.25">
      <c r="A562" s="14"/>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row>
    <row r="563" spans="1:26" ht="15.75" customHeight="1" x14ac:dyDescent="0.25">
      <c r="A563" s="14"/>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row>
    <row r="564" spans="1:26" ht="15.75" customHeight="1" x14ac:dyDescent="0.25">
      <c r="A564" s="14"/>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row>
    <row r="565" spans="1:26" ht="15.75" customHeight="1" x14ac:dyDescent="0.25">
      <c r="A565" s="14"/>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row>
    <row r="566" spans="1:26" ht="15.75" customHeight="1" x14ac:dyDescent="0.25">
      <c r="A566" s="14"/>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row>
    <row r="567" spans="1:26" ht="15.75" customHeight="1" x14ac:dyDescent="0.25">
      <c r="A567" s="14"/>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row>
    <row r="568" spans="1:26" ht="15.75" customHeight="1" x14ac:dyDescent="0.25">
      <c r="A568" s="14"/>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row>
    <row r="569" spans="1:26" ht="15.75" customHeight="1" x14ac:dyDescent="0.25">
      <c r="A569" s="14"/>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row>
    <row r="570" spans="1:26" ht="15.75" customHeight="1" x14ac:dyDescent="0.25">
      <c r="A570" s="14"/>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row>
    <row r="571" spans="1:26" ht="15.75" customHeight="1" x14ac:dyDescent="0.25">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row>
    <row r="572" spans="1:26" ht="15.75" customHeight="1" x14ac:dyDescent="0.25">
      <c r="A572" s="14"/>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row>
    <row r="573" spans="1:26" ht="15.75" customHeight="1" x14ac:dyDescent="0.25">
      <c r="A573" s="14"/>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row>
    <row r="574" spans="1:26" ht="15.75" customHeight="1" x14ac:dyDescent="0.25">
      <c r="A574" s="14"/>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row>
    <row r="575" spans="1:26" ht="15.75" customHeight="1" x14ac:dyDescent="0.25">
      <c r="A575" s="14"/>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row>
    <row r="576" spans="1:26" ht="15.75" customHeight="1" x14ac:dyDescent="0.25">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row>
    <row r="577" spans="1:26" ht="15.75" customHeight="1" x14ac:dyDescent="0.25">
      <c r="A577" s="14"/>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row>
    <row r="578" spans="1:26" ht="15.75" customHeight="1" x14ac:dyDescent="0.25">
      <c r="A578" s="14"/>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row>
    <row r="579" spans="1:26" ht="15.75" customHeight="1" x14ac:dyDescent="0.25">
      <c r="A579" s="14"/>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row>
    <row r="580" spans="1:26" ht="15.75" customHeight="1" x14ac:dyDescent="0.25">
      <c r="A580" s="14"/>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row>
    <row r="581" spans="1:26" ht="15.75" customHeight="1" x14ac:dyDescent="0.25">
      <c r="A581" s="14"/>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row>
    <row r="582" spans="1:26" ht="15.75" customHeight="1" x14ac:dyDescent="0.25">
      <c r="A582" s="14"/>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row>
    <row r="583" spans="1:26" ht="15.75" customHeight="1" x14ac:dyDescent="0.25">
      <c r="A583" s="14"/>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row>
    <row r="584" spans="1:26" ht="15.75" customHeight="1" x14ac:dyDescent="0.25">
      <c r="A584" s="14"/>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row>
    <row r="585" spans="1:26" ht="15.75" customHeight="1" x14ac:dyDescent="0.25">
      <c r="A585" s="14"/>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row>
    <row r="586" spans="1:26" ht="15.75" customHeight="1" x14ac:dyDescent="0.25">
      <c r="A586" s="14"/>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row>
    <row r="587" spans="1:26" ht="15.75" customHeight="1" x14ac:dyDescent="0.25">
      <c r="A587" s="14"/>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row>
    <row r="588" spans="1:26" ht="15.75" customHeight="1" x14ac:dyDescent="0.25">
      <c r="A588" s="14"/>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row>
    <row r="589" spans="1:26" ht="15.75" customHeight="1" x14ac:dyDescent="0.25">
      <c r="A589" s="14"/>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row>
    <row r="590" spans="1:26" ht="15.75" customHeight="1" x14ac:dyDescent="0.25">
      <c r="A590" s="14"/>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row>
    <row r="591" spans="1:26" ht="15.75" customHeight="1" x14ac:dyDescent="0.25">
      <c r="A591" s="14"/>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row>
    <row r="592" spans="1:26" ht="15.75" customHeight="1" x14ac:dyDescent="0.25">
      <c r="A592" s="14"/>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row>
    <row r="593" spans="1:26" ht="15.75" customHeight="1" x14ac:dyDescent="0.25">
      <c r="A593" s="14"/>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row>
    <row r="594" spans="1:26" ht="15.75" customHeight="1" x14ac:dyDescent="0.25">
      <c r="A594" s="14"/>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row>
    <row r="595" spans="1:26" ht="15.75" customHeight="1" x14ac:dyDescent="0.25">
      <c r="A595" s="14"/>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row>
    <row r="596" spans="1:26" ht="15.75" customHeight="1" x14ac:dyDescent="0.25">
      <c r="A596" s="14"/>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row>
    <row r="597" spans="1:26" ht="15.75" customHeight="1" x14ac:dyDescent="0.25">
      <c r="A597" s="14"/>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row>
    <row r="598" spans="1:26" ht="15.75" customHeight="1" x14ac:dyDescent="0.25">
      <c r="A598" s="14"/>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row>
    <row r="599" spans="1:26" ht="15.75" customHeight="1" x14ac:dyDescent="0.25">
      <c r="A599" s="14"/>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row>
    <row r="600" spans="1:26" ht="15.75" customHeight="1" x14ac:dyDescent="0.25">
      <c r="A600" s="14"/>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row>
    <row r="601" spans="1:26" ht="15.75" customHeight="1" x14ac:dyDescent="0.25">
      <c r="A601" s="14"/>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row>
    <row r="602" spans="1:26" ht="15.75" customHeight="1" x14ac:dyDescent="0.25">
      <c r="A602" s="14"/>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row>
    <row r="603" spans="1:26" ht="15.75" customHeight="1" x14ac:dyDescent="0.25">
      <c r="A603" s="14"/>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row>
    <row r="604" spans="1:26" ht="15.75" customHeight="1" x14ac:dyDescent="0.25">
      <c r="A604" s="14"/>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row>
    <row r="605" spans="1:26" ht="15.75" customHeight="1" x14ac:dyDescent="0.25">
      <c r="A605" s="14"/>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row>
    <row r="606" spans="1:26" ht="15.75" customHeight="1" x14ac:dyDescent="0.25">
      <c r="A606" s="14"/>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row>
    <row r="607" spans="1:26" ht="15.75" customHeight="1" x14ac:dyDescent="0.25">
      <c r="A607" s="14"/>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row>
    <row r="608" spans="1:26" ht="15.75" customHeight="1" x14ac:dyDescent="0.25">
      <c r="A608" s="14"/>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row>
    <row r="609" spans="1:26" ht="15.75" customHeight="1" x14ac:dyDescent="0.25">
      <c r="A609" s="14"/>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row>
    <row r="610" spans="1:26" ht="15.75" customHeight="1" x14ac:dyDescent="0.25">
      <c r="A610" s="14"/>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row>
    <row r="611" spans="1:26" ht="15.75" customHeight="1" x14ac:dyDescent="0.25">
      <c r="A611" s="14"/>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row>
    <row r="612" spans="1:26" ht="15.75" customHeight="1" x14ac:dyDescent="0.25">
      <c r="A612" s="14"/>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row>
    <row r="613" spans="1:26" ht="15.75" customHeight="1" x14ac:dyDescent="0.25">
      <c r="A613" s="14"/>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row>
    <row r="614" spans="1:26" ht="15.75" customHeight="1" x14ac:dyDescent="0.25">
      <c r="A614" s="14"/>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row>
    <row r="615" spans="1:26" ht="15.75" customHeight="1" x14ac:dyDescent="0.25">
      <c r="A615" s="14"/>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row>
    <row r="616" spans="1:26" ht="15.75" customHeight="1" x14ac:dyDescent="0.25">
      <c r="A616" s="14"/>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row>
    <row r="617" spans="1:26" ht="15.75" customHeight="1" x14ac:dyDescent="0.25">
      <c r="A617" s="14"/>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row>
    <row r="618" spans="1:26" ht="15.75" customHeight="1" x14ac:dyDescent="0.25">
      <c r="A618" s="14"/>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row>
    <row r="619" spans="1:26" ht="15.75" customHeight="1" x14ac:dyDescent="0.25">
      <c r="A619" s="14"/>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row>
    <row r="620" spans="1:26" ht="15.75" customHeight="1" x14ac:dyDescent="0.25">
      <c r="A620" s="14"/>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row>
    <row r="621" spans="1:26" ht="15.75" customHeight="1" x14ac:dyDescent="0.25">
      <c r="A621" s="14"/>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row>
    <row r="622" spans="1:26" ht="15.75" customHeight="1" x14ac:dyDescent="0.25">
      <c r="A622" s="14"/>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row>
    <row r="623" spans="1:26" ht="15.75" customHeight="1" x14ac:dyDescent="0.25">
      <c r="A623" s="14"/>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row>
    <row r="624" spans="1:26" ht="15.75" customHeight="1" x14ac:dyDescent="0.25">
      <c r="A624" s="14"/>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row>
    <row r="625" spans="1:26" ht="15.75" customHeight="1" x14ac:dyDescent="0.25">
      <c r="A625" s="14"/>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row>
    <row r="626" spans="1:26" ht="15.75" customHeight="1" x14ac:dyDescent="0.25">
      <c r="A626" s="14"/>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row>
    <row r="627" spans="1:26" ht="15.75" customHeight="1" x14ac:dyDescent="0.25">
      <c r="A627" s="14"/>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row>
    <row r="628" spans="1:26" ht="15.75" customHeight="1" x14ac:dyDescent="0.25">
      <c r="A628" s="14"/>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row>
    <row r="629" spans="1:26" ht="15.75" customHeight="1" x14ac:dyDescent="0.25">
      <c r="A629" s="14"/>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row>
    <row r="630" spans="1:26" ht="15.75" customHeight="1" x14ac:dyDescent="0.25">
      <c r="A630" s="14"/>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row>
    <row r="631" spans="1:26" ht="15.75" customHeight="1" x14ac:dyDescent="0.25">
      <c r="A631" s="14"/>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row>
    <row r="632" spans="1:26" ht="15.75" customHeight="1" x14ac:dyDescent="0.25">
      <c r="A632" s="14"/>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row>
    <row r="633" spans="1:26" ht="15.75" customHeight="1" x14ac:dyDescent="0.25">
      <c r="A633" s="14"/>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row>
    <row r="634" spans="1:26" ht="15.75" customHeight="1" x14ac:dyDescent="0.25">
      <c r="A634" s="14"/>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row>
    <row r="635" spans="1:26" ht="15.75" customHeight="1" x14ac:dyDescent="0.25">
      <c r="A635" s="14"/>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row>
    <row r="636" spans="1:26" ht="15.75" customHeight="1" x14ac:dyDescent="0.25">
      <c r="A636" s="14"/>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row>
    <row r="637" spans="1:26" ht="15.75" customHeight="1" x14ac:dyDescent="0.25">
      <c r="A637" s="14"/>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row>
    <row r="638" spans="1:26" ht="15.75" customHeight="1" x14ac:dyDescent="0.25">
      <c r="A638" s="14"/>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row>
    <row r="639" spans="1:26" ht="15.75" customHeight="1" x14ac:dyDescent="0.25">
      <c r="A639" s="14"/>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row>
    <row r="640" spans="1:26" ht="15.75" customHeight="1" x14ac:dyDescent="0.25">
      <c r="A640" s="14"/>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row>
    <row r="641" spans="1:26" ht="15.75" customHeight="1" x14ac:dyDescent="0.25">
      <c r="A641" s="14"/>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row>
    <row r="642" spans="1:26" ht="15.75" customHeight="1" x14ac:dyDescent="0.25">
      <c r="A642" s="14"/>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row>
    <row r="643" spans="1:26" ht="15.75" customHeight="1" x14ac:dyDescent="0.25">
      <c r="A643" s="14"/>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row>
    <row r="644" spans="1:26" ht="15.75" customHeight="1" x14ac:dyDescent="0.25">
      <c r="A644" s="14"/>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row>
    <row r="645" spans="1:26" ht="15.75" customHeight="1" x14ac:dyDescent="0.25">
      <c r="A645" s="14"/>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row>
    <row r="646" spans="1:26" ht="15.75" customHeight="1" x14ac:dyDescent="0.25">
      <c r="A646" s="14"/>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row>
    <row r="647" spans="1:26" ht="15.75" customHeight="1" x14ac:dyDescent="0.25">
      <c r="A647" s="14"/>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row>
    <row r="648" spans="1:26" ht="15.75" customHeight="1" x14ac:dyDescent="0.25">
      <c r="A648" s="14"/>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row>
    <row r="649" spans="1:26" ht="15.75" customHeight="1" x14ac:dyDescent="0.25">
      <c r="A649" s="14"/>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row>
    <row r="650" spans="1:26" ht="15.75" customHeight="1" x14ac:dyDescent="0.25">
      <c r="A650" s="14"/>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row>
    <row r="651" spans="1:26" ht="15.75" customHeight="1" x14ac:dyDescent="0.25">
      <c r="A651" s="14"/>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row>
    <row r="652" spans="1:26" ht="15.75" customHeight="1" x14ac:dyDescent="0.25">
      <c r="A652" s="14"/>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row>
    <row r="653" spans="1:26" ht="15.75" customHeight="1" x14ac:dyDescent="0.25">
      <c r="A653" s="14"/>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row>
    <row r="654" spans="1:26" ht="15.75" customHeight="1" x14ac:dyDescent="0.25">
      <c r="A654" s="14"/>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row>
    <row r="655" spans="1:26" ht="15.75" customHeight="1" x14ac:dyDescent="0.25">
      <c r="A655" s="14"/>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row>
    <row r="656" spans="1:26" ht="15.75" customHeight="1" x14ac:dyDescent="0.25">
      <c r="A656" s="14"/>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row>
    <row r="657" spans="1:26" ht="15.75" customHeight="1" x14ac:dyDescent="0.25">
      <c r="A657" s="14"/>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row>
    <row r="658" spans="1:26" ht="15.75" customHeight="1" x14ac:dyDescent="0.25">
      <c r="A658" s="14"/>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row>
    <row r="659" spans="1:26" ht="15.75" customHeight="1" x14ac:dyDescent="0.25">
      <c r="A659" s="14"/>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row>
    <row r="660" spans="1:26" ht="15.75" customHeight="1" x14ac:dyDescent="0.25">
      <c r="A660" s="14"/>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row>
    <row r="661" spans="1:26" ht="15.75" customHeight="1" x14ac:dyDescent="0.25">
      <c r="A661" s="14"/>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row>
    <row r="662" spans="1:26" ht="15.75" customHeight="1" x14ac:dyDescent="0.25">
      <c r="A662" s="14"/>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row>
    <row r="663" spans="1:26" ht="15.75" customHeight="1" x14ac:dyDescent="0.25">
      <c r="A663" s="14"/>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row>
    <row r="664" spans="1:26" ht="15.75" customHeight="1" x14ac:dyDescent="0.25">
      <c r="A664" s="14"/>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row>
    <row r="665" spans="1:26" ht="15.75" customHeight="1" x14ac:dyDescent="0.25">
      <c r="A665" s="14"/>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row>
    <row r="666" spans="1:26" ht="15.75" customHeight="1" x14ac:dyDescent="0.25">
      <c r="A666" s="14"/>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row>
    <row r="667" spans="1:26" ht="15.75" customHeight="1" x14ac:dyDescent="0.25">
      <c r="A667" s="14"/>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row>
    <row r="668" spans="1:26" ht="15.75" customHeight="1" x14ac:dyDescent="0.25">
      <c r="A668" s="14"/>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row>
    <row r="669" spans="1:26" ht="15.75" customHeight="1" x14ac:dyDescent="0.25">
      <c r="A669" s="14"/>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row>
    <row r="670" spans="1:26" ht="15.75" customHeight="1" x14ac:dyDescent="0.25">
      <c r="A670" s="14"/>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row>
    <row r="671" spans="1:26" ht="15.75" customHeight="1" x14ac:dyDescent="0.25">
      <c r="A671" s="14"/>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row>
    <row r="672" spans="1:26" ht="15.75" customHeight="1" x14ac:dyDescent="0.25">
      <c r="A672" s="14"/>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row>
    <row r="673" spans="1:26" ht="15.75" customHeight="1" x14ac:dyDescent="0.25">
      <c r="A673" s="14"/>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row>
    <row r="674" spans="1:26" ht="15.75" customHeight="1" x14ac:dyDescent="0.25">
      <c r="A674" s="14"/>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row>
    <row r="675" spans="1:26" ht="15.75" customHeight="1" x14ac:dyDescent="0.25">
      <c r="A675" s="14"/>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row>
    <row r="676" spans="1:26" ht="15.75" customHeight="1" x14ac:dyDescent="0.25">
      <c r="A676" s="14"/>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row>
    <row r="677" spans="1:26" ht="15.75" customHeight="1" x14ac:dyDescent="0.25">
      <c r="A677" s="14"/>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row>
    <row r="678" spans="1:26" ht="15.75" customHeight="1" x14ac:dyDescent="0.25">
      <c r="A678" s="14"/>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row>
    <row r="679" spans="1:26" ht="15.75" customHeight="1" x14ac:dyDescent="0.25">
      <c r="A679" s="14"/>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row>
    <row r="680" spans="1:26" ht="15.75" customHeight="1" x14ac:dyDescent="0.25">
      <c r="A680" s="14"/>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row>
    <row r="681" spans="1:26" ht="15.75" customHeight="1" x14ac:dyDescent="0.25">
      <c r="A681" s="14"/>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row>
    <row r="682" spans="1:26" ht="15.75" customHeight="1" x14ac:dyDescent="0.25">
      <c r="A682" s="14"/>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row>
    <row r="683" spans="1:26" ht="15.75" customHeight="1" x14ac:dyDescent="0.25">
      <c r="A683" s="14"/>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row>
    <row r="684" spans="1:26" ht="15.75" customHeight="1" x14ac:dyDescent="0.25">
      <c r="A684" s="14"/>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row>
    <row r="685" spans="1:26" ht="15.75" customHeight="1" x14ac:dyDescent="0.25">
      <c r="A685" s="14"/>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row>
    <row r="686" spans="1:26" ht="15.75" customHeight="1" x14ac:dyDescent="0.25">
      <c r="A686" s="14"/>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row>
    <row r="687" spans="1:26" ht="15.75" customHeight="1" x14ac:dyDescent="0.25">
      <c r="A687" s="14"/>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row>
    <row r="688" spans="1:26" ht="15.75" customHeight="1" x14ac:dyDescent="0.25">
      <c r="A688" s="14"/>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row>
    <row r="689" spans="1:26" ht="15.75" customHeight="1" x14ac:dyDescent="0.25">
      <c r="A689" s="14"/>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row>
    <row r="690" spans="1:26" ht="15.75" customHeight="1" x14ac:dyDescent="0.25">
      <c r="A690" s="14"/>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row>
    <row r="691" spans="1:26" ht="15.75" customHeight="1" x14ac:dyDescent="0.25">
      <c r="A691" s="14"/>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row>
    <row r="692" spans="1:26" ht="15.75" customHeight="1" x14ac:dyDescent="0.25">
      <c r="A692" s="14"/>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row>
    <row r="693" spans="1:26" ht="15.75" customHeight="1" x14ac:dyDescent="0.25">
      <c r="A693" s="14"/>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row>
    <row r="694" spans="1:26" ht="15.75" customHeight="1" x14ac:dyDescent="0.25">
      <c r="A694" s="14"/>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row>
    <row r="695" spans="1:26" ht="15.75" customHeight="1" x14ac:dyDescent="0.25">
      <c r="A695" s="14"/>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row>
    <row r="696" spans="1:26" ht="15.75" customHeight="1" x14ac:dyDescent="0.25">
      <c r="A696" s="14"/>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row>
    <row r="697" spans="1:26" ht="15.75" customHeight="1" x14ac:dyDescent="0.25">
      <c r="A697" s="14"/>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row>
    <row r="698" spans="1:26" ht="15.75" customHeight="1" x14ac:dyDescent="0.25">
      <c r="A698" s="14"/>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row>
    <row r="699" spans="1:26" ht="15.75" customHeight="1" x14ac:dyDescent="0.25">
      <c r="A699" s="14"/>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row>
    <row r="700" spans="1:26" ht="15.75" customHeight="1" x14ac:dyDescent="0.25">
      <c r="A700" s="14"/>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row>
    <row r="701" spans="1:26" ht="15.75" customHeight="1" x14ac:dyDescent="0.25">
      <c r="A701" s="14"/>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row>
    <row r="702" spans="1:26" ht="15.75" customHeight="1" x14ac:dyDescent="0.25">
      <c r="A702" s="14"/>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row>
    <row r="703" spans="1:26" ht="15.75" customHeight="1" x14ac:dyDescent="0.25">
      <c r="A703" s="14"/>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row>
    <row r="704" spans="1:26" ht="15.75" customHeight="1" x14ac:dyDescent="0.25">
      <c r="A704" s="14"/>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row>
    <row r="705" spans="1:26" ht="15.75" customHeight="1" x14ac:dyDescent="0.25">
      <c r="A705" s="14"/>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row>
    <row r="706" spans="1:26" ht="15.75" customHeight="1" x14ac:dyDescent="0.25">
      <c r="A706" s="14"/>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row>
    <row r="707" spans="1:26" ht="15.75" customHeight="1" x14ac:dyDescent="0.25">
      <c r="A707" s="14"/>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row>
    <row r="708" spans="1:26" ht="15.75" customHeight="1" x14ac:dyDescent="0.25">
      <c r="A708" s="14"/>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row>
    <row r="709" spans="1:26" ht="15.75" customHeight="1" x14ac:dyDescent="0.25">
      <c r="A709" s="14"/>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row>
    <row r="710" spans="1:26" ht="15.75" customHeight="1" x14ac:dyDescent="0.25">
      <c r="A710" s="14"/>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row>
    <row r="711" spans="1:26" ht="15.75" customHeight="1" x14ac:dyDescent="0.25">
      <c r="A711" s="14"/>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row>
    <row r="712" spans="1:26" ht="15.75" customHeight="1" x14ac:dyDescent="0.25">
      <c r="A712" s="14"/>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row>
    <row r="713" spans="1:26" ht="15.75" customHeight="1" x14ac:dyDescent="0.25">
      <c r="A713" s="14"/>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row>
    <row r="714" spans="1:26" ht="15.75" customHeight="1" x14ac:dyDescent="0.25">
      <c r="A714" s="14"/>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row>
    <row r="715" spans="1:26" ht="15.75" customHeight="1" x14ac:dyDescent="0.25">
      <c r="A715" s="14"/>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row>
    <row r="716" spans="1:26" ht="15.75" customHeight="1" x14ac:dyDescent="0.25">
      <c r="A716" s="14"/>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row>
    <row r="717" spans="1:26" ht="15.75" customHeight="1" x14ac:dyDescent="0.25">
      <c r="A717" s="14"/>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row>
    <row r="718" spans="1:26" ht="15.75" customHeight="1" x14ac:dyDescent="0.25">
      <c r="A718" s="14"/>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row>
    <row r="719" spans="1:26" ht="15.75" customHeight="1" x14ac:dyDescent="0.25">
      <c r="A719" s="14"/>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row>
    <row r="720" spans="1:26" ht="15.75" customHeight="1" x14ac:dyDescent="0.25">
      <c r="A720" s="14"/>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row>
    <row r="721" spans="1:26" ht="15.75" customHeight="1" x14ac:dyDescent="0.25">
      <c r="A721" s="14"/>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row>
    <row r="722" spans="1:26" ht="15.75" customHeight="1" x14ac:dyDescent="0.25">
      <c r="A722" s="14"/>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row>
    <row r="723" spans="1:26" ht="15.75" customHeight="1" x14ac:dyDescent="0.25">
      <c r="A723" s="14"/>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row>
    <row r="724" spans="1:26" ht="15.75" customHeight="1" x14ac:dyDescent="0.25">
      <c r="A724" s="14"/>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row>
    <row r="725" spans="1:26" ht="15.75" customHeight="1" x14ac:dyDescent="0.25">
      <c r="A725" s="14"/>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row>
    <row r="726" spans="1:26" ht="15.75" customHeight="1" x14ac:dyDescent="0.25">
      <c r="A726" s="14"/>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row>
    <row r="727" spans="1:26" ht="15.75" customHeight="1" x14ac:dyDescent="0.25">
      <c r="A727" s="14"/>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row>
    <row r="728" spans="1:26" ht="15.75" customHeight="1" x14ac:dyDescent="0.25">
      <c r="A728" s="14"/>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row>
    <row r="729" spans="1:26" ht="15.75" customHeight="1" x14ac:dyDescent="0.25">
      <c r="A729" s="14"/>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row>
    <row r="730" spans="1:26" ht="15.75" customHeight="1" x14ac:dyDescent="0.25">
      <c r="A730" s="14"/>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row>
    <row r="731" spans="1:26" ht="15.75" customHeight="1" x14ac:dyDescent="0.25">
      <c r="A731" s="14"/>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row>
    <row r="732" spans="1:26" ht="15.75" customHeight="1" x14ac:dyDescent="0.25">
      <c r="A732" s="14"/>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row>
    <row r="733" spans="1:26" ht="15.75" customHeight="1" x14ac:dyDescent="0.25">
      <c r="A733" s="14"/>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row>
    <row r="734" spans="1:26" ht="15.75" customHeight="1" x14ac:dyDescent="0.25">
      <c r="A734" s="14"/>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row>
    <row r="735" spans="1:26" ht="15.75" customHeight="1" x14ac:dyDescent="0.25">
      <c r="A735" s="14"/>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row>
    <row r="736" spans="1:26" ht="15.75" customHeight="1" x14ac:dyDescent="0.25">
      <c r="A736" s="14"/>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row>
    <row r="737" spans="1:26" ht="15.75" customHeight="1" x14ac:dyDescent="0.25">
      <c r="A737" s="14"/>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row>
    <row r="738" spans="1:26" ht="15.75" customHeight="1" x14ac:dyDescent="0.25">
      <c r="A738" s="14"/>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row>
    <row r="739" spans="1:26" ht="15.75" customHeight="1" x14ac:dyDescent="0.25">
      <c r="A739" s="14"/>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row>
    <row r="740" spans="1:26" ht="15.75" customHeight="1" x14ac:dyDescent="0.25">
      <c r="A740" s="14"/>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row>
    <row r="741" spans="1:26" ht="15.75" customHeight="1" x14ac:dyDescent="0.25">
      <c r="A741" s="14"/>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row>
    <row r="742" spans="1:26" ht="15.75" customHeight="1" x14ac:dyDescent="0.25">
      <c r="A742" s="14"/>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row>
    <row r="743" spans="1:26" ht="15.75" customHeight="1" x14ac:dyDescent="0.25">
      <c r="A743" s="14"/>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row>
    <row r="744" spans="1:26" ht="15.75" customHeight="1" x14ac:dyDescent="0.25">
      <c r="A744" s="14"/>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row>
    <row r="745" spans="1:26" ht="15.75" customHeight="1" x14ac:dyDescent="0.25">
      <c r="A745" s="14"/>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row>
    <row r="746" spans="1:26" ht="15.75" customHeight="1" x14ac:dyDescent="0.25">
      <c r="A746" s="14"/>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row>
    <row r="747" spans="1:26" ht="15.75" customHeight="1" x14ac:dyDescent="0.25">
      <c r="A747" s="14"/>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row>
    <row r="748" spans="1:26" ht="15.75" customHeight="1" x14ac:dyDescent="0.25">
      <c r="A748" s="14"/>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row>
    <row r="749" spans="1:26" ht="15.75" customHeight="1" x14ac:dyDescent="0.25">
      <c r="A749" s="14"/>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row>
    <row r="750" spans="1:26" ht="15.75" customHeight="1" x14ac:dyDescent="0.25">
      <c r="A750" s="14"/>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row>
    <row r="751" spans="1:26" ht="15.75" customHeight="1" x14ac:dyDescent="0.25">
      <c r="A751" s="14"/>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row>
    <row r="752" spans="1:26" ht="15.75" customHeight="1" x14ac:dyDescent="0.25">
      <c r="A752" s="14"/>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row>
    <row r="753" spans="1:26" ht="15.75" customHeight="1" x14ac:dyDescent="0.25">
      <c r="A753" s="14"/>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row>
    <row r="754" spans="1:26" ht="15.75" customHeight="1" x14ac:dyDescent="0.25">
      <c r="A754" s="14"/>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row>
    <row r="755" spans="1:26" ht="15.75" customHeight="1" x14ac:dyDescent="0.25">
      <c r="A755" s="14"/>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row>
    <row r="756" spans="1:26" ht="15.75" customHeight="1" x14ac:dyDescent="0.25">
      <c r="A756" s="14"/>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row>
    <row r="757" spans="1:26" ht="15.75" customHeight="1" x14ac:dyDescent="0.25">
      <c r="A757" s="14"/>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row>
    <row r="758" spans="1:26" ht="15.75" customHeight="1" x14ac:dyDescent="0.25">
      <c r="A758" s="14"/>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row>
    <row r="759" spans="1:26" ht="15.75" customHeight="1" x14ac:dyDescent="0.25">
      <c r="A759" s="14"/>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row>
    <row r="760" spans="1:26" ht="15.75" customHeight="1" x14ac:dyDescent="0.25">
      <c r="A760" s="14"/>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row>
    <row r="761" spans="1:26" ht="15.75" customHeight="1" x14ac:dyDescent="0.25">
      <c r="A761" s="14"/>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row>
    <row r="762" spans="1:26" ht="15.75" customHeight="1" x14ac:dyDescent="0.25">
      <c r="A762" s="14"/>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row>
    <row r="763" spans="1:26" ht="15.75" customHeight="1" x14ac:dyDescent="0.25">
      <c r="A763" s="14"/>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row>
    <row r="764" spans="1:26" ht="15.75" customHeight="1" x14ac:dyDescent="0.25">
      <c r="A764" s="14"/>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row>
    <row r="765" spans="1:26" ht="15.75" customHeight="1" x14ac:dyDescent="0.25">
      <c r="A765" s="14"/>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row>
    <row r="766" spans="1:26" ht="15.75" customHeight="1" x14ac:dyDescent="0.25">
      <c r="A766" s="14"/>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row>
    <row r="767" spans="1:26" ht="15.75" customHeight="1" x14ac:dyDescent="0.25">
      <c r="A767" s="14"/>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row>
    <row r="768" spans="1:26" ht="15.75" customHeight="1" x14ac:dyDescent="0.25">
      <c r="A768" s="14"/>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row>
    <row r="769" spans="1:26" ht="15.75" customHeight="1" x14ac:dyDescent="0.25">
      <c r="A769" s="14"/>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row>
    <row r="770" spans="1:26" ht="15.75" customHeight="1" x14ac:dyDescent="0.25">
      <c r="A770" s="14"/>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row>
    <row r="771" spans="1:26" ht="15.75" customHeight="1" x14ac:dyDescent="0.25">
      <c r="A771" s="14"/>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row>
    <row r="772" spans="1:26" ht="15.75" customHeight="1" x14ac:dyDescent="0.25">
      <c r="A772" s="14"/>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row>
    <row r="773" spans="1:26" ht="15.75" customHeight="1" x14ac:dyDescent="0.25">
      <c r="A773" s="14"/>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row>
    <row r="774" spans="1:26" ht="15.75" customHeight="1" x14ac:dyDescent="0.25">
      <c r="A774" s="14"/>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row>
    <row r="775" spans="1:26" ht="15.75" customHeight="1" x14ac:dyDescent="0.25">
      <c r="A775" s="14"/>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row>
    <row r="776" spans="1:26" ht="15.75" customHeight="1" x14ac:dyDescent="0.25">
      <c r="A776" s="14"/>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row>
    <row r="777" spans="1:26" ht="15.75" customHeight="1" x14ac:dyDescent="0.25">
      <c r="A777" s="14"/>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row>
    <row r="778" spans="1:26" ht="15.75" customHeight="1" x14ac:dyDescent="0.25">
      <c r="A778" s="14"/>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row>
    <row r="779" spans="1:26" ht="15.75" customHeight="1" x14ac:dyDescent="0.25">
      <c r="A779" s="14"/>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row>
    <row r="780" spans="1:26" ht="15.75" customHeight="1" x14ac:dyDescent="0.25">
      <c r="A780" s="14"/>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row>
    <row r="781" spans="1:26" ht="15.75" customHeight="1" x14ac:dyDescent="0.25">
      <c r="A781" s="14"/>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row>
    <row r="782" spans="1:26" ht="15.75" customHeight="1" x14ac:dyDescent="0.25">
      <c r="A782" s="14"/>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row>
    <row r="783" spans="1:26" ht="15.75" customHeight="1" x14ac:dyDescent="0.25">
      <c r="A783" s="14"/>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row>
    <row r="784" spans="1:26" ht="15.75" customHeight="1" x14ac:dyDescent="0.25">
      <c r="A784" s="14"/>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row>
    <row r="785" spans="1:26" ht="15.75" customHeight="1" x14ac:dyDescent="0.25">
      <c r="A785" s="14"/>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row>
    <row r="786" spans="1:26" ht="15.75" customHeight="1" x14ac:dyDescent="0.25">
      <c r="A786" s="14"/>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row>
    <row r="787" spans="1:26" ht="15.75" customHeight="1" x14ac:dyDescent="0.25">
      <c r="A787" s="14"/>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row>
    <row r="788" spans="1:26" ht="15.75" customHeight="1" x14ac:dyDescent="0.25">
      <c r="A788" s="14"/>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row>
    <row r="789" spans="1:26" ht="15.75" customHeight="1" x14ac:dyDescent="0.25">
      <c r="A789" s="14"/>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row>
    <row r="790" spans="1:26" ht="15.75" customHeight="1" x14ac:dyDescent="0.25">
      <c r="A790" s="14"/>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row>
    <row r="791" spans="1:26" ht="15.75" customHeight="1" x14ac:dyDescent="0.25">
      <c r="A791" s="14"/>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row>
    <row r="792" spans="1:26" ht="15.75" customHeight="1" x14ac:dyDescent="0.25">
      <c r="A792" s="14"/>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row>
    <row r="793" spans="1:26" ht="15.75" customHeight="1" x14ac:dyDescent="0.25">
      <c r="A793" s="14"/>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row>
    <row r="794" spans="1:26" ht="15.75" customHeight="1" x14ac:dyDescent="0.25">
      <c r="A794" s="14"/>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row>
    <row r="795" spans="1:26" ht="15.75" customHeight="1" x14ac:dyDescent="0.25">
      <c r="A795" s="14"/>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row>
    <row r="796" spans="1:26" ht="15.75" customHeight="1" x14ac:dyDescent="0.25">
      <c r="A796" s="14"/>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row>
    <row r="797" spans="1:26" ht="15.75" customHeight="1" x14ac:dyDescent="0.25">
      <c r="A797" s="14"/>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row>
    <row r="798" spans="1:26" ht="15.75" customHeight="1" x14ac:dyDescent="0.25">
      <c r="A798" s="14"/>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row>
    <row r="799" spans="1:26" ht="15.75" customHeight="1" x14ac:dyDescent="0.25">
      <c r="A799" s="14"/>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row>
    <row r="800" spans="1:26" ht="15.75" customHeight="1" x14ac:dyDescent="0.25">
      <c r="A800" s="14"/>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row>
    <row r="801" spans="1:26" ht="15.75" customHeight="1" x14ac:dyDescent="0.25">
      <c r="A801" s="14"/>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row>
    <row r="802" spans="1:26" ht="15.75" customHeight="1" x14ac:dyDescent="0.25">
      <c r="A802" s="14"/>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row>
    <row r="803" spans="1:26" ht="15.75" customHeight="1" x14ac:dyDescent="0.25">
      <c r="A803" s="14"/>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row>
    <row r="804" spans="1:26" ht="15.75" customHeight="1" x14ac:dyDescent="0.25">
      <c r="A804" s="14"/>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row>
    <row r="805" spans="1:26" ht="15.75" customHeight="1" x14ac:dyDescent="0.25">
      <c r="A805" s="14"/>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row>
    <row r="806" spans="1:26" ht="15.75" customHeight="1" x14ac:dyDescent="0.25">
      <c r="A806" s="14"/>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row>
    <row r="807" spans="1:26" ht="15.75" customHeight="1" x14ac:dyDescent="0.25">
      <c r="A807" s="14"/>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row>
    <row r="808" spans="1:26" ht="15.75" customHeight="1" x14ac:dyDescent="0.25">
      <c r="A808" s="14"/>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row>
    <row r="809" spans="1:26" ht="15.75" customHeight="1" x14ac:dyDescent="0.25">
      <c r="A809" s="14"/>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row>
    <row r="810" spans="1:26" ht="15.75" customHeight="1" x14ac:dyDescent="0.25">
      <c r="A810" s="14"/>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row>
    <row r="811" spans="1:26" ht="15.75" customHeight="1" x14ac:dyDescent="0.25">
      <c r="A811" s="14"/>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row>
    <row r="812" spans="1:26" ht="15.75" customHeight="1" x14ac:dyDescent="0.25">
      <c r="A812" s="14"/>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row>
    <row r="813" spans="1:26" ht="15.75" customHeight="1" x14ac:dyDescent="0.25">
      <c r="A813" s="14"/>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row>
    <row r="814" spans="1:26" ht="15.75" customHeight="1" x14ac:dyDescent="0.25">
      <c r="A814" s="14"/>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row>
    <row r="815" spans="1:26" ht="15.75" customHeight="1" x14ac:dyDescent="0.25">
      <c r="A815" s="14"/>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row>
    <row r="816" spans="1:26" ht="15.75" customHeight="1" x14ac:dyDescent="0.25">
      <c r="A816" s="14"/>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row>
    <row r="817" spans="1:26" ht="15.75" customHeight="1" x14ac:dyDescent="0.25">
      <c r="A817" s="14"/>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row>
    <row r="818" spans="1:26" ht="15.75" customHeight="1" x14ac:dyDescent="0.25">
      <c r="A818" s="14"/>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row>
    <row r="819" spans="1:26" ht="15.75" customHeight="1" x14ac:dyDescent="0.25">
      <c r="A819" s="14"/>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row>
    <row r="820" spans="1:26" ht="15.75" customHeight="1" x14ac:dyDescent="0.25">
      <c r="A820" s="14"/>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row>
    <row r="821" spans="1:26" ht="15.75" customHeight="1" x14ac:dyDescent="0.25">
      <c r="A821" s="14"/>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row>
    <row r="822" spans="1:26" ht="15.75" customHeight="1" x14ac:dyDescent="0.25">
      <c r="A822" s="14"/>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row>
    <row r="823" spans="1:26" ht="15.75" customHeight="1" x14ac:dyDescent="0.25">
      <c r="A823" s="14"/>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row>
    <row r="824" spans="1:26" ht="15.75" customHeight="1" x14ac:dyDescent="0.25">
      <c r="A824" s="14"/>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row>
    <row r="825" spans="1:26" ht="15.75" customHeight="1" x14ac:dyDescent="0.25">
      <c r="A825" s="14"/>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row>
    <row r="826" spans="1:26" ht="15.75" customHeight="1" x14ac:dyDescent="0.25">
      <c r="A826" s="14"/>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row>
    <row r="827" spans="1:26" ht="15.75" customHeight="1" x14ac:dyDescent="0.25">
      <c r="A827" s="14"/>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row>
    <row r="828" spans="1:26" ht="15.75" customHeight="1" x14ac:dyDescent="0.25">
      <c r="A828" s="14"/>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row>
    <row r="829" spans="1:26" ht="15.75" customHeight="1" x14ac:dyDescent="0.25">
      <c r="A829" s="14"/>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row>
    <row r="830" spans="1:26" ht="15.75" customHeight="1" x14ac:dyDescent="0.25">
      <c r="A830" s="14"/>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row>
    <row r="831" spans="1:26" ht="15.75" customHeight="1" x14ac:dyDescent="0.25">
      <c r="A831" s="14"/>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row>
    <row r="832" spans="1:26" ht="15.75" customHeight="1" x14ac:dyDescent="0.25">
      <c r="A832" s="14"/>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row>
    <row r="833" spans="1:26" ht="15.75" customHeight="1" x14ac:dyDescent="0.25">
      <c r="A833" s="14"/>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row>
    <row r="834" spans="1:26" ht="15.75" customHeight="1" x14ac:dyDescent="0.25">
      <c r="A834" s="14"/>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row>
    <row r="835" spans="1:26" ht="15.75" customHeight="1" x14ac:dyDescent="0.25">
      <c r="A835" s="14"/>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row>
    <row r="836" spans="1:26" ht="15.75" customHeight="1" x14ac:dyDescent="0.25">
      <c r="A836" s="14"/>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row>
    <row r="837" spans="1:26" ht="15.75" customHeight="1" x14ac:dyDescent="0.25">
      <c r="A837" s="14"/>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row>
    <row r="838" spans="1:26" ht="15.75" customHeight="1" x14ac:dyDescent="0.25">
      <c r="A838" s="14"/>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row>
    <row r="839" spans="1:26" ht="15.75" customHeight="1" x14ac:dyDescent="0.25">
      <c r="A839" s="14"/>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row>
    <row r="840" spans="1:26" ht="15.75" customHeight="1" x14ac:dyDescent="0.25">
      <c r="A840" s="14"/>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row>
    <row r="841" spans="1:26" ht="15.75" customHeight="1" x14ac:dyDescent="0.25">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row>
    <row r="842" spans="1:26" ht="15.75" customHeight="1" x14ac:dyDescent="0.25">
      <c r="A842" s="14"/>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row>
    <row r="843" spans="1:26" ht="15.75" customHeight="1" x14ac:dyDescent="0.25">
      <c r="A843" s="14"/>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row>
    <row r="844" spans="1:26" ht="15.75" customHeight="1" x14ac:dyDescent="0.25">
      <c r="A844" s="14"/>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row>
    <row r="845" spans="1:26" ht="15.75" customHeight="1" x14ac:dyDescent="0.25">
      <c r="A845" s="14"/>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row>
    <row r="846" spans="1:26" ht="15.75" customHeight="1" x14ac:dyDescent="0.25">
      <c r="A846" s="14"/>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row>
    <row r="847" spans="1:26" ht="15.75" customHeight="1" x14ac:dyDescent="0.25">
      <c r="A847" s="14"/>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row>
    <row r="848" spans="1:26" ht="15.75" customHeight="1" x14ac:dyDescent="0.25">
      <c r="A848" s="14"/>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row>
    <row r="849" spans="1:26" ht="15.75" customHeight="1" x14ac:dyDescent="0.25">
      <c r="A849" s="14"/>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row>
    <row r="850" spans="1:26" ht="15.75" customHeight="1" x14ac:dyDescent="0.25">
      <c r="A850" s="14"/>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row>
    <row r="851" spans="1:26" ht="15.75" customHeight="1" x14ac:dyDescent="0.25">
      <c r="A851" s="14"/>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row>
    <row r="852" spans="1:26" ht="15.75" customHeight="1" x14ac:dyDescent="0.25">
      <c r="A852" s="14"/>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row>
    <row r="853" spans="1:26" ht="15.75" customHeight="1" x14ac:dyDescent="0.25">
      <c r="A853" s="14"/>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row>
    <row r="854" spans="1:26" ht="15.75" customHeight="1" x14ac:dyDescent="0.25">
      <c r="A854" s="14"/>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row>
    <row r="855" spans="1:26" ht="15.75" customHeight="1" x14ac:dyDescent="0.25">
      <c r="A855" s="14"/>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row>
    <row r="856" spans="1:26" ht="15.75" customHeight="1" x14ac:dyDescent="0.25">
      <c r="A856" s="14"/>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row>
    <row r="857" spans="1:26" ht="15.75" customHeight="1" x14ac:dyDescent="0.25">
      <c r="A857" s="14"/>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row>
    <row r="858" spans="1:26" ht="15.75" customHeight="1" x14ac:dyDescent="0.25">
      <c r="A858" s="14"/>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row>
    <row r="859" spans="1:26" ht="15.75" customHeight="1" x14ac:dyDescent="0.25">
      <c r="A859" s="14"/>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row>
    <row r="860" spans="1:26" ht="15.75" customHeight="1" x14ac:dyDescent="0.25">
      <c r="A860" s="14"/>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row>
    <row r="861" spans="1:26" ht="15.75" customHeight="1" x14ac:dyDescent="0.25">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row>
    <row r="862" spans="1:26" ht="15.75" customHeight="1" x14ac:dyDescent="0.25">
      <c r="A862" s="14"/>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row>
    <row r="863" spans="1:26" ht="15.75" customHeight="1" x14ac:dyDescent="0.25">
      <c r="A863" s="14"/>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row>
    <row r="864" spans="1:26" ht="15.75" customHeight="1" x14ac:dyDescent="0.25">
      <c r="A864" s="14"/>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row>
    <row r="865" spans="1:26" ht="15.75" customHeight="1" x14ac:dyDescent="0.25">
      <c r="A865" s="14"/>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row>
    <row r="866" spans="1:26" ht="15.75" customHeight="1" x14ac:dyDescent="0.25">
      <c r="A866" s="14"/>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row>
    <row r="867" spans="1:26" ht="15.75" customHeight="1" x14ac:dyDescent="0.25">
      <c r="A867" s="14"/>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row>
    <row r="868" spans="1:26" ht="15.75" customHeight="1" x14ac:dyDescent="0.25">
      <c r="A868" s="14"/>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row>
    <row r="869" spans="1:26" ht="15.75" customHeight="1" x14ac:dyDescent="0.25">
      <c r="A869" s="14"/>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row>
    <row r="870" spans="1:26" ht="15.75" customHeight="1" x14ac:dyDescent="0.25">
      <c r="A870" s="14"/>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row>
    <row r="871" spans="1:26" ht="15.75" customHeight="1" x14ac:dyDescent="0.25">
      <c r="A871" s="14"/>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row>
    <row r="872" spans="1:26" ht="15.75" customHeight="1" x14ac:dyDescent="0.25">
      <c r="A872" s="14"/>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row>
    <row r="873" spans="1:26" ht="15.75" customHeight="1" x14ac:dyDescent="0.25">
      <c r="A873" s="14"/>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row>
    <row r="874" spans="1:26" ht="15.75" customHeight="1" x14ac:dyDescent="0.25">
      <c r="A874" s="14"/>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row>
    <row r="875" spans="1:26" ht="15.75" customHeight="1" x14ac:dyDescent="0.25">
      <c r="A875" s="14"/>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row>
    <row r="876" spans="1:26" ht="15.75" customHeight="1" x14ac:dyDescent="0.25">
      <c r="A876" s="14"/>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row>
    <row r="877" spans="1:26" ht="15.75" customHeight="1" x14ac:dyDescent="0.25">
      <c r="A877" s="14"/>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row>
    <row r="878" spans="1:26" ht="15.75" customHeight="1" x14ac:dyDescent="0.25">
      <c r="A878" s="14"/>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row>
    <row r="879" spans="1:26" ht="15.75" customHeight="1" x14ac:dyDescent="0.25">
      <c r="A879" s="14"/>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row>
    <row r="880" spans="1:26" ht="15.75" customHeight="1" x14ac:dyDescent="0.25">
      <c r="A880" s="14"/>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row>
    <row r="881" spans="1:26" ht="15.75" customHeight="1" x14ac:dyDescent="0.25">
      <c r="A881" s="14"/>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row>
    <row r="882" spans="1:26" ht="15.75" customHeight="1" x14ac:dyDescent="0.25">
      <c r="A882" s="14"/>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row>
    <row r="883" spans="1:26" ht="15.75" customHeight="1" x14ac:dyDescent="0.25">
      <c r="A883" s="14"/>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row>
    <row r="884" spans="1:26" ht="15.75" customHeight="1" x14ac:dyDescent="0.25">
      <c r="A884" s="14"/>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row>
    <row r="885" spans="1:26" ht="15.75" customHeight="1" x14ac:dyDescent="0.25">
      <c r="A885" s="14"/>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row>
    <row r="886" spans="1:26" ht="15.75" customHeight="1" x14ac:dyDescent="0.25">
      <c r="A886" s="14"/>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row>
    <row r="887" spans="1:26" ht="15.75" customHeight="1" x14ac:dyDescent="0.25">
      <c r="A887" s="14"/>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row>
    <row r="888" spans="1:26" ht="15.75" customHeight="1" x14ac:dyDescent="0.25">
      <c r="A888" s="14"/>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row>
    <row r="889" spans="1:26" ht="15.75" customHeight="1" x14ac:dyDescent="0.25">
      <c r="A889" s="14"/>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row>
    <row r="890" spans="1:26" ht="15.75" customHeight="1" x14ac:dyDescent="0.25">
      <c r="A890" s="14"/>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row>
    <row r="891" spans="1:26" ht="15.75" customHeight="1" x14ac:dyDescent="0.25">
      <c r="A891" s="14"/>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row>
    <row r="892" spans="1:26" ht="15.75" customHeight="1" x14ac:dyDescent="0.25">
      <c r="A892" s="14"/>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row>
    <row r="893" spans="1:26" ht="15.75" customHeight="1" x14ac:dyDescent="0.25">
      <c r="A893" s="14"/>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row>
    <row r="894" spans="1:26" ht="15.75" customHeight="1" x14ac:dyDescent="0.25">
      <c r="A894" s="14"/>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row>
    <row r="895" spans="1:26" ht="15.75" customHeight="1" x14ac:dyDescent="0.25">
      <c r="A895" s="14"/>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row>
    <row r="896" spans="1:26" ht="15.75" customHeight="1" x14ac:dyDescent="0.25">
      <c r="A896" s="14"/>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row>
    <row r="897" spans="1:26" ht="15.75" customHeight="1" x14ac:dyDescent="0.25">
      <c r="A897" s="14"/>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row>
    <row r="898" spans="1:26" ht="15.75" customHeight="1" x14ac:dyDescent="0.25">
      <c r="A898" s="14"/>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row>
    <row r="899" spans="1:26" ht="15.75" customHeight="1" x14ac:dyDescent="0.25">
      <c r="A899" s="14"/>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row>
    <row r="900" spans="1:26" ht="15.75" customHeight="1" x14ac:dyDescent="0.25">
      <c r="A900" s="14"/>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row>
    <row r="901" spans="1:26" ht="15.75" customHeight="1" x14ac:dyDescent="0.25">
      <c r="A901" s="14"/>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row>
    <row r="902" spans="1:26" ht="15.75" customHeight="1" x14ac:dyDescent="0.25">
      <c r="A902" s="14"/>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row>
    <row r="903" spans="1:26" ht="15.75" customHeight="1" x14ac:dyDescent="0.25">
      <c r="A903" s="14"/>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row>
    <row r="904" spans="1:26" ht="15.75" customHeight="1" x14ac:dyDescent="0.25">
      <c r="A904" s="14"/>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row>
    <row r="905" spans="1:26" ht="15.75" customHeight="1" x14ac:dyDescent="0.25">
      <c r="A905" s="14"/>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row>
    <row r="906" spans="1:26" ht="15.75" customHeight="1" x14ac:dyDescent="0.25">
      <c r="A906" s="14"/>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row>
    <row r="907" spans="1:26" ht="15.75" customHeight="1" x14ac:dyDescent="0.25">
      <c r="A907" s="14"/>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row>
    <row r="908" spans="1:26" ht="15.75" customHeight="1" x14ac:dyDescent="0.25">
      <c r="A908" s="14"/>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row>
    <row r="909" spans="1:26" ht="15.75" customHeight="1" x14ac:dyDescent="0.25">
      <c r="A909" s="14"/>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row>
    <row r="910" spans="1:26" ht="15.75" customHeight="1" x14ac:dyDescent="0.25">
      <c r="A910" s="14"/>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row>
    <row r="911" spans="1:26" ht="15.75" customHeight="1" x14ac:dyDescent="0.25">
      <c r="A911" s="14"/>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row>
    <row r="912" spans="1:26" ht="15.75" customHeight="1" x14ac:dyDescent="0.25">
      <c r="A912" s="14"/>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row>
    <row r="913" spans="1:26" ht="15.75" customHeight="1" x14ac:dyDescent="0.25">
      <c r="A913" s="14"/>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row>
    <row r="914" spans="1:26" ht="15.75" customHeight="1" x14ac:dyDescent="0.25">
      <c r="A914" s="14"/>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row>
    <row r="915" spans="1:26" ht="15.75" customHeight="1" x14ac:dyDescent="0.25">
      <c r="A915" s="14"/>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row>
    <row r="916" spans="1:26" ht="15.75" customHeight="1" x14ac:dyDescent="0.25">
      <c r="A916" s="14"/>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row>
    <row r="917" spans="1:26" ht="15.75" customHeight="1" x14ac:dyDescent="0.25">
      <c r="A917" s="14"/>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row>
    <row r="918" spans="1:26" ht="15.75" customHeight="1" x14ac:dyDescent="0.25">
      <c r="A918" s="14"/>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row>
    <row r="919" spans="1:26" ht="15.75" customHeight="1" x14ac:dyDescent="0.25">
      <c r="A919" s="14"/>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row>
    <row r="920" spans="1:26" ht="15.75" customHeight="1" x14ac:dyDescent="0.25">
      <c r="A920" s="14"/>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row>
    <row r="921" spans="1:26" ht="15.75" customHeight="1" x14ac:dyDescent="0.25">
      <c r="A921" s="14"/>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row>
    <row r="922" spans="1:26" ht="15.75" customHeight="1" x14ac:dyDescent="0.25">
      <c r="A922" s="14"/>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row>
    <row r="923" spans="1:26" ht="15.75" customHeight="1" x14ac:dyDescent="0.25">
      <c r="A923" s="14"/>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row>
    <row r="924" spans="1:26" ht="15.75" customHeight="1" x14ac:dyDescent="0.25">
      <c r="A924" s="14"/>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row>
    <row r="925" spans="1:26" ht="15.75" customHeight="1" x14ac:dyDescent="0.25">
      <c r="A925" s="14"/>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row>
    <row r="926" spans="1:26" ht="15.75" customHeight="1" x14ac:dyDescent="0.25">
      <c r="A926" s="14"/>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row>
    <row r="927" spans="1:26" ht="15.75" customHeight="1" x14ac:dyDescent="0.25">
      <c r="A927" s="14"/>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row>
    <row r="928" spans="1:26" ht="15.75" customHeight="1" x14ac:dyDescent="0.25">
      <c r="A928" s="14"/>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row>
    <row r="929" spans="1:26" ht="15.75" customHeight="1" x14ac:dyDescent="0.25">
      <c r="A929" s="14"/>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row>
    <row r="930" spans="1:26" ht="15.75" customHeight="1" x14ac:dyDescent="0.25">
      <c r="A930" s="14"/>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row>
    <row r="931" spans="1:26" ht="15.75" customHeight="1" x14ac:dyDescent="0.25">
      <c r="A931" s="14"/>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row>
    <row r="932" spans="1:26" ht="15.75" customHeight="1" x14ac:dyDescent="0.25">
      <c r="A932" s="14"/>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row>
    <row r="933" spans="1:26" ht="15.75" customHeight="1" x14ac:dyDescent="0.25">
      <c r="A933" s="14"/>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row>
    <row r="934" spans="1:26" ht="15.75" customHeight="1" x14ac:dyDescent="0.25">
      <c r="A934" s="14"/>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row>
    <row r="935" spans="1:26" ht="15.75" customHeight="1" x14ac:dyDescent="0.25">
      <c r="A935" s="14"/>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row>
    <row r="936" spans="1:26" ht="15.75" customHeight="1" x14ac:dyDescent="0.25">
      <c r="A936" s="14"/>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row>
    <row r="937" spans="1:26" ht="15.75" customHeight="1" x14ac:dyDescent="0.25">
      <c r="A937" s="14"/>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row>
    <row r="938" spans="1:26" ht="15.75" customHeight="1" x14ac:dyDescent="0.25">
      <c r="A938" s="14"/>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row>
    <row r="939" spans="1:26" ht="15.75" customHeight="1" x14ac:dyDescent="0.25">
      <c r="A939" s="14"/>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row>
    <row r="940" spans="1:26" ht="15.75" customHeight="1" x14ac:dyDescent="0.25">
      <c r="A940" s="14"/>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row>
    <row r="941" spans="1:26" ht="15.75" customHeight="1" x14ac:dyDescent="0.25">
      <c r="A941" s="14"/>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row>
    <row r="942" spans="1:26" ht="15.75" customHeight="1" x14ac:dyDescent="0.25">
      <c r="A942" s="14"/>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row>
    <row r="943" spans="1:26" ht="15.75" customHeight="1" x14ac:dyDescent="0.25">
      <c r="A943" s="14"/>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row>
    <row r="944" spans="1:26" ht="15.75" customHeight="1" x14ac:dyDescent="0.25">
      <c r="A944" s="14"/>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row>
    <row r="945" spans="1:26" ht="15.75" customHeight="1" x14ac:dyDescent="0.25">
      <c r="A945" s="14"/>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row>
    <row r="946" spans="1:26" ht="15.75" customHeight="1" x14ac:dyDescent="0.25">
      <c r="A946" s="14"/>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row>
    <row r="947" spans="1:26" ht="15.75" customHeight="1" x14ac:dyDescent="0.25">
      <c r="A947" s="14"/>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row>
    <row r="948" spans="1:26" ht="15.75" customHeight="1" x14ac:dyDescent="0.25">
      <c r="A948" s="14"/>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row>
    <row r="949" spans="1:26" ht="15.75" customHeight="1" x14ac:dyDescent="0.25">
      <c r="A949" s="14"/>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row>
    <row r="950" spans="1:26" ht="15.75" customHeight="1" x14ac:dyDescent="0.25">
      <c r="A950" s="14"/>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row>
    <row r="951" spans="1:26" ht="15.75" customHeight="1" x14ac:dyDescent="0.25">
      <c r="A951" s="14"/>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row>
    <row r="952" spans="1:26" ht="15.75" customHeight="1" x14ac:dyDescent="0.25">
      <c r="A952" s="14"/>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row>
    <row r="953" spans="1:26" ht="15.75" customHeight="1" x14ac:dyDescent="0.25">
      <c r="A953" s="14"/>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row>
    <row r="954" spans="1:26" ht="15.75" customHeight="1" x14ac:dyDescent="0.25">
      <c r="A954" s="14"/>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row>
    <row r="955" spans="1:26" ht="15.75" customHeight="1" x14ac:dyDescent="0.25">
      <c r="A955" s="14"/>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row>
    <row r="956" spans="1:26" ht="15.75" customHeight="1" x14ac:dyDescent="0.25">
      <c r="A956" s="14"/>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row>
    <row r="957" spans="1:26" ht="15.75" customHeight="1" x14ac:dyDescent="0.25">
      <c r="A957" s="14"/>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row>
    <row r="958" spans="1:26" ht="15.75" customHeight="1" x14ac:dyDescent="0.25">
      <c r="A958" s="14"/>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row>
    <row r="959" spans="1:26" ht="15.75" customHeight="1" x14ac:dyDescent="0.25">
      <c r="A959" s="14"/>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row>
    <row r="960" spans="1:26" ht="15.75" customHeight="1" x14ac:dyDescent="0.25">
      <c r="A960" s="14"/>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row>
    <row r="961" spans="1:26" ht="15.75" customHeight="1" x14ac:dyDescent="0.25">
      <c r="A961" s="14"/>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row>
    <row r="962" spans="1:26" ht="15.75" customHeight="1" x14ac:dyDescent="0.25">
      <c r="A962" s="14"/>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row>
    <row r="963" spans="1:26" ht="15.75" customHeight="1" x14ac:dyDescent="0.25">
      <c r="A963" s="14"/>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row>
    <row r="964" spans="1:26" ht="15.75" customHeight="1" x14ac:dyDescent="0.25">
      <c r="A964" s="14"/>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row>
    <row r="965" spans="1:26" ht="15.75" customHeight="1" x14ac:dyDescent="0.25">
      <c r="A965" s="14"/>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row>
    <row r="966" spans="1:26" ht="15.75" customHeight="1" x14ac:dyDescent="0.25">
      <c r="A966" s="14"/>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row>
    <row r="967" spans="1:26" ht="15.75" customHeight="1" x14ac:dyDescent="0.25">
      <c r="A967" s="14"/>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row>
    <row r="968" spans="1:26" ht="15.75" customHeight="1" x14ac:dyDescent="0.25">
      <c r="A968" s="14"/>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row>
    <row r="969" spans="1:26" ht="15.75" customHeight="1" x14ac:dyDescent="0.25">
      <c r="A969" s="14"/>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row>
    <row r="970" spans="1:26" ht="15.75" customHeight="1" x14ac:dyDescent="0.25">
      <c r="A970" s="14"/>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row>
    <row r="971" spans="1:26" ht="15.75" customHeight="1" x14ac:dyDescent="0.25">
      <c r="A971" s="14"/>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row>
    <row r="972" spans="1:26" ht="15.75" customHeight="1" x14ac:dyDescent="0.25">
      <c r="A972" s="14"/>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row>
    <row r="973" spans="1:26" ht="15.75" customHeight="1" x14ac:dyDescent="0.25">
      <c r="A973" s="14"/>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row>
    <row r="974" spans="1:26" ht="15.75" customHeight="1" x14ac:dyDescent="0.25">
      <c r="A974" s="14"/>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row>
    <row r="975" spans="1:26" ht="15.75" customHeight="1" x14ac:dyDescent="0.25">
      <c r="A975" s="14"/>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row>
    <row r="976" spans="1:26" ht="15.75" customHeight="1" x14ac:dyDescent="0.25">
      <c r="A976" s="14"/>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row>
    <row r="977" spans="1:26" ht="15.75" customHeight="1" x14ac:dyDescent="0.25">
      <c r="A977" s="14"/>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row>
    <row r="978" spans="1:26" ht="15.75" customHeight="1" x14ac:dyDescent="0.25">
      <c r="A978" s="14"/>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row>
    <row r="979" spans="1:26" ht="15.75" customHeight="1" x14ac:dyDescent="0.25">
      <c r="A979" s="14"/>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row>
    <row r="980" spans="1:26" ht="15.75" customHeight="1" x14ac:dyDescent="0.25">
      <c r="A980" s="14"/>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row>
    <row r="981" spans="1:26" ht="15.75" customHeight="1" x14ac:dyDescent="0.25">
      <c r="A981" s="14"/>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row>
    <row r="982" spans="1:26" ht="15.75" customHeight="1" x14ac:dyDescent="0.25">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row>
    <row r="983" spans="1:26" ht="15.75" customHeight="1" x14ac:dyDescent="0.25">
      <c r="A983" s="14"/>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row>
    <row r="984" spans="1:26" ht="15.75" customHeight="1" x14ac:dyDescent="0.25">
      <c r="A984" s="14"/>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row>
    <row r="985" spans="1:26" ht="15.75" customHeight="1" x14ac:dyDescent="0.25">
      <c r="A985" s="14"/>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row>
    <row r="986" spans="1:26" ht="15.75" customHeight="1" x14ac:dyDescent="0.25">
      <c r="A986" s="14"/>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row>
    <row r="987" spans="1:26" ht="15.75" customHeight="1" x14ac:dyDescent="0.25">
      <c r="A987" s="14"/>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row>
    <row r="988" spans="1:26" ht="15.75" customHeight="1" x14ac:dyDescent="0.25">
      <c r="A988" s="14"/>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row>
    <row r="989" spans="1:26" ht="15.75" customHeight="1" x14ac:dyDescent="0.25">
      <c r="A989" s="14"/>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row>
    <row r="990" spans="1:26" ht="15.75" customHeight="1" x14ac:dyDescent="0.25">
      <c r="A990" s="14"/>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row>
    <row r="991" spans="1:26" ht="15.75" customHeight="1" x14ac:dyDescent="0.25">
      <c r="A991" s="14"/>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row>
    <row r="992" spans="1:26" ht="15.75" customHeight="1" x14ac:dyDescent="0.25">
      <c r="A992" s="14"/>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row>
    <row r="993" spans="1:26" ht="15.75" customHeight="1" x14ac:dyDescent="0.25">
      <c r="A993" s="14"/>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row>
    <row r="994" spans="1:26" ht="15.75" customHeight="1" x14ac:dyDescent="0.25">
      <c r="A994" s="14"/>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row>
    <row r="995" spans="1:26" ht="15.75" customHeight="1" x14ac:dyDescent="0.25">
      <c r="A995" s="14"/>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row>
    <row r="996" spans="1:26" ht="15.75" customHeight="1" x14ac:dyDescent="0.25">
      <c r="A996" s="14"/>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row>
    <row r="997" spans="1:26" ht="15.75" customHeight="1" x14ac:dyDescent="0.25">
      <c r="A997" s="14"/>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row>
    <row r="998" spans="1:26" ht="15.75" customHeight="1" x14ac:dyDescent="0.25">
      <c r="A998" s="14"/>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row>
    <row r="999" spans="1:26" ht="15.75" customHeight="1" x14ac:dyDescent="0.25">
      <c r="A999" s="14"/>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row>
    <row r="1000" spans="1:26" ht="15.75" customHeight="1" x14ac:dyDescent="0.25">
      <c r="A1000" s="14"/>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row>
  </sheetData>
  <mergeCells count="189">
    <mergeCell ref="A296:A305"/>
    <mergeCell ref="B296:B305"/>
    <mergeCell ref="D296:D305"/>
    <mergeCell ref="E296:E305"/>
    <mergeCell ref="F296:F305"/>
    <mergeCell ref="B306:B314"/>
    <mergeCell ref="D306:D314"/>
    <mergeCell ref="E306:E314"/>
    <mergeCell ref="F306:F314"/>
    <mergeCell ref="F288:F291"/>
    <mergeCell ref="D272:D275"/>
    <mergeCell ref="E272:E275"/>
    <mergeCell ref="D276:D283"/>
    <mergeCell ref="E276:E283"/>
    <mergeCell ref="F276:F283"/>
    <mergeCell ref="E284:E287"/>
    <mergeCell ref="F284:F287"/>
    <mergeCell ref="A292:A295"/>
    <mergeCell ref="B292:B295"/>
    <mergeCell ref="D292:D295"/>
    <mergeCell ref="A152:A172"/>
    <mergeCell ref="B152:B172"/>
    <mergeCell ref="D152:D172"/>
    <mergeCell ref="E152:E172"/>
    <mergeCell ref="F152:F172"/>
    <mergeCell ref="B173:B188"/>
    <mergeCell ref="F173:F188"/>
    <mergeCell ref="E330:E336"/>
    <mergeCell ref="F330:F336"/>
    <mergeCell ref="D319:D325"/>
    <mergeCell ref="E319:E325"/>
    <mergeCell ref="F319:F325"/>
    <mergeCell ref="D326:D329"/>
    <mergeCell ref="E326:E329"/>
    <mergeCell ref="F326:F329"/>
    <mergeCell ref="D330:D336"/>
    <mergeCell ref="E292:E295"/>
    <mergeCell ref="F292:F295"/>
    <mergeCell ref="A272:A275"/>
    <mergeCell ref="A276:A283"/>
    <mergeCell ref="B276:B283"/>
    <mergeCell ref="A284:A287"/>
    <mergeCell ref="B284:B287"/>
    <mergeCell ref="A288:A291"/>
    <mergeCell ref="D189:D203"/>
    <mergeCell ref="D204:D216"/>
    <mergeCell ref="A173:A188"/>
    <mergeCell ref="A189:A203"/>
    <mergeCell ref="B189:B203"/>
    <mergeCell ref="E189:E203"/>
    <mergeCell ref="F189:F203"/>
    <mergeCell ref="A204:A216"/>
    <mergeCell ref="B204:B216"/>
    <mergeCell ref="E204:E216"/>
    <mergeCell ref="F204:F216"/>
    <mergeCell ref="D173:D188"/>
    <mergeCell ref="E173:E188"/>
    <mergeCell ref="A219:A221"/>
    <mergeCell ref="B219:B221"/>
    <mergeCell ref="D219:D221"/>
    <mergeCell ref="E219:E221"/>
    <mergeCell ref="F219:F221"/>
    <mergeCell ref="B226:B231"/>
    <mergeCell ref="D226:D231"/>
    <mergeCell ref="E226:E231"/>
    <mergeCell ref="F226:F231"/>
    <mergeCell ref="D233:D235"/>
    <mergeCell ref="E233:E235"/>
    <mergeCell ref="F233:F235"/>
    <mergeCell ref="D236:D252"/>
    <mergeCell ref="D253:D258"/>
    <mergeCell ref="A226:A231"/>
    <mergeCell ref="A236:A252"/>
    <mergeCell ref="B236:B252"/>
    <mergeCell ref="E236:E252"/>
    <mergeCell ref="F236:F252"/>
    <mergeCell ref="A253:A258"/>
    <mergeCell ref="B253:B258"/>
    <mergeCell ref="E253:E258"/>
    <mergeCell ref="F253:F258"/>
    <mergeCell ref="E35:E64"/>
    <mergeCell ref="F35:F64"/>
    <mergeCell ref="E65:E78"/>
    <mergeCell ref="F65:F78"/>
    <mergeCell ref="A1:D1"/>
    <mergeCell ref="A2:A4"/>
    <mergeCell ref="B2:B4"/>
    <mergeCell ref="C2:C4"/>
    <mergeCell ref="D2:D4"/>
    <mergeCell ref="E2:E4"/>
    <mergeCell ref="F2:F4"/>
    <mergeCell ref="A6:A18"/>
    <mergeCell ref="B6:B18"/>
    <mergeCell ref="D6:D13"/>
    <mergeCell ref="E6:E18"/>
    <mergeCell ref="F6:F18"/>
    <mergeCell ref="A125:A151"/>
    <mergeCell ref="B125:B151"/>
    <mergeCell ref="D125:D151"/>
    <mergeCell ref="E125:E151"/>
    <mergeCell ref="F125:F151"/>
    <mergeCell ref="A19:A34"/>
    <mergeCell ref="A35:A64"/>
    <mergeCell ref="B35:B64"/>
    <mergeCell ref="A65:A78"/>
    <mergeCell ref="A79:A98"/>
    <mergeCell ref="A99:A124"/>
    <mergeCell ref="B99:B124"/>
    <mergeCell ref="B19:B34"/>
    <mergeCell ref="F19:F34"/>
    <mergeCell ref="D65:D78"/>
    <mergeCell ref="D79:D98"/>
    <mergeCell ref="E79:E98"/>
    <mergeCell ref="F79:F98"/>
    <mergeCell ref="D99:D124"/>
    <mergeCell ref="E99:E124"/>
    <mergeCell ref="F99:F124"/>
    <mergeCell ref="D19:D34"/>
    <mergeCell ref="E19:E34"/>
    <mergeCell ref="D35:D64"/>
    <mergeCell ref="A259:A263"/>
    <mergeCell ref="B259:B263"/>
    <mergeCell ref="D259:D263"/>
    <mergeCell ref="E259:E263"/>
    <mergeCell ref="F259:F263"/>
    <mergeCell ref="A306:A314"/>
    <mergeCell ref="A319:A325"/>
    <mergeCell ref="B319:B325"/>
    <mergeCell ref="A326:A329"/>
    <mergeCell ref="B326:B329"/>
    <mergeCell ref="B288:B291"/>
    <mergeCell ref="D316:D318"/>
    <mergeCell ref="E316:E318"/>
    <mergeCell ref="F316:F318"/>
    <mergeCell ref="A264:A271"/>
    <mergeCell ref="B264:B271"/>
    <mergeCell ref="D264:D271"/>
    <mergeCell ref="E264:E271"/>
    <mergeCell ref="F264:F271"/>
    <mergeCell ref="B272:B275"/>
    <mergeCell ref="F272:F275"/>
    <mergeCell ref="D284:D287"/>
    <mergeCell ref="D288:D291"/>
    <mergeCell ref="E288:E291"/>
    <mergeCell ref="A330:A333"/>
    <mergeCell ref="B330:B333"/>
    <mergeCell ref="A356:A364"/>
    <mergeCell ref="A365:A371"/>
    <mergeCell ref="A377:A380"/>
    <mergeCell ref="A381:A390"/>
    <mergeCell ref="B365:B371"/>
    <mergeCell ref="B377:B380"/>
    <mergeCell ref="B381:B390"/>
    <mergeCell ref="A334:A336"/>
    <mergeCell ref="B334:B336"/>
    <mergeCell ref="A342:A347"/>
    <mergeCell ref="B342:B347"/>
    <mergeCell ref="A348:A351"/>
    <mergeCell ref="B348:B351"/>
    <mergeCell ref="B356:B364"/>
    <mergeCell ref="E348:E351"/>
    <mergeCell ref="F348:F351"/>
    <mergeCell ref="D339:D341"/>
    <mergeCell ref="E339:E341"/>
    <mergeCell ref="F339:F341"/>
    <mergeCell ref="D342:D347"/>
    <mergeCell ref="E342:E347"/>
    <mergeCell ref="F342:F347"/>
    <mergeCell ref="D348:D351"/>
    <mergeCell ref="E365:E371"/>
    <mergeCell ref="F365:F371"/>
    <mergeCell ref="D353:D355"/>
    <mergeCell ref="E353:E355"/>
    <mergeCell ref="F353:F355"/>
    <mergeCell ref="D356:D364"/>
    <mergeCell ref="E356:E364"/>
    <mergeCell ref="F356:F364"/>
    <mergeCell ref="D365:D371"/>
    <mergeCell ref="E381:E390"/>
    <mergeCell ref="F381:F390"/>
    <mergeCell ref="A391:D391"/>
    <mergeCell ref="E391:F391"/>
    <mergeCell ref="D373:D375"/>
    <mergeCell ref="E373:E375"/>
    <mergeCell ref="F373:F375"/>
    <mergeCell ref="D377:D380"/>
    <mergeCell ref="E377:E380"/>
    <mergeCell ref="F377:F380"/>
    <mergeCell ref="D381:D390"/>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2.625" defaultRowHeight="15" customHeight="1" x14ac:dyDescent="0.2"/>
  <cols>
    <col min="1" max="1" width="16.25" customWidth="1"/>
    <col min="2" max="2" width="21.375" customWidth="1"/>
    <col min="3" max="18" width="9.625" customWidth="1"/>
    <col min="19" max="26" width="9.375" customWidth="1"/>
  </cols>
  <sheetData>
    <row r="1" spans="1:26" x14ac:dyDescent="0.25">
      <c r="A1" s="52" t="s">
        <v>334</v>
      </c>
      <c r="B1" s="52" t="s">
        <v>335</v>
      </c>
      <c r="C1" s="53"/>
      <c r="D1" s="53"/>
      <c r="E1" s="53"/>
      <c r="F1" s="53"/>
      <c r="G1" s="53"/>
      <c r="H1" s="53"/>
      <c r="I1" s="53"/>
      <c r="J1" s="53"/>
      <c r="K1" s="53"/>
      <c r="L1" s="53"/>
      <c r="M1" s="53"/>
      <c r="N1" s="53"/>
      <c r="O1" s="53"/>
      <c r="P1" s="53"/>
      <c r="Q1" s="53"/>
      <c r="R1" s="53"/>
      <c r="S1" s="52"/>
      <c r="T1" s="52"/>
      <c r="U1" s="52"/>
      <c r="V1" s="52"/>
      <c r="W1" s="52"/>
      <c r="X1" s="52"/>
      <c r="Y1" s="52"/>
      <c r="Z1" s="52"/>
    </row>
    <row r="2" spans="1:26" ht="56.25" x14ac:dyDescent="0.25">
      <c r="A2" s="54" t="s">
        <v>336</v>
      </c>
      <c r="B2" s="55" t="s">
        <v>337</v>
      </c>
      <c r="C2" s="56" t="s">
        <v>338</v>
      </c>
      <c r="D2" s="56" t="s">
        <v>339</v>
      </c>
      <c r="E2" s="56" t="s">
        <v>340</v>
      </c>
      <c r="F2" s="56" t="s">
        <v>341</v>
      </c>
      <c r="G2" s="56" t="s">
        <v>342</v>
      </c>
      <c r="H2" s="56" t="s">
        <v>343</v>
      </c>
      <c r="I2" s="56" t="s">
        <v>344</v>
      </c>
      <c r="J2" s="56" t="s">
        <v>345</v>
      </c>
      <c r="K2" s="56" t="s">
        <v>346</v>
      </c>
      <c r="L2" s="56" t="s">
        <v>347</v>
      </c>
      <c r="M2" s="56" t="s">
        <v>348</v>
      </c>
      <c r="N2" s="56" t="s">
        <v>349</v>
      </c>
      <c r="O2" s="56" t="s">
        <v>350</v>
      </c>
      <c r="P2" s="56" t="s">
        <v>351</v>
      </c>
      <c r="Q2" s="56" t="s">
        <v>352</v>
      </c>
      <c r="R2" s="56" t="s">
        <v>353</v>
      </c>
    </row>
    <row r="3" spans="1:26" ht="56.25" x14ac:dyDescent="0.25">
      <c r="A3" s="54" t="s">
        <v>354</v>
      </c>
      <c r="B3" s="55" t="s">
        <v>355</v>
      </c>
      <c r="C3" s="56" t="s">
        <v>356</v>
      </c>
      <c r="D3" s="56" t="s">
        <v>357</v>
      </c>
      <c r="E3" s="56" t="s">
        <v>358</v>
      </c>
      <c r="F3" s="56" t="s">
        <v>359</v>
      </c>
      <c r="G3" s="56" t="s">
        <v>360</v>
      </c>
      <c r="H3" s="56" t="s">
        <v>361</v>
      </c>
      <c r="I3" s="56" t="s">
        <v>362</v>
      </c>
      <c r="J3" s="56" t="s">
        <v>363</v>
      </c>
      <c r="K3" s="56" t="s">
        <v>364</v>
      </c>
      <c r="L3" s="56" t="s">
        <v>365</v>
      </c>
      <c r="M3" s="56" t="s">
        <v>366</v>
      </c>
      <c r="N3" s="56" t="s">
        <v>367</v>
      </c>
      <c r="O3" s="56" t="s">
        <v>368</v>
      </c>
      <c r="P3" s="56" t="s">
        <v>369</v>
      </c>
      <c r="Q3" s="56" t="s">
        <v>370</v>
      </c>
      <c r="R3" s="56" t="s">
        <v>371</v>
      </c>
    </row>
    <row r="4" spans="1:26" ht="56.25" x14ac:dyDescent="0.25">
      <c r="A4" s="54" t="s">
        <v>372</v>
      </c>
      <c r="B4" s="55" t="s">
        <v>373</v>
      </c>
      <c r="C4" s="56" t="s">
        <v>374</v>
      </c>
      <c r="D4" s="56" t="s">
        <v>375</v>
      </c>
      <c r="E4" s="56" t="s">
        <v>376</v>
      </c>
      <c r="F4" s="56" t="s">
        <v>377</v>
      </c>
      <c r="G4" s="57"/>
      <c r="H4" s="56" t="s">
        <v>378</v>
      </c>
      <c r="I4" s="56" t="s">
        <v>379</v>
      </c>
      <c r="J4" s="56" t="s">
        <v>380</v>
      </c>
      <c r="K4" s="56" t="s">
        <v>381</v>
      </c>
      <c r="L4" s="56" t="s">
        <v>382</v>
      </c>
      <c r="M4" s="56" t="s">
        <v>383</v>
      </c>
      <c r="N4" s="57"/>
      <c r="O4" s="56" t="s">
        <v>384</v>
      </c>
      <c r="P4" s="56" t="s">
        <v>385</v>
      </c>
      <c r="Q4" s="56" t="s">
        <v>386</v>
      </c>
      <c r="R4" s="56" t="s">
        <v>387</v>
      </c>
    </row>
    <row r="5" spans="1:26" ht="33.75" x14ac:dyDescent="0.25">
      <c r="A5" s="54" t="s">
        <v>388</v>
      </c>
      <c r="B5" s="55" t="s">
        <v>389</v>
      </c>
      <c r="C5" s="57"/>
      <c r="D5" s="57"/>
      <c r="E5" s="56" t="s">
        <v>390</v>
      </c>
      <c r="F5" s="56" t="s">
        <v>391</v>
      </c>
      <c r="G5" s="57"/>
      <c r="H5" s="56" t="s">
        <v>392</v>
      </c>
      <c r="I5" s="56" t="s">
        <v>393</v>
      </c>
      <c r="J5" s="56" t="s">
        <v>394</v>
      </c>
      <c r="K5" s="56" t="s">
        <v>395</v>
      </c>
      <c r="L5" s="56" t="s">
        <v>396</v>
      </c>
      <c r="M5" s="56" t="s">
        <v>397</v>
      </c>
      <c r="N5" s="57"/>
      <c r="O5" s="56" t="s">
        <v>398</v>
      </c>
      <c r="P5" s="56" t="s">
        <v>399</v>
      </c>
      <c r="Q5" s="56" t="s">
        <v>400</v>
      </c>
      <c r="R5" s="56" t="s">
        <v>401</v>
      </c>
    </row>
    <row r="6" spans="1:26" ht="45" x14ac:dyDescent="0.25">
      <c r="A6" s="54" t="s">
        <v>402</v>
      </c>
      <c r="B6" s="55" t="s">
        <v>403</v>
      </c>
      <c r="C6" s="57"/>
      <c r="D6" s="57"/>
      <c r="E6" s="56" t="s">
        <v>404</v>
      </c>
      <c r="F6" s="56" t="s">
        <v>405</v>
      </c>
      <c r="G6" s="57"/>
      <c r="H6" s="56" t="s">
        <v>406</v>
      </c>
      <c r="I6" s="56" t="s">
        <v>407</v>
      </c>
      <c r="J6" s="56" t="s">
        <v>408</v>
      </c>
      <c r="K6" s="56" t="s">
        <v>409</v>
      </c>
      <c r="L6" s="56" t="s">
        <v>410</v>
      </c>
      <c r="M6" s="57"/>
      <c r="N6" s="57"/>
      <c r="O6" s="57" t="s">
        <v>411</v>
      </c>
      <c r="P6" s="56" t="s">
        <v>412</v>
      </c>
      <c r="Q6" s="56" t="s">
        <v>413</v>
      </c>
      <c r="R6" s="56" t="s">
        <v>414</v>
      </c>
    </row>
    <row r="7" spans="1:26" ht="33.75" x14ac:dyDescent="0.25">
      <c r="A7" s="54" t="s">
        <v>415</v>
      </c>
      <c r="B7" s="55" t="s">
        <v>416</v>
      </c>
      <c r="C7" s="57"/>
      <c r="D7" s="57"/>
      <c r="E7" s="57"/>
      <c r="F7" s="56" t="s">
        <v>417</v>
      </c>
      <c r="G7" s="57"/>
      <c r="H7" s="56" t="s">
        <v>418</v>
      </c>
      <c r="I7" s="56" t="s">
        <v>419</v>
      </c>
      <c r="J7" s="56" t="s">
        <v>420</v>
      </c>
      <c r="K7" s="56" t="s">
        <v>421</v>
      </c>
      <c r="L7" s="56" t="s">
        <v>422</v>
      </c>
      <c r="M7" s="57"/>
      <c r="N7" s="57"/>
      <c r="O7" s="57"/>
      <c r="P7" s="56" t="s">
        <v>352</v>
      </c>
      <c r="Q7" s="56" t="s">
        <v>423</v>
      </c>
      <c r="R7" s="56" t="s">
        <v>424</v>
      </c>
    </row>
    <row r="8" spans="1:26" ht="33.75" x14ac:dyDescent="0.25">
      <c r="A8" s="54" t="s">
        <v>425</v>
      </c>
      <c r="B8" s="55" t="s">
        <v>426</v>
      </c>
      <c r="C8" s="57"/>
      <c r="D8" s="57"/>
      <c r="E8" s="57"/>
      <c r="F8" s="57"/>
      <c r="G8" s="57"/>
      <c r="H8" s="57"/>
      <c r="I8" s="56" t="s">
        <v>427</v>
      </c>
      <c r="J8" s="56" t="s">
        <v>428</v>
      </c>
      <c r="K8" s="56" t="s">
        <v>429</v>
      </c>
      <c r="L8" s="56" t="s">
        <v>430</v>
      </c>
      <c r="M8" s="57"/>
      <c r="N8" s="57"/>
      <c r="O8" s="57"/>
      <c r="P8" s="56" t="s">
        <v>431</v>
      </c>
      <c r="Q8" s="56" t="s">
        <v>432</v>
      </c>
      <c r="R8" s="56" t="s">
        <v>433</v>
      </c>
    </row>
    <row r="9" spans="1:26" ht="22.5" x14ac:dyDescent="0.25">
      <c r="A9" s="54" t="s">
        <v>434</v>
      </c>
      <c r="B9" s="55" t="s">
        <v>435</v>
      </c>
      <c r="C9" s="57"/>
      <c r="D9" s="57"/>
      <c r="E9" s="57"/>
      <c r="F9" s="57"/>
      <c r="G9" s="57"/>
      <c r="H9" s="57"/>
      <c r="I9" s="56" t="s">
        <v>436</v>
      </c>
      <c r="J9" s="56" t="s">
        <v>437</v>
      </c>
      <c r="K9" s="56" t="s">
        <v>430</v>
      </c>
      <c r="L9" s="57"/>
      <c r="M9" s="57"/>
      <c r="N9" s="57"/>
      <c r="O9" s="57"/>
      <c r="P9" s="56" t="s">
        <v>430</v>
      </c>
      <c r="Q9" s="57"/>
      <c r="R9" s="56" t="s">
        <v>438</v>
      </c>
    </row>
    <row r="10" spans="1:26" ht="45" x14ac:dyDescent="0.25">
      <c r="A10" s="54" t="s">
        <v>439</v>
      </c>
      <c r="B10" s="55" t="s">
        <v>440</v>
      </c>
      <c r="C10" s="57"/>
      <c r="D10" s="57"/>
      <c r="E10" s="57"/>
      <c r="F10" s="57"/>
      <c r="G10" s="57"/>
      <c r="H10" s="57"/>
      <c r="I10" s="56" t="s">
        <v>441</v>
      </c>
      <c r="J10" s="56" t="s">
        <v>442</v>
      </c>
      <c r="K10" s="57"/>
      <c r="L10" s="57"/>
      <c r="M10" s="57"/>
      <c r="N10" s="57"/>
      <c r="O10" s="57"/>
      <c r="P10" s="57" t="s">
        <v>411</v>
      </c>
      <c r="Q10" s="57"/>
      <c r="R10" s="56" t="s">
        <v>443</v>
      </c>
    </row>
    <row r="11" spans="1:26" ht="56.25" x14ac:dyDescent="0.25">
      <c r="A11" s="54" t="s">
        <v>444</v>
      </c>
      <c r="B11" s="55" t="s">
        <v>445</v>
      </c>
      <c r="C11" s="57"/>
      <c r="D11" s="57"/>
      <c r="E11" s="57"/>
      <c r="F11" s="57"/>
      <c r="G11" s="57"/>
      <c r="H11" s="57"/>
      <c r="I11" s="56" t="s">
        <v>446</v>
      </c>
      <c r="J11" s="56" t="s">
        <v>447</v>
      </c>
      <c r="K11" s="57"/>
      <c r="L11" s="57"/>
      <c r="M11" s="57"/>
      <c r="N11" s="57"/>
      <c r="O11" s="57"/>
      <c r="P11" s="57"/>
      <c r="Q11" s="57"/>
      <c r="R11" s="56" t="s">
        <v>448</v>
      </c>
    </row>
    <row r="12" spans="1:26" ht="45" x14ac:dyDescent="0.25">
      <c r="A12" s="54" t="s">
        <v>449</v>
      </c>
      <c r="B12" s="55" t="s">
        <v>450</v>
      </c>
      <c r="C12" s="57"/>
      <c r="D12" s="57"/>
      <c r="E12" s="57"/>
      <c r="F12" s="57"/>
      <c r="G12" s="57"/>
      <c r="H12" s="57"/>
      <c r="I12" s="56" t="s">
        <v>451</v>
      </c>
      <c r="J12" s="56" t="s">
        <v>452</v>
      </c>
      <c r="K12" s="57"/>
      <c r="L12" s="57"/>
      <c r="M12" s="57"/>
      <c r="N12" s="57"/>
      <c r="O12" s="57"/>
      <c r="P12" s="57"/>
      <c r="Q12" s="57"/>
      <c r="R12" s="56" t="s">
        <v>453</v>
      </c>
    </row>
    <row r="13" spans="1:26" ht="90" x14ac:dyDescent="0.25">
      <c r="A13" s="54" t="s">
        <v>454</v>
      </c>
      <c r="B13" s="55" t="s">
        <v>455</v>
      </c>
      <c r="C13" s="57"/>
      <c r="D13" s="57"/>
      <c r="E13" s="57"/>
      <c r="F13" s="57"/>
      <c r="G13" s="57"/>
      <c r="H13" s="57"/>
      <c r="I13" s="56" t="s">
        <v>456</v>
      </c>
      <c r="J13" s="56" t="s">
        <v>457</v>
      </c>
      <c r="K13" s="57"/>
      <c r="L13" s="57"/>
      <c r="M13" s="57"/>
      <c r="N13" s="57"/>
      <c r="O13" s="57"/>
      <c r="P13" s="57"/>
      <c r="Q13" s="57"/>
      <c r="R13" s="56" t="s">
        <v>458</v>
      </c>
    </row>
    <row r="14" spans="1:26" ht="45" x14ac:dyDescent="0.25">
      <c r="A14" s="54" t="s">
        <v>459</v>
      </c>
      <c r="B14" s="55" t="s">
        <v>460</v>
      </c>
      <c r="C14" s="57"/>
      <c r="D14" s="57"/>
      <c r="E14" s="57"/>
      <c r="F14" s="57"/>
      <c r="G14" s="57"/>
      <c r="H14" s="57"/>
      <c r="I14" s="56" t="s">
        <v>461</v>
      </c>
      <c r="J14" s="56" t="s">
        <v>462</v>
      </c>
      <c r="K14" s="57"/>
      <c r="L14" s="57"/>
      <c r="M14" s="57"/>
      <c r="N14" s="57"/>
      <c r="O14" s="57"/>
      <c r="P14" s="57"/>
      <c r="Q14" s="57"/>
      <c r="R14" s="56" t="s">
        <v>463</v>
      </c>
    </row>
    <row r="15" spans="1:26" ht="45" x14ac:dyDescent="0.25">
      <c r="A15" s="54" t="s">
        <v>464</v>
      </c>
      <c r="B15" s="55" t="s">
        <v>465</v>
      </c>
      <c r="C15" s="57"/>
      <c r="D15" s="57"/>
      <c r="E15" s="57"/>
      <c r="F15" s="57"/>
      <c r="G15" s="57"/>
      <c r="H15" s="57"/>
      <c r="I15" s="56" t="s">
        <v>430</v>
      </c>
      <c r="J15" s="56" t="s">
        <v>466</v>
      </c>
      <c r="K15" s="57"/>
      <c r="L15" s="57"/>
      <c r="M15" s="57"/>
      <c r="N15" s="57"/>
      <c r="O15" s="57"/>
      <c r="P15" s="57"/>
      <c r="Q15" s="57"/>
      <c r="R15" s="56" t="s">
        <v>467</v>
      </c>
    </row>
    <row r="16" spans="1:26" ht="33.75" x14ac:dyDescent="0.25">
      <c r="A16" s="54" t="s">
        <v>468</v>
      </c>
      <c r="B16" s="55" t="s">
        <v>469</v>
      </c>
      <c r="C16" s="57"/>
      <c r="D16" s="57"/>
      <c r="E16" s="57"/>
      <c r="F16" s="57"/>
      <c r="G16" s="57"/>
      <c r="H16" s="57"/>
      <c r="I16" s="57"/>
      <c r="J16" s="56" t="s">
        <v>470</v>
      </c>
      <c r="K16" s="57"/>
      <c r="L16" s="57"/>
      <c r="M16" s="57"/>
      <c r="N16" s="57"/>
      <c r="O16" s="57"/>
      <c r="P16" s="57"/>
      <c r="Q16" s="57"/>
      <c r="R16" s="56" t="s">
        <v>471</v>
      </c>
    </row>
    <row r="17" spans="1:18" ht="78.75" x14ac:dyDescent="0.25">
      <c r="A17" s="54" t="s">
        <v>472</v>
      </c>
      <c r="B17" s="55" t="s">
        <v>473</v>
      </c>
      <c r="C17" s="57"/>
      <c r="D17" s="57"/>
      <c r="E17" s="57"/>
      <c r="F17" s="57"/>
      <c r="G17" s="57"/>
      <c r="H17" s="57"/>
      <c r="I17" s="57"/>
      <c r="J17" s="56" t="s">
        <v>474</v>
      </c>
      <c r="K17" s="57"/>
      <c r="L17" s="57"/>
      <c r="M17" s="57"/>
      <c r="N17" s="57"/>
      <c r="O17" s="57"/>
      <c r="P17" s="57"/>
      <c r="Q17" s="57"/>
      <c r="R17" s="56" t="s">
        <v>475</v>
      </c>
    </row>
    <row r="18" spans="1:18" ht="22.5" x14ac:dyDescent="0.25">
      <c r="A18" s="54" t="s">
        <v>476</v>
      </c>
      <c r="B18" s="55" t="s">
        <v>477</v>
      </c>
      <c r="C18" s="57"/>
      <c r="D18" s="57"/>
      <c r="E18" s="57"/>
      <c r="F18" s="57"/>
      <c r="G18" s="57"/>
      <c r="H18" s="57"/>
      <c r="I18" s="57"/>
      <c r="J18" s="56" t="s">
        <v>478</v>
      </c>
      <c r="K18" s="57"/>
      <c r="L18" s="57"/>
      <c r="M18" s="57"/>
      <c r="N18" s="57"/>
      <c r="O18" s="57"/>
      <c r="P18" s="57"/>
      <c r="Q18" s="57"/>
      <c r="R18" s="56" t="s">
        <v>479</v>
      </c>
    </row>
    <row r="19" spans="1:18" ht="33.75" x14ac:dyDescent="0.25">
      <c r="A19" s="54" t="s">
        <v>480</v>
      </c>
      <c r="B19" s="55" t="s">
        <v>481</v>
      </c>
      <c r="C19" s="57"/>
      <c r="D19" s="57"/>
      <c r="E19" s="57"/>
      <c r="F19" s="57"/>
      <c r="G19" s="57"/>
      <c r="H19" s="57"/>
      <c r="I19" s="57"/>
      <c r="J19" s="56" t="s">
        <v>482</v>
      </c>
      <c r="K19" s="57"/>
      <c r="L19" s="57"/>
      <c r="M19" s="57"/>
      <c r="N19" s="57"/>
      <c r="O19" s="57"/>
      <c r="P19" s="57"/>
      <c r="Q19" s="57"/>
      <c r="R19" s="56" t="s">
        <v>483</v>
      </c>
    </row>
    <row r="20" spans="1:18" ht="22.5" x14ac:dyDescent="0.25">
      <c r="A20" s="54" t="s">
        <v>484</v>
      </c>
      <c r="B20" s="55" t="s">
        <v>485</v>
      </c>
      <c r="C20" s="57"/>
      <c r="D20" s="57"/>
      <c r="E20" s="57"/>
      <c r="F20" s="57"/>
      <c r="G20" s="57"/>
      <c r="H20" s="57"/>
      <c r="I20" s="57"/>
      <c r="J20" s="56" t="s">
        <v>486</v>
      </c>
      <c r="K20" s="57"/>
      <c r="L20" s="57"/>
      <c r="M20" s="57"/>
      <c r="N20" s="57"/>
      <c r="O20" s="57"/>
      <c r="P20" s="57"/>
      <c r="Q20" s="57"/>
      <c r="R20" s="57"/>
    </row>
    <row r="21" spans="1:18" ht="15.75" customHeight="1" x14ac:dyDescent="0.25">
      <c r="A21" s="54" t="s">
        <v>487</v>
      </c>
      <c r="B21" s="55" t="s">
        <v>488</v>
      </c>
      <c r="C21" s="57"/>
      <c r="D21" s="57"/>
      <c r="E21" s="57"/>
      <c r="F21" s="57"/>
      <c r="G21" s="57"/>
      <c r="H21" s="57"/>
      <c r="I21" s="57"/>
      <c r="J21" s="56" t="s">
        <v>489</v>
      </c>
      <c r="K21" s="57"/>
      <c r="L21" s="57"/>
      <c r="M21" s="57"/>
      <c r="N21" s="57"/>
      <c r="O21" s="57"/>
      <c r="P21" s="57"/>
      <c r="Q21" s="57"/>
      <c r="R21" s="57"/>
    </row>
    <row r="22" spans="1:18" ht="15.75" customHeight="1" x14ac:dyDescent="0.25">
      <c r="A22" s="54" t="s">
        <v>490</v>
      </c>
      <c r="B22" s="55" t="s">
        <v>491</v>
      </c>
      <c r="C22" s="57"/>
      <c r="D22" s="57"/>
      <c r="E22" s="57"/>
      <c r="F22" s="57"/>
      <c r="G22" s="57"/>
      <c r="H22" s="57"/>
      <c r="I22" s="57"/>
      <c r="J22" s="56" t="s">
        <v>492</v>
      </c>
      <c r="K22" s="57"/>
      <c r="L22" s="57"/>
      <c r="M22" s="57"/>
      <c r="N22" s="57"/>
      <c r="O22" s="57"/>
      <c r="P22" s="57"/>
      <c r="Q22" s="57"/>
      <c r="R22" s="57"/>
    </row>
    <row r="23" spans="1:18" ht="15.75" customHeight="1" x14ac:dyDescent="0.25">
      <c r="A23" s="54" t="s">
        <v>493</v>
      </c>
      <c r="B23" s="55" t="s">
        <v>494</v>
      </c>
      <c r="C23" s="57"/>
      <c r="D23" s="57"/>
      <c r="E23" s="57"/>
      <c r="F23" s="57"/>
      <c r="G23" s="57"/>
      <c r="H23" s="57"/>
      <c r="I23" s="57"/>
      <c r="J23" s="56" t="s">
        <v>495</v>
      </c>
      <c r="K23" s="57"/>
      <c r="L23" s="57"/>
      <c r="M23" s="57"/>
      <c r="N23" s="57"/>
      <c r="O23" s="57"/>
      <c r="P23" s="57"/>
      <c r="Q23" s="57"/>
      <c r="R23" s="57"/>
    </row>
    <row r="24" spans="1:18" ht="15.75" customHeight="1" x14ac:dyDescent="0.25">
      <c r="A24" s="54" t="s">
        <v>496</v>
      </c>
      <c r="B24" s="55" t="s">
        <v>497</v>
      </c>
      <c r="C24" s="57"/>
      <c r="D24" s="57"/>
      <c r="E24" s="57"/>
      <c r="F24" s="57"/>
      <c r="G24" s="57"/>
      <c r="H24" s="57"/>
      <c r="I24" s="57"/>
      <c r="J24" s="56" t="s">
        <v>498</v>
      </c>
      <c r="K24" s="57"/>
      <c r="L24" s="57"/>
      <c r="M24" s="57"/>
      <c r="N24" s="57"/>
      <c r="O24" s="57"/>
      <c r="P24" s="57"/>
      <c r="Q24" s="57"/>
      <c r="R24" s="57"/>
    </row>
    <row r="25" spans="1:18" ht="15.75" customHeight="1" x14ac:dyDescent="0.25">
      <c r="A25" s="54" t="s">
        <v>499</v>
      </c>
      <c r="B25" s="55" t="s">
        <v>500</v>
      </c>
      <c r="C25" s="57"/>
      <c r="D25" s="57"/>
      <c r="E25" s="57"/>
      <c r="F25" s="57"/>
      <c r="G25" s="57"/>
      <c r="H25" s="57"/>
      <c r="I25" s="57"/>
      <c r="J25" s="56" t="s">
        <v>501</v>
      </c>
      <c r="K25" s="57"/>
      <c r="L25" s="57"/>
      <c r="M25" s="57"/>
      <c r="N25" s="57"/>
      <c r="O25" s="57"/>
      <c r="P25" s="57"/>
      <c r="Q25" s="57"/>
      <c r="R25" s="57"/>
    </row>
    <row r="26" spans="1:18" ht="15.75" customHeight="1" x14ac:dyDescent="0.25">
      <c r="A26" s="54" t="s">
        <v>502</v>
      </c>
      <c r="B26" s="55" t="s">
        <v>503</v>
      </c>
      <c r="C26" s="57"/>
      <c r="D26" s="57"/>
      <c r="E26" s="57"/>
      <c r="F26" s="57"/>
      <c r="G26" s="57"/>
      <c r="H26" s="57"/>
      <c r="I26" s="57"/>
      <c r="J26" s="56" t="s">
        <v>504</v>
      </c>
      <c r="K26" s="57"/>
      <c r="L26" s="57"/>
      <c r="M26" s="57"/>
      <c r="N26" s="57"/>
      <c r="O26" s="57"/>
      <c r="P26" s="57"/>
      <c r="Q26" s="57"/>
      <c r="R26" s="57"/>
    </row>
    <row r="27" spans="1:18" ht="15.75" customHeight="1" x14ac:dyDescent="0.25">
      <c r="A27" s="54" t="s">
        <v>505</v>
      </c>
      <c r="B27" s="55" t="s">
        <v>506</v>
      </c>
      <c r="C27" s="57"/>
      <c r="D27" s="57"/>
      <c r="E27" s="57"/>
      <c r="F27" s="57"/>
      <c r="G27" s="57"/>
      <c r="H27" s="57"/>
      <c r="I27" s="57"/>
      <c r="J27" s="56" t="s">
        <v>507</v>
      </c>
      <c r="K27" s="57"/>
      <c r="L27" s="57"/>
      <c r="M27" s="57"/>
      <c r="N27" s="57"/>
      <c r="O27" s="57"/>
      <c r="P27" s="57"/>
      <c r="Q27" s="57"/>
      <c r="R27" s="57"/>
    </row>
    <row r="28" spans="1:18" ht="15.75" customHeight="1" x14ac:dyDescent="0.25">
      <c r="A28" s="54" t="s">
        <v>508</v>
      </c>
      <c r="B28" s="55" t="s">
        <v>509</v>
      </c>
      <c r="C28" s="57"/>
      <c r="D28" s="57"/>
      <c r="E28" s="57"/>
      <c r="F28" s="57"/>
      <c r="G28" s="57"/>
      <c r="H28" s="57"/>
      <c r="I28" s="57"/>
      <c r="J28" s="56" t="s">
        <v>510</v>
      </c>
      <c r="K28" s="57"/>
      <c r="L28" s="57"/>
      <c r="M28" s="57"/>
      <c r="N28" s="57"/>
      <c r="O28" s="57"/>
      <c r="P28" s="57"/>
      <c r="Q28" s="57"/>
      <c r="R28" s="57"/>
    </row>
    <row r="29" spans="1:18" ht="15.75" customHeight="1" x14ac:dyDescent="0.25">
      <c r="A29" s="54" t="s">
        <v>511</v>
      </c>
      <c r="B29" s="55" t="s">
        <v>512</v>
      </c>
      <c r="C29" s="57"/>
      <c r="D29" s="57"/>
      <c r="E29" s="57"/>
      <c r="F29" s="57"/>
      <c r="G29" s="57"/>
      <c r="H29" s="57"/>
      <c r="I29" s="57"/>
      <c r="J29" s="56" t="s">
        <v>513</v>
      </c>
      <c r="K29" s="57"/>
      <c r="L29" s="57"/>
      <c r="M29" s="57"/>
      <c r="N29" s="57"/>
      <c r="O29" s="57"/>
      <c r="P29" s="57"/>
      <c r="Q29" s="57"/>
      <c r="R29" s="57"/>
    </row>
    <row r="30" spans="1:18" ht="15.75" customHeight="1" x14ac:dyDescent="0.25">
      <c r="A30" s="54" t="s">
        <v>514</v>
      </c>
      <c r="B30" s="55" t="s">
        <v>515</v>
      </c>
      <c r="C30" s="57"/>
      <c r="D30" s="57"/>
      <c r="E30" s="57"/>
      <c r="F30" s="57"/>
      <c r="G30" s="57"/>
      <c r="H30" s="57"/>
      <c r="I30" s="57"/>
      <c r="J30" s="56" t="s">
        <v>430</v>
      </c>
      <c r="K30" s="57"/>
      <c r="L30" s="57"/>
      <c r="M30" s="57"/>
      <c r="N30" s="57"/>
      <c r="O30" s="57"/>
      <c r="P30" s="57"/>
      <c r="Q30" s="57"/>
      <c r="R30" s="57"/>
    </row>
    <row r="31" spans="1:18" ht="15.75" customHeight="1" x14ac:dyDescent="0.25">
      <c r="A31" s="54" t="s">
        <v>516</v>
      </c>
      <c r="B31" s="55" t="s">
        <v>373</v>
      </c>
      <c r="C31" s="57"/>
      <c r="D31" s="57"/>
      <c r="E31" s="57"/>
      <c r="F31" s="57"/>
      <c r="G31" s="57"/>
      <c r="H31" s="57"/>
      <c r="I31" s="57"/>
      <c r="J31" s="57"/>
      <c r="K31" s="57"/>
      <c r="L31" s="57"/>
      <c r="M31" s="57"/>
      <c r="N31" s="57"/>
      <c r="O31" s="57"/>
      <c r="P31" s="57"/>
      <c r="Q31" s="57"/>
      <c r="R31" s="57"/>
    </row>
    <row r="32" spans="1:18" ht="15.75" customHeight="1" x14ac:dyDescent="0.25">
      <c r="A32" s="54" t="s">
        <v>517</v>
      </c>
      <c r="B32" s="55" t="s">
        <v>518</v>
      </c>
      <c r="C32" s="57"/>
      <c r="D32" s="57"/>
      <c r="E32" s="57"/>
      <c r="F32" s="57"/>
      <c r="G32" s="57"/>
      <c r="H32" s="57"/>
      <c r="I32" s="57"/>
      <c r="J32" s="57"/>
      <c r="K32" s="57"/>
      <c r="L32" s="57"/>
      <c r="M32" s="57"/>
      <c r="N32" s="57"/>
      <c r="O32" s="57"/>
      <c r="P32" s="57"/>
      <c r="Q32" s="57"/>
      <c r="R32" s="57"/>
    </row>
    <row r="33" spans="1:18" ht="15.75" customHeight="1" x14ac:dyDescent="0.25">
      <c r="A33" s="54" t="s">
        <v>519</v>
      </c>
      <c r="B33" s="55" t="s">
        <v>520</v>
      </c>
      <c r="C33" s="57"/>
      <c r="D33" s="57"/>
      <c r="E33" s="57"/>
      <c r="F33" s="57"/>
      <c r="G33" s="57"/>
      <c r="H33" s="57"/>
      <c r="I33" s="57"/>
      <c r="J33" s="57"/>
      <c r="K33" s="57"/>
      <c r="L33" s="57"/>
      <c r="M33" s="57"/>
      <c r="N33" s="57"/>
      <c r="O33" s="57"/>
      <c r="P33" s="57"/>
      <c r="Q33" s="57"/>
      <c r="R33" s="57"/>
    </row>
    <row r="34" spans="1:18" ht="15.75" customHeight="1" x14ac:dyDescent="0.25">
      <c r="A34" s="54" t="s">
        <v>521</v>
      </c>
      <c r="B34" s="55" t="s">
        <v>522</v>
      </c>
      <c r="C34" s="57"/>
      <c r="D34" s="57"/>
      <c r="E34" s="57"/>
      <c r="F34" s="57"/>
      <c r="G34" s="57"/>
      <c r="H34" s="57"/>
      <c r="I34" s="57"/>
      <c r="J34" s="57"/>
      <c r="K34" s="57"/>
      <c r="L34" s="57"/>
      <c r="M34" s="57"/>
      <c r="N34" s="57"/>
      <c r="O34" s="57"/>
      <c r="P34" s="57"/>
      <c r="Q34" s="57"/>
      <c r="R34" s="57"/>
    </row>
    <row r="35" spans="1:18" ht="15.75" customHeight="1" x14ac:dyDescent="0.2">
      <c r="A35" s="54" t="s">
        <v>523</v>
      </c>
      <c r="C35" s="57"/>
      <c r="D35" s="57"/>
      <c r="E35" s="57"/>
      <c r="F35" s="57"/>
      <c r="G35" s="57"/>
      <c r="H35" s="57"/>
      <c r="I35" s="57"/>
      <c r="J35" s="57"/>
      <c r="K35" s="57"/>
      <c r="L35" s="57"/>
      <c r="M35" s="57"/>
      <c r="N35" s="57"/>
      <c r="O35" s="57"/>
      <c r="P35" s="57"/>
      <c r="Q35" s="57"/>
      <c r="R35" s="57"/>
    </row>
    <row r="36" spans="1:18" ht="15.75" customHeight="1" x14ac:dyDescent="0.2">
      <c r="A36" s="54" t="s">
        <v>524</v>
      </c>
      <c r="C36" s="57"/>
      <c r="D36" s="57"/>
      <c r="E36" s="57"/>
      <c r="F36" s="57"/>
      <c r="G36" s="57"/>
      <c r="H36" s="57"/>
      <c r="I36" s="57"/>
      <c r="J36" s="57"/>
      <c r="K36" s="57"/>
      <c r="L36" s="57"/>
      <c r="M36" s="57"/>
      <c r="N36" s="57"/>
      <c r="O36" s="57"/>
      <c r="P36" s="57"/>
      <c r="Q36" s="57"/>
      <c r="R36" s="57"/>
    </row>
    <row r="37" spans="1:18" ht="15.75" customHeight="1" x14ac:dyDescent="0.2">
      <c r="A37" s="54" t="s">
        <v>525</v>
      </c>
      <c r="C37" s="57"/>
      <c r="D37" s="57"/>
      <c r="E37" s="57"/>
      <c r="F37" s="57"/>
      <c r="G37" s="57"/>
      <c r="H37" s="57"/>
      <c r="I37" s="57"/>
      <c r="J37" s="57"/>
      <c r="K37" s="57"/>
      <c r="L37" s="57"/>
      <c r="M37" s="57"/>
      <c r="N37" s="57"/>
      <c r="O37" s="57"/>
      <c r="P37" s="57"/>
      <c r="Q37" s="57"/>
      <c r="R37" s="57"/>
    </row>
    <row r="38" spans="1:18" ht="15.75" customHeight="1" x14ac:dyDescent="0.2">
      <c r="A38" s="54" t="s">
        <v>526</v>
      </c>
      <c r="C38" s="57"/>
      <c r="D38" s="57"/>
      <c r="E38" s="57"/>
      <c r="F38" s="57"/>
      <c r="G38" s="57"/>
      <c r="H38" s="57"/>
      <c r="I38" s="57"/>
      <c r="J38" s="57"/>
      <c r="K38" s="57"/>
      <c r="L38" s="57"/>
      <c r="M38" s="57"/>
      <c r="N38" s="57"/>
      <c r="O38" s="57"/>
      <c r="P38" s="57"/>
      <c r="Q38" s="57"/>
      <c r="R38" s="57"/>
    </row>
    <row r="39" spans="1:18" ht="15.75" customHeight="1" x14ac:dyDescent="0.25">
      <c r="A39" s="14"/>
      <c r="C39" s="57"/>
      <c r="D39" s="57"/>
      <c r="E39" s="57"/>
      <c r="F39" s="57"/>
      <c r="G39" s="57"/>
      <c r="H39" s="57"/>
      <c r="I39" s="57"/>
      <c r="J39" s="57"/>
      <c r="K39" s="57"/>
      <c r="L39" s="57"/>
      <c r="M39" s="57"/>
      <c r="N39" s="57"/>
      <c r="O39" s="57"/>
      <c r="P39" s="57"/>
      <c r="Q39" s="57"/>
      <c r="R39" s="57"/>
    </row>
    <row r="40" spans="1:18" ht="15.75" customHeight="1" x14ac:dyDescent="0.25">
      <c r="A40" s="14"/>
      <c r="C40" s="57"/>
      <c r="D40" s="57"/>
      <c r="E40" s="57"/>
      <c r="F40" s="57"/>
      <c r="G40" s="57"/>
      <c r="H40" s="57"/>
      <c r="I40" s="57"/>
      <c r="J40" s="57"/>
      <c r="K40" s="57"/>
      <c r="L40" s="57"/>
      <c r="M40" s="57"/>
      <c r="N40" s="57"/>
      <c r="O40" s="57"/>
      <c r="P40" s="57"/>
      <c r="Q40" s="57"/>
      <c r="R40" s="57"/>
    </row>
    <row r="41" spans="1:18" ht="15.75" customHeight="1" x14ac:dyDescent="0.25">
      <c r="A41" s="14"/>
      <c r="C41" s="57"/>
      <c r="D41" s="57"/>
      <c r="E41" s="57"/>
      <c r="F41" s="57"/>
      <c r="G41" s="57"/>
      <c r="H41" s="57"/>
      <c r="I41" s="57"/>
      <c r="J41" s="57"/>
      <c r="K41" s="57"/>
      <c r="L41" s="57"/>
      <c r="M41" s="57"/>
      <c r="N41" s="57"/>
      <c r="O41" s="57"/>
      <c r="P41" s="57"/>
      <c r="Q41" s="57"/>
      <c r="R41" s="57"/>
    </row>
    <row r="42" spans="1:18" ht="15.75" customHeight="1" x14ac:dyDescent="0.25">
      <c r="A42" s="14"/>
      <c r="C42" s="57"/>
      <c r="D42" s="57"/>
      <c r="E42" s="57"/>
      <c r="F42" s="57"/>
      <c r="G42" s="57"/>
      <c r="H42" s="57"/>
      <c r="I42" s="57"/>
      <c r="J42" s="57"/>
      <c r="K42" s="57"/>
      <c r="L42" s="57"/>
      <c r="M42" s="57"/>
      <c r="N42" s="57"/>
      <c r="O42" s="57"/>
      <c r="P42" s="57"/>
      <c r="Q42" s="57"/>
      <c r="R42" s="57"/>
    </row>
    <row r="43" spans="1:18" ht="15.75" customHeight="1" x14ac:dyDescent="0.25">
      <c r="A43" s="14"/>
      <c r="C43" s="57"/>
      <c r="D43" s="57"/>
      <c r="E43" s="57"/>
      <c r="F43" s="57"/>
      <c r="G43" s="57"/>
      <c r="H43" s="57"/>
      <c r="I43" s="57"/>
      <c r="J43" s="57"/>
      <c r="K43" s="57"/>
      <c r="L43" s="57"/>
      <c r="M43" s="57"/>
      <c r="N43" s="57"/>
      <c r="O43" s="57"/>
      <c r="P43" s="57"/>
      <c r="Q43" s="57"/>
      <c r="R43" s="57"/>
    </row>
    <row r="44" spans="1:18" ht="15.75" customHeight="1" x14ac:dyDescent="0.25">
      <c r="A44" s="14"/>
      <c r="C44" s="57"/>
      <c r="D44" s="57"/>
      <c r="E44" s="57"/>
      <c r="F44" s="57"/>
      <c r="G44" s="57"/>
      <c r="H44" s="57"/>
      <c r="I44" s="57"/>
      <c r="J44" s="57"/>
      <c r="K44" s="57"/>
      <c r="L44" s="57"/>
      <c r="M44" s="57"/>
      <c r="N44" s="57"/>
      <c r="O44" s="57"/>
      <c r="P44" s="57"/>
      <c r="Q44" s="57"/>
      <c r="R44" s="57"/>
    </row>
    <row r="45" spans="1:18" ht="15.75" customHeight="1" x14ac:dyDescent="0.25">
      <c r="A45" s="14"/>
      <c r="C45" s="57"/>
      <c r="D45" s="57"/>
      <c r="E45" s="57"/>
      <c r="F45" s="57"/>
      <c r="G45" s="57"/>
      <c r="H45" s="57"/>
      <c r="I45" s="57"/>
      <c r="J45" s="57"/>
      <c r="K45" s="57"/>
      <c r="L45" s="57"/>
      <c r="M45" s="57"/>
      <c r="N45" s="57"/>
      <c r="O45" s="57"/>
      <c r="P45" s="57"/>
      <c r="Q45" s="57"/>
      <c r="R45" s="57"/>
    </row>
    <row r="46" spans="1:18" ht="15.75" customHeight="1" x14ac:dyDescent="0.25">
      <c r="A46" s="14"/>
      <c r="C46" s="57"/>
      <c r="D46" s="57"/>
      <c r="E46" s="57"/>
      <c r="F46" s="57"/>
      <c r="G46" s="57"/>
      <c r="H46" s="57"/>
      <c r="I46" s="57"/>
      <c r="J46" s="57"/>
      <c r="K46" s="57"/>
      <c r="L46" s="57"/>
      <c r="M46" s="57"/>
      <c r="N46" s="57"/>
      <c r="O46" s="57"/>
      <c r="P46" s="57"/>
      <c r="Q46" s="57"/>
      <c r="R46" s="57"/>
    </row>
    <row r="47" spans="1:18" ht="15.75" customHeight="1" x14ac:dyDescent="0.25">
      <c r="A47" s="14"/>
      <c r="C47" s="57"/>
      <c r="D47" s="57"/>
      <c r="E47" s="57"/>
      <c r="F47" s="57"/>
      <c r="G47" s="57"/>
      <c r="H47" s="57"/>
      <c r="I47" s="57"/>
      <c r="J47" s="57"/>
      <c r="K47" s="57"/>
      <c r="L47" s="57"/>
      <c r="M47" s="57"/>
      <c r="N47" s="57"/>
      <c r="O47" s="57"/>
      <c r="P47" s="57"/>
      <c r="Q47" s="57"/>
      <c r="R47" s="57"/>
    </row>
    <row r="48" spans="1:18" ht="15.75" customHeight="1" x14ac:dyDescent="0.25">
      <c r="A48" s="14"/>
      <c r="C48" s="57"/>
      <c r="D48" s="57"/>
      <c r="E48" s="57"/>
      <c r="F48" s="57"/>
      <c r="G48" s="57"/>
      <c r="H48" s="57"/>
      <c r="I48" s="57"/>
      <c r="J48" s="57"/>
      <c r="K48" s="57"/>
      <c r="L48" s="57"/>
      <c r="M48" s="57"/>
      <c r="N48" s="57"/>
      <c r="O48" s="57"/>
      <c r="P48" s="57"/>
      <c r="Q48" s="57"/>
      <c r="R48" s="57"/>
    </row>
    <row r="49" spans="1:18" ht="15.75" customHeight="1" x14ac:dyDescent="0.25">
      <c r="A49" s="14"/>
      <c r="C49" s="57"/>
      <c r="D49" s="57"/>
      <c r="E49" s="57"/>
      <c r="F49" s="57"/>
      <c r="G49" s="57"/>
      <c r="H49" s="57"/>
      <c r="I49" s="57"/>
      <c r="J49" s="57"/>
      <c r="K49" s="57"/>
      <c r="L49" s="57"/>
      <c r="M49" s="57"/>
      <c r="N49" s="57"/>
      <c r="O49" s="57"/>
      <c r="P49" s="57"/>
      <c r="Q49" s="57"/>
      <c r="R49" s="57"/>
    </row>
    <row r="50" spans="1:18" ht="15.75" customHeight="1" x14ac:dyDescent="0.25">
      <c r="A50" s="14"/>
      <c r="C50" s="57"/>
      <c r="D50" s="57"/>
      <c r="E50" s="57"/>
      <c r="F50" s="57"/>
      <c r="G50" s="57"/>
      <c r="H50" s="57"/>
      <c r="I50" s="57"/>
      <c r="J50" s="57"/>
      <c r="K50" s="57"/>
      <c r="L50" s="57"/>
      <c r="M50" s="57"/>
      <c r="N50" s="57"/>
      <c r="O50" s="57"/>
      <c r="P50" s="57"/>
      <c r="Q50" s="57"/>
      <c r="R50" s="57"/>
    </row>
    <row r="51" spans="1:18" ht="15.75" customHeight="1" x14ac:dyDescent="0.25">
      <c r="A51" s="14"/>
      <c r="C51" s="57"/>
      <c r="D51" s="57"/>
      <c r="E51" s="57"/>
      <c r="F51" s="57"/>
      <c r="G51" s="57"/>
      <c r="H51" s="57"/>
      <c r="I51" s="57"/>
      <c r="J51" s="57"/>
      <c r="K51" s="57"/>
      <c r="L51" s="57"/>
      <c r="M51" s="57"/>
      <c r="N51" s="57"/>
      <c r="O51" s="57"/>
      <c r="P51" s="57"/>
      <c r="Q51" s="57"/>
      <c r="R51" s="57"/>
    </row>
    <row r="52" spans="1:18" ht="15.75" customHeight="1" x14ac:dyDescent="0.25">
      <c r="A52" s="14"/>
      <c r="C52" s="57"/>
      <c r="D52" s="57"/>
      <c r="E52" s="57"/>
      <c r="F52" s="57"/>
      <c r="G52" s="57"/>
      <c r="H52" s="57"/>
      <c r="I52" s="57"/>
      <c r="J52" s="57"/>
      <c r="K52" s="57"/>
      <c r="L52" s="57"/>
      <c r="M52" s="57"/>
      <c r="N52" s="57"/>
      <c r="O52" s="57"/>
      <c r="P52" s="57"/>
      <c r="Q52" s="57"/>
      <c r="R52" s="57"/>
    </row>
    <row r="53" spans="1:18" ht="15.75" customHeight="1" x14ac:dyDescent="0.25">
      <c r="A53" s="14"/>
      <c r="C53" s="57"/>
      <c r="D53" s="57"/>
      <c r="E53" s="57"/>
      <c r="F53" s="57"/>
      <c r="G53" s="57"/>
      <c r="H53" s="57"/>
      <c r="I53" s="57"/>
      <c r="J53" s="57"/>
      <c r="K53" s="57"/>
      <c r="L53" s="57"/>
      <c r="M53" s="57"/>
      <c r="N53" s="57"/>
      <c r="O53" s="57"/>
      <c r="P53" s="57"/>
      <c r="Q53" s="57"/>
      <c r="R53" s="57"/>
    </row>
    <row r="54" spans="1:18" ht="15.75" customHeight="1" x14ac:dyDescent="0.25">
      <c r="A54" s="14"/>
      <c r="C54" s="57"/>
      <c r="D54" s="57"/>
      <c r="E54" s="57"/>
      <c r="F54" s="57"/>
      <c r="G54" s="57"/>
      <c r="H54" s="57"/>
      <c r="I54" s="57"/>
      <c r="J54" s="57"/>
      <c r="K54" s="57"/>
      <c r="L54" s="57"/>
      <c r="M54" s="57"/>
      <c r="N54" s="57"/>
      <c r="O54" s="57"/>
      <c r="P54" s="57"/>
      <c r="Q54" s="57"/>
      <c r="R54" s="57"/>
    </row>
    <row r="55" spans="1:18" ht="15.75" customHeight="1" x14ac:dyDescent="0.25">
      <c r="A55" s="14"/>
      <c r="C55" s="57"/>
      <c r="D55" s="57"/>
      <c r="E55" s="57"/>
      <c r="F55" s="57"/>
      <c r="G55" s="57"/>
      <c r="H55" s="57"/>
      <c r="I55" s="57"/>
      <c r="J55" s="57"/>
      <c r="K55" s="57"/>
      <c r="L55" s="57"/>
      <c r="M55" s="57"/>
      <c r="N55" s="57"/>
      <c r="O55" s="57"/>
      <c r="P55" s="57"/>
      <c r="Q55" s="57"/>
      <c r="R55" s="57"/>
    </row>
    <row r="56" spans="1:18" ht="15.75" customHeight="1" x14ac:dyDescent="0.25">
      <c r="A56" s="14"/>
      <c r="C56" s="57"/>
      <c r="D56" s="57"/>
      <c r="E56" s="57"/>
      <c r="F56" s="57"/>
      <c r="G56" s="57"/>
      <c r="H56" s="57"/>
      <c r="I56" s="57"/>
      <c r="J56" s="57"/>
      <c r="K56" s="57"/>
      <c r="L56" s="57"/>
      <c r="M56" s="57"/>
      <c r="N56" s="57"/>
      <c r="O56" s="57"/>
      <c r="P56" s="57"/>
      <c r="Q56" s="57"/>
      <c r="R56" s="57"/>
    </row>
    <row r="57" spans="1:18" ht="15.75" customHeight="1" x14ac:dyDescent="0.25">
      <c r="A57" s="14"/>
      <c r="C57" s="57"/>
      <c r="D57" s="57"/>
      <c r="E57" s="57"/>
      <c r="F57" s="57"/>
      <c r="G57" s="57"/>
      <c r="H57" s="57"/>
      <c r="I57" s="57"/>
      <c r="J57" s="57"/>
      <c r="K57" s="57"/>
      <c r="L57" s="57"/>
      <c r="M57" s="57"/>
      <c r="N57" s="57"/>
      <c r="O57" s="57"/>
      <c r="P57" s="57"/>
      <c r="Q57" s="57"/>
      <c r="R57" s="57"/>
    </row>
    <row r="58" spans="1:18" ht="15.75" customHeight="1" x14ac:dyDescent="0.25">
      <c r="A58" s="14"/>
      <c r="C58" s="57"/>
      <c r="D58" s="57"/>
      <c r="E58" s="57"/>
      <c r="F58" s="57"/>
      <c r="G58" s="57"/>
      <c r="H58" s="57"/>
      <c r="I58" s="57"/>
      <c r="J58" s="57"/>
      <c r="K58" s="57"/>
      <c r="L58" s="57"/>
      <c r="M58" s="57"/>
      <c r="N58" s="57"/>
      <c r="O58" s="57"/>
      <c r="P58" s="57"/>
      <c r="Q58" s="57"/>
      <c r="R58" s="57"/>
    </row>
    <row r="59" spans="1:18" ht="15.75" customHeight="1" x14ac:dyDescent="0.25">
      <c r="A59" s="14"/>
      <c r="C59" s="57"/>
      <c r="D59" s="57"/>
      <c r="E59" s="57"/>
      <c r="F59" s="57"/>
      <c r="G59" s="57"/>
      <c r="H59" s="57"/>
      <c r="I59" s="57"/>
      <c r="J59" s="57"/>
      <c r="K59" s="57"/>
      <c r="L59" s="57"/>
      <c r="M59" s="57"/>
      <c r="N59" s="57"/>
      <c r="O59" s="57"/>
      <c r="P59" s="57"/>
      <c r="Q59" s="57"/>
      <c r="R59" s="57"/>
    </row>
    <row r="60" spans="1:18" ht="15.75" customHeight="1" x14ac:dyDescent="0.25">
      <c r="A60" s="14"/>
      <c r="C60" s="57"/>
      <c r="D60" s="57"/>
      <c r="E60" s="57"/>
      <c r="F60" s="57"/>
      <c r="G60" s="57"/>
      <c r="H60" s="57"/>
      <c r="I60" s="57"/>
      <c r="J60" s="57"/>
      <c r="K60" s="57"/>
      <c r="L60" s="57"/>
      <c r="M60" s="57"/>
      <c r="N60" s="57"/>
      <c r="O60" s="57"/>
      <c r="P60" s="57"/>
      <c r="Q60" s="57"/>
      <c r="R60" s="57"/>
    </row>
    <row r="61" spans="1:18" ht="15.75" customHeight="1" x14ac:dyDescent="0.25">
      <c r="A61" s="14"/>
      <c r="C61" s="57"/>
      <c r="D61" s="57"/>
      <c r="E61" s="57"/>
      <c r="F61" s="57"/>
      <c r="G61" s="57"/>
      <c r="H61" s="57"/>
      <c r="I61" s="57"/>
      <c r="J61" s="57"/>
      <c r="K61" s="57"/>
      <c r="L61" s="57"/>
      <c r="M61" s="57"/>
      <c r="N61" s="57"/>
      <c r="O61" s="57"/>
      <c r="P61" s="57"/>
      <c r="Q61" s="57"/>
      <c r="R61" s="57"/>
    </row>
    <row r="62" spans="1:18" ht="15.75" customHeight="1" x14ac:dyDescent="0.25">
      <c r="A62" s="14"/>
      <c r="C62" s="57"/>
      <c r="D62" s="57"/>
      <c r="E62" s="57"/>
      <c r="F62" s="57"/>
      <c r="G62" s="57"/>
      <c r="H62" s="57"/>
      <c r="I62" s="57"/>
      <c r="J62" s="57"/>
      <c r="K62" s="57"/>
      <c r="L62" s="57"/>
      <c r="M62" s="57"/>
      <c r="N62" s="57"/>
      <c r="O62" s="57"/>
      <c r="P62" s="57"/>
      <c r="Q62" s="57"/>
      <c r="R62" s="57"/>
    </row>
    <row r="63" spans="1:18" ht="15.75" customHeight="1" x14ac:dyDescent="0.25">
      <c r="A63" s="14"/>
      <c r="C63" s="57"/>
      <c r="D63" s="57"/>
      <c r="E63" s="57"/>
      <c r="F63" s="57"/>
      <c r="G63" s="57"/>
      <c r="H63" s="57"/>
      <c r="I63" s="57"/>
      <c r="J63" s="57"/>
      <c r="K63" s="57"/>
      <c r="L63" s="57"/>
      <c r="M63" s="57"/>
      <c r="N63" s="57"/>
      <c r="O63" s="57"/>
      <c r="P63" s="57"/>
      <c r="Q63" s="57"/>
      <c r="R63" s="57"/>
    </row>
    <row r="64" spans="1:18" ht="15.75" customHeight="1" x14ac:dyDescent="0.25">
      <c r="A64" s="14"/>
      <c r="C64" s="57"/>
      <c r="D64" s="57"/>
      <c r="E64" s="57"/>
      <c r="F64" s="57"/>
      <c r="G64" s="57"/>
      <c r="H64" s="57"/>
      <c r="I64" s="57"/>
      <c r="J64" s="57"/>
      <c r="K64" s="57"/>
      <c r="L64" s="57"/>
      <c r="M64" s="57"/>
      <c r="N64" s="57"/>
      <c r="O64" s="57"/>
      <c r="P64" s="57"/>
      <c r="Q64" s="57"/>
      <c r="R64" s="57"/>
    </row>
    <row r="65" spans="1:18" ht="15.75" customHeight="1" x14ac:dyDescent="0.25">
      <c r="A65" s="14"/>
      <c r="C65" s="57"/>
      <c r="D65" s="57"/>
      <c r="E65" s="57"/>
      <c r="F65" s="57"/>
      <c r="G65" s="57"/>
      <c r="H65" s="57"/>
      <c r="I65" s="57"/>
      <c r="J65" s="57"/>
      <c r="K65" s="57"/>
      <c r="L65" s="57"/>
      <c r="M65" s="57"/>
      <c r="N65" s="57"/>
      <c r="O65" s="57"/>
      <c r="P65" s="57"/>
      <c r="Q65" s="57"/>
      <c r="R65" s="57"/>
    </row>
    <row r="66" spans="1:18" ht="15.75" customHeight="1" x14ac:dyDescent="0.25">
      <c r="A66" s="14"/>
      <c r="C66" s="57"/>
      <c r="D66" s="57"/>
      <c r="E66" s="57"/>
      <c r="F66" s="57"/>
      <c r="G66" s="57"/>
      <c r="H66" s="57"/>
      <c r="I66" s="57"/>
      <c r="J66" s="57"/>
      <c r="K66" s="57"/>
      <c r="L66" s="57"/>
      <c r="M66" s="57"/>
      <c r="N66" s="57"/>
      <c r="O66" s="57"/>
      <c r="P66" s="57"/>
      <c r="Q66" s="57"/>
      <c r="R66" s="57"/>
    </row>
    <row r="67" spans="1:18" ht="15.75" customHeight="1" x14ac:dyDescent="0.25">
      <c r="A67" s="14"/>
      <c r="C67" s="57"/>
      <c r="D67" s="57"/>
      <c r="E67" s="57"/>
      <c r="F67" s="57"/>
      <c r="G67" s="57"/>
      <c r="H67" s="57"/>
      <c r="I67" s="57"/>
      <c r="J67" s="57"/>
      <c r="K67" s="57"/>
      <c r="L67" s="57"/>
      <c r="M67" s="57"/>
      <c r="N67" s="57"/>
      <c r="O67" s="57"/>
      <c r="P67" s="57"/>
      <c r="Q67" s="57"/>
      <c r="R67" s="57"/>
    </row>
    <row r="68" spans="1:18" ht="15.75" customHeight="1" x14ac:dyDescent="0.25">
      <c r="A68" s="14"/>
      <c r="C68" s="57"/>
      <c r="D68" s="57"/>
      <c r="E68" s="57"/>
      <c r="F68" s="57"/>
      <c r="G68" s="57"/>
      <c r="H68" s="57"/>
      <c r="I68" s="57"/>
      <c r="J68" s="57"/>
      <c r="K68" s="57"/>
      <c r="L68" s="57"/>
      <c r="M68" s="57"/>
      <c r="N68" s="57"/>
      <c r="O68" s="57"/>
      <c r="P68" s="57"/>
      <c r="Q68" s="57"/>
      <c r="R68" s="57"/>
    </row>
    <row r="69" spans="1:18" ht="15.75" customHeight="1" x14ac:dyDescent="0.25">
      <c r="A69" s="14"/>
      <c r="C69" s="57"/>
      <c r="D69" s="57"/>
      <c r="E69" s="57"/>
      <c r="F69" s="57"/>
      <c r="G69" s="57"/>
      <c r="H69" s="57"/>
      <c r="I69" s="57"/>
      <c r="J69" s="57"/>
      <c r="K69" s="57"/>
      <c r="L69" s="57"/>
      <c r="M69" s="57"/>
      <c r="N69" s="57"/>
      <c r="O69" s="57"/>
      <c r="P69" s="57"/>
      <c r="Q69" s="57"/>
      <c r="R69" s="57"/>
    </row>
    <row r="70" spans="1:18" ht="15.75" customHeight="1" x14ac:dyDescent="0.25">
      <c r="A70" s="14"/>
      <c r="C70" s="57"/>
      <c r="D70" s="57"/>
      <c r="E70" s="57"/>
      <c r="F70" s="57"/>
      <c r="G70" s="57"/>
      <c r="H70" s="57"/>
      <c r="I70" s="57"/>
      <c r="J70" s="57"/>
      <c r="K70" s="57"/>
      <c r="L70" s="57"/>
      <c r="M70" s="57"/>
      <c r="N70" s="57"/>
      <c r="O70" s="57"/>
      <c r="P70" s="57"/>
      <c r="Q70" s="57"/>
      <c r="R70" s="57"/>
    </row>
    <row r="71" spans="1:18" ht="15.75" customHeight="1" x14ac:dyDescent="0.25">
      <c r="A71" s="14"/>
      <c r="C71" s="57"/>
      <c r="D71" s="57"/>
      <c r="E71" s="57"/>
      <c r="F71" s="57"/>
      <c r="G71" s="57"/>
      <c r="H71" s="57"/>
      <c r="I71" s="57"/>
      <c r="J71" s="57"/>
      <c r="K71" s="57"/>
      <c r="L71" s="57"/>
      <c r="M71" s="57"/>
      <c r="N71" s="57"/>
      <c r="O71" s="57"/>
      <c r="P71" s="57"/>
      <c r="Q71" s="57"/>
      <c r="R71" s="57"/>
    </row>
    <row r="72" spans="1:18" ht="15.75" customHeight="1" x14ac:dyDescent="0.25">
      <c r="A72" s="14"/>
      <c r="C72" s="57"/>
      <c r="D72" s="57"/>
      <c r="E72" s="57"/>
      <c r="F72" s="57"/>
      <c r="G72" s="57"/>
      <c r="H72" s="57"/>
      <c r="I72" s="57"/>
      <c r="J72" s="57"/>
      <c r="K72" s="57"/>
      <c r="L72" s="57"/>
      <c r="M72" s="57"/>
      <c r="N72" s="57"/>
      <c r="O72" s="57"/>
      <c r="P72" s="57"/>
      <c r="Q72" s="57"/>
      <c r="R72" s="57"/>
    </row>
    <row r="73" spans="1:18" ht="15.75" customHeight="1" x14ac:dyDescent="0.25">
      <c r="A73" s="14"/>
      <c r="C73" s="57"/>
      <c r="D73" s="57"/>
      <c r="E73" s="57"/>
      <c r="F73" s="57"/>
      <c r="G73" s="57"/>
      <c r="H73" s="57"/>
      <c r="I73" s="57"/>
      <c r="J73" s="57"/>
      <c r="K73" s="57"/>
      <c r="L73" s="57"/>
      <c r="M73" s="57"/>
      <c r="N73" s="57"/>
      <c r="O73" s="57"/>
      <c r="P73" s="57"/>
      <c r="Q73" s="57"/>
      <c r="R73" s="57"/>
    </row>
    <row r="74" spans="1:18" ht="15.75" customHeight="1" x14ac:dyDescent="0.25">
      <c r="A74" s="14"/>
      <c r="C74" s="57"/>
      <c r="D74" s="57"/>
      <c r="E74" s="57"/>
      <c r="F74" s="57"/>
      <c r="G74" s="57"/>
      <c r="H74" s="57"/>
      <c r="I74" s="57"/>
      <c r="J74" s="57"/>
      <c r="K74" s="57"/>
      <c r="L74" s="57"/>
      <c r="M74" s="57"/>
      <c r="N74" s="57"/>
      <c r="O74" s="57"/>
      <c r="P74" s="57"/>
      <c r="Q74" s="57"/>
      <c r="R74" s="57"/>
    </row>
    <row r="75" spans="1:18" ht="15.75" customHeight="1" x14ac:dyDescent="0.25">
      <c r="A75" s="14"/>
      <c r="C75" s="57"/>
      <c r="D75" s="57"/>
      <c r="E75" s="57"/>
      <c r="F75" s="57"/>
      <c r="G75" s="57"/>
      <c r="H75" s="57"/>
      <c r="I75" s="57"/>
      <c r="J75" s="57"/>
      <c r="K75" s="57"/>
      <c r="L75" s="57"/>
      <c r="M75" s="57"/>
      <c r="N75" s="57"/>
      <c r="O75" s="57"/>
      <c r="P75" s="57"/>
      <c r="Q75" s="57"/>
      <c r="R75" s="57"/>
    </row>
    <row r="76" spans="1:18" ht="15.75" customHeight="1" x14ac:dyDescent="0.25">
      <c r="A76" s="14"/>
      <c r="C76" s="57"/>
      <c r="D76" s="57"/>
      <c r="E76" s="57"/>
      <c r="F76" s="57"/>
      <c r="G76" s="57"/>
      <c r="H76" s="57"/>
      <c r="I76" s="57"/>
      <c r="J76" s="57"/>
      <c r="K76" s="57"/>
      <c r="L76" s="57"/>
      <c r="M76" s="57"/>
      <c r="N76" s="57"/>
      <c r="O76" s="57"/>
      <c r="P76" s="57"/>
      <c r="Q76" s="57"/>
      <c r="R76" s="57"/>
    </row>
    <row r="77" spans="1:18" ht="15.75" customHeight="1" x14ac:dyDescent="0.25">
      <c r="A77" s="14"/>
      <c r="C77" s="57"/>
      <c r="D77" s="57"/>
      <c r="E77" s="57"/>
      <c r="F77" s="57"/>
      <c r="G77" s="57"/>
      <c r="H77" s="57"/>
      <c r="I77" s="57"/>
      <c r="J77" s="57"/>
      <c r="K77" s="57"/>
      <c r="L77" s="57"/>
      <c r="M77" s="57"/>
      <c r="N77" s="57"/>
      <c r="O77" s="57"/>
      <c r="P77" s="57"/>
      <c r="Q77" s="57"/>
      <c r="R77" s="57"/>
    </row>
    <row r="78" spans="1:18" ht="15.75" customHeight="1" x14ac:dyDescent="0.25">
      <c r="A78" s="14"/>
      <c r="C78" s="57"/>
      <c r="D78" s="57"/>
      <c r="E78" s="57"/>
      <c r="F78" s="57"/>
      <c r="G78" s="57"/>
      <c r="H78" s="57"/>
      <c r="I78" s="57"/>
      <c r="J78" s="57"/>
      <c r="K78" s="57"/>
      <c r="L78" s="57"/>
      <c r="M78" s="57"/>
      <c r="N78" s="57"/>
      <c r="O78" s="57"/>
      <c r="P78" s="57"/>
      <c r="Q78" s="57"/>
      <c r="R78" s="57"/>
    </row>
    <row r="79" spans="1:18" ht="15.75" customHeight="1" x14ac:dyDescent="0.25">
      <c r="A79" s="14"/>
      <c r="C79" s="57"/>
      <c r="D79" s="57"/>
      <c r="E79" s="57"/>
      <c r="F79" s="57"/>
      <c r="G79" s="57"/>
      <c r="H79" s="57"/>
      <c r="I79" s="57"/>
      <c r="J79" s="57"/>
      <c r="K79" s="57"/>
      <c r="L79" s="57"/>
      <c r="M79" s="57"/>
      <c r="N79" s="57"/>
      <c r="O79" s="57"/>
      <c r="P79" s="57"/>
      <c r="Q79" s="57"/>
      <c r="R79" s="57"/>
    </row>
    <row r="80" spans="1:18" ht="15.75" customHeight="1" x14ac:dyDescent="0.25">
      <c r="A80" s="14"/>
      <c r="C80" s="57"/>
      <c r="D80" s="57"/>
      <c r="E80" s="57"/>
      <c r="F80" s="57"/>
      <c r="G80" s="57"/>
      <c r="H80" s="57"/>
      <c r="I80" s="57"/>
      <c r="J80" s="57"/>
      <c r="K80" s="57"/>
      <c r="L80" s="57"/>
      <c r="M80" s="57"/>
      <c r="N80" s="57"/>
      <c r="O80" s="57"/>
      <c r="P80" s="57"/>
      <c r="Q80" s="57"/>
      <c r="R80" s="57"/>
    </row>
    <row r="81" spans="1:18" ht="15.75" customHeight="1" x14ac:dyDescent="0.25">
      <c r="A81" s="14"/>
      <c r="C81" s="57"/>
      <c r="D81" s="57"/>
      <c r="E81" s="57"/>
      <c r="F81" s="57"/>
      <c r="G81" s="57"/>
      <c r="H81" s="57"/>
      <c r="I81" s="57"/>
      <c r="J81" s="57"/>
      <c r="K81" s="57"/>
      <c r="L81" s="57"/>
      <c r="M81" s="57"/>
      <c r="N81" s="57"/>
      <c r="O81" s="57"/>
      <c r="P81" s="57"/>
      <c r="Q81" s="57"/>
      <c r="R81" s="57"/>
    </row>
    <row r="82" spans="1:18" ht="15.75" customHeight="1" x14ac:dyDescent="0.25">
      <c r="A82" s="14"/>
      <c r="C82" s="57"/>
      <c r="D82" s="57"/>
      <c r="E82" s="57"/>
      <c r="F82" s="57"/>
      <c r="G82" s="57"/>
      <c r="H82" s="57"/>
      <c r="I82" s="57"/>
      <c r="J82" s="57"/>
      <c r="K82" s="57"/>
      <c r="L82" s="57"/>
      <c r="M82" s="57"/>
      <c r="N82" s="57"/>
      <c r="O82" s="57"/>
      <c r="P82" s="57"/>
      <c r="Q82" s="57"/>
      <c r="R82" s="57"/>
    </row>
    <row r="83" spans="1:18" ht="15.75" customHeight="1" x14ac:dyDescent="0.25">
      <c r="A83" s="14"/>
      <c r="C83" s="57"/>
      <c r="D83" s="57"/>
      <c r="E83" s="57"/>
      <c r="F83" s="57"/>
      <c r="G83" s="57"/>
      <c r="H83" s="57"/>
      <c r="I83" s="57"/>
      <c r="J83" s="57"/>
      <c r="K83" s="57"/>
      <c r="L83" s="57"/>
      <c r="M83" s="57"/>
      <c r="N83" s="57"/>
      <c r="O83" s="57"/>
      <c r="P83" s="57"/>
      <c r="Q83" s="57"/>
      <c r="R83" s="57"/>
    </row>
    <row r="84" spans="1:18" ht="15.75" customHeight="1" x14ac:dyDescent="0.25">
      <c r="A84" s="14"/>
      <c r="C84" s="57"/>
      <c r="D84" s="57"/>
      <c r="E84" s="57"/>
      <c r="F84" s="57"/>
      <c r="G84" s="57"/>
      <c r="H84" s="57"/>
      <c r="I84" s="57"/>
      <c r="J84" s="57"/>
      <c r="K84" s="57"/>
      <c r="L84" s="57"/>
      <c r="M84" s="57"/>
      <c r="N84" s="57"/>
      <c r="O84" s="57"/>
      <c r="P84" s="57"/>
      <c r="Q84" s="57"/>
      <c r="R84" s="57"/>
    </row>
    <row r="85" spans="1:18" ht="15.75" customHeight="1" x14ac:dyDescent="0.25">
      <c r="A85" s="14"/>
      <c r="C85" s="57"/>
      <c r="D85" s="57"/>
      <c r="E85" s="57"/>
      <c r="F85" s="57"/>
      <c r="G85" s="57"/>
      <c r="H85" s="57"/>
      <c r="I85" s="57"/>
      <c r="J85" s="57"/>
      <c r="K85" s="57"/>
      <c r="L85" s="57"/>
      <c r="M85" s="57"/>
      <c r="N85" s="57"/>
      <c r="O85" s="57"/>
      <c r="P85" s="57"/>
      <c r="Q85" s="57"/>
      <c r="R85" s="57"/>
    </row>
    <row r="86" spans="1:18" ht="15.75" customHeight="1" x14ac:dyDescent="0.25">
      <c r="A86" s="14"/>
      <c r="C86" s="57"/>
      <c r="D86" s="57"/>
      <c r="E86" s="57"/>
      <c r="F86" s="57"/>
      <c r="G86" s="57"/>
      <c r="H86" s="57"/>
      <c r="I86" s="57"/>
      <c r="J86" s="57"/>
      <c r="K86" s="57"/>
      <c r="L86" s="57"/>
      <c r="M86" s="57"/>
      <c r="N86" s="57"/>
      <c r="O86" s="57"/>
      <c r="P86" s="57"/>
      <c r="Q86" s="57"/>
      <c r="R86" s="57"/>
    </row>
    <row r="87" spans="1:18" ht="15.75" customHeight="1" x14ac:dyDescent="0.25">
      <c r="A87" s="14"/>
      <c r="C87" s="57"/>
      <c r="D87" s="57"/>
      <c r="E87" s="57"/>
      <c r="F87" s="57"/>
      <c r="G87" s="57"/>
      <c r="H87" s="57"/>
      <c r="I87" s="57"/>
      <c r="J87" s="57"/>
      <c r="K87" s="57"/>
      <c r="L87" s="57"/>
      <c r="M87" s="57"/>
      <c r="N87" s="57"/>
      <c r="O87" s="57"/>
      <c r="P87" s="57"/>
      <c r="Q87" s="57"/>
      <c r="R87" s="57"/>
    </row>
    <row r="88" spans="1:18" ht="15.75" customHeight="1" x14ac:dyDescent="0.25">
      <c r="A88" s="14"/>
      <c r="C88" s="57"/>
      <c r="D88" s="57"/>
      <c r="E88" s="57"/>
      <c r="F88" s="57"/>
      <c r="G88" s="57"/>
      <c r="H88" s="57"/>
      <c r="I88" s="57"/>
      <c r="J88" s="57"/>
      <c r="K88" s="57"/>
      <c r="L88" s="57"/>
      <c r="M88" s="57"/>
      <c r="N88" s="57"/>
      <c r="O88" s="57"/>
      <c r="P88" s="57"/>
      <c r="Q88" s="57"/>
      <c r="R88" s="57"/>
    </row>
    <row r="89" spans="1:18" ht="15.75" customHeight="1" x14ac:dyDescent="0.25">
      <c r="A89" s="14"/>
      <c r="C89" s="57"/>
      <c r="D89" s="57"/>
      <c r="E89" s="57"/>
      <c r="F89" s="57"/>
      <c r="G89" s="57"/>
      <c r="H89" s="57"/>
      <c r="I89" s="57"/>
      <c r="J89" s="57"/>
      <c r="K89" s="57"/>
      <c r="L89" s="57"/>
      <c r="M89" s="57"/>
      <c r="N89" s="57"/>
      <c r="O89" s="57"/>
      <c r="P89" s="57"/>
      <c r="Q89" s="57"/>
      <c r="R89" s="57"/>
    </row>
    <row r="90" spans="1:18" ht="15.75" customHeight="1" x14ac:dyDescent="0.25">
      <c r="A90" s="14"/>
      <c r="C90" s="57"/>
      <c r="D90" s="57"/>
      <c r="E90" s="57"/>
      <c r="F90" s="57"/>
      <c r="G90" s="57"/>
      <c r="H90" s="57"/>
      <c r="I90" s="57"/>
      <c r="J90" s="57"/>
      <c r="K90" s="57"/>
      <c r="L90" s="57"/>
      <c r="M90" s="57"/>
      <c r="N90" s="57"/>
      <c r="O90" s="57"/>
      <c r="P90" s="57"/>
      <c r="Q90" s="57"/>
      <c r="R90" s="57"/>
    </row>
    <row r="91" spans="1:18" ht="15.75" customHeight="1" x14ac:dyDescent="0.25">
      <c r="A91" s="14"/>
      <c r="C91" s="57"/>
      <c r="D91" s="57"/>
      <c r="E91" s="57"/>
      <c r="F91" s="57"/>
      <c r="G91" s="57"/>
      <c r="H91" s="57"/>
      <c r="I91" s="57"/>
      <c r="J91" s="57"/>
      <c r="K91" s="57"/>
      <c r="L91" s="57"/>
      <c r="M91" s="57"/>
      <c r="N91" s="57"/>
      <c r="O91" s="57"/>
      <c r="P91" s="57"/>
      <c r="Q91" s="57"/>
      <c r="R91" s="57"/>
    </row>
    <row r="92" spans="1:18" ht="15.75" customHeight="1" x14ac:dyDescent="0.25">
      <c r="A92" s="14"/>
      <c r="C92" s="57"/>
      <c r="D92" s="57"/>
      <c r="E92" s="57"/>
      <c r="F92" s="57"/>
      <c r="G92" s="57"/>
      <c r="H92" s="57"/>
      <c r="I92" s="57"/>
      <c r="J92" s="57"/>
      <c r="K92" s="57"/>
      <c r="L92" s="57"/>
      <c r="M92" s="57"/>
      <c r="N92" s="57"/>
      <c r="O92" s="57"/>
      <c r="P92" s="57"/>
      <c r="Q92" s="57"/>
      <c r="R92" s="57"/>
    </row>
    <row r="93" spans="1:18" ht="15.75" customHeight="1" x14ac:dyDescent="0.25">
      <c r="A93" s="14"/>
      <c r="C93" s="57"/>
      <c r="D93" s="57"/>
      <c r="E93" s="57"/>
      <c r="F93" s="57"/>
      <c r="G93" s="57"/>
      <c r="H93" s="57"/>
      <c r="I93" s="57"/>
      <c r="J93" s="57"/>
      <c r="K93" s="57"/>
      <c r="L93" s="57"/>
      <c r="M93" s="57"/>
      <c r="N93" s="57"/>
      <c r="O93" s="57"/>
      <c r="P93" s="57"/>
      <c r="Q93" s="57"/>
      <c r="R93" s="57"/>
    </row>
    <row r="94" spans="1:18" ht="15.75" customHeight="1" x14ac:dyDescent="0.25">
      <c r="A94" s="14"/>
      <c r="C94" s="57"/>
      <c r="D94" s="57"/>
      <c r="E94" s="57"/>
      <c r="F94" s="57"/>
      <c r="G94" s="57"/>
      <c r="H94" s="57"/>
      <c r="I94" s="57"/>
      <c r="J94" s="57"/>
      <c r="K94" s="57"/>
      <c r="L94" s="57"/>
      <c r="M94" s="57"/>
      <c r="N94" s="57"/>
      <c r="O94" s="57"/>
      <c r="P94" s="57"/>
      <c r="Q94" s="57"/>
      <c r="R94" s="57"/>
    </row>
    <row r="95" spans="1:18" ht="15.75" customHeight="1" x14ac:dyDescent="0.25">
      <c r="A95" s="14"/>
      <c r="C95" s="57"/>
      <c r="D95" s="57"/>
      <c r="E95" s="57"/>
      <c r="F95" s="57"/>
      <c r="G95" s="57"/>
      <c r="H95" s="57"/>
      <c r="I95" s="57"/>
      <c r="J95" s="57"/>
      <c r="K95" s="57"/>
      <c r="L95" s="57"/>
      <c r="M95" s="57"/>
      <c r="N95" s="57"/>
      <c r="O95" s="57"/>
      <c r="P95" s="57"/>
      <c r="Q95" s="57"/>
      <c r="R95" s="57"/>
    </row>
    <row r="96" spans="1:18" ht="15.75" customHeight="1" x14ac:dyDescent="0.25">
      <c r="A96" s="14"/>
      <c r="C96" s="57"/>
      <c r="D96" s="57"/>
      <c r="E96" s="57"/>
      <c r="F96" s="57"/>
      <c r="G96" s="57"/>
      <c r="H96" s="57"/>
      <c r="I96" s="57"/>
      <c r="J96" s="57"/>
      <c r="K96" s="57"/>
      <c r="L96" s="57"/>
      <c r="M96" s="57"/>
      <c r="N96" s="57"/>
      <c r="O96" s="57"/>
      <c r="P96" s="57"/>
      <c r="Q96" s="57"/>
      <c r="R96" s="57"/>
    </row>
    <row r="97" spans="1:18" ht="15.75" customHeight="1" x14ac:dyDescent="0.25">
      <c r="A97" s="14"/>
      <c r="C97" s="57"/>
      <c r="D97" s="57"/>
      <c r="E97" s="57"/>
      <c r="F97" s="57"/>
      <c r="G97" s="57"/>
      <c r="H97" s="57"/>
      <c r="I97" s="57"/>
      <c r="J97" s="57"/>
      <c r="K97" s="57"/>
      <c r="L97" s="57"/>
      <c r="M97" s="57"/>
      <c r="N97" s="57"/>
      <c r="O97" s="57"/>
      <c r="P97" s="57"/>
      <c r="Q97" s="57"/>
      <c r="R97" s="57"/>
    </row>
    <row r="98" spans="1:18" ht="15.75" customHeight="1" x14ac:dyDescent="0.25">
      <c r="A98" s="14"/>
      <c r="C98" s="57"/>
      <c r="D98" s="57"/>
      <c r="E98" s="57"/>
      <c r="F98" s="57"/>
      <c r="G98" s="57"/>
      <c r="H98" s="57"/>
      <c r="I98" s="57"/>
      <c r="J98" s="57"/>
      <c r="K98" s="57"/>
      <c r="L98" s="57"/>
      <c r="M98" s="57"/>
      <c r="N98" s="57"/>
      <c r="O98" s="57"/>
      <c r="P98" s="57"/>
      <c r="Q98" s="57"/>
      <c r="R98" s="57"/>
    </row>
    <row r="99" spans="1:18" ht="15.75" customHeight="1" x14ac:dyDescent="0.25">
      <c r="A99" s="14"/>
      <c r="C99" s="57"/>
      <c r="D99" s="57"/>
      <c r="E99" s="57"/>
      <c r="F99" s="57"/>
      <c r="G99" s="57"/>
      <c r="H99" s="57"/>
      <c r="I99" s="57"/>
      <c r="J99" s="57"/>
      <c r="K99" s="57"/>
      <c r="L99" s="57"/>
      <c r="M99" s="57"/>
      <c r="N99" s="57"/>
      <c r="O99" s="57"/>
      <c r="P99" s="57"/>
      <c r="Q99" s="57"/>
      <c r="R99" s="57"/>
    </row>
    <row r="100" spans="1:18" ht="15.75" customHeight="1" x14ac:dyDescent="0.25">
      <c r="A100" s="14"/>
      <c r="C100" s="57"/>
      <c r="D100" s="57"/>
      <c r="E100" s="57"/>
      <c r="F100" s="57"/>
      <c r="G100" s="57"/>
      <c r="H100" s="57"/>
      <c r="I100" s="57"/>
      <c r="J100" s="57"/>
      <c r="K100" s="57"/>
      <c r="L100" s="57"/>
      <c r="M100" s="57"/>
      <c r="N100" s="57"/>
      <c r="O100" s="57"/>
      <c r="P100" s="57"/>
      <c r="Q100" s="57"/>
      <c r="R100" s="57"/>
    </row>
    <row r="101" spans="1:18" ht="15.75" customHeight="1" x14ac:dyDescent="0.25">
      <c r="A101" s="14"/>
      <c r="C101" s="57"/>
      <c r="D101" s="57"/>
      <c r="E101" s="57"/>
      <c r="F101" s="57"/>
      <c r="G101" s="57"/>
      <c r="H101" s="57"/>
      <c r="I101" s="57"/>
      <c r="J101" s="57"/>
      <c r="K101" s="57"/>
      <c r="L101" s="57"/>
      <c r="M101" s="57"/>
      <c r="N101" s="57"/>
      <c r="O101" s="57"/>
      <c r="P101" s="57"/>
      <c r="Q101" s="57"/>
      <c r="R101" s="57"/>
    </row>
    <row r="102" spans="1:18" ht="15.75" customHeight="1" x14ac:dyDescent="0.25">
      <c r="A102" s="14"/>
      <c r="C102" s="57"/>
      <c r="D102" s="57"/>
      <c r="E102" s="57"/>
      <c r="F102" s="57"/>
      <c r="G102" s="57"/>
      <c r="H102" s="57"/>
      <c r="I102" s="57"/>
      <c r="J102" s="57"/>
      <c r="K102" s="57"/>
      <c r="L102" s="57"/>
      <c r="M102" s="57"/>
      <c r="N102" s="57"/>
      <c r="O102" s="57"/>
      <c r="P102" s="57"/>
      <c r="Q102" s="57"/>
      <c r="R102" s="57"/>
    </row>
    <row r="103" spans="1:18" ht="15.75" customHeight="1" x14ac:dyDescent="0.25">
      <c r="A103" s="14"/>
      <c r="C103" s="57"/>
      <c r="D103" s="57"/>
      <c r="E103" s="57"/>
      <c r="F103" s="57"/>
      <c r="G103" s="57"/>
      <c r="H103" s="57"/>
      <c r="I103" s="57"/>
      <c r="J103" s="57"/>
      <c r="K103" s="57"/>
      <c r="L103" s="57"/>
      <c r="M103" s="57"/>
      <c r="N103" s="57"/>
      <c r="O103" s="57"/>
      <c r="P103" s="57"/>
      <c r="Q103" s="57"/>
      <c r="R103" s="57"/>
    </row>
    <row r="104" spans="1:18" ht="15.75" customHeight="1" x14ac:dyDescent="0.25">
      <c r="A104" s="14"/>
      <c r="C104" s="57"/>
      <c r="D104" s="57"/>
      <c r="E104" s="57"/>
      <c r="F104" s="57"/>
      <c r="G104" s="57"/>
      <c r="H104" s="57"/>
      <c r="I104" s="57"/>
      <c r="J104" s="57"/>
      <c r="K104" s="57"/>
      <c r="L104" s="57"/>
      <c r="M104" s="57"/>
      <c r="N104" s="57"/>
      <c r="O104" s="57"/>
      <c r="P104" s="57"/>
      <c r="Q104" s="57"/>
      <c r="R104" s="57"/>
    </row>
    <row r="105" spans="1:18" ht="15.75" customHeight="1" x14ac:dyDescent="0.25">
      <c r="A105" s="14"/>
      <c r="C105" s="57"/>
      <c r="D105" s="57"/>
      <c r="E105" s="57"/>
      <c r="F105" s="57"/>
      <c r="G105" s="57"/>
      <c r="H105" s="57"/>
      <c r="I105" s="57"/>
      <c r="J105" s="57"/>
      <c r="K105" s="57"/>
      <c r="L105" s="57"/>
      <c r="M105" s="57"/>
      <c r="N105" s="57"/>
      <c r="O105" s="57"/>
      <c r="P105" s="57"/>
      <c r="Q105" s="57"/>
      <c r="R105" s="57"/>
    </row>
    <row r="106" spans="1:18" ht="15.75" customHeight="1" x14ac:dyDescent="0.25">
      <c r="A106" s="14"/>
      <c r="C106" s="57"/>
      <c r="D106" s="57"/>
      <c r="E106" s="57"/>
      <c r="F106" s="57"/>
      <c r="G106" s="57"/>
      <c r="H106" s="57"/>
      <c r="I106" s="57"/>
      <c r="J106" s="57"/>
      <c r="K106" s="57"/>
      <c r="L106" s="57"/>
      <c r="M106" s="57"/>
      <c r="N106" s="57"/>
      <c r="O106" s="57"/>
      <c r="P106" s="57"/>
      <c r="Q106" s="57"/>
      <c r="R106" s="57"/>
    </row>
    <row r="107" spans="1:18" ht="15.75" customHeight="1" x14ac:dyDescent="0.25">
      <c r="A107" s="14"/>
      <c r="C107" s="57"/>
      <c r="D107" s="57"/>
      <c r="E107" s="57"/>
      <c r="F107" s="57"/>
      <c r="G107" s="57"/>
      <c r="H107" s="57"/>
      <c r="I107" s="57"/>
      <c r="J107" s="57"/>
      <c r="K107" s="57"/>
      <c r="L107" s="57"/>
      <c r="M107" s="57"/>
      <c r="N107" s="57"/>
      <c r="O107" s="57"/>
      <c r="P107" s="57"/>
      <c r="Q107" s="57"/>
      <c r="R107" s="57"/>
    </row>
    <row r="108" spans="1:18" ht="15.75" customHeight="1" x14ac:dyDescent="0.25">
      <c r="A108" s="14"/>
      <c r="C108" s="57"/>
      <c r="D108" s="57"/>
      <c r="E108" s="57"/>
      <c r="F108" s="57"/>
      <c r="G108" s="57"/>
      <c r="H108" s="57"/>
      <c r="I108" s="57"/>
      <c r="J108" s="57"/>
      <c r="K108" s="57"/>
      <c r="L108" s="57"/>
      <c r="M108" s="57"/>
      <c r="N108" s="57"/>
      <c r="O108" s="57"/>
      <c r="P108" s="57"/>
      <c r="Q108" s="57"/>
      <c r="R108" s="57"/>
    </row>
    <row r="109" spans="1:18" ht="15.75" customHeight="1" x14ac:dyDescent="0.25">
      <c r="A109" s="14"/>
      <c r="C109" s="57"/>
      <c r="D109" s="57"/>
      <c r="E109" s="57"/>
      <c r="F109" s="57"/>
      <c r="G109" s="57"/>
      <c r="H109" s="57"/>
      <c r="I109" s="57"/>
      <c r="J109" s="57"/>
      <c r="K109" s="57"/>
      <c r="L109" s="57"/>
      <c r="M109" s="57"/>
      <c r="N109" s="57"/>
      <c r="O109" s="57"/>
      <c r="P109" s="57"/>
      <c r="Q109" s="57"/>
      <c r="R109" s="57"/>
    </row>
    <row r="110" spans="1:18" ht="15.75" customHeight="1" x14ac:dyDescent="0.25">
      <c r="A110" s="14"/>
      <c r="C110" s="57"/>
      <c r="D110" s="57"/>
      <c r="E110" s="57"/>
      <c r="F110" s="57"/>
      <c r="G110" s="57"/>
      <c r="H110" s="57"/>
      <c r="I110" s="57"/>
      <c r="J110" s="57"/>
      <c r="K110" s="57"/>
      <c r="L110" s="57"/>
      <c r="M110" s="57"/>
      <c r="N110" s="57"/>
      <c r="O110" s="57"/>
      <c r="P110" s="57"/>
      <c r="Q110" s="57"/>
      <c r="R110" s="57"/>
    </row>
    <row r="111" spans="1:18" ht="15.75" customHeight="1" x14ac:dyDescent="0.25">
      <c r="A111" s="14"/>
      <c r="C111" s="57"/>
      <c r="D111" s="57"/>
      <c r="E111" s="57"/>
      <c r="F111" s="57"/>
      <c r="G111" s="57"/>
      <c r="H111" s="57"/>
      <c r="I111" s="57"/>
      <c r="J111" s="57"/>
      <c r="K111" s="57"/>
      <c r="L111" s="57"/>
      <c r="M111" s="57"/>
      <c r="N111" s="57"/>
      <c r="O111" s="57"/>
      <c r="P111" s="57"/>
      <c r="Q111" s="57"/>
      <c r="R111" s="57"/>
    </row>
    <row r="112" spans="1:18" ht="15.75" customHeight="1" x14ac:dyDescent="0.25">
      <c r="A112" s="14"/>
      <c r="C112" s="57"/>
      <c r="D112" s="57"/>
      <c r="E112" s="57"/>
      <c r="F112" s="57"/>
      <c r="G112" s="57"/>
      <c r="H112" s="57"/>
      <c r="I112" s="57"/>
      <c r="J112" s="57"/>
      <c r="K112" s="57"/>
      <c r="L112" s="57"/>
      <c r="M112" s="57"/>
      <c r="N112" s="57"/>
      <c r="O112" s="57"/>
      <c r="P112" s="57"/>
      <c r="Q112" s="57"/>
      <c r="R112" s="57"/>
    </row>
    <row r="113" spans="1:18" ht="15.75" customHeight="1" x14ac:dyDescent="0.25">
      <c r="A113" s="14"/>
      <c r="C113" s="57"/>
      <c r="D113" s="57"/>
      <c r="E113" s="57"/>
      <c r="F113" s="57"/>
      <c r="G113" s="57"/>
      <c r="H113" s="57"/>
      <c r="I113" s="57"/>
      <c r="J113" s="57"/>
      <c r="K113" s="57"/>
      <c r="L113" s="57"/>
      <c r="M113" s="57"/>
      <c r="N113" s="57"/>
      <c r="O113" s="57"/>
      <c r="P113" s="57"/>
      <c r="Q113" s="57"/>
      <c r="R113" s="57"/>
    </row>
    <row r="114" spans="1:18" ht="15.75" customHeight="1" x14ac:dyDescent="0.25">
      <c r="A114" s="14"/>
      <c r="C114" s="57"/>
      <c r="D114" s="57"/>
      <c r="E114" s="57"/>
      <c r="F114" s="57"/>
      <c r="G114" s="57"/>
      <c r="H114" s="57"/>
      <c r="I114" s="57"/>
      <c r="J114" s="57"/>
      <c r="K114" s="57"/>
      <c r="L114" s="57"/>
      <c r="M114" s="57"/>
      <c r="N114" s="57"/>
      <c r="O114" s="57"/>
      <c r="P114" s="57"/>
      <c r="Q114" s="57"/>
      <c r="R114" s="57"/>
    </row>
    <row r="115" spans="1:18" ht="15.75" customHeight="1" x14ac:dyDescent="0.25">
      <c r="A115" s="14"/>
      <c r="C115" s="57"/>
      <c r="D115" s="57"/>
      <c r="E115" s="57"/>
      <c r="F115" s="57"/>
      <c r="G115" s="57"/>
      <c r="H115" s="57"/>
      <c r="I115" s="57"/>
      <c r="J115" s="57"/>
      <c r="K115" s="57"/>
      <c r="L115" s="57"/>
      <c r="M115" s="57"/>
      <c r="N115" s="57"/>
      <c r="O115" s="57"/>
      <c r="P115" s="57"/>
      <c r="Q115" s="57"/>
      <c r="R115" s="57"/>
    </row>
    <row r="116" spans="1:18" ht="15.75" customHeight="1" x14ac:dyDescent="0.25">
      <c r="A116" s="14"/>
      <c r="C116" s="57"/>
      <c r="D116" s="57"/>
      <c r="E116" s="57"/>
      <c r="F116" s="57"/>
      <c r="G116" s="57"/>
      <c r="H116" s="57"/>
      <c r="I116" s="57"/>
      <c r="J116" s="57"/>
      <c r="K116" s="57"/>
      <c r="L116" s="57"/>
      <c r="M116" s="57"/>
      <c r="N116" s="57"/>
      <c r="O116" s="57"/>
      <c r="P116" s="57"/>
      <c r="Q116" s="57"/>
      <c r="R116" s="57"/>
    </row>
    <row r="117" spans="1:18" ht="15.75" customHeight="1" x14ac:dyDescent="0.25">
      <c r="A117" s="14"/>
      <c r="C117" s="57"/>
      <c r="D117" s="57"/>
      <c r="E117" s="57"/>
      <c r="F117" s="57"/>
      <c r="G117" s="57"/>
      <c r="H117" s="57"/>
      <c r="I117" s="57"/>
      <c r="J117" s="57"/>
      <c r="K117" s="57"/>
      <c r="L117" s="57"/>
      <c r="M117" s="57"/>
      <c r="N117" s="57"/>
      <c r="O117" s="57"/>
      <c r="P117" s="57"/>
      <c r="Q117" s="57"/>
      <c r="R117" s="57"/>
    </row>
    <row r="118" spans="1:18" ht="15.75" customHeight="1" x14ac:dyDescent="0.25">
      <c r="A118" s="14"/>
      <c r="C118" s="57"/>
      <c r="D118" s="57"/>
      <c r="E118" s="57"/>
      <c r="F118" s="57"/>
      <c r="G118" s="57"/>
      <c r="H118" s="57"/>
      <c r="I118" s="57"/>
      <c r="J118" s="57"/>
      <c r="K118" s="57"/>
      <c r="L118" s="57"/>
      <c r="M118" s="57"/>
      <c r="N118" s="57"/>
      <c r="O118" s="57"/>
      <c r="P118" s="57"/>
      <c r="Q118" s="57"/>
      <c r="R118" s="57"/>
    </row>
    <row r="119" spans="1:18" ht="15.75" customHeight="1" x14ac:dyDescent="0.25">
      <c r="A119" s="14"/>
      <c r="C119" s="57"/>
      <c r="D119" s="57"/>
      <c r="E119" s="57"/>
      <c r="F119" s="57"/>
      <c r="G119" s="57"/>
      <c r="H119" s="57"/>
      <c r="I119" s="57"/>
      <c r="J119" s="57"/>
      <c r="K119" s="57"/>
      <c r="L119" s="57"/>
      <c r="M119" s="57"/>
      <c r="N119" s="57"/>
      <c r="O119" s="57"/>
      <c r="P119" s="57"/>
      <c r="Q119" s="57"/>
      <c r="R119" s="57"/>
    </row>
    <row r="120" spans="1:18" ht="15.75" customHeight="1" x14ac:dyDescent="0.25">
      <c r="A120" s="14"/>
      <c r="C120" s="57"/>
      <c r="D120" s="57"/>
      <c r="E120" s="57"/>
      <c r="F120" s="57"/>
      <c r="G120" s="57"/>
      <c r="H120" s="57"/>
      <c r="I120" s="57"/>
      <c r="J120" s="57"/>
      <c r="K120" s="57"/>
      <c r="L120" s="57"/>
      <c r="M120" s="57"/>
      <c r="N120" s="57"/>
      <c r="O120" s="57"/>
      <c r="P120" s="57"/>
      <c r="Q120" s="57"/>
      <c r="R120" s="57"/>
    </row>
    <row r="121" spans="1:18" ht="15.75" customHeight="1" x14ac:dyDescent="0.25">
      <c r="A121" s="14"/>
      <c r="C121" s="57"/>
      <c r="D121" s="57"/>
      <c r="E121" s="57"/>
      <c r="F121" s="57"/>
      <c r="G121" s="57"/>
      <c r="H121" s="57"/>
      <c r="I121" s="57"/>
      <c r="J121" s="57"/>
      <c r="K121" s="57"/>
      <c r="L121" s="57"/>
      <c r="M121" s="57"/>
      <c r="N121" s="57"/>
      <c r="O121" s="57"/>
      <c r="P121" s="57"/>
      <c r="Q121" s="57"/>
      <c r="R121" s="57"/>
    </row>
    <row r="122" spans="1:18" ht="15.75" customHeight="1" x14ac:dyDescent="0.25">
      <c r="A122" s="14"/>
      <c r="C122" s="57"/>
      <c r="D122" s="57"/>
      <c r="E122" s="57"/>
      <c r="F122" s="57"/>
      <c r="G122" s="57"/>
      <c r="H122" s="57"/>
      <c r="I122" s="57"/>
      <c r="J122" s="57"/>
      <c r="K122" s="57"/>
      <c r="L122" s="57"/>
      <c r="M122" s="57"/>
      <c r="N122" s="57"/>
      <c r="O122" s="57"/>
      <c r="P122" s="57"/>
      <c r="Q122" s="57"/>
      <c r="R122" s="57"/>
    </row>
    <row r="123" spans="1:18" ht="15.75" customHeight="1" x14ac:dyDescent="0.25">
      <c r="A123" s="14"/>
      <c r="C123" s="57"/>
      <c r="D123" s="57"/>
      <c r="E123" s="57"/>
      <c r="F123" s="57"/>
      <c r="G123" s="57"/>
      <c r="H123" s="57"/>
      <c r="I123" s="57"/>
      <c r="J123" s="57"/>
      <c r="K123" s="57"/>
      <c r="L123" s="57"/>
      <c r="M123" s="57"/>
      <c r="N123" s="57"/>
      <c r="O123" s="57"/>
      <c r="P123" s="57"/>
      <c r="Q123" s="57"/>
      <c r="R123" s="57"/>
    </row>
    <row r="124" spans="1:18" ht="15.75" customHeight="1" x14ac:dyDescent="0.25">
      <c r="A124" s="14"/>
      <c r="C124" s="57"/>
      <c r="D124" s="57"/>
      <c r="E124" s="57"/>
      <c r="F124" s="57"/>
      <c r="G124" s="57"/>
      <c r="H124" s="57"/>
      <c r="I124" s="57"/>
      <c r="J124" s="57"/>
      <c r="K124" s="57"/>
      <c r="L124" s="57"/>
      <c r="M124" s="57"/>
      <c r="N124" s="57"/>
      <c r="O124" s="57"/>
      <c r="P124" s="57"/>
      <c r="Q124" s="57"/>
      <c r="R124" s="57"/>
    </row>
    <row r="125" spans="1:18" ht="15.75" customHeight="1" x14ac:dyDescent="0.25">
      <c r="A125" s="14"/>
      <c r="C125" s="57"/>
      <c r="D125" s="57"/>
      <c r="E125" s="57"/>
      <c r="F125" s="57"/>
      <c r="G125" s="57"/>
      <c r="H125" s="57"/>
      <c r="I125" s="57"/>
      <c r="J125" s="57"/>
      <c r="K125" s="57"/>
      <c r="L125" s="57"/>
      <c r="M125" s="57"/>
      <c r="N125" s="57"/>
      <c r="O125" s="57"/>
      <c r="P125" s="57"/>
      <c r="Q125" s="57"/>
      <c r="R125" s="57"/>
    </row>
    <row r="126" spans="1:18" ht="15.75" customHeight="1" x14ac:dyDescent="0.25">
      <c r="A126" s="14"/>
      <c r="C126" s="57"/>
      <c r="D126" s="57"/>
      <c r="E126" s="57"/>
      <c r="F126" s="57"/>
      <c r="G126" s="57"/>
      <c r="H126" s="57"/>
      <c r="I126" s="57"/>
      <c r="J126" s="57"/>
      <c r="K126" s="57"/>
      <c r="L126" s="57"/>
      <c r="M126" s="57"/>
      <c r="N126" s="57"/>
      <c r="O126" s="57"/>
      <c r="P126" s="57"/>
      <c r="Q126" s="57"/>
      <c r="R126" s="57"/>
    </row>
    <row r="127" spans="1:18" ht="15.75" customHeight="1" x14ac:dyDescent="0.25">
      <c r="A127" s="14"/>
      <c r="C127" s="57"/>
      <c r="D127" s="57"/>
      <c r="E127" s="57"/>
      <c r="F127" s="57"/>
      <c r="G127" s="57"/>
      <c r="H127" s="57"/>
      <c r="I127" s="57"/>
      <c r="J127" s="57"/>
      <c r="K127" s="57"/>
      <c r="L127" s="57"/>
      <c r="M127" s="57"/>
      <c r="N127" s="57"/>
      <c r="O127" s="57"/>
      <c r="P127" s="57"/>
      <c r="Q127" s="57"/>
      <c r="R127" s="57"/>
    </row>
    <row r="128" spans="1:18" ht="15.75" customHeight="1" x14ac:dyDescent="0.25">
      <c r="A128" s="14"/>
      <c r="C128" s="57"/>
      <c r="D128" s="57"/>
      <c r="E128" s="57"/>
      <c r="F128" s="57"/>
      <c r="G128" s="57"/>
      <c r="H128" s="57"/>
      <c r="I128" s="57"/>
      <c r="J128" s="57"/>
      <c r="K128" s="57"/>
      <c r="L128" s="57"/>
      <c r="M128" s="57"/>
      <c r="N128" s="57"/>
      <c r="O128" s="57"/>
      <c r="P128" s="57"/>
      <c r="Q128" s="57"/>
      <c r="R128" s="57"/>
    </row>
    <row r="129" spans="1:18" ht="15.75" customHeight="1" x14ac:dyDescent="0.25">
      <c r="A129" s="14"/>
      <c r="C129" s="57"/>
      <c r="D129" s="57"/>
      <c r="E129" s="57"/>
      <c r="F129" s="57"/>
      <c r="G129" s="57"/>
      <c r="H129" s="57"/>
      <c r="I129" s="57"/>
      <c r="J129" s="57"/>
      <c r="K129" s="57"/>
      <c r="L129" s="57"/>
      <c r="M129" s="57"/>
      <c r="N129" s="57"/>
      <c r="O129" s="57"/>
      <c r="P129" s="57"/>
      <c r="Q129" s="57"/>
      <c r="R129" s="57"/>
    </row>
    <row r="130" spans="1:18" ht="15.75" customHeight="1" x14ac:dyDescent="0.25">
      <c r="A130" s="14"/>
      <c r="C130" s="57"/>
      <c r="D130" s="57"/>
      <c r="E130" s="57"/>
      <c r="F130" s="57"/>
      <c r="G130" s="57"/>
      <c r="H130" s="57"/>
      <c r="I130" s="57"/>
      <c r="J130" s="57"/>
      <c r="K130" s="57"/>
      <c r="L130" s="57"/>
      <c r="M130" s="57"/>
      <c r="N130" s="57"/>
      <c r="O130" s="57"/>
      <c r="P130" s="57"/>
      <c r="Q130" s="57"/>
      <c r="R130" s="57"/>
    </row>
    <row r="131" spans="1:18" ht="15.75" customHeight="1" x14ac:dyDescent="0.25">
      <c r="A131" s="14"/>
      <c r="C131" s="57"/>
      <c r="D131" s="57"/>
      <c r="E131" s="57"/>
      <c r="F131" s="57"/>
      <c r="G131" s="57"/>
      <c r="H131" s="57"/>
      <c r="I131" s="57"/>
      <c r="J131" s="57"/>
      <c r="K131" s="57"/>
      <c r="L131" s="57"/>
      <c r="M131" s="57"/>
      <c r="N131" s="57"/>
      <c r="O131" s="57"/>
      <c r="P131" s="57"/>
      <c r="Q131" s="57"/>
      <c r="R131" s="57"/>
    </row>
    <row r="132" spans="1:18" ht="15.75" customHeight="1" x14ac:dyDescent="0.25">
      <c r="A132" s="14"/>
      <c r="C132" s="57"/>
      <c r="D132" s="57"/>
      <c r="E132" s="57"/>
      <c r="F132" s="57"/>
      <c r="G132" s="57"/>
      <c r="H132" s="57"/>
      <c r="I132" s="57"/>
      <c r="J132" s="57"/>
      <c r="K132" s="57"/>
      <c r="L132" s="57"/>
      <c r="M132" s="57"/>
      <c r="N132" s="57"/>
      <c r="O132" s="57"/>
      <c r="P132" s="57"/>
      <c r="Q132" s="57"/>
      <c r="R132" s="57"/>
    </row>
    <row r="133" spans="1:18" ht="15.75" customHeight="1" x14ac:dyDescent="0.25">
      <c r="A133" s="14"/>
      <c r="C133" s="57"/>
      <c r="D133" s="57"/>
      <c r="E133" s="57"/>
      <c r="F133" s="57"/>
      <c r="G133" s="57"/>
      <c r="H133" s="57"/>
      <c r="I133" s="57"/>
      <c r="J133" s="57"/>
      <c r="K133" s="57"/>
      <c r="L133" s="57"/>
      <c r="M133" s="57"/>
      <c r="N133" s="57"/>
      <c r="O133" s="57"/>
      <c r="P133" s="57"/>
      <c r="Q133" s="57"/>
      <c r="R133" s="57"/>
    </row>
    <row r="134" spans="1:18" ht="15.75" customHeight="1" x14ac:dyDescent="0.25">
      <c r="A134" s="14"/>
      <c r="C134" s="57"/>
      <c r="D134" s="57"/>
      <c r="E134" s="57"/>
      <c r="F134" s="57"/>
      <c r="G134" s="57"/>
      <c r="H134" s="57"/>
      <c r="I134" s="57"/>
      <c r="J134" s="57"/>
      <c r="K134" s="57"/>
      <c r="L134" s="57"/>
      <c r="M134" s="57"/>
      <c r="N134" s="57"/>
      <c r="O134" s="57"/>
      <c r="P134" s="57"/>
      <c r="Q134" s="57"/>
      <c r="R134" s="57"/>
    </row>
    <row r="135" spans="1:18" ht="15.75" customHeight="1" x14ac:dyDescent="0.25">
      <c r="A135" s="14"/>
      <c r="C135" s="57"/>
      <c r="D135" s="57"/>
      <c r="E135" s="57"/>
      <c r="F135" s="57"/>
      <c r="G135" s="57"/>
      <c r="H135" s="57"/>
      <c r="I135" s="57"/>
      <c r="J135" s="57"/>
      <c r="K135" s="57"/>
      <c r="L135" s="57"/>
      <c r="M135" s="57"/>
      <c r="N135" s="57"/>
      <c r="O135" s="57"/>
      <c r="P135" s="57"/>
      <c r="Q135" s="57"/>
      <c r="R135" s="57"/>
    </row>
    <row r="136" spans="1:18" ht="15.75" customHeight="1" x14ac:dyDescent="0.25">
      <c r="A136" s="14"/>
      <c r="C136" s="57"/>
      <c r="D136" s="57"/>
      <c r="E136" s="57"/>
      <c r="F136" s="57"/>
      <c r="G136" s="57"/>
      <c r="H136" s="57"/>
      <c r="I136" s="57"/>
      <c r="J136" s="57"/>
      <c r="K136" s="57"/>
      <c r="L136" s="57"/>
      <c r="M136" s="57"/>
      <c r="N136" s="57"/>
      <c r="O136" s="57"/>
      <c r="P136" s="57"/>
      <c r="Q136" s="57"/>
      <c r="R136" s="57"/>
    </row>
    <row r="137" spans="1:18" ht="15.75" customHeight="1" x14ac:dyDescent="0.25">
      <c r="A137" s="14"/>
      <c r="C137" s="57"/>
      <c r="D137" s="57"/>
      <c r="E137" s="57"/>
      <c r="F137" s="57"/>
      <c r="G137" s="57"/>
      <c r="H137" s="57"/>
      <c r="I137" s="57"/>
      <c r="J137" s="57"/>
      <c r="K137" s="57"/>
      <c r="L137" s="57"/>
      <c r="M137" s="57"/>
      <c r="N137" s="57"/>
      <c r="O137" s="57"/>
      <c r="P137" s="57"/>
      <c r="Q137" s="57"/>
      <c r="R137" s="57"/>
    </row>
    <row r="138" spans="1:18" ht="15.75" customHeight="1" x14ac:dyDescent="0.25">
      <c r="A138" s="14"/>
      <c r="C138" s="57"/>
      <c r="D138" s="57"/>
      <c r="E138" s="57"/>
      <c r="F138" s="57"/>
      <c r="G138" s="57"/>
      <c r="H138" s="57"/>
      <c r="I138" s="57"/>
      <c r="J138" s="57"/>
      <c r="K138" s="57"/>
      <c r="L138" s="57"/>
      <c r="M138" s="57"/>
      <c r="N138" s="57"/>
      <c r="O138" s="57"/>
      <c r="P138" s="57"/>
      <c r="Q138" s="57"/>
      <c r="R138" s="57"/>
    </row>
    <row r="139" spans="1:18" ht="15.75" customHeight="1" x14ac:dyDescent="0.25">
      <c r="A139" s="14"/>
      <c r="C139" s="57"/>
      <c r="D139" s="57"/>
      <c r="E139" s="57"/>
      <c r="F139" s="57"/>
      <c r="G139" s="57"/>
      <c r="H139" s="57"/>
      <c r="I139" s="57"/>
      <c r="J139" s="57"/>
      <c r="K139" s="57"/>
      <c r="L139" s="57"/>
      <c r="M139" s="57"/>
      <c r="N139" s="57"/>
      <c r="O139" s="57"/>
      <c r="P139" s="57"/>
      <c r="Q139" s="57"/>
      <c r="R139" s="57"/>
    </row>
    <row r="140" spans="1:18" ht="15.75" customHeight="1" x14ac:dyDescent="0.25">
      <c r="A140" s="14"/>
      <c r="C140" s="57"/>
      <c r="D140" s="57"/>
      <c r="E140" s="57"/>
      <c r="F140" s="57"/>
      <c r="G140" s="57"/>
      <c r="H140" s="57"/>
      <c r="I140" s="57"/>
      <c r="J140" s="57"/>
      <c r="K140" s="57"/>
      <c r="L140" s="57"/>
      <c r="M140" s="57"/>
      <c r="N140" s="57"/>
      <c r="O140" s="57"/>
      <c r="P140" s="57"/>
      <c r="Q140" s="57"/>
      <c r="R140" s="57"/>
    </row>
    <row r="141" spans="1:18" ht="15.75" customHeight="1" x14ac:dyDescent="0.25">
      <c r="A141" s="14"/>
      <c r="C141" s="57"/>
      <c r="D141" s="57"/>
      <c r="E141" s="57"/>
      <c r="F141" s="57"/>
      <c r="G141" s="57"/>
      <c r="H141" s="57"/>
      <c r="I141" s="57"/>
      <c r="J141" s="57"/>
      <c r="K141" s="57"/>
      <c r="L141" s="57"/>
      <c r="M141" s="57"/>
      <c r="N141" s="57"/>
      <c r="O141" s="57"/>
      <c r="P141" s="57"/>
      <c r="Q141" s="57"/>
      <c r="R141" s="57"/>
    </row>
    <row r="142" spans="1:18" ht="15.75" customHeight="1" x14ac:dyDescent="0.25">
      <c r="A142" s="14"/>
      <c r="C142" s="57"/>
      <c r="D142" s="57"/>
      <c r="E142" s="57"/>
      <c r="F142" s="57"/>
      <c r="G142" s="57"/>
      <c r="H142" s="57"/>
      <c r="I142" s="57"/>
      <c r="J142" s="57"/>
      <c r="K142" s="57"/>
      <c r="L142" s="57"/>
      <c r="M142" s="57"/>
      <c r="N142" s="57"/>
      <c r="O142" s="57"/>
      <c r="P142" s="57"/>
      <c r="Q142" s="57"/>
      <c r="R142" s="57"/>
    </row>
    <row r="143" spans="1:18" ht="15.75" customHeight="1" x14ac:dyDescent="0.25">
      <c r="A143" s="14"/>
      <c r="C143" s="57"/>
      <c r="D143" s="57"/>
      <c r="E143" s="57"/>
      <c r="F143" s="57"/>
      <c r="G143" s="57"/>
      <c r="H143" s="57"/>
      <c r="I143" s="57"/>
      <c r="J143" s="57"/>
      <c r="K143" s="57"/>
      <c r="L143" s="57"/>
      <c r="M143" s="57"/>
      <c r="N143" s="57"/>
      <c r="O143" s="57"/>
      <c r="P143" s="57"/>
      <c r="Q143" s="57"/>
      <c r="R143" s="57"/>
    </row>
    <row r="144" spans="1:18" ht="15.75" customHeight="1" x14ac:dyDescent="0.25">
      <c r="A144" s="14"/>
      <c r="C144" s="57"/>
      <c r="D144" s="57"/>
      <c r="E144" s="57"/>
      <c r="F144" s="57"/>
      <c r="G144" s="57"/>
      <c r="H144" s="57"/>
      <c r="I144" s="57"/>
      <c r="J144" s="57"/>
      <c r="K144" s="57"/>
      <c r="L144" s="57"/>
      <c r="M144" s="57"/>
      <c r="N144" s="57"/>
      <c r="O144" s="57"/>
      <c r="P144" s="57"/>
      <c r="Q144" s="57"/>
      <c r="R144" s="57"/>
    </row>
    <row r="145" spans="1:18" ht="15.75" customHeight="1" x14ac:dyDescent="0.25">
      <c r="A145" s="14"/>
      <c r="C145" s="57"/>
      <c r="D145" s="57"/>
      <c r="E145" s="57"/>
      <c r="F145" s="57"/>
      <c r="G145" s="57"/>
      <c r="H145" s="57"/>
      <c r="I145" s="57"/>
      <c r="J145" s="57"/>
      <c r="K145" s="57"/>
      <c r="L145" s="57"/>
      <c r="M145" s="57"/>
      <c r="N145" s="57"/>
      <c r="O145" s="57"/>
      <c r="P145" s="57"/>
      <c r="Q145" s="57"/>
      <c r="R145" s="57"/>
    </row>
    <row r="146" spans="1:18" ht="15.75" customHeight="1" x14ac:dyDescent="0.25">
      <c r="A146" s="14"/>
      <c r="C146" s="57"/>
      <c r="D146" s="57"/>
      <c r="E146" s="57"/>
      <c r="F146" s="57"/>
      <c r="G146" s="57"/>
      <c r="H146" s="57"/>
      <c r="I146" s="57"/>
      <c r="J146" s="57"/>
      <c r="K146" s="57"/>
      <c r="L146" s="57"/>
      <c r="M146" s="57"/>
      <c r="N146" s="57"/>
      <c r="O146" s="57"/>
      <c r="P146" s="57"/>
      <c r="Q146" s="57"/>
      <c r="R146" s="57"/>
    </row>
    <row r="147" spans="1:18" ht="15.75" customHeight="1" x14ac:dyDescent="0.25">
      <c r="A147" s="14"/>
      <c r="C147" s="57"/>
      <c r="D147" s="57"/>
      <c r="E147" s="57"/>
      <c r="F147" s="57"/>
      <c r="G147" s="57"/>
      <c r="H147" s="57"/>
      <c r="I147" s="57"/>
      <c r="J147" s="57"/>
      <c r="K147" s="57"/>
      <c r="L147" s="57"/>
      <c r="M147" s="57"/>
      <c r="N147" s="57"/>
      <c r="O147" s="57"/>
      <c r="P147" s="57"/>
      <c r="Q147" s="57"/>
      <c r="R147" s="57"/>
    </row>
    <row r="148" spans="1:18" ht="15.75" customHeight="1" x14ac:dyDescent="0.25">
      <c r="A148" s="14"/>
      <c r="C148" s="57"/>
      <c r="D148" s="57"/>
      <c r="E148" s="57"/>
      <c r="F148" s="57"/>
      <c r="G148" s="57"/>
      <c r="H148" s="57"/>
      <c r="I148" s="57"/>
      <c r="J148" s="57"/>
      <c r="K148" s="57"/>
      <c r="L148" s="57"/>
      <c r="M148" s="57"/>
      <c r="N148" s="57"/>
      <c r="O148" s="57"/>
      <c r="P148" s="57"/>
      <c r="Q148" s="57"/>
      <c r="R148" s="57"/>
    </row>
    <row r="149" spans="1:18" ht="15.75" customHeight="1" x14ac:dyDescent="0.25">
      <c r="A149" s="14"/>
      <c r="C149" s="57"/>
      <c r="D149" s="57"/>
      <c r="E149" s="57"/>
      <c r="F149" s="57"/>
      <c r="G149" s="57"/>
      <c r="H149" s="57"/>
      <c r="I149" s="57"/>
      <c r="J149" s="57"/>
      <c r="K149" s="57"/>
      <c r="L149" s="57"/>
      <c r="M149" s="57"/>
      <c r="N149" s="57"/>
      <c r="O149" s="57"/>
      <c r="P149" s="57"/>
      <c r="Q149" s="57"/>
      <c r="R149" s="57"/>
    </row>
    <row r="150" spans="1:18" ht="15.75" customHeight="1" x14ac:dyDescent="0.25">
      <c r="A150" s="14"/>
      <c r="C150" s="57"/>
      <c r="D150" s="57"/>
      <c r="E150" s="57"/>
      <c r="F150" s="57"/>
      <c r="G150" s="57"/>
      <c r="H150" s="57"/>
      <c r="I150" s="57"/>
      <c r="J150" s="57"/>
      <c r="K150" s="57"/>
      <c r="L150" s="57"/>
      <c r="M150" s="57"/>
      <c r="N150" s="57"/>
      <c r="O150" s="57"/>
      <c r="P150" s="57"/>
      <c r="Q150" s="57"/>
      <c r="R150" s="57"/>
    </row>
    <row r="151" spans="1:18" ht="15.75" customHeight="1" x14ac:dyDescent="0.25">
      <c r="A151" s="14"/>
      <c r="C151" s="57"/>
      <c r="D151" s="57"/>
      <c r="E151" s="57"/>
      <c r="F151" s="57"/>
      <c r="G151" s="57"/>
      <c r="H151" s="57"/>
      <c r="I151" s="57"/>
      <c r="J151" s="57"/>
      <c r="K151" s="57"/>
      <c r="L151" s="57"/>
      <c r="M151" s="57"/>
      <c r="N151" s="57"/>
      <c r="O151" s="57"/>
      <c r="P151" s="57"/>
      <c r="Q151" s="57"/>
      <c r="R151" s="57"/>
    </row>
    <row r="152" spans="1:18" ht="15.75" customHeight="1" x14ac:dyDescent="0.25">
      <c r="A152" s="14"/>
      <c r="C152" s="57"/>
      <c r="D152" s="57"/>
      <c r="E152" s="57"/>
      <c r="F152" s="57"/>
      <c r="G152" s="57"/>
      <c r="H152" s="57"/>
      <c r="I152" s="57"/>
      <c r="J152" s="57"/>
      <c r="K152" s="57"/>
      <c r="L152" s="57"/>
      <c r="M152" s="57"/>
      <c r="N152" s="57"/>
      <c r="O152" s="57"/>
      <c r="P152" s="57"/>
      <c r="Q152" s="57"/>
      <c r="R152" s="57"/>
    </row>
    <row r="153" spans="1:18" ht="15.75" customHeight="1" x14ac:dyDescent="0.25">
      <c r="A153" s="14"/>
      <c r="C153" s="57"/>
      <c r="D153" s="57"/>
      <c r="E153" s="57"/>
      <c r="F153" s="57"/>
      <c r="G153" s="57"/>
      <c r="H153" s="57"/>
      <c r="I153" s="57"/>
      <c r="J153" s="57"/>
      <c r="K153" s="57"/>
      <c r="L153" s="57"/>
      <c r="M153" s="57"/>
      <c r="N153" s="57"/>
      <c r="O153" s="57"/>
      <c r="P153" s="57"/>
      <c r="Q153" s="57"/>
      <c r="R153" s="57"/>
    </row>
    <row r="154" spans="1:18" ht="15.75" customHeight="1" x14ac:dyDescent="0.25">
      <c r="A154" s="14"/>
      <c r="C154" s="57"/>
      <c r="D154" s="57"/>
      <c r="E154" s="57"/>
      <c r="F154" s="57"/>
      <c r="G154" s="57"/>
      <c r="H154" s="57"/>
      <c r="I154" s="57"/>
      <c r="J154" s="57"/>
      <c r="K154" s="57"/>
      <c r="L154" s="57"/>
      <c r="M154" s="57"/>
      <c r="N154" s="57"/>
      <c r="O154" s="57"/>
      <c r="P154" s="57"/>
      <c r="Q154" s="57"/>
      <c r="R154" s="57"/>
    </row>
    <row r="155" spans="1:18" ht="15.75" customHeight="1" x14ac:dyDescent="0.25">
      <c r="A155" s="14"/>
      <c r="C155" s="57"/>
      <c r="D155" s="57"/>
      <c r="E155" s="57"/>
      <c r="F155" s="57"/>
      <c r="G155" s="57"/>
      <c r="H155" s="57"/>
      <c r="I155" s="57"/>
      <c r="J155" s="57"/>
      <c r="K155" s="57"/>
      <c r="L155" s="57"/>
      <c r="M155" s="57"/>
      <c r="N155" s="57"/>
      <c r="O155" s="57"/>
      <c r="P155" s="57"/>
      <c r="Q155" s="57"/>
      <c r="R155" s="57"/>
    </row>
    <row r="156" spans="1:18" ht="15.75" customHeight="1" x14ac:dyDescent="0.25">
      <c r="A156" s="14"/>
      <c r="C156" s="57"/>
      <c r="D156" s="57"/>
      <c r="E156" s="57"/>
      <c r="F156" s="57"/>
      <c r="G156" s="57"/>
      <c r="H156" s="57"/>
      <c r="I156" s="57"/>
      <c r="J156" s="57"/>
      <c r="K156" s="57"/>
      <c r="L156" s="57"/>
      <c r="M156" s="57"/>
      <c r="N156" s="57"/>
      <c r="O156" s="57"/>
      <c r="P156" s="57"/>
      <c r="Q156" s="57"/>
      <c r="R156" s="57"/>
    </row>
    <row r="157" spans="1:18" ht="15.75" customHeight="1" x14ac:dyDescent="0.25">
      <c r="A157" s="14"/>
      <c r="C157" s="57"/>
      <c r="D157" s="57"/>
      <c r="E157" s="57"/>
      <c r="F157" s="57"/>
      <c r="G157" s="57"/>
      <c r="H157" s="57"/>
      <c r="I157" s="57"/>
      <c r="J157" s="57"/>
      <c r="K157" s="57"/>
      <c r="L157" s="57"/>
      <c r="M157" s="57"/>
      <c r="N157" s="57"/>
      <c r="O157" s="57"/>
      <c r="P157" s="57"/>
      <c r="Q157" s="57"/>
      <c r="R157" s="57"/>
    </row>
    <row r="158" spans="1:18" ht="15.75" customHeight="1" x14ac:dyDescent="0.25">
      <c r="A158" s="14"/>
      <c r="C158" s="57"/>
      <c r="D158" s="57"/>
      <c r="E158" s="57"/>
      <c r="F158" s="57"/>
      <c r="G158" s="57"/>
      <c r="H158" s="57"/>
      <c r="I158" s="57"/>
      <c r="J158" s="57"/>
      <c r="K158" s="57"/>
      <c r="L158" s="57"/>
      <c r="M158" s="57"/>
      <c r="N158" s="57"/>
      <c r="O158" s="57"/>
      <c r="P158" s="57"/>
      <c r="Q158" s="57"/>
      <c r="R158" s="57"/>
    </row>
    <row r="159" spans="1:18" ht="15.75" customHeight="1" x14ac:dyDescent="0.25">
      <c r="A159" s="14"/>
      <c r="C159" s="57"/>
      <c r="D159" s="57"/>
      <c r="E159" s="57"/>
      <c r="F159" s="57"/>
      <c r="G159" s="57"/>
      <c r="H159" s="57"/>
      <c r="I159" s="57"/>
      <c r="J159" s="57"/>
      <c r="K159" s="57"/>
      <c r="L159" s="57"/>
      <c r="M159" s="57"/>
      <c r="N159" s="57"/>
      <c r="O159" s="57"/>
      <c r="P159" s="57"/>
      <c r="Q159" s="57"/>
      <c r="R159" s="57"/>
    </row>
    <row r="160" spans="1:18" ht="15.75" customHeight="1" x14ac:dyDescent="0.25">
      <c r="A160" s="14"/>
      <c r="C160" s="57"/>
      <c r="D160" s="57"/>
      <c r="E160" s="57"/>
      <c r="F160" s="57"/>
      <c r="G160" s="57"/>
      <c r="H160" s="57"/>
      <c r="I160" s="57"/>
      <c r="J160" s="57"/>
      <c r="K160" s="57"/>
      <c r="L160" s="57"/>
      <c r="M160" s="57"/>
      <c r="N160" s="57"/>
      <c r="O160" s="57"/>
      <c r="P160" s="57"/>
      <c r="Q160" s="57"/>
      <c r="R160" s="57"/>
    </row>
    <row r="161" spans="1:18" ht="15.75" customHeight="1" x14ac:dyDescent="0.25">
      <c r="A161" s="14"/>
      <c r="C161" s="57"/>
      <c r="D161" s="57"/>
      <c r="E161" s="57"/>
      <c r="F161" s="57"/>
      <c r="G161" s="57"/>
      <c r="H161" s="57"/>
      <c r="I161" s="57"/>
      <c r="J161" s="57"/>
      <c r="K161" s="57"/>
      <c r="L161" s="57"/>
      <c r="M161" s="57"/>
      <c r="N161" s="57"/>
      <c r="O161" s="57"/>
      <c r="P161" s="57"/>
      <c r="Q161" s="57"/>
      <c r="R161" s="57"/>
    </row>
    <row r="162" spans="1:18" ht="15.75" customHeight="1" x14ac:dyDescent="0.25">
      <c r="A162" s="14"/>
      <c r="C162" s="57"/>
      <c r="D162" s="57"/>
      <c r="E162" s="57"/>
      <c r="F162" s="57"/>
      <c r="G162" s="57"/>
      <c r="H162" s="57"/>
      <c r="I162" s="57"/>
      <c r="J162" s="57"/>
      <c r="K162" s="57"/>
      <c r="L162" s="57"/>
      <c r="M162" s="57"/>
      <c r="N162" s="57"/>
      <c r="O162" s="57"/>
      <c r="P162" s="57"/>
      <c r="Q162" s="57"/>
      <c r="R162" s="57"/>
    </row>
    <row r="163" spans="1:18" ht="15.75" customHeight="1" x14ac:dyDescent="0.25">
      <c r="A163" s="14"/>
      <c r="C163" s="57"/>
      <c r="D163" s="57"/>
      <c r="E163" s="57"/>
      <c r="F163" s="57"/>
      <c r="G163" s="57"/>
      <c r="H163" s="57"/>
      <c r="I163" s="57"/>
      <c r="J163" s="57"/>
      <c r="K163" s="57"/>
      <c r="L163" s="57"/>
      <c r="M163" s="57"/>
      <c r="N163" s="57"/>
      <c r="O163" s="57"/>
      <c r="P163" s="57"/>
      <c r="Q163" s="57"/>
      <c r="R163" s="57"/>
    </row>
    <row r="164" spans="1:18" ht="15.75" customHeight="1" x14ac:dyDescent="0.25">
      <c r="A164" s="14"/>
      <c r="C164" s="57"/>
      <c r="D164" s="57"/>
      <c r="E164" s="57"/>
      <c r="F164" s="57"/>
      <c r="G164" s="57"/>
      <c r="H164" s="57"/>
      <c r="I164" s="57"/>
      <c r="J164" s="57"/>
      <c r="K164" s="57"/>
      <c r="L164" s="57"/>
      <c r="M164" s="57"/>
      <c r="N164" s="57"/>
      <c r="O164" s="57"/>
      <c r="P164" s="57"/>
      <c r="Q164" s="57"/>
      <c r="R164" s="57"/>
    </row>
    <row r="165" spans="1:18" ht="15.75" customHeight="1" x14ac:dyDescent="0.25">
      <c r="A165" s="14"/>
      <c r="C165" s="57"/>
      <c r="D165" s="57"/>
      <c r="E165" s="57"/>
      <c r="F165" s="57"/>
      <c r="G165" s="57"/>
      <c r="H165" s="57"/>
      <c r="I165" s="57"/>
      <c r="J165" s="57"/>
      <c r="K165" s="57"/>
      <c r="L165" s="57"/>
      <c r="M165" s="57"/>
      <c r="N165" s="57"/>
      <c r="O165" s="57"/>
      <c r="P165" s="57"/>
      <c r="Q165" s="57"/>
      <c r="R165" s="57"/>
    </row>
    <row r="166" spans="1:18" ht="15.75" customHeight="1" x14ac:dyDescent="0.25">
      <c r="A166" s="14"/>
      <c r="C166" s="57"/>
      <c r="D166" s="57"/>
      <c r="E166" s="57"/>
      <c r="F166" s="57"/>
      <c r="G166" s="57"/>
      <c r="H166" s="57"/>
      <c r="I166" s="57"/>
      <c r="J166" s="57"/>
      <c r="K166" s="57"/>
      <c r="L166" s="57"/>
      <c r="M166" s="57"/>
      <c r="N166" s="57"/>
      <c r="O166" s="57"/>
      <c r="P166" s="57"/>
      <c r="Q166" s="57"/>
      <c r="R166" s="57"/>
    </row>
    <row r="167" spans="1:18" ht="15.75" customHeight="1" x14ac:dyDescent="0.25">
      <c r="A167" s="14"/>
      <c r="C167" s="57"/>
      <c r="D167" s="57"/>
      <c r="E167" s="57"/>
      <c r="F167" s="57"/>
      <c r="G167" s="57"/>
      <c r="H167" s="57"/>
      <c r="I167" s="57"/>
      <c r="J167" s="57"/>
      <c r="K167" s="57"/>
      <c r="L167" s="57"/>
      <c r="M167" s="57"/>
      <c r="N167" s="57"/>
      <c r="O167" s="57"/>
      <c r="P167" s="57"/>
      <c r="Q167" s="57"/>
      <c r="R167" s="57"/>
    </row>
    <row r="168" spans="1:18" ht="15.75" customHeight="1" x14ac:dyDescent="0.25">
      <c r="A168" s="14"/>
      <c r="C168" s="57"/>
      <c r="D168" s="57"/>
      <c r="E168" s="57"/>
      <c r="F168" s="57"/>
      <c r="G168" s="57"/>
      <c r="H168" s="57"/>
      <c r="I168" s="57"/>
      <c r="J168" s="57"/>
      <c r="K168" s="57"/>
      <c r="L168" s="57"/>
      <c r="M168" s="57"/>
      <c r="N168" s="57"/>
      <c r="O168" s="57"/>
      <c r="P168" s="57"/>
      <c r="Q168" s="57"/>
      <c r="R168" s="57"/>
    </row>
    <row r="169" spans="1:18" ht="15.75" customHeight="1" x14ac:dyDescent="0.25">
      <c r="A169" s="14"/>
      <c r="C169" s="57"/>
      <c r="D169" s="57"/>
      <c r="E169" s="57"/>
      <c r="F169" s="57"/>
      <c r="G169" s="57"/>
      <c r="H169" s="57"/>
      <c r="I169" s="57"/>
      <c r="J169" s="57"/>
      <c r="K169" s="57"/>
      <c r="L169" s="57"/>
      <c r="M169" s="57"/>
      <c r="N169" s="57"/>
      <c r="O169" s="57"/>
      <c r="P169" s="57"/>
      <c r="Q169" s="57"/>
      <c r="R169" s="57"/>
    </row>
    <row r="170" spans="1:18" ht="15.75" customHeight="1" x14ac:dyDescent="0.25">
      <c r="A170" s="14"/>
      <c r="C170" s="57"/>
      <c r="D170" s="57"/>
      <c r="E170" s="57"/>
      <c r="F170" s="57"/>
      <c r="G170" s="57"/>
      <c r="H170" s="57"/>
      <c r="I170" s="57"/>
      <c r="J170" s="57"/>
      <c r="K170" s="57"/>
      <c r="L170" s="57"/>
      <c r="M170" s="57"/>
      <c r="N170" s="57"/>
      <c r="O170" s="57"/>
      <c r="P170" s="57"/>
      <c r="Q170" s="57"/>
      <c r="R170" s="57"/>
    </row>
    <row r="171" spans="1:18" ht="15.75" customHeight="1" x14ac:dyDescent="0.25">
      <c r="A171" s="14"/>
      <c r="C171" s="57"/>
      <c r="D171" s="57"/>
      <c r="E171" s="57"/>
      <c r="F171" s="57"/>
      <c r="G171" s="57"/>
      <c r="H171" s="57"/>
      <c r="I171" s="57"/>
      <c r="J171" s="57"/>
      <c r="K171" s="57"/>
      <c r="L171" s="57"/>
      <c r="M171" s="57"/>
      <c r="N171" s="57"/>
      <c r="O171" s="57"/>
      <c r="P171" s="57"/>
      <c r="Q171" s="57"/>
      <c r="R171" s="57"/>
    </row>
    <row r="172" spans="1:18" ht="15.75" customHeight="1" x14ac:dyDescent="0.25">
      <c r="A172" s="14"/>
      <c r="C172" s="57"/>
      <c r="D172" s="57"/>
      <c r="E172" s="57"/>
      <c r="F172" s="57"/>
      <c r="G172" s="57"/>
      <c r="H172" s="57"/>
      <c r="I172" s="57"/>
      <c r="J172" s="57"/>
      <c r="K172" s="57"/>
      <c r="L172" s="57"/>
      <c r="M172" s="57"/>
      <c r="N172" s="57"/>
      <c r="O172" s="57"/>
      <c r="P172" s="57"/>
      <c r="Q172" s="57"/>
      <c r="R172" s="57"/>
    </row>
    <row r="173" spans="1:18" ht="15.75" customHeight="1" x14ac:dyDescent="0.25">
      <c r="A173" s="14"/>
      <c r="C173" s="57"/>
      <c r="D173" s="57"/>
      <c r="E173" s="57"/>
      <c r="F173" s="57"/>
      <c r="G173" s="57"/>
      <c r="H173" s="57"/>
      <c r="I173" s="57"/>
      <c r="J173" s="57"/>
      <c r="K173" s="57"/>
      <c r="L173" s="57"/>
      <c r="M173" s="57"/>
      <c r="N173" s="57"/>
      <c r="O173" s="57"/>
      <c r="P173" s="57"/>
      <c r="Q173" s="57"/>
      <c r="R173" s="57"/>
    </row>
    <row r="174" spans="1:18" ht="15.75" customHeight="1" x14ac:dyDescent="0.25">
      <c r="A174" s="14"/>
      <c r="C174" s="57"/>
      <c r="D174" s="57"/>
      <c r="E174" s="57"/>
      <c r="F174" s="57"/>
      <c r="G174" s="57"/>
      <c r="H174" s="57"/>
      <c r="I174" s="57"/>
      <c r="J174" s="57"/>
      <c r="K174" s="57"/>
      <c r="L174" s="57"/>
      <c r="M174" s="57"/>
      <c r="N174" s="57"/>
      <c r="O174" s="57"/>
      <c r="P174" s="57"/>
      <c r="Q174" s="57"/>
      <c r="R174" s="57"/>
    </row>
    <row r="175" spans="1:18" ht="15.75" customHeight="1" x14ac:dyDescent="0.25">
      <c r="A175" s="14"/>
      <c r="C175" s="57"/>
      <c r="D175" s="57"/>
      <c r="E175" s="57"/>
      <c r="F175" s="57"/>
      <c r="G175" s="57"/>
      <c r="H175" s="57"/>
      <c r="I175" s="57"/>
      <c r="J175" s="57"/>
      <c r="K175" s="57"/>
      <c r="L175" s="57"/>
      <c r="M175" s="57"/>
      <c r="N175" s="57"/>
      <c r="O175" s="57"/>
      <c r="P175" s="57"/>
      <c r="Q175" s="57"/>
      <c r="R175" s="57"/>
    </row>
    <row r="176" spans="1:18" ht="15.75" customHeight="1" x14ac:dyDescent="0.25">
      <c r="A176" s="14"/>
      <c r="C176" s="57"/>
      <c r="D176" s="57"/>
      <c r="E176" s="57"/>
      <c r="F176" s="57"/>
      <c r="G176" s="57"/>
      <c r="H176" s="57"/>
      <c r="I176" s="57"/>
      <c r="J176" s="57"/>
      <c r="K176" s="57"/>
      <c r="L176" s="57"/>
      <c r="M176" s="57"/>
      <c r="N176" s="57"/>
      <c r="O176" s="57"/>
      <c r="P176" s="57"/>
      <c r="Q176" s="57"/>
      <c r="R176" s="57"/>
    </row>
    <row r="177" spans="1:18" ht="15.75" customHeight="1" x14ac:dyDescent="0.25">
      <c r="A177" s="14"/>
      <c r="C177" s="57"/>
      <c r="D177" s="57"/>
      <c r="E177" s="57"/>
      <c r="F177" s="57"/>
      <c r="G177" s="57"/>
      <c r="H177" s="57"/>
      <c r="I177" s="57"/>
      <c r="J177" s="57"/>
      <c r="K177" s="57"/>
      <c r="L177" s="57"/>
      <c r="M177" s="57"/>
      <c r="N177" s="57"/>
      <c r="O177" s="57"/>
      <c r="P177" s="57"/>
      <c r="Q177" s="57"/>
      <c r="R177" s="57"/>
    </row>
    <row r="178" spans="1:18" ht="15.75" customHeight="1" x14ac:dyDescent="0.25">
      <c r="A178" s="14"/>
      <c r="C178" s="57"/>
      <c r="D178" s="57"/>
      <c r="E178" s="57"/>
      <c r="F178" s="57"/>
      <c r="G178" s="57"/>
      <c r="H178" s="57"/>
      <c r="I178" s="57"/>
      <c r="J178" s="57"/>
      <c r="K178" s="57"/>
      <c r="L178" s="57"/>
      <c r="M178" s="57"/>
      <c r="N178" s="57"/>
      <c r="O178" s="57"/>
      <c r="P178" s="57"/>
      <c r="Q178" s="57"/>
      <c r="R178" s="57"/>
    </row>
    <row r="179" spans="1:18" ht="15.75" customHeight="1" x14ac:dyDescent="0.25">
      <c r="A179" s="14"/>
      <c r="C179" s="57"/>
      <c r="D179" s="57"/>
      <c r="E179" s="57"/>
      <c r="F179" s="57"/>
      <c r="G179" s="57"/>
      <c r="H179" s="57"/>
      <c r="I179" s="57"/>
      <c r="J179" s="57"/>
      <c r="K179" s="57"/>
      <c r="L179" s="57"/>
      <c r="M179" s="57"/>
      <c r="N179" s="57"/>
      <c r="O179" s="57"/>
      <c r="P179" s="57"/>
      <c r="Q179" s="57"/>
      <c r="R179" s="57"/>
    </row>
    <row r="180" spans="1:18" ht="15.75" customHeight="1" x14ac:dyDescent="0.25">
      <c r="A180" s="14"/>
      <c r="C180" s="57"/>
      <c r="D180" s="57"/>
      <c r="E180" s="57"/>
      <c r="F180" s="57"/>
      <c r="G180" s="57"/>
      <c r="H180" s="57"/>
      <c r="I180" s="57"/>
      <c r="J180" s="57"/>
      <c r="K180" s="57"/>
      <c r="L180" s="57"/>
      <c r="M180" s="57"/>
      <c r="N180" s="57"/>
      <c r="O180" s="57"/>
      <c r="P180" s="57"/>
      <c r="Q180" s="57"/>
      <c r="R180" s="57"/>
    </row>
    <row r="181" spans="1:18" ht="15.75" customHeight="1" x14ac:dyDescent="0.25">
      <c r="A181" s="14"/>
      <c r="C181" s="57"/>
      <c r="D181" s="57"/>
      <c r="E181" s="57"/>
      <c r="F181" s="57"/>
      <c r="G181" s="57"/>
      <c r="H181" s="57"/>
      <c r="I181" s="57"/>
      <c r="J181" s="57"/>
      <c r="K181" s="57"/>
      <c r="L181" s="57"/>
      <c r="M181" s="57"/>
      <c r="N181" s="57"/>
      <c r="O181" s="57"/>
      <c r="P181" s="57"/>
      <c r="Q181" s="57"/>
      <c r="R181" s="57"/>
    </row>
    <row r="182" spans="1:18" ht="15.75" customHeight="1" x14ac:dyDescent="0.25">
      <c r="A182" s="14"/>
      <c r="C182" s="57"/>
      <c r="D182" s="57"/>
      <c r="E182" s="57"/>
      <c r="F182" s="57"/>
      <c r="G182" s="57"/>
      <c r="H182" s="57"/>
      <c r="I182" s="57"/>
      <c r="J182" s="57"/>
      <c r="K182" s="57"/>
      <c r="L182" s="57"/>
      <c r="M182" s="57"/>
      <c r="N182" s="57"/>
      <c r="O182" s="57"/>
      <c r="P182" s="57"/>
      <c r="Q182" s="57"/>
      <c r="R182" s="57"/>
    </row>
    <row r="183" spans="1:18" ht="15.75" customHeight="1" x14ac:dyDescent="0.25">
      <c r="A183" s="14"/>
      <c r="C183" s="57"/>
      <c r="D183" s="57"/>
      <c r="E183" s="57"/>
      <c r="F183" s="57"/>
      <c r="G183" s="57"/>
      <c r="H183" s="57"/>
      <c r="I183" s="57"/>
      <c r="J183" s="57"/>
      <c r="K183" s="57"/>
      <c r="L183" s="57"/>
      <c r="M183" s="57"/>
      <c r="N183" s="57"/>
      <c r="O183" s="57"/>
      <c r="P183" s="57"/>
      <c r="Q183" s="57"/>
      <c r="R183" s="57"/>
    </row>
    <row r="184" spans="1:18" ht="15.75" customHeight="1" x14ac:dyDescent="0.25">
      <c r="A184" s="14"/>
      <c r="C184" s="57"/>
      <c r="D184" s="57"/>
      <c r="E184" s="57"/>
      <c r="F184" s="57"/>
      <c r="G184" s="57"/>
      <c r="H184" s="57"/>
      <c r="I184" s="57"/>
      <c r="J184" s="57"/>
      <c r="K184" s="57"/>
      <c r="L184" s="57"/>
      <c r="M184" s="57"/>
      <c r="N184" s="57"/>
      <c r="O184" s="57"/>
      <c r="P184" s="57"/>
      <c r="Q184" s="57"/>
      <c r="R184" s="57"/>
    </row>
    <row r="185" spans="1:18" ht="15.75" customHeight="1" x14ac:dyDescent="0.25">
      <c r="A185" s="14"/>
      <c r="C185" s="57"/>
      <c r="D185" s="57"/>
      <c r="E185" s="57"/>
      <c r="F185" s="57"/>
      <c r="G185" s="57"/>
      <c r="H185" s="57"/>
      <c r="I185" s="57"/>
      <c r="J185" s="57"/>
      <c r="K185" s="57"/>
      <c r="L185" s="57"/>
      <c r="M185" s="57"/>
      <c r="N185" s="57"/>
      <c r="O185" s="57"/>
      <c r="P185" s="57"/>
      <c r="Q185" s="57"/>
      <c r="R185" s="57"/>
    </row>
    <row r="186" spans="1:18" ht="15.75" customHeight="1" x14ac:dyDescent="0.25">
      <c r="A186" s="14"/>
      <c r="C186" s="57"/>
      <c r="D186" s="57"/>
      <c r="E186" s="57"/>
      <c r="F186" s="57"/>
      <c r="G186" s="57"/>
      <c r="H186" s="57"/>
      <c r="I186" s="57"/>
      <c r="J186" s="57"/>
      <c r="K186" s="57"/>
      <c r="L186" s="57"/>
      <c r="M186" s="57"/>
      <c r="N186" s="57"/>
      <c r="O186" s="57"/>
      <c r="P186" s="57"/>
      <c r="Q186" s="57"/>
      <c r="R186" s="57"/>
    </row>
    <row r="187" spans="1:18" ht="15.75" customHeight="1" x14ac:dyDescent="0.25">
      <c r="A187" s="14"/>
      <c r="C187" s="57"/>
      <c r="D187" s="57"/>
      <c r="E187" s="57"/>
      <c r="F187" s="57"/>
      <c r="G187" s="57"/>
      <c r="H187" s="57"/>
      <c r="I187" s="57"/>
      <c r="J187" s="57"/>
      <c r="K187" s="57"/>
      <c r="L187" s="57"/>
      <c r="M187" s="57"/>
      <c r="N187" s="57"/>
      <c r="O187" s="57"/>
      <c r="P187" s="57"/>
      <c r="Q187" s="57"/>
      <c r="R187" s="57"/>
    </row>
    <row r="188" spans="1:18" ht="15.75" customHeight="1" x14ac:dyDescent="0.25">
      <c r="A188" s="14"/>
      <c r="C188" s="57"/>
      <c r="D188" s="57"/>
      <c r="E188" s="57"/>
      <c r="F188" s="57"/>
      <c r="G188" s="57"/>
      <c r="H188" s="57"/>
      <c r="I188" s="57"/>
      <c r="J188" s="57"/>
      <c r="K188" s="57"/>
      <c r="L188" s="57"/>
      <c r="M188" s="57"/>
      <c r="N188" s="57"/>
      <c r="O188" s="57"/>
      <c r="P188" s="57"/>
      <c r="Q188" s="57"/>
      <c r="R188" s="57"/>
    </row>
    <row r="189" spans="1:18" ht="15.75" customHeight="1" x14ac:dyDescent="0.25">
      <c r="A189" s="14"/>
      <c r="C189" s="57"/>
      <c r="D189" s="57"/>
      <c r="E189" s="57"/>
      <c r="F189" s="57"/>
      <c r="G189" s="57"/>
      <c r="H189" s="57"/>
      <c r="I189" s="57"/>
      <c r="J189" s="57"/>
      <c r="K189" s="57"/>
      <c r="L189" s="57"/>
      <c r="M189" s="57"/>
      <c r="N189" s="57"/>
      <c r="O189" s="57"/>
      <c r="P189" s="57"/>
      <c r="Q189" s="57"/>
      <c r="R189" s="57"/>
    </row>
    <row r="190" spans="1:18" ht="15.75" customHeight="1" x14ac:dyDescent="0.25">
      <c r="A190" s="14"/>
      <c r="C190" s="57"/>
      <c r="D190" s="57"/>
      <c r="E190" s="57"/>
      <c r="F190" s="57"/>
      <c r="G190" s="57"/>
      <c r="H190" s="57"/>
      <c r="I190" s="57"/>
      <c r="J190" s="57"/>
      <c r="K190" s="57"/>
      <c r="L190" s="57"/>
      <c r="M190" s="57"/>
      <c r="N190" s="57"/>
      <c r="O190" s="57"/>
      <c r="P190" s="57"/>
      <c r="Q190" s="57"/>
      <c r="R190" s="57"/>
    </row>
    <row r="191" spans="1:18" ht="15.75" customHeight="1" x14ac:dyDescent="0.25">
      <c r="A191" s="14"/>
      <c r="C191" s="57"/>
      <c r="D191" s="57"/>
      <c r="E191" s="57"/>
      <c r="F191" s="57"/>
      <c r="G191" s="57"/>
      <c r="H191" s="57"/>
      <c r="I191" s="57"/>
      <c r="J191" s="57"/>
      <c r="K191" s="57"/>
      <c r="L191" s="57"/>
      <c r="M191" s="57"/>
      <c r="N191" s="57"/>
      <c r="O191" s="57"/>
      <c r="P191" s="57"/>
      <c r="Q191" s="57"/>
      <c r="R191" s="57"/>
    </row>
    <row r="192" spans="1:18" ht="15.75" customHeight="1" x14ac:dyDescent="0.25">
      <c r="A192" s="14"/>
      <c r="C192" s="57"/>
      <c r="D192" s="57"/>
      <c r="E192" s="57"/>
      <c r="F192" s="57"/>
      <c r="G192" s="57"/>
      <c r="H192" s="57"/>
      <c r="I192" s="57"/>
      <c r="J192" s="57"/>
      <c r="K192" s="57"/>
      <c r="L192" s="57"/>
      <c r="M192" s="57"/>
      <c r="N192" s="57"/>
      <c r="O192" s="57"/>
      <c r="P192" s="57"/>
      <c r="Q192" s="57"/>
      <c r="R192" s="57"/>
    </row>
    <row r="193" spans="1:18" ht="15.75" customHeight="1" x14ac:dyDescent="0.25">
      <c r="A193" s="14"/>
      <c r="C193" s="57"/>
      <c r="D193" s="57"/>
      <c r="E193" s="57"/>
      <c r="F193" s="57"/>
      <c r="G193" s="57"/>
      <c r="H193" s="57"/>
      <c r="I193" s="57"/>
      <c r="J193" s="57"/>
      <c r="K193" s="57"/>
      <c r="L193" s="57"/>
      <c r="M193" s="57"/>
      <c r="N193" s="57"/>
      <c r="O193" s="57"/>
      <c r="P193" s="57"/>
      <c r="Q193" s="57"/>
      <c r="R193" s="57"/>
    </row>
    <row r="194" spans="1:18" ht="15.75" customHeight="1" x14ac:dyDescent="0.25">
      <c r="A194" s="14"/>
      <c r="C194" s="57"/>
      <c r="D194" s="57"/>
      <c r="E194" s="57"/>
      <c r="F194" s="57"/>
      <c r="G194" s="57"/>
      <c r="H194" s="57"/>
      <c r="I194" s="57"/>
      <c r="J194" s="57"/>
      <c r="K194" s="57"/>
      <c r="L194" s="57"/>
      <c r="M194" s="57"/>
      <c r="N194" s="57"/>
      <c r="O194" s="57"/>
      <c r="P194" s="57"/>
      <c r="Q194" s="57"/>
      <c r="R194" s="57"/>
    </row>
    <row r="195" spans="1:18" ht="15.75" customHeight="1" x14ac:dyDescent="0.25">
      <c r="A195" s="14"/>
      <c r="C195" s="57"/>
      <c r="D195" s="57"/>
      <c r="E195" s="57"/>
      <c r="F195" s="57"/>
      <c r="G195" s="57"/>
      <c r="H195" s="57"/>
      <c r="I195" s="57"/>
      <c r="J195" s="57"/>
      <c r="K195" s="57"/>
      <c r="L195" s="57"/>
      <c r="M195" s="57"/>
      <c r="N195" s="57"/>
      <c r="O195" s="57"/>
      <c r="P195" s="57"/>
      <c r="Q195" s="57"/>
      <c r="R195" s="57"/>
    </row>
    <row r="196" spans="1:18" ht="15.75" customHeight="1" x14ac:dyDescent="0.25">
      <c r="A196" s="14"/>
      <c r="C196" s="57"/>
      <c r="D196" s="57"/>
      <c r="E196" s="57"/>
      <c r="F196" s="57"/>
      <c r="G196" s="57"/>
      <c r="H196" s="57"/>
      <c r="I196" s="57"/>
      <c r="J196" s="57"/>
      <c r="K196" s="57"/>
      <c r="L196" s="57"/>
      <c r="M196" s="57"/>
      <c r="N196" s="57"/>
      <c r="O196" s="57"/>
      <c r="P196" s="57"/>
      <c r="Q196" s="57"/>
      <c r="R196" s="57"/>
    </row>
    <row r="197" spans="1:18" ht="15.75" customHeight="1" x14ac:dyDescent="0.25">
      <c r="A197" s="14"/>
      <c r="C197" s="57"/>
      <c r="D197" s="57"/>
      <c r="E197" s="57"/>
      <c r="F197" s="57"/>
      <c r="G197" s="57"/>
      <c r="H197" s="57"/>
      <c r="I197" s="57"/>
      <c r="J197" s="57"/>
      <c r="K197" s="57"/>
      <c r="L197" s="57"/>
      <c r="M197" s="57"/>
      <c r="N197" s="57"/>
      <c r="O197" s="57"/>
      <c r="P197" s="57"/>
      <c r="Q197" s="57"/>
      <c r="R197" s="57"/>
    </row>
    <row r="198" spans="1:18" ht="15.75" customHeight="1" x14ac:dyDescent="0.25">
      <c r="A198" s="14"/>
      <c r="C198" s="57"/>
      <c r="D198" s="57"/>
      <c r="E198" s="57"/>
      <c r="F198" s="57"/>
      <c r="G198" s="57"/>
      <c r="H198" s="57"/>
      <c r="I198" s="57"/>
      <c r="J198" s="57"/>
      <c r="K198" s="57"/>
      <c r="L198" s="57"/>
      <c r="M198" s="57"/>
      <c r="N198" s="57"/>
      <c r="O198" s="57"/>
      <c r="P198" s="57"/>
      <c r="Q198" s="57"/>
      <c r="R198" s="57"/>
    </row>
    <row r="199" spans="1:18" ht="15.75" customHeight="1" x14ac:dyDescent="0.25">
      <c r="A199" s="14"/>
      <c r="C199" s="57"/>
      <c r="D199" s="57"/>
      <c r="E199" s="57"/>
      <c r="F199" s="57"/>
      <c r="G199" s="57"/>
      <c r="H199" s="57"/>
      <c r="I199" s="57"/>
      <c r="J199" s="57"/>
      <c r="K199" s="57"/>
      <c r="L199" s="57"/>
      <c r="M199" s="57"/>
      <c r="N199" s="57"/>
      <c r="O199" s="57"/>
      <c r="P199" s="57"/>
      <c r="Q199" s="57"/>
      <c r="R199" s="57"/>
    </row>
    <row r="200" spans="1:18" ht="15.75" customHeight="1" x14ac:dyDescent="0.25">
      <c r="A200" s="14"/>
      <c r="C200" s="57"/>
      <c r="D200" s="57"/>
      <c r="E200" s="57"/>
      <c r="F200" s="57"/>
      <c r="G200" s="57"/>
      <c r="H200" s="57"/>
      <c r="I200" s="57"/>
      <c r="J200" s="57"/>
      <c r="K200" s="57"/>
      <c r="L200" s="57"/>
      <c r="M200" s="57"/>
      <c r="N200" s="57"/>
      <c r="O200" s="57"/>
      <c r="P200" s="57"/>
      <c r="Q200" s="57"/>
      <c r="R200" s="57"/>
    </row>
    <row r="201" spans="1:18" ht="15.75" customHeight="1" x14ac:dyDescent="0.25">
      <c r="A201" s="14"/>
      <c r="C201" s="57"/>
      <c r="D201" s="57"/>
      <c r="E201" s="57"/>
      <c r="F201" s="57"/>
      <c r="G201" s="57"/>
      <c r="H201" s="57"/>
      <c r="I201" s="57"/>
      <c r="J201" s="57"/>
      <c r="K201" s="57"/>
      <c r="L201" s="57"/>
      <c r="M201" s="57"/>
      <c r="N201" s="57"/>
      <c r="O201" s="57"/>
      <c r="P201" s="57"/>
      <c r="Q201" s="57"/>
      <c r="R201" s="57"/>
    </row>
    <row r="202" spans="1:18" ht="15.75" customHeight="1" x14ac:dyDescent="0.25">
      <c r="A202" s="14"/>
      <c r="C202" s="57"/>
      <c r="D202" s="57"/>
      <c r="E202" s="57"/>
      <c r="F202" s="57"/>
      <c r="G202" s="57"/>
      <c r="H202" s="57"/>
      <c r="I202" s="57"/>
      <c r="J202" s="57"/>
      <c r="K202" s="57"/>
      <c r="L202" s="57"/>
      <c r="M202" s="57"/>
      <c r="N202" s="57"/>
      <c r="O202" s="57"/>
      <c r="P202" s="57"/>
      <c r="Q202" s="57"/>
      <c r="R202" s="57"/>
    </row>
    <row r="203" spans="1:18" ht="15.75" customHeight="1" x14ac:dyDescent="0.25">
      <c r="A203" s="14"/>
      <c r="C203" s="57"/>
      <c r="D203" s="57"/>
      <c r="E203" s="57"/>
      <c r="F203" s="57"/>
      <c r="G203" s="57"/>
      <c r="H203" s="57"/>
      <c r="I203" s="57"/>
      <c r="J203" s="57"/>
      <c r="K203" s="57"/>
      <c r="L203" s="57"/>
      <c r="M203" s="57"/>
      <c r="N203" s="57"/>
      <c r="O203" s="57"/>
      <c r="P203" s="57"/>
      <c r="Q203" s="57"/>
      <c r="R203" s="57"/>
    </row>
    <row r="204" spans="1:18" ht="15.75" customHeight="1" x14ac:dyDescent="0.25">
      <c r="A204" s="14"/>
      <c r="C204" s="57"/>
      <c r="D204" s="57"/>
      <c r="E204" s="57"/>
      <c r="F204" s="57"/>
      <c r="G204" s="57"/>
      <c r="H204" s="57"/>
      <c r="I204" s="57"/>
      <c r="J204" s="57"/>
      <c r="K204" s="57"/>
      <c r="L204" s="57"/>
      <c r="M204" s="57"/>
      <c r="N204" s="57"/>
      <c r="O204" s="57"/>
      <c r="P204" s="57"/>
      <c r="Q204" s="57"/>
      <c r="R204" s="57"/>
    </row>
    <row r="205" spans="1:18" ht="15.75" customHeight="1" x14ac:dyDescent="0.25">
      <c r="A205" s="14"/>
      <c r="C205" s="57"/>
      <c r="D205" s="57"/>
      <c r="E205" s="57"/>
      <c r="F205" s="57"/>
      <c r="G205" s="57"/>
      <c r="H205" s="57"/>
      <c r="I205" s="57"/>
      <c r="J205" s="57"/>
      <c r="K205" s="57"/>
      <c r="L205" s="57"/>
      <c r="M205" s="57"/>
      <c r="N205" s="57"/>
      <c r="O205" s="57"/>
      <c r="P205" s="57"/>
      <c r="Q205" s="57"/>
      <c r="R205" s="57"/>
    </row>
    <row r="206" spans="1:18" ht="15.75" customHeight="1" x14ac:dyDescent="0.25">
      <c r="A206" s="14"/>
      <c r="C206" s="57"/>
      <c r="D206" s="57"/>
      <c r="E206" s="57"/>
      <c r="F206" s="57"/>
      <c r="G206" s="57"/>
      <c r="H206" s="57"/>
      <c r="I206" s="57"/>
      <c r="J206" s="57"/>
      <c r="K206" s="57"/>
      <c r="L206" s="57"/>
      <c r="M206" s="57"/>
      <c r="N206" s="57"/>
      <c r="O206" s="57"/>
      <c r="P206" s="57"/>
      <c r="Q206" s="57"/>
      <c r="R206" s="57"/>
    </row>
    <row r="207" spans="1:18" ht="15.75" customHeight="1" x14ac:dyDescent="0.25">
      <c r="A207" s="14"/>
      <c r="C207" s="57"/>
      <c r="D207" s="57"/>
      <c r="E207" s="57"/>
      <c r="F207" s="57"/>
      <c r="G207" s="57"/>
      <c r="H207" s="57"/>
      <c r="I207" s="57"/>
      <c r="J207" s="57"/>
      <c r="K207" s="57"/>
      <c r="L207" s="57"/>
      <c r="M207" s="57"/>
      <c r="N207" s="57"/>
      <c r="O207" s="57"/>
      <c r="P207" s="57"/>
      <c r="Q207" s="57"/>
      <c r="R207" s="57"/>
    </row>
    <row r="208" spans="1:18" ht="15.75" customHeight="1" x14ac:dyDescent="0.25">
      <c r="A208" s="14"/>
      <c r="C208" s="57"/>
      <c r="D208" s="57"/>
      <c r="E208" s="57"/>
      <c r="F208" s="57"/>
      <c r="G208" s="57"/>
      <c r="H208" s="57"/>
      <c r="I208" s="57"/>
      <c r="J208" s="57"/>
      <c r="K208" s="57"/>
      <c r="L208" s="57"/>
      <c r="M208" s="57"/>
      <c r="N208" s="57"/>
      <c r="O208" s="57"/>
      <c r="P208" s="57"/>
      <c r="Q208" s="57"/>
      <c r="R208" s="57"/>
    </row>
    <row r="209" spans="1:18" ht="15.75" customHeight="1" x14ac:dyDescent="0.25">
      <c r="A209" s="14"/>
      <c r="C209" s="57"/>
      <c r="D209" s="57"/>
      <c r="E209" s="57"/>
      <c r="F209" s="57"/>
      <c r="G209" s="57"/>
      <c r="H209" s="57"/>
      <c r="I209" s="57"/>
      <c r="J209" s="57"/>
      <c r="K209" s="57"/>
      <c r="L209" s="57"/>
      <c r="M209" s="57"/>
      <c r="N209" s="57"/>
      <c r="O209" s="57"/>
      <c r="P209" s="57"/>
      <c r="Q209" s="57"/>
      <c r="R209" s="57"/>
    </row>
    <row r="210" spans="1:18" ht="15.75" customHeight="1" x14ac:dyDescent="0.25">
      <c r="A210" s="14"/>
      <c r="C210" s="57"/>
      <c r="D210" s="57"/>
      <c r="E210" s="57"/>
      <c r="F210" s="57"/>
      <c r="G210" s="57"/>
      <c r="H210" s="57"/>
      <c r="I210" s="57"/>
      <c r="J210" s="57"/>
      <c r="K210" s="57"/>
      <c r="L210" s="57"/>
      <c r="M210" s="57"/>
      <c r="N210" s="57"/>
      <c r="O210" s="57"/>
      <c r="P210" s="57"/>
      <c r="Q210" s="57"/>
      <c r="R210" s="57"/>
    </row>
    <row r="211" spans="1:18" ht="15.75" customHeight="1" x14ac:dyDescent="0.25">
      <c r="A211" s="14"/>
      <c r="C211" s="57"/>
      <c r="D211" s="57"/>
      <c r="E211" s="57"/>
      <c r="F211" s="57"/>
      <c r="G211" s="57"/>
      <c r="H211" s="57"/>
      <c r="I211" s="57"/>
      <c r="J211" s="57"/>
      <c r="K211" s="57"/>
      <c r="L211" s="57"/>
      <c r="M211" s="57"/>
      <c r="N211" s="57"/>
      <c r="O211" s="57"/>
      <c r="P211" s="57"/>
      <c r="Q211" s="57"/>
      <c r="R211" s="57"/>
    </row>
    <row r="212" spans="1:18" ht="15.75" customHeight="1" x14ac:dyDescent="0.25">
      <c r="A212" s="14"/>
      <c r="C212" s="57"/>
      <c r="D212" s="57"/>
      <c r="E212" s="57"/>
      <c r="F212" s="57"/>
      <c r="G212" s="57"/>
      <c r="H212" s="57"/>
      <c r="I212" s="57"/>
      <c r="J212" s="57"/>
      <c r="K212" s="57"/>
      <c r="L212" s="57"/>
      <c r="M212" s="57"/>
      <c r="N212" s="57"/>
      <c r="O212" s="57"/>
      <c r="P212" s="57"/>
      <c r="Q212" s="57"/>
      <c r="R212" s="57"/>
    </row>
    <row r="213" spans="1:18" ht="15.75" customHeight="1" x14ac:dyDescent="0.25">
      <c r="A213" s="14"/>
      <c r="C213" s="57"/>
      <c r="D213" s="57"/>
      <c r="E213" s="57"/>
      <c r="F213" s="57"/>
      <c r="G213" s="57"/>
      <c r="H213" s="57"/>
      <c r="I213" s="57"/>
      <c r="J213" s="57"/>
      <c r="K213" s="57"/>
      <c r="L213" s="57"/>
      <c r="M213" s="57"/>
      <c r="N213" s="57"/>
      <c r="O213" s="57"/>
      <c r="P213" s="57"/>
      <c r="Q213" s="57"/>
      <c r="R213" s="57"/>
    </row>
    <row r="214" spans="1:18" ht="15.75" customHeight="1" x14ac:dyDescent="0.25">
      <c r="A214" s="14"/>
      <c r="C214" s="57"/>
      <c r="D214" s="57"/>
      <c r="E214" s="57"/>
      <c r="F214" s="57"/>
      <c r="G214" s="57"/>
      <c r="H214" s="57"/>
      <c r="I214" s="57"/>
      <c r="J214" s="57"/>
      <c r="K214" s="57"/>
      <c r="L214" s="57"/>
      <c r="M214" s="57"/>
      <c r="N214" s="57"/>
      <c r="O214" s="57"/>
      <c r="P214" s="57"/>
      <c r="Q214" s="57"/>
      <c r="R214" s="57"/>
    </row>
    <row r="215" spans="1:18" ht="15.75" customHeight="1" x14ac:dyDescent="0.25">
      <c r="A215" s="14"/>
      <c r="C215" s="57"/>
      <c r="D215" s="57"/>
      <c r="E215" s="57"/>
      <c r="F215" s="57"/>
      <c r="G215" s="57"/>
      <c r="H215" s="57"/>
      <c r="I215" s="57"/>
      <c r="J215" s="57"/>
      <c r="K215" s="57"/>
      <c r="L215" s="57"/>
      <c r="M215" s="57"/>
      <c r="N215" s="57"/>
      <c r="O215" s="57"/>
      <c r="P215" s="57"/>
      <c r="Q215" s="57"/>
      <c r="R215" s="57"/>
    </row>
    <row r="216" spans="1:18" ht="15.75" customHeight="1" x14ac:dyDescent="0.25">
      <c r="A216" s="14"/>
      <c r="C216" s="57"/>
      <c r="D216" s="57"/>
      <c r="E216" s="57"/>
      <c r="F216" s="57"/>
      <c r="G216" s="57"/>
      <c r="H216" s="57"/>
      <c r="I216" s="57"/>
      <c r="J216" s="57"/>
      <c r="K216" s="57"/>
      <c r="L216" s="57"/>
      <c r="M216" s="57"/>
      <c r="N216" s="57"/>
      <c r="O216" s="57"/>
      <c r="P216" s="57"/>
      <c r="Q216" s="57"/>
      <c r="R216" s="57"/>
    </row>
    <row r="217" spans="1:18" ht="15.75" customHeight="1" x14ac:dyDescent="0.25">
      <c r="A217" s="14"/>
      <c r="C217" s="57"/>
      <c r="D217" s="57"/>
      <c r="E217" s="57"/>
      <c r="F217" s="57"/>
      <c r="G217" s="57"/>
      <c r="H217" s="57"/>
      <c r="I217" s="57"/>
      <c r="J217" s="57"/>
      <c r="K217" s="57"/>
      <c r="L217" s="57"/>
      <c r="M217" s="57"/>
      <c r="N217" s="57"/>
      <c r="O217" s="57"/>
      <c r="P217" s="57"/>
      <c r="Q217" s="57"/>
      <c r="R217" s="57"/>
    </row>
    <row r="218" spans="1:18" ht="15.75" customHeight="1" x14ac:dyDescent="0.25">
      <c r="A218" s="14"/>
      <c r="C218" s="57"/>
      <c r="D218" s="57"/>
      <c r="E218" s="57"/>
      <c r="F218" s="57"/>
      <c r="G218" s="57"/>
      <c r="H218" s="57"/>
      <c r="I218" s="57"/>
      <c r="J218" s="57"/>
      <c r="K218" s="57"/>
      <c r="L218" s="57"/>
      <c r="M218" s="57"/>
      <c r="N218" s="57"/>
      <c r="O218" s="57"/>
      <c r="P218" s="57"/>
      <c r="Q218" s="57"/>
      <c r="R218" s="57"/>
    </row>
    <row r="219" spans="1:18" ht="15.75" customHeight="1" x14ac:dyDescent="0.25">
      <c r="A219" s="14"/>
      <c r="C219" s="57"/>
      <c r="D219" s="57"/>
      <c r="E219" s="57"/>
      <c r="F219" s="57"/>
      <c r="G219" s="57"/>
      <c r="H219" s="57"/>
      <c r="I219" s="57"/>
      <c r="J219" s="57"/>
      <c r="K219" s="57"/>
      <c r="L219" s="57"/>
      <c r="M219" s="57"/>
      <c r="N219" s="57"/>
      <c r="O219" s="57"/>
      <c r="P219" s="57"/>
      <c r="Q219" s="57"/>
      <c r="R219" s="57"/>
    </row>
    <row r="220" spans="1:18" ht="15.75" customHeight="1" x14ac:dyDescent="0.25">
      <c r="A220" s="14"/>
      <c r="C220" s="57"/>
      <c r="D220" s="57"/>
      <c r="E220" s="57"/>
      <c r="F220" s="57"/>
      <c r="G220" s="57"/>
      <c r="H220" s="57"/>
      <c r="I220" s="57"/>
      <c r="J220" s="57"/>
      <c r="K220" s="57"/>
      <c r="L220" s="57"/>
      <c r="M220" s="57"/>
      <c r="N220" s="57"/>
      <c r="O220" s="57"/>
      <c r="P220" s="57"/>
      <c r="Q220" s="57"/>
      <c r="R220" s="57"/>
    </row>
    <row r="221" spans="1:18" ht="15.75" customHeight="1" x14ac:dyDescent="0.25">
      <c r="A221" s="14"/>
      <c r="C221" s="57"/>
      <c r="D221" s="57"/>
      <c r="E221" s="57"/>
      <c r="F221" s="57"/>
      <c r="G221" s="57"/>
      <c r="H221" s="57"/>
      <c r="I221" s="57"/>
      <c r="J221" s="57"/>
      <c r="K221" s="57"/>
      <c r="L221" s="57"/>
      <c r="M221" s="57"/>
      <c r="N221" s="57"/>
      <c r="O221" s="57"/>
      <c r="P221" s="57"/>
      <c r="Q221" s="57"/>
      <c r="R221" s="57"/>
    </row>
    <row r="222" spans="1:18" ht="15.75" customHeight="1" x14ac:dyDescent="0.25">
      <c r="A222" s="14"/>
      <c r="C222" s="57"/>
      <c r="D222" s="57"/>
      <c r="E222" s="57"/>
      <c r="F222" s="57"/>
      <c r="G222" s="57"/>
      <c r="H222" s="57"/>
      <c r="I222" s="57"/>
      <c r="J222" s="57"/>
      <c r="K222" s="57"/>
      <c r="L222" s="57"/>
      <c r="M222" s="57"/>
      <c r="N222" s="57"/>
      <c r="O222" s="57"/>
      <c r="P222" s="57"/>
      <c r="Q222" s="57"/>
      <c r="R222" s="57"/>
    </row>
    <row r="223" spans="1:18" ht="15.75" customHeight="1" x14ac:dyDescent="0.25">
      <c r="A223" s="14"/>
      <c r="C223" s="57"/>
      <c r="D223" s="57"/>
      <c r="E223" s="57"/>
      <c r="F223" s="57"/>
      <c r="G223" s="57"/>
      <c r="H223" s="57"/>
      <c r="I223" s="57"/>
      <c r="J223" s="57"/>
      <c r="K223" s="57"/>
      <c r="L223" s="57"/>
      <c r="M223" s="57"/>
      <c r="N223" s="57"/>
      <c r="O223" s="57"/>
      <c r="P223" s="57"/>
      <c r="Q223" s="57"/>
      <c r="R223" s="57"/>
    </row>
    <row r="224" spans="1:18" ht="15.75" customHeight="1" x14ac:dyDescent="0.25">
      <c r="A224" s="14"/>
      <c r="C224" s="57"/>
      <c r="D224" s="57"/>
      <c r="E224" s="57"/>
      <c r="F224" s="57"/>
      <c r="G224" s="57"/>
      <c r="H224" s="57"/>
      <c r="I224" s="57"/>
      <c r="J224" s="57"/>
      <c r="K224" s="57"/>
      <c r="L224" s="57"/>
      <c r="M224" s="57"/>
      <c r="N224" s="57"/>
      <c r="O224" s="57"/>
      <c r="P224" s="57"/>
      <c r="Q224" s="57"/>
      <c r="R224" s="57"/>
    </row>
    <row r="225" spans="1:18" ht="15.75" customHeight="1" x14ac:dyDescent="0.25">
      <c r="A225" s="14"/>
      <c r="C225" s="57"/>
      <c r="D225" s="57"/>
      <c r="E225" s="57"/>
      <c r="F225" s="57"/>
      <c r="G225" s="57"/>
      <c r="H225" s="57"/>
      <c r="I225" s="57"/>
      <c r="J225" s="57"/>
      <c r="K225" s="57"/>
      <c r="L225" s="57"/>
      <c r="M225" s="57"/>
      <c r="N225" s="57"/>
      <c r="O225" s="57"/>
      <c r="P225" s="57"/>
      <c r="Q225" s="57"/>
      <c r="R225" s="57"/>
    </row>
    <row r="226" spans="1:18" ht="15.75" customHeight="1" x14ac:dyDescent="0.25">
      <c r="A226" s="14"/>
      <c r="C226" s="57"/>
      <c r="D226" s="57"/>
      <c r="E226" s="57"/>
      <c r="F226" s="57"/>
      <c r="G226" s="57"/>
      <c r="H226" s="57"/>
      <c r="I226" s="57"/>
      <c r="J226" s="57"/>
      <c r="K226" s="57"/>
      <c r="L226" s="57"/>
      <c r="M226" s="57"/>
      <c r="N226" s="57"/>
      <c r="O226" s="57"/>
      <c r="P226" s="57"/>
      <c r="Q226" s="57"/>
      <c r="R226" s="57"/>
    </row>
    <row r="227" spans="1:18" ht="15.75" customHeight="1" x14ac:dyDescent="0.25">
      <c r="A227" s="14"/>
      <c r="C227" s="57"/>
      <c r="D227" s="57"/>
      <c r="E227" s="57"/>
      <c r="F227" s="57"/>
      <c r="G227" s="57"/>
      <c r="H227" s="57"/>
      <c r="I227" s="57"/>
      <c r="J227" s="57"/>
      <c r="K227" s="57"/>
      <c r="L227" s="57"/>
      <c r="M227" s="57"/>
      <c r="N227" s="57"/>
      <c r="O227" s="57"/>
      <c r="P227" s="57"/>
      <c r="Q227" s="57"/>
      <c r="R227" s="57"/>
    </row>
    <row r="228" spans="1:18" ht="15.75" customHeight="1" x14ac:dyDescent="0.25">
      <c r="A228" s="14"/>
      <c r="C228" s="57"/>
      <c r="D228" s="57"/>
      <c r="E228" s="57"/>
      <c r="F228" s="57"/>
      <c r="G228" s="57"/>
      <c r="H228" s="57"/>
      <c r="I228" s="57"/>
      <c r="J228" s="57"/>
      <c r="K228" s="57"/>
      <c r="L228" s="57"/>
      <c r="M228" s="57"/>
      <c r="N228" s="57"/>
      <c r="O228" s="57"/>
      <c r="P228" s="57"/>
      <c r="Q228" s="57"/>
      <c r="R228" s="57"/>
    </row>
    <row r="229" spans="1:18" ht="15.75" customHeight="1" x14ac:dyDescent="0.25">
      <c r="A229" s="14"/>
      <c r="C229" s="57"/>
      <c r="D229" s="57"/>
      <c r="E229" s="57"/>
      <c r="F229" s="57"/>
      <c r="G229" s="57"/>
      <c r="H229" s="57"/>
      <c r="I229" s="57"/>
      <c r="J229" s="57"/>
      <c r="K229" s="57"/>
      <c r="L229" s="57"/>
      <c r="M229" s="57"/>
      <c r="N229" s="57"/>
      <c r="O229" s="57"/>
      <c r="P229" s="57"/>
      <c r="Q229" s="57"/>
      <c r="R229" s="57"/>
    </row>
    <row r="230" spans="1:18" ht="15.75" customHeight="1" x14ac:dyDescent="0.25">
      <c r="A230" s="14"/>
      <c r="C230" s="57"/>
      <c r="D230" s="57"/>
      <c r="E230" s="57"/>
      <c r="F230" s="57"/>
      <c r="G230" s="57"/>
      <c r="H230" s="57"/>
      <c r="I230" s="57"/>
      <c r="J230" s="57"/>
      <c r="K230" s="57"/>
      <c r="L230" s="57"/>
      <c r="M230" s="57"/>
      <c r="N230" s="57"/>
      <c r="O230" s="57"/>
      <c r="P230" s="57"/>
      <c r="Q230" s="57"/>
      <c r="R230" s="57"/>
    </row>
    <row r="231" spans="1:18" ht="15.75" customHeight="1" x14ac:dyDescent="0.25">
      <c r="A231" s="14"/>
      <c r="C231" s="57"/>
      <c r="D231" s="57"/>
      <c r="E231" s="57"/>
      <c r="F231" s="57"/>
      <c r="G231" s="57"/>
      <c r="H231" s="57"/>
      <c r="I231" s="57"/>
      <c r="J231" s="57"/>
      <c r="K231" s="57"/>
      <c r="L231" s="57"/>
      <c r="M231" s="57"/>
      <c r="N231" s="57"/>
      <c r="O231" s="57"/>
      <c r="P231" s="57"/>
      <c r="Q231" s="57"/>
      <c r="R231" s="57"/>
    </row>
    <row r="232" spans="1:18" ht="15.75" customHeight="1" x14ac:dyDescent="0.25">
      <c r="A232" s="14"/>
      <c r="C232" s="57"/>
      <c r="D232" s="57"/>
      <c r="E232" s="57"/>
      <c r="F232" s="57"/>
      <c r="G232" s="57"/>
      <c r="H232" s="57"/>
      <c r="I232" s="57"/>
      <c r="J232" s="57"/>
      <c r="K232" s="57"/>
      <c r="L232" s="57"/>
      <c r="M232" s="57"/>
      <c r="N232" s="57"/>
      <c r="O232" s="57"/>
      <c r="P232" s="57"/>
      <c r="Q232" s="57"/>
      <c r="R232" s="57"/>
    </row>
    <row r="233" spans="1:18" ht="15.75" customHeight="1" x14ac:dyDescent="0.25">
      <c r="A233" s="14"/>
      <c r="C233" s="57"/>
      <c r="D233" s="57"/>
      <c r="E233" s="57"/>
      <c r="F233" s="57"/>
      <c r="G233" s="57"/>
      <c r="H233" s="57"/>
      <c r="I233" s="57"/>
      <c r="J233" s="57"/>
      <c r="K233" s="57"/>
      <c r="L233" s="57"/>
      <c r="M233" s="57"/>
      <c r="N233" s="57"/>
      <c r="O233" s="57"/>
      <c r="P233" s="57"/>
      <c r="Q233" s="57"/>
      <c r="R233" s="57"/>
    </row>
    <row r="234" spans="1:18" ht="15.75" customHeight="1" x14ac:dyDescent="0.25">
      <c r="A234" s="14"/>
      <c r="C234" s="57"/>
      <c r="D234" s="57"/>
      <c r="E234" s="57"/>
      <c r="F234" s="57"/>
      <c r="G234" s="57"/>
      <c r="H234" s="57"/>
      <c r="I234" s="57"/>
      <c r="J234" s="57"/>
      <c r="K234" s="57"/>
      <c r="L234" s="57"/>
      <c r="M234" s="57"/>
      <c r="N234" s="57"/>
      <c r="O234" s="57"/>
      <c r="P234" s="57"/>
      <c r="Q234" s="57"/>
      <c r="R234" s="57"/>
    </row>
    <row r="235" spans="1:18" ht="15.75" customHeight="1" x14ac:dyDescent="0.25">
      <c r="A235" s="14"/>
      <c r="C235" s="57"/>
      <c r="D235" s="57"/>
      <c r="E235" s="57"/>
      <c r="F235" s="57"/>
      <c r="G235" s="57"/>
      <c r="H235" s="57"/>
      <c r="I235" s="57"/>
      <c r="J235" s="57"/>
      <c r="K235" s="57"/>
      <c r="L235" s="57"/>
      <c r="M235" s="57"/>
      <c r="N235" s="57"/>
      <c r="O235" s="57"/>
      <c r="P235" s="57"/>
      <c r="Q235" s="57"/>
      <c r="R235" s="57"/>
    </row>
    <row r="236" spans="1:18" ht="15.75" customHeight="1" x14ac:dyDescent="0.25">
      <c r="A236" s="14"/>
      <c r="C236" s="57"/>
      <c r="D236" s="57"/>
      <c r="E236" s="57"/>
      <c r="F236" s="57"/>
      <c r="G236" s="57"/>
      <c r="H236" s="57"/>
      <c r="I236" s="57"/>
      <c r="J236" s="57"/>
      <c r="K236" s="57"/>
      <c r="L236" s="57"/>
      <c r="M236" s="57"/>
      <c r="N236" s="57"/>
      <c r="O236" s="57"/>
      <c r="P236" s="57"/>
      <c r="Q236" s="57"/>
      <c r="R236" s="57"/>
    </row>
    <row r="237" spans="1:18" ht="15.75" customHeight="1" x14ac:dyDescent="0.25">
      <c r="A237" s="14"/>
      <c r="C237" s="57"/>
      <c r="D237" s="57"/>
      <c r="E237" s="57"/>
      <c r="F237" s="57"/>
      <c r="G237" s="57"/>
      <c r="H237" s="57"/>
      <c r="I237" s="57"/>
      <c r="J237" s="57"/>
      <c r="K237" s="57"/>
      <c r="L237" s="57"/>
      <c r="M237" s="57"/>
      <c r="N237" s="57"/>
      <c r="O237" s="57"/>
      <c r="P237" s="57"/>
      <c r="Q237" s="57"/>
      <c r="R237" s="57"/>
    </row>
    <row r="238" spans="1:18" ht="15.75" customHeight="1" x14ac:dyDescent="0.25">
      <c r="A238" s="14"/>
      <c r="C238" s="57"/>
      <c r="D238" s="57"/>
      <c r="E238" s="57"/>
      <c r="F238" s="57"/>
      <c r="G238" s="57"/>
      <c r="H238" s="57"/>
      <c r="I238" s="57"/>
      <c r="J238" s="57"/>
      <c r="K238" s="57"/>
      <c r="L238" s="57"/>
      <c r="M238" s="57"/>
      <c r="N238" s="57"/>
      <c r="O238" s="57"/>
      <c r="P238" s="57"/>
      <c r="Q238" s="57"/>
      <c r="R238" s="57"/>
    </row>
    <row r="239" spans="1:18" ht="15.75" customHeight="1" x14ac:dyDescent="0.25">
      <c r="A239" s="14"/>
      <c r="C239" s="57"/>
      <c r="D239" s="57"/>
      <c r="E239" s="57"/>
      <c r="F239" s="57"/>
      <c r="G239" s="57"/>
      <c r="H239" s="57"/>
      <c r="I239" s="57"/>
      <c r="J239" s="57"/>
      <c r="K239" s="57"/>
      <c r="L239" s="57"/>
      <c r="M239" s="57"/>
      <c r="N239" s="57"/>
      <c r="O239" s="57"/>
      <c r="P239" s="57"/>
      <c r="Q239" s="57"/>
      <c r="R239" s="57"/>
    </row>
    <row r="240" spans="1:18" ht="15.75" customHeight="1" x14ac:dyDescent="0.25">
      <c r="A240" s="14"/>
      <c r="C240" s="57"/>
      <c r="D240" s="57"/>
      <c r="E240" s="57"/>
      <c r="F240" s="57"/>
      <c r="G240" s="57"/>
      <c r="H240" s="57"/>
      <c r="I240" s="57"/>
      <c r="J240" s="57"/>
      <c r="K240" s="57"/>
      <c r="L240" s="57"/>
      <c r="M240" s="57"/>
      <c r="N240" s="57"/>
      <c r="O240" s="57"/>
      <c r="P240" s="57"/>
      <c r="Q240" s="57"/>
      <c r="R240" s="57"/>
    </row>
    <row r="241" spans="1:18" ht="15.75" customHeight="1" x14ac:dyDescent="0.25">
      <c r="A241" s="14"/>
      <c r="C241" s="57"/>
      <c r="D241" s="57"/>
      <c r="E241" s="57"/>
      <c r="F241" s="57"/>
      <c r="G241" s="57"/>
      <c r="H241" s="57"/>
      <c r="I241" s="57"/>
      <c r="J241" s="57"/>
      <c r="K241" s="57"/>
      <c r="L241" s="57"/>
      <c r="M241" s="57"/>
      <c r="N241" s="57"/>
      <c r="O241" s="57"/>
      <c r="P241" s="57"/>
      <c r="Q241" s="57"/>
      <c r="R241" s="57"/>
    </row>
    <row r="242" spans="1:18" ht="15.75" customHeight="1" x14ac:dyDescent="0.25">
      <c r="A242" s="14"/>
      <c r="C242" s="57"/>
      <c r="D242" s="57"/>
      <c r="E242" s="57"/>
      <c r="F242" s="57"/>
      <c r="G242" s="57"/>
      <c r="H242" s="57"/>
      <c r="I242" s="57"/>
      <c r="J242" s="57"/>
      <c r="K242" s="57"/>
      <c r="L242" s="57"/>
      <c r="M242" s="57"/>
      <c r="N242" s="57"/>
      <c r="O242" s="57"/>
      <c r="P242" s="57"/>
      <c r="Q242" s="57"/>
      <c r="R242" s="57"/>
    </row>
    <row r="243" spans="1:18" ht="15.75" customHeight="1" x14ac:dyDescent="0.25">
      <c r="A243" s="14"/>
      <c r="C243" s="57"/>
      <c r="D243" s="57"/>
      <c r="E243" s="57"/>
      <c r="F243" s="57"/>
      <c r="G243" s="57"/>
      <c r="H243" s="57"/>
      <c r="I243" s="57"/>
      <c r="J243" s="57"/>
      <c r="K243" s="57"/>
      <c r="L243" s="57"/>
      <c r="M243" s="57"/>
      <c r="N243" s="57"/>
      <c r="O243" s="57"/>
      <c r="P243" s="57"/>
      <c r="Q243" s="57"/>
      <c r="R243" s="57"/>
    </row>
    <row r="244" spans="1:18" ht="15.75" customHeight="1" x14ac:dyDescent="0.25">
      <c r="A244" s="14"/>
      <c r="C244" s="57"/>
      <c r="D244" s="57"/>
      <c r="E244" s="57"/>
      <c r="F244" s="57"/>
      <c r="G244" s="57"/>
      <c r="H244" s="57"/>
      <c r="I244" s="57"/>
      <c r="J244" s="57"/>
      <c r="K244" s="57"/>
      <c r="L244" s="57"/>
      <c r="M244" s="57"/>
      <c r="N244" s="57"/>
      <c r="O244" s="57"/>
      <c r="P244" s="57"/>
      <c r="Q244" s="57"/>
      <c r="R244" s="57"/>
    </row>
    <row r="245" spans="1:18" ht="15.75" customHeight="1" x14ac:dyDescent="0.25">
      <c r="A245" s="14"/>
      <c r="C245" s="57"/>
      <c r="D245" s="57"/>
      <c r="E245" s="57"/>
      <c r="F245" s="57"/>
      <c r="G245" s="57"/>
      <c r="H245" s="57"/>
      <c r="I245" s="57"/>
      <c r="J245" s="57"/>
      <c r="K245" s="57"/>
      <c r="L245" s="57"/>
      <c r="M245" s="57"/>
      <c r="N245" s="57"/>
      <c r="O245" s="57"/>
      <c r="P245" s="57"/>
      <c r="Q245" s="57"/>
      <c r="R245" s="57"/>
    </row>
    <row r="246" spans="1:18" ht="15.75" customHeight="1" x14ac:dyDescent="0.25">
      <c r="A246" s="14"/>
      <c r="C246" s="57"/>
      <c r="D246" s="57"/>
      <c r="E246" s="57"/>
      <c r="F246" s="57"/>
      <c r="G246" s="57"/>
      <c r="H246" s="57"/>
      <c r="I246" s="57"/>
      <c r="J246" s="57"/>
      <c r="K246" s="57"/>
      <c r="L246" s="57"/>
      <c r="M246" s="57"/>
      <c r="N246" s="57"/>
      <c r="O246" s="57"/>
      <c r="P246" s="57"/>
      <c r="Q246" s="57"/>
      <c r="R246" s="57"/>
    </row>
    <row r="247" spans="1:18" ht="15.75" customHeight="1" x14ac:dyDescent="0.25">
      <c r="A247" s="14"/>
      <c r="C247" s="57"/>
      <c r="D247" s="57"/>
      <c r="E247" s="57"/>
      <c r="F247" s="57"/>
      <c r="G247" s="57"/>
      <c r="H247" s="57"/>
      <c r="I247" s="57"/>
      <c r="J247" s="57"/>
      <c r="K247" s="57"/>
      <c r="L247" s="57"/>
      <c r="M247" s="57"/>
      <c r="N247" s="57"/>
      <c r="O247" s="57"/>
      <c r="P247" s="57"/>
      <c r="Q247" s="57"/>
      <c r="R247" s="57"/>
    </row>
    <row r="248" spans="1:18" ht="15.75" customHeight="1" x14ac:dyDescent="0.25">
      <c r="A248" s="14"/>
      <c r="C248" s="57"/>
      <c r="D248" s="57"/>
      <c r="E248" s="57"/>
      <c r="F248" s="57"/>
      <c r="G248" s="57"/>
      <c r="H248" s="57"/>
      <c r="I248" s="57"/>
      <c r="J248" s="57"/>
      <c r="K248" s="57"/>
      <c r="L248" s="57"/>
      <c r="M248" s="57"/>
      <c r="N248" s="57"/>
      <c r="O248" s="57"/>
      <c r="P248" s="57"/>
      <c r="Q248" s="57"/>
      <c r="R248" s="57"/>
    </row>
    <row r="249" spans="1:18" ht="15.75" customHeight="1" x14ac:dyDescent="0.25">
      <c r="A249" s="14"/>
      <c r="C249" s="57"/>
      <c r="D249" s="57"/>
      <c r="E249" s="57"/>
      <c r="F249" s="57"/>
      <c r="G249" s="57"/>
      <c r="H249" s="57"/>
      <c r="I249" s="57"/>
      <c r="J249" s="57"/>
      <c r="K249" s="57"/>
      <c r="L249" s="57"/>
      <c r="M249" s="57"/>
      <c r="N249" s="57"/>
      <c r="O249" s="57"/>
      <c r="P249" s="57"/>
      <c r="Q249" s="57"/>
      <c r="R249" s="57"/>
    </row>
    <row r="250" spans="1:18" ht="15.75" customHeight="1" x14ac:dyDescent="0.25">
      <c r="A250" s="14"/>
      <c r="C250" s="57"/>
      <c r="D250" s="57"/>
      <c r="E250" s="57"/>
      <c r="F250" s="57"/>
      <c r="G250" s="57"/>
      <c r="H250" s="57"/>
      <c r="I250" s="57"/>
      <c r="J250" s="57"/>
      <c r="K250" s="57"/>
      <c r="L250" s="57"/>
      <c r="M250" s="57"/>
      <c r="N250" s="57"/>
      <c r="O250" s="57"/>
      <c r="P250" s="57"/>
      <c r="Q250" s="57"/>
      <c r="R250" s="57"/>
    </row>
    <row r="251" spans="1:18" ht="15.75" customHeight="1" x14ac:dyDescent="0.25">
      <c r="A251" s="14"/>
      <c r="C251" s="57"/>
      <c r="D251" s="57"/>
      <c r="E251" s="57"/>
      <c r="F251" s="57"/>
      <c r="G251" s="57"/>
      <c r="H251" s="57"/>
      <c r="I251" s="57"/>
      <c r="J251" s="57"/>
      <c r="K251" s="57"/>
      <c r="L251" s="57"/>
      <c r="M251" s="57"/>
      <c r="N251" s="57"/>
      <c r="O251" s="57"/>
      <c r="P251" s="57"/>
      <c r="Q251" s="57"/>
      <c r="R251" s="57"/>
    </row>
    <row r="252" spans="1:18" ht="15.75" customHeight="1" x14ac:dyDescent="0.25">
      <c r="A252" s="14"/>
      <c r="C252" s="57"/>
      <c r="D252" s="57"/>
      <c r="E252" s="57"/>
      <c r="F252" s="57"/>
      <c r="G252" s="57"/>
      <c r="H252" s="57"/>
      <c r="I252" s="57"/>
      <c r="J252" s="57"/>
      <c r="K252" s="57"/>
      <c r="L252" s="57"/>
      <c r="M252" s="57"/>
      <c r="N252" s="57"/>
      <c r="O252" s="57"/>
      <c r="P252" s="57"/>
      <c r="Q252" s="57"/>
      <c r="R252" s="57"/>
    </row>
    <row r="253" spans="1:18" ht="15.75" customHeight="1" x14ac:dyDescent="0.25">
      <c r="A253" s="14"/>
      <c r="C253" s="57"/>
      <c r="D253" s="57"/>
      <c r="E253" s="57"/>
      <c r="F253" s="57"/>
      <c r="G253" s="57"/>
      <c r="H253" s="57"/>
      <c r="I253" s="57"/>
      <c r="J253" s="57"/>
      <c r="K253" s="57"/>
      <c r="L253" s="57"/>
      <c r="M253" s="57"/>
      <c r="N253" s="57"/>
      <c r="O253" s="57"/>
      <c r="P253" s="57"/>
      <c r="Q253" s="57"/>
      <c r="R253" s="57"/>
    </row>
    <row r="254" spans="1:18" ht="15.75" customHeight="1" x14ac:dyDescent="0.25">
      <c r="A254" s="14"/>
      <c r="C254" s="57"/>
      <c r="D254" s="57"/>
      <c r="E254" s="57"/>
      <c r="F254" s="57"/>
      <c r="G254" s="57"/>
      <c r="H254" s="57"/>
      <c r="I254" s="57"/>
      <c r="J254" s="57"/>
      <c r="K254" s="57"/>
      <c r="L254" s="57"/>
      <c r="M254" s="57"/>
      <c r="N254" s="57"/>
      <c r="O254" s="57"/>
      <c r="P254" s="57"/>
      <c r="Q254" s="57"/>
      <c r="R254" s="57"/>
    </row>
    <row r="255" spans="1:18" ht="15.75" customHeight="1" x14ac:dyDescent="0.25">
      <c r="A255" s="14"/>
      <c r="C255" s="57"/>
      <c r="D255" s="57"/>
      <c r="E255" s="57"/>
      <c r="F255" s="57"/>
      <c r="G255" s="57"/>
      <c r="H255" s="57"/>
      <c r="I255" s="57"/>
      <c r="J255" s="57"/>
      <c r="K255" s="57"/>
      <c r="L255" s="57"/>
      <c r="M255" s="57"/>
      <c r="N255" s="57"/>
      <c r="O255" s="57"/>
      <c r="P255" s="57"/>
      <c r="Q255" s="57"/>
      <c r="R255" s="57"/>
    </row>
    <row r="256" spans="1:18" ht="15.75" customHeight="1" x14ac:dyDescent="0.25">
      <c r="A256" s="14"/>
      <c r="C256" s="57"/>
      <c r="D256" s="57"/>
      <c r="E256" s="57"/>
      <c r="F256" s="57"/>
      <c r="G256" s="57"/>
      <c r="H256" s="57"/>
      <c r="I256" s="57"/>
      <c r="J256" s="57"/>
      <c r="K256" s="57"/>
      <c r="L256" s="57"/>
      <c r="M256" s="57"/>
      <c r="N256" s="57"/>
      <c r="O256" s="57"/>
      <c r="P256" s="57"/>
      <c r="Q256" s="57"/>
      <c r="R256" s="57"/>
    </row>
    <row r="257" spans="1:18" ht="15.75" customHeight="1" x14ac:dyDescent="0.25">
      <c r="A257" s="14"/>
      <c r="C257" s="57"/>
      <c r="D257" s="57"/>
      <c r="E257" s="57"/>
      <c r="F257" s="57"/>
      <c r="G257" s="57"/>
      <c r="H257" s="57"/>
      <c r="I257" s="57"/>
      <c r="J257" s="57"/>
      <c r="K257" s="57"/>
      <c r="L257" s="57"/>
      <c r="M257" s="57"/>
      <c r="N257" s="57"/>
      <c r="O257" s="57"/>
      <c r="P257" s="57"/>
      <c r="Q257" s="57"/>
      <c r="R257" s="57"/>
    </row>
    <row r="258" spans="1:18" ht="15.75" customHeight="1" x14ac:dyDescent="0.25">
      <c r="A258" s="14"/>
      <c r="C258" s="57"/>
      <c r="D258" s="57"/>
      <c r="E258" s="57"/>
      <c r="F258" s="57"/>
      <c r="G258" s="57"/>
      <c r="H258" s="57"/>
      <c r="I258" s="57"/>
      <c r="J258" s="57"/>
      <c r="K258" s="57"/>
      <c r="L258" s="57"/>
      <c r="M258" s="57"/>
      <c r="N258" s="57"/>
      <c r="O258" s="57"/>
      <c r="P258" s="57"/>
      <c r="Q258" s="57"/>
      <c r="R258" s="57"/>
    </row>
    <row r="259" spans="1:18" ht="15.75" customHeight="1" x14ac:dyDescent="0.25">
      <c r="A259" s="14"/>
      <c r="C259" s="57"/>
      <c r="D259" s="57"/>
      <c r="E259" s="57"/>
      <c r="F259" s="57"/>
      <c r="G259" s="57"/>
      <c r="H259" s="57"/>
      <c r="I259" s="57"/>
      <c r="J259" s="57"/>
      <c r="K259" s="57"/>
      <c r="L259" s="57"/>
      <c r="M259" s="57"/>
      <c r="N259" s="57"/>
      <c r="O259" s="57"/>
      <c r="P259" s="57"/>
      <c r="Q259" s="57"/>
      <c r="R259" s="57"/>
    </row>
    <row r="260" spans="1:18" ht="15.75" customHeight="1" x14ac:dyDescent="0.25">
      <c r="A260" s="14"/>
      <c r="C260" s="57"/>
      <c r="D260" s="57"/>
      <c r="E260" s="57"/>
      <c r="F260" s="57"/>
      <c r="G260" s="57"/>
      <c r="H260" s="57"/>
      <c r="I260" s="57"/>
      <c r="J260" s="57"/>
      <c r="K260" s="57"/>
      <c r="L260" s="57"/>
      <c r="M260" s="57"/>
      <c r="N260" s="57"/>
      <c r="O260" s="57"/>
      <c r="P260" s="57"/>
      <c r="Q260" s="57"/>
      <c r="R260" s="57"/>
    </row>
    <row r="261" spans="1:18" ht="15.75" customHeight="1" x14ac:dyDescent="0.25">
      <c r="A261" s="14"/>
      <c r="C261" s="57"/>
      <c r="D261" s="57"/>
      <c r="E261" s="57"/>
      <c r="F261" s="57"/>
      <c r="G261" s="57"/>
      <c r="H261" s="57"/>
      <c r="I261" s="57"/>
      <c r="J261" s="57"/>
      <c r="K261" s="57"/>
      <c r="L261" s="57"/>
      <c r="M261" s="57"/>
      <c r="N261" s="57"/>
      <c r="O261" s="57"/>
      <c r="P261" s="57"/>
      <c r="Q261" s="57"/>
      <c r="R261" s="57"/>
    </row>
    <row r="262" spans="1:18" ht="15.75" customHeight="1" x14ac:dyDescent="0.25">
      <c r="A262" s="14"/>
      <c r="C262" s="57"/>
      <c r="D262" s="57"/>
      <c r="E262" s="57"/>
      <c r="F262" s="57"/>
      <c r="G262" s="57"/>
      <c r="H262" s="57"/>
      <c r="I262" s="57"/>
      <c r="J262" s="57"/>
      <c r="K262" s="57"/>
      <c r="L262" s="57"/>
      <c r="M262" s="57"/>
      <c r="N262" s="57"/>
      <c r="O262" s="57"/>
      <c r="P262" s="57"/>
      <c r="Q262" s="57"/>
      <c r="R262" s="57"/>
    </row>
    <row r="263" spans="1:18" ht="15.75" customHeight="1" x14ac:dyDescent="0.25">
      <c r="A263" s="14"/>
      <c r="C263" s="57"/>
      <c r="D263" s="57"/>
      <c r="E263" s="57"/>
      <c r="F263" s="57"/>
      <c r="G263" s="57"/>
      <c r="H263" s="57"/>
      <c r="I263" s="57"/>
      <c r="J263" s="57"/>
      <c r="K263" s="57"/>
      <c r="L263" s="57"/>
      <c r="M263" s="57"/>
      <c r="N263" s="57"/>
      <c r="O263" s="57"/>
      <c r="P263" s="57"/>
      <c r="Q263" s="57"/>
      <c r="R263" s="57"/>
    </row>
    <row r="264" spans="1:18" ht="15.75" customHeight="1" x14ac:dyDescent="0.25">
      <c r="A264" s="14"/>
      <c r="C264" s="57"/>
      <c r="D264" s="57"/>
      <c r="E264" s="57"/>
      <c r="F264" s="57"/>
      <c r="G264" s="57"/>
      <c r="H264" s="57"/>
      <c r="I264" s="57"/>
      <c r="J264" s="57"/>
      <c r="K264" s="57"/>
      <c r="L264" s="57"/>
      <c r="M264" s="57"/>
      <c r="N264" s="57"/>
      <c r="O264" s="57"/>
      <c r="P264" s="57"/>
      <c r="Q264" s="57"/>
      <c r="R264" s="57"/>
    </row>
    <row r="265" spans="1:18" ht="15.75" customHeight="1" x14ac:dyDescent="0.25">
      <c r="A265" s="14"/>
      <c r="C265" s="57"/>
      <c r="D265" s="57"/>
      <c r="E265" s="57"/>
      <c r="F265" s="57"/>
      <c r="G265" s="57"/>
      <c r="H265" s="57"/>
      <c r="I265" s="57"/>
      <c r="J265" s="57"/>
      <c r="K265" s="57"/>
      <c r="L265" s="57"/>
      <c r="M265" s="57"/>
      <c r="N265" s="57"/>
      <c r="O265" s="57"/>
      <c r="P265" s="57"/>
      <c r="Q265" s="57"/>
      <c r="R265" s="57"/>
    </row>
    <row r="266" spans="1:18" ht="15.75" customHeight="1" x14ac:dyDescent="0.25">
      <c r="A266" s="14"/>
      <c r="C266" s="57"/>
      <c r="D266" s="57"/>
      <c r="E266" s="57"/>
      <c r="F266" s="57"/>
      <c r="G266" s="57"/>
      <c r="H266" s="57"/>
      <c r="I266" s="57"/>
      <c r="J266" s="57"/>
      <c r="K266" s="57"/>
      <c r="L266" s="57"/>
      <c r="M266" s="57"/>
      <c r="N266" s="57"/>
      <c r="O266" s="57"/>
      <c r="P266" s="57"/>
      <c r="Q266" s="57"/>
      <c r="R266" s="57"/>
    </row>
    <row r="267" spans="1:18" ht="15.75" customHeight="1" x14ac:dyDescent="0.25">
      <c r="A267" s="14"/>
      <c r="C267" s="57"/>
      <c r="D267" s="57"/>
      <c r="E267" s="57"/>
      <c r="F267" s="57"/>
      <c r="G267" s="57"/>
      <c r="H267" s="57"/>
      <c r="I267" s="57"/>
      <c r="J267" s="57"/>
      <c r="K267" s="57"/>
      <c r="L267" s="57"/>
      <c r="M267" s="57"/>
      <c r="N267" s="57"/>
      <c r="O267" s="57"/>
      <c r="P267" s="57"/>
      <c r="Q267" s="57"/>
      <c r="R267" s="57"/>
    </row>
    <row r="268" spans="1:18" ht="15.75" customHeight="1" x14ac:dyDescent="0.25">
      <c r="A268" s="14"/>
      <c r="C268" s="57"/>
      <c r="D268" s="57"/>
      <c r="E268" s="57"/>
      <c r="F268" s="57"/>
      <c r="G268" s="57"/>
      <c r="H268" s="57"/>
      <c r="I268" s="57"/>
      <c r="J268" s="57"/>
      <c r="K268" s="57"/>
      <c r="L268" s="57"/>
      <c r="M268" s="57"/>
      <c r="N268" s="57"/>
      <c r="O268" s="57"/>
      <c r="P268" s="57"/>
      <c r="Q268" s="57"/>
      <c r="R268" s="57"/>
    </row>
    <row r="269" spans="1:18" ht="15.75" customHeight="1" x14ac:dyDescent="0.25">
      <c r="A269" s="14"/>
      <c r="C269" s="57"/>
      <c r="D269" s="57"/>
      <c r="E269" s="57"/>
      <c r="F269" s="57"/>
      <c r="G269" s="57"/>
      <c r="H269" s="57"/>
      <c r="I269" s="57"/>
      <c r="J269" s="57"/>
      <c r="K269" s="57"/>
      <c r="L269" s="57"/>
      <c r="M269" s="57"/>
      <c r="N269" s="57"/>
      <c r="O269" s="57"/>
      <c r="P269" s="57"/>
      <c r="Q269" s="57"/>
      <c r="R269" s="57"/>
    </row>
    <row r="270" spans="1:18" ht="15.75" customHeight="1" x14ac:dyDescent="0.25">
      <c r="A270" s="14"/>
      <c r="C270" s="57"/>
      <c r="D270" s="57"/>
      <c r="E270" s="57"/>
      <c r="F270" s="57"/>
      <c r="G270" s="57"/>
      <c r="H270" s="57"/>
      <c r="I270" s="57"/>
      <c r="J270" s="57"/>
      <c r="K270" s="57"/>
      <c r="L270" s="57"/>
      <c r="M270" s="57"/>
      <c r="N270" s="57"/>
      <c r="O270" s="57"/>
      <c r="P270" s="57"/>
      <c r="Q270" s="57"/>
      <c r="R270" s="57"/>
    </row>
    <row r="271" spans="1:18" ht="15.75" customHeight="1" x14ac:dyDescent="0.25">
      <c r="A271" s="14"/>
      <c r="C271" s="57"/>
      <c r="D271" s="57"/>
      <c r="E271" s="57"/>
      <c r="F271" s="57"/>
      <c r="G271" s="57"/>
      <c r="H271" s="57"/>
      <c r="I271" s="57"/>
      <c r="J271" s="57"/>
      <c r="K271" s="57"/>
      <c r="L271" s="57"/>
      <c r="M271" s="57"/>
      <c r="N271" s="57"/>
      <c r="O271" s="57"/>
      <c r="P271" s="57"/>
      <c r="Q271" s="57"/>
      <c r="R271" s="57"/>
    </row>
    <row r="272" spans="1:18" ht="15.75" customHeight="1" x14ac:dyDescent="0.25">
      <c r="A272" s="14"/>
      <c r="C272" s="57"/>
      <c r="D272" s="57"/>
      <c r="E272" s="57"/>
      <c r="F272" s="57"/>
      <c r="G272" s="57"/>
      <c r="H272" s="57"/>
      <c r="I272" s="57"/>
      <c r="J272" s="57"/>
      <c r="K272" s="57"/>
      <c r="L272" s="57"/>
      <c r="M272" s="57"/>
      <c r="N272" s="57"/>
      <c r="O272" s="57"/>
      <c r="P272" s="57"/>
      <c r="Q272" s="57"/>
      <c r="R272" s="57"/>
    </row>
    <row r="273" spans="1:18" ht="15.75" customHeight="1" x14ac:dyDescent="0.25">
      <c r="A273" s="14"/>
      <c r="C273" s="57"/>
      <c r="D273" s="57"/>
      <c r="E273" s="57"/>
      <c r="F273" s="57"/>
      <c r="G273" s="57"/>
      <c r="H273" s="57"/>
      <c r="I273" s="57"/>
      <c r="J273" s="57"/>
      <c r="K273" s="57"/>
      <c r="L273" s="57"/>
      <c r="M273" s="57"/>
      <c r="N273" s="57"/>
      <c r="O273" s="57"/>
      <c r="P273" s="57"/>
      <c r="Q273" s="57"/>
      <c r="R273" s="57"/>
    </row>
    <row r="274" spans="1:18" ht="15.75" customHeight="1" x14ac:dyDescent="0.25">
      <c r="A274" s="14"/>
      <c r="C274" s="57"/>
      <c r="D274" s="57"/>
      <c r="E274" s="57"/>
      <c r="F274" s="57"/>
      <c r="G274" s="57"/>
      <c r="H274" s="57"/>
      <c r="I274" s="57"/>
      <c r="J274" s="57"/>
      <c r="K274" s="57"/>
      <c r="L274" s="57"/>
      <c r="M274" s="57"/>
      <c r="N274" s="57"/>
      <c r="O274" s="57"/>
      <c r="P274" s="57"/>
      <c r="Q274" s="57"/>
      <c r="R274" s="57"/>
    </row>
    <row r="275" spans="1:18" ht="15.75" customHeight="1" x14ac:dyDescent="0.25">
      <c r="A275" s="14"/>
      <c r="C275" s="57"/>
      <c r="D275" s="57"/>
      <c r="E275" s="57"/>
      <c r="F275" s="57"/>
      <c r="G275" s="57"/>
      <c r="H275" s="57"/>
      <c r="I275" s="57"/>
      <c r="J275" s="57"/>
      <c r="K275" s="57"/>
      <c r="L275" s="57"/>
      <c r="M275" s="57"/>
      <c r="N275" s="57"/>
      <c r="O275" s="57"/>
      <c r="P275" s="57"/>
      <c r="Q275" s="57"/>
      <c r="R275" s="57"/>
    </row>
    <row r="276" spans="1:18" ht="15.75" customHeight="1" x14ac:dyDescent="0.25">
      <c r="A276" s="14"/>
      <c r="C276" s="57"/>
      <c r="D276" s="57"/>
      <c r="E276" s="57"/>
      <c r="F276" s="57"/>
      <c r="G276" s="57"/>
      <c r="H276" s="57"/>
      <c r="I276" s="57"/>
      <c r="J276" s="57"/>
      <c r="K276" s="57"/>
      <c r="L276" s="57"/>
      <c r="M276" s="57"/>
      <c r="N276" s="57"/>
      <c r="O276" s="57"/>
      <c r="P276" s="57"/>
      <c r="Q276" s="57"/>
      <c r="R276" s="57"/>
    </row>
    <row r="277" spans="1:18" ht="15.75" customHeight="1" x14ac:dyDescent="0.25">
      <c r="A277" s="14"/>
      <c r="C277" s="57"/>
      <c r="D277" s="57"/>
      <c r="E277" s="57"/>
      <c r="F277" s="57"/>
      <c r="G277" s="57"/>
      <c r="H277" s="57"/>
      <c r="I277" s="57"/>
      <c r="J277" s="57"/>
      <c r="K277" s="57"/>
      <c r="L277" s="57"/>
      <c r="M277" s="57"/>
      <c r="N277" s="57"/>
      <c r="O277" s="57"/>
      <c r="P277" s="57"/>
      <c r="Q277" s="57"/>
      <c r="R277" s="57"/>
    </row>
    <row r="278" spans="1:18" ht="15.75" customHeight="1" x14ac:dyDescent="0.25">
      <c r="A278" s="14"/>
      <c r="C278" s="57"/>
      <c r="D278" s="57"/>
      <c r="E278" s="57"/>
      <c r="F278" s="57"/>
      <c r="G278" s="57"/>
      <c r="H278" s="57"/>
      <c r="I278" s="57"/>
      <c r="J278" s="57"/>
      <c r="K278" s="57"/>
      <c r="L278" s="57"/>
      <c r="M278" s="57"/>
      <c r="N278" s="57"/>
      <c r="O278" s="57"/>
      <c r="P278" s="57"/>
      <c r="Q278" s="57"/>
      <c r="R278" s="57"/>
    </row>
    <row r="279" spans="1:18" ht="15.75" customHeight="1" x14ac:dyDescent="0.25">
      <c r="A279" s="14"/>
      <c r="C279" s="57"/>
      <c r="D279" s="57"/>
      <c r="E279" s="57"/>
      <c r="F279" s="57"/>
      <c r="G279" s="57"/>
      <c r="H279" s="57"/>
      <c r="I279" s="57"/>
      <c r="J279" s="57"/>
      <c r="K279" s="57"/>
      <c r="L279" s="57"/>
      <c r="M279" s="57"/>
      <c r="N279" s="57"/>
      <c r="O279" s="57"/>
      <c r="P279" s="57"/>
      <c r="Q279" s="57"/>
      <c r="R279" s="57"/>
    </row>
    <row r="280" spans="1:18" ht="15.75" customHeight="1" x14ac:dyDescent="0.25">
      <c r="A280" s="14"/>
      <c r="C280" s="57"/>
      <c r="D280" s="57"/>
      <c r="E280" s="57"/>
      <c r="F280" s="57"/>
      <c r="G280" s="57"/>
      <c r="H280" s="57"/>
      <c r="I280" s="57"/>
      <c r="J280" s="57"/>
      <c r="K280" s="57"/>
      <c r="L280" s="57"/>
      <c r="M280" s="57"/>
      <c r="N280" s="57"/>
      <c r="O280" s="57"/>
      <c r="P280" s="57"/>
      <c r="Q280" s="57"/>
      <c r="R280" s="57"/>
    </row>
    <row r="281" spans="1:18" ht="15.75" customHeight="1" x14ac:dyDescent="0.25">
      <c r="A281" s="14"/>
      <c r="C281" s="57"/>
      <c r="D281" s="57"/>
      <c r="E281" s="57"/>
      <c r="F281" s="57"/>
      <c r="G281" s="57"/>
      <c r="H281" s="57"/>
      <c r="I281" s="57"/>
      <c r="J281" s="57"/>
      <c r="K281" s="57"/>
      <c r="L281" s="57"/>
      <c r="M281" s="57"/>
      <c r="N281" s="57"/>
      <c r="O281" s="57"/>
      <c r="P281" s="57"/>
      <c r="Q281" s="57"/>
      <c r="R281" s="57"/>
    </row>
    <row r="282" spans="1:18" ht="15.75" customHeight="1" x14ac:dyDescent="0.25">
      <c r="A282" s="14"/>
      <c r="C282" s="57"/>
      <c r="D282" s="57"/>
      <c r="E282" s="57"/>
      <c r="F282" s="57"/>
      <c r="G282" s="57"/>
      <c r="H282" s="57"/>
      <c r="I282" s="57"/>
      <c r="J282" s="57"/>
      <c r="K282" s="57"/>
      <c r="L282" s="57"/>
      <c r="M282" s="57"/>
      <c r="N282" s="57"/>
      <c r="O282" s="57"/>
      <c r="P282" s="57"/>
      <c r="Q282" s="57"/>
      <c r="R282" s="57"/>
    </row>
    <row r="283" spans="1:18" ht="15.75" customHeight="1" x14ac:dyDescent="0.25">
      <c r="A283" s="14"/>
      <c r="C283" s="57"/>
      <c r="D283" s="57"/>
      <c r="E283" s="57"/>
      <c r="F283" s="57"/>
      <c r="G283" s="57"/>
      <c r="H283" s="57"/>
      <c r="I283" s="57"/>
      <c r="J283" s="57"/>
      <c r="K283" s="57"/>
      <c r="L283" s="57"/>
      <c r="M283" s="57"/>
      <c r="N283" s="57"/>
      <c r="O283" s="57"/>
      <c r="P283" s="57"/>
      <c r="Q283" s="57"/>
      <c r="R283" s="57"/>
    </row>
    <row r="284" spans="1:18" ht="15.75" customHeight="1" x14ac:dyDescent="0.25">
      <c r="A284" s="14"/>
      <c r="C284" s="57"/>
      <c r="D284" s="57"/>
      <c r="E284" s="57"/>
      <c r="F284" s="57"/>
      <c r="G284" s="57"/>
      <c r="H284" s="57"/>
      <c r="I284" s="57"/>
      <c r="J284" s="57"/>
      <c r="K284" s="57"/>
      <c r="L284" s="57"/>
      <c r="M284" s="57"/>
      <c r="N284" s="57"/>
      <c r="O284" s="57"/>
      <c r="P284" s="57"/>
      <c r="Q284" s="57"/>
      <c r="R284" s="57"/>
    </row>
    <row r="285" spans="1:18" ht="15.75" customHeight="1" x14ac:dyDescent="0.25">
      <c r="A285" s="14"/>
      <c r="C285" s="57"/>
      <c r="D285" s="57"/>
      <c r="E285" s="57"/>
      <c r="F285" s="57"/>
      <c r="G285" s="57"/>
      <c r="H285" s="57"/>
      <c r="I285" s="57"/>
      <c r="J285" s="57"/>
      <c r="K285" s="57"/>
      <c r="L285" s="57"/>
      <c r="M285" s="57"/>
      <c r="N285" s="57"/>
      <c r="O285" s="57"/>
      <c r="P285" s="57"/>
      <c r="Q285" s="57"/>
      <c r="R285" s="57"/>
    </row>
    <row r="286" spans="1:18" ht="15.75" customHeight="1" x14ac:dyDescent="0.25">
      <c r="A286" s="14"/>
      <c r="C286" s="57"/>
      <c r="D286" s="57"/>
      <c r="E286" s="57"/>
      <c r="F286" s="57"/>
      <c r="G286" s="57"/>
      <c r="H286" s="57"/>
      <c r="I286" s="57"/>
      <c r="J286" s="57"/>
      <c r="K286" s="57"/>
      <c r="L286" s="57"/>
      <c r="M286" s="57"/>
      <c r="N286" s="57"/>
      <c r="O286" s="57"/>
      <c r="P286" s="57"/>
      <c r="Q286" s="57"/>
      <c r="R286" s="57"/>
    </row>
    <row r="287" spans="1:18" ht="15.75" customHeight="1" x14ac:dyDescent="0.25">
      <c r="A287" s="14"/>
      <c r="C287" s="57"/>
      <c r="D287" s="57"/>
      <c r="E287" s="57"/>
      <c r="F287" s="57"/>
      <c r="G287" s="57"/>
      <c r="H287" s="57"/>
      <c r="I287" s="57"/>
      <c r="J287" s="57"/>
      <c r="K287" s="57"/>
      <c r="L287" s="57"/>
      <c r="M287" s="57"/>
      <c r="N287" s="57"/>
      <c r="O287" s="57"/>
      <c r="P287" s="57"/>
      <c r="Q287" s="57"/>
      <c r="R287" s="57"/>
    </row>
    <row r="288" spans="1:18" ht="15.75" customHeight="1" x14ac:dyDescent="0.25">
      <c r="A288" s="14"/>
      <c r="C288" s="57"/>
      <c r="D288" s="57"/>
      <c r="E288" s="57"/>
      <c r="F288" s="57"/>
      <c r="G288" s="57"/>
      <c r="H288" s="57"/>
      <c r="I288" s="57"/>
      <c r="J288" s="57"/>
      <c r="K288" s="57"/>
      <c r="L288" s="57"/>
      <c r="M288" s="57"/>
      <c r="N288" s="57"/>
      <c r="O288" s="57"/>
      <c r="P288" s="57"/>
      <c r="Q288" s="57"/>
      <c r="R288" s="57"/>
    </row>
    <row r="289" spans="1:18" ht="15.75" customHeight="1" x14ac:dyDescent="0.25">
      <c r="A289" s="14"/>
      <c r="C289" s="57"/>
      <c r="D289" s="57"/>
      <c r="E289" s="57"/>
      <c r="F289" s="57"/>
      <c r="G289" s="57"/>
      <c r="H289" s="57"/>
      <c r="I289" s="57"/>
      <c r="J289" s="57"/>
      <c r="K289" s="57"/>
      <c r="L289" s="57"/>
      <c r="M289" s="57"/>
      <c r="N289" s="57"/>
      <c r="O289" s="57"/>
      <c r="P289" s="57"/>
      <c r="Q289" s="57"/>
      <c r="R289" s="57"/>
    </row>
    <row r="290" spans="1:18" ht="15.75" customHeight="1" x14ac:dyDescent="0.25">
      <c r="A290" s="14"/>
      <c r="C290" s="57"/>
      <c r="D290" s="57"/>
      <c r="E290" s="57"/>
      <c r="F290" s="57"/>
      <c r="G290" s="57"/>
      <c r="H290" s="57"/>
      <c r="I290" s="57"/>
      <c r="J290" s="57"/>
      <c r="K290" s="57"/>
      <c r="L290" s="57"/>
      <c r="M290" s="57"/>
      <c r="N290" s="57"/>
      <c r="O290" s="57"/>
      <c r="P290" s="57"/>
      <c r="Q290" s="57"/>
      <c r="R290" s="57"/>
    </row>
    <row r="291" spans="1:18" ht="15.75" customHeight="1" x14ac:dyDescent="0.25">
      <c r="A291" s="14"/>
      <c r="C291" s="57"/>
      <c r="D291" s="57"/>
      <c r="E291" s="57"/>
      <c r="F291" s="57"/>
      <c r="G291" s="57"/>
      <c r="H291" s="57"/>
      <c r="I291" s="57"/>
      <c r="J291" s="57"/>
      <c r="K291" s="57"/>
      <c r="L291" s="57"/>
      <c r="M291" s="57"/>
      <c r="N291" s="57"/>
      <c r="O291" s="57"/>
      <c r="P291" s="57"/>
      <c r="Q291" s="57"/>
      <c r="R291" s="57"/>
    </row>
    <row r="292" spans="1:18" ht="15.75" customHeight="1" x14ac:dyDescent="0.25">
      <c r="A292" s="14"/>
      <c r="C292" s="57"/>
      <c r="D292" s="57"/>
      <c r="E292" s="57"/>
      <c r="F292" s="57"/>
      <c r="G292" s="57"/>
      <c r="H292" s="57"/>
      <c r="I292" s="57"/>
      <c r="J292" s="57"/>
      <c r="K292" s="57"/>
      <c r="L292" s="57"/>
      <c r="M292" s="57"/>
      <c r="N292" s="57"/>
      <c r="O292" s="57"/>
      <c r="P292" s="57"/>
      <c r="Q292" s="57"/>
      <c r="R292" s="57"/>
    </row>
    <row r="293" spans="1:18" ht="15.75" customHeight="1" x14ac:dyDescent="0.25">
      <c r="A293" s="14"/>
      <c r="C293" s="57"/>
      <c r="D293" s="57"/>
      <c r="E293" s="57"/>
      <c r="F293" s="57"/>
      <c r="G293" s="57"/>
      <c r="H293" s="57"/>
      <c r="I293" s="57"/>
      <c r="J293" s="57"/>
      <c r="K293" s="57"/>
      <c r="L293" s="57"/>
      <c r="M293" s="57"/>
      <c r="N293" s="57"/>
      <c r="O293" s="57"/>
      <c r="P293" s="57"/>
      <c r="Q293" s="57"/>
      <c r="R293" s="57"/>
    </row>
    <row r="294" spans="1:18" ht="15.75" customHeight="1" x14ac:dyDescent="0.25">
      <c r="A294" s="14"/>
      <c r="C294" s="57"/>
      <c r="D294" s="57"/>
      <c r="E294" s="57"/>
      <c r="F294" s="57"/>
      <c r="G294" s="57"/>
      <c r="H294" s="57"/>
      <c r="I294" s="57"/>
      <c r="J294" s="57"/>
      <c r="K294" s="57"/>
      <c r="L294" s="57"/>
      <c r="M294" s="57"/>
      <c r="N294" s="57"/>
      <c r="O294" s="57"/>
      <c r="P294" s="57"/>
      <c r="Q294" s="57"/>
      <c r="R294" s="57"/>
    </row>
    <row r="295" spans="1:18" ht="15.75" customHeight="1" x14ac:dyDescent="0.25">
      <c r="A295" s="14"/>
      <c r="C295" s="57"/>
      <c r="D295" s="57"/>
      <c r="E295" s="57"/>
      <c r="F295" s="57"/>
      <c r="G295" s="57"/>
      <c r="H295" s="57"/>
      <c r="I295" s="57"/>
      <c r="J295" s="57"/>
      <c r="K295" s="57"/>
      <c r="L295" s="57"/>
      <c r="M295" s="57"/>
      <c r="N295" s="57"/>
      <c r="O295" s="57"/>
      <c r="P295" s="57"/>
      <c r="Q295" s="57"/>
      <c r="R295" s="57"/>
    </row>
    <row r="296" spans="1:18" ht="15.75" customHeight="1" x14ac:dyDescent="0.25">
      <c r="A296" s="14"/>
      <c r="C296" s="57"/>
      <c r="D296" s="57"/>
      <c r="E296" s="57"/>
      <c r="F296" s="57"/>
      <c r="G296" s="57"/>
      <c r="H296" s="57"/>
      <c r="I296" s="57"/>
      <c r="J296" s="57"/>
      <c r="K296" s="57"/>
      <c r="L296" s="57"/>
      <c r="M296" s="57"/>
      <c r="N296" s="57"/>
      <c r="O296" s="57"/>
      <c r="P296" s="57"/>
      <c r="Q296" s="57"/>
      <c r="R296" s="57"/>
    </row>
    <row r="297" spans="1:18" ht="15.75" customHeight="1" x14ac:dyDescent="0.25">
      <c r="A297" s="14"/>
      <c r="C297" s="57"/>
      <c r="D297" s="57"/>
      <c r="E297" s="57"/>
      <c r="F297" s="57"/>
      <c r="G297" s="57"/>
      <c r="H297" s="57"/>
      <c r="I297" s="57"/>
      <c r="J297" s="57"/>
      <c r="K297" s="57"/>
      <c r="L297" s="57"/>
      <c r="M297" s="57"/>
      <c r="N297" s="57"/>
      <c r="O297" s="57"/>
      <c r="P297" s="57"/>
      <c r="Q297" s="57"/>
      <c r="R297" s="57"/>
    </row>
    <row r="298" spans="1:18" ht="15.75" customHeight="1" x14ac:dyDescent="0.25">
      <c r="A298" s="14"/>
      <c r="C298" s="57"/>
      <c r="D298" s="57"/>
      <c r="E298" s="57"/>
      <c r="F298" s="57"/>
      <c r="G298" s="57"/>
      <c r="H298" s="57"/>
      <c r="I298" s="57"/>
      <c r="J298" s="57"/>
      <c r="K298" s="57"/>
      <c r="L298" s="57"/>
      <c r="M298" s="57"/>
      <c r="N298" s="57"/>
      <c r="O298" s="57"/>
      <c r="P298" s="57"/>
      <c r="Q298" s="57"/>
      <c r="R298" s="57"/>
    </row>
    <row r="299" spans="1:18" ht="15.75" customHeight="1" x14ac:dyDescent="0.25">
      <c r="A299" s="14"/>
      <c r="C299" s="57"/>
      <c r="D299" s="57"/>
      <c r="E299" s="57"/>
      <c r="F299" s="57"/>
      <c r="G299" s="57"/>
      <c r="H299" s="57"/>
      <c r="I299" s="57"/>
      <c r="J299" s="57"/>
      <c r="K299" s="57"/>
      <c r="L299" s="57"/>
      <c r="M299" s="57"/>
      <c r="N299" s="57"/>
      <c r="O299" s="57"/>
      <c r="P299" s="57"/>
      <c r="Q299" s="57"/>
      <c r="R299" s="57"/>
    </row>
    <row r="300" spans="1:18" ht="15.75" customHeight="1" x14ac:dyDescent="0.25">
      <c r="A300" s="14"/>
      <c r="C300" s="57"/>
      <c r="D300" s="57"/>
      <c r="E300" s="57"/>
      <c r="F300" s="57"/>
      <c r="G300" s="57"/>
      <c r="H300" s="57"/>
      <c r="I300" s="57"/>
      <c r="J300" s="57"/>
      <c r="K300" s="57"/>
      <c r="L300" s="57"/>
      <c r="M300" s="57"/>
      <c r="N300" s="57"/>
      <c r="O300" s="57"/>
      <c r="P300" s="57"/>
      <c r="Q300" s="57"/>
      <c r="R300" s="57"/>
    </row>
    <row r="301" spans="1:18" ht="15.75" customHeight="1" x14ac:dyDescent="0.25">
      <c r="A301" s="14"/>
      <c r="C301" s="57"/>
      <c r="D301" s="57"/>
      <c r="E301" s="57"/>
      <c r="F301" s="57"/>
      <c r="G301" s="57"/>
      <c r="H301" s="57"/>
      <c r="I301" s="57"/>
      <c r="J301" s="57"/>
      <c r="K301" s="57"/>
      <c r="L301" s="57"/>
      <c r="M301" s="57"/>
      <c r="N301" s="57"/>
      <c r="O301" s="57"/>
      <c r="P301" s="57"/>
      <c r="Q301" s="57"/>
      <c r="R301" s="57"/>
    </row>
    <row r="302" spans="1:18" ht="15.75" customHeight="1" x14ac:dyDescent="0.25">
      <c r="A302" s="14"/>
      <c r="C302" s="57"/>
      <c r="D302" s="57"/>
      <c r="E302" s="57"/>
      <c r="F302" s="57"/>
      <c r="G302" s="57"/>
      <c r="H302" s="57"/>
      <c r="I302" s="57"/>
      <c r="J302" s="57"/>
      <c r="K302" s="57"/>
      <c r="L302" s="57"/>
      <c r="M302" s="57"/>
      <c r="N302" s="57"/>
      <c r="O302" s="57"/>
      <c r="P302" s="57"/>
      <c r="Q302" s="57"/>
      <c r="R302" s="57"/>
    </row>
    <row r="303" spans="1:18" ht="15.75" customHeight="1" x14ac:dyDescent="0.25">
      <c r="A303" s="14"/>
      <c r="C303" s="57"/>
      <c r="D303" s="57"/>
      <c r="E303" s="57"/>
      <c r="F303" s="57"/>
      <c r="G303" s="57"/>
      <c r="H303" s="57"/>
      <c r="I303" s="57"/>
      <c r="J303" s="57"/>
      <c r="K303" s="57"/>
      <c r="L303" s="57"/>
      <c r="M303" s="57"/>
      <c r="N303" s="57"/>
      <c r="O303" s="57"/>
      <c r="P303" s="57"/>
      <c r="Q303" s="57"/>
      <c r="R303" s="57"/>
    </row>
    <row r="304" spans="1:18" ht="15.75" customHeight="1" x14ac:dyDescent="0.25">
      <c r="A304" s="14"/>
      <c r="C304" s="57"/>
      <c r="D304" s="57"/>
      <c r="E304" s="57"/>
      <c r="F304" s="57"/>
      <c r="G304" s="57"/>
      <c r="H304" s="57"/>
      <c r="I304" s="57"/>
      <c r="J304" s="57"/>
      <c r="K304" s="57"/>
      <c r="L304" s="57"/>
      <c r="M304" s="57"/>
      <c r="N304" s="57"/>
      <c r="O304" s="57"/>
      <c r="P304" s="57"/>
      <c r="Q304" s="57"/>
      <c r="R304" s="57"/>
    </row>
    <row r="305" spans="1:18" ht="15.75" customHeight="1" x14ac:dyDescent="0.25">
      <c r="A305" s="14"/>
      <c r="C305" s="57"/>
      <c r="D305" s="57"/>
      <c r="E305" s="57"/>
      <c r="F305" s="57"/>
      <c r="G305" s="57"/>
      <c r="H305" s="57"/>
      <c r="I305" s="57"/>
      <c r="J305" s="57"/>
      <c r="K305" s="57"/>
      <c r="L305" s="57"/>
      <c r="M305" s="57"/>
      <c r="N305" s="57"/>
      <c r="O305" s="57"/>
      <c r="P305" s="57"/>
      <c r="Q305" s="57"/>
      <c r="R305" s="57"/>
    </row>
    <row r="306" spans="1:18" ht="15.75" customHeight="1" x14ac:dyDescent="0.25">
      <c r="A306" s="14"/>
      <c r="C306" s="57"/>
      <c r="D306" s="57"/>
      <c r="E306" s="57"/>
      <c r="F306" s="57"/>
      <c r="G306" s="57"/>
      <c r="H306" s="57"/>
      <c r="I306" s="57"/>
      <c r="J306" s="57"/>
      <c r="K306" s="57"/>
      <c r="L306" s="57"/>
      <c r="M306" s="57"/>
      <c r="N306" s="57"/>
      <c r="O306" s="57"/>
      <c r="P306" s="57"/>
      <c r="Q306" s="57"/>
      <c r="R306" s="57"/>
    </row>
    <row r="307" spans="1:18" ht="15.75" customHeight="1" x14ac:dyDescent="0.25">
      <c r="A307" s="14"/>
      <c r="C307" s="57"/>
      <c r="D307" s="57"/>
      <c r="E307" s="57"/>
      <c r="F307" s="57"/>
      <c r="G307" s="57"/>
      <c r="H307" s="57"/>
      <c r="I307" s="57"/>
      <c r="J307" s="57"/>
      <c r="K307" s="57"/>
      <c r="L307" s="57"/>
      <c r="M307" s="57"/>
      <c r="N307" s="57"/>
      <c r="O307" s="57"/>
      <c r="P307" s="57"/>
      <c r="Q307" s="57"/>
      <c r="R307" s="57"/>
    </row>
    <row r="308" spans="1:18" ht="15.75" customHeight="1" x14ac:dyDescent="0.25">
      <c r="A308" s="14"/>
      <c r="C308" s="57"/>
      <c r="D308" s="57"/>
      <c r="E308" s="57"/>
      <c r="F308" s="57"/>
      <c r="G308" s="57"/>
      <c r="H308" s="57"/>
      <c r="I308" s="57"/>
      <c r="J308" s="57"/>
      <c r="K308" s="57"/>
      <c r="L308" s="57"/>
      <c r="M308" s="57"/>
      <c r="N308" s="57"/>
      <c r="O308" s="57"/>
      <c r="P308" s="57"/>
      <c r="Q308" s="57"/>
      <c r="R308" s="57"/>
    </row>
    <row r="309" spans="1:18" ht="15.75" customHeight="1" x14ac:dyDescent="0.25">
      <c r="A309" s="14"/>
      <c r="C309" s="57"/>
      <c r="D309" s="57"/>
      <c r="E309" s="57"/>
      <c r="F309" s="57"/>
      <c r="G309" s="57"/>
      <c r="H309" s="57"/>
      <c r="I309" s="57"/>
      <c r="J309" s="57"/>
      <c r="K309" s="57"/>
      <c r="L309" s="57"/>
      <c r="M309" s="57"/>
      <c r="N309" s="57"/>
      <c r="O309" s="57"/>
      <c r="P309" s="57"/>
      <c r="Q309" s="57"/>
      <c r="R309" s="57"/>
    </row>
    <row r="310" spans="1:18" ht="15.75" customHeight="1" x14ac:dyDescent="0.25">
      <c r="A310" s="14"/>
      <c r="C310" s="57"/>
      <c r="D310" s="57"/>
      <c r="E310" s="57"/>
      <c r="F310" s="57"/>
      <c r="G310" s="57"/>
      <c r="H310" s="57"/>
      <c r="I310" s="57"/>
      <c r="J310" s="57"/>
      <c r="K310" s="57"/>
      <c r="L310" s="57"/>
      <c r="M310" s="57"/>
      <c r="N310" s="57"/>
      <c r="O310" s="57"/>
      <c r="P310" s="57"/>
      <c r="Q310" s="57"/>
      <c r="R310" s="57"/>
    </row>
    <row r="311" spans="1:18" ht="15.75" customHeight="1" x14ac:dyDescent="0.25">
      <c r="A311" s="14"/>
      <c r="C311" s="57"/>
      <c r="D311" s="57"/>
      <c r="E311" s="57"/>
      <c r="F311" s="57"/>
      <c r="G311" s="57"/>
      <c r="H311" s="57"/>
      <c r="I311" s="57"/>
      <c r="J311" s="57"/>
      <c r="K311" s="57"/>
      <c r="L311" s="57"/>
      <c r="M311" s="57"/>
      <c r="N311" s="57"/>
      <c r="O311" s="57"/>
      <c r="P311" s="57"/>
      <c r="Q311" s="57"/>
      <c r="R311" s="57"/>
    </row>
    <row r="312" spans="1:18" ht="15.75" customHeight="1" x14ac:dyDescent="0.25">
      <c r="A312" s="14"/>
      <c r="C312" s="57"/>
      <c r="D312" s="57"/>
      <c r="E312" s="57"/>
      <c r="F312" s="57"/>
      <c r="G312" s="57"/>
      <c r="H312" s="57"/>
      <c r="I312" s="57"/>
      <c r="J312" s="57"/>
      <c r="K312" s="57"/>
      <c r="L312" s="57"/>
      <c r="M312" s="57"/>
      <c r="N312" s="57"/>
      <c r="O312" s="57"/>
      <c r="P312" s="57"/>
      <c r="Q312" s="57"/>
      <c r="R312" s="57"/>
    </row>
    <row r="313" spans="1:18" ht="15.75" customHeight="1" x14ac:dyDescent="0.25">
      <c r="A313" s="14"/>
      <c r="C313" s="57"/>
      <c r="D313" s="57"/>
      <c r="E313" s="57"/>
      <c r="F313" s="57"/>
      <c r="G313" s="57"/>
      <c r="H313" s="57"/>
      <c r="I313" s="57"/>
      <c r="J313" s="57"/>
      <c r="K313" s="57"/>
      <c r="L313" s="57"/>
      <c r="M313" s="57"/>
      <c r="N313" s="57"/>
      <c r="O313" s="57"/>
      <c r="P313" s="57"/>
      <c r="Q313" s="57"/>
      <c r="R313" s="57"/>
    </row>
    <row r="314" spans="1:18" ht="15.75" customHeight="1" x14ac:dyDescent="0.25">
      <c r="A314" s="14"/>
      <c r="C314" s="57"/>
      <c r="D314" s="57"/>
      <c r="E314" s="57"/>
      <c r="F314" s="57"/>
      <c r="G314" s="57"/>
      <c r="H314" s="57"/>
      <c r="I314" s="57"/>
      <c r="J314" s="57"/>
      <c r="K314" s="57"/>
      <c r="L314" s="57"/>
      <c r="M314" s="57"/>
      <c r="N314" s="57"/>
      <c r="O314" s="57"/>
      <c r="P314" s="57"/>
      <c r="Q314" s="57"/>
      <c r="R314" s="57"/>
    </row>
    <row r="315" spans="1:18" ht="15.75" customHeight="1" x14ac:dyDescent="0.25">
      <c r="A315" s="14"/>
      <c r="C315" s="57"/>
      <c r="D315" s="57"/>
      <c r="E315" s="57"/>
      <c r="F315" s="57"/>
      <c r="G315" s="57"/>
      <c r="H315" s="57"/>
      <c r="I315" s="57"/>
      <c r="J315" s="57"/>
      <c r="K315" s="57"/>
      <c r="L315" s="57"/>
      <c r="M315" s="57"/>
      <c r="N315" s="57"/>
      <c r="O315" s="57"/>
      <c r="P315" s="57"/>
      <c r="Q315" s="57"/>
      <c r="R315" s="57"/>
    </row>
    <row r="316" spans="1:18" ht="15.75" customHeight="1" x14ac:dyDescent="0.25">
      <c r="A316" s="14"/>
      <c r="C316" s="57"/>
      <c r="D316" s="57"/>
      <c r="E316" s="57"/>
      <c r="F316" s="57"/>
      <c r="G316" s="57"/>
      <c r="H316" s="57"/>
      <c r="I316" s="57"/>
      <c r="J316" s="57"/>
      <c r="K316" s="57"/>
      <c r="L316" s="57"/>
      <c r="M316" s="57"/>
      <c r="N316" s="57"/>
      <c r="O316" s="57"/>
      <c r="P316" s="57"/>
      <c r="Q316" s="57"/>
      <c r="R316" s="57"/>
    </row>
    <row r="317" spans="1:18" ht="15.75" customHeight="1" x14ac:dyDescent="0.25">
      <c r="A317" s="14"/>
      <c r="C317" s="57"/>
      <c r="D317" s="57"/>
      <c r="E317" s="57"/>
      <c r="F317" s="57"/>
      <c r="G317" s="57"/>
      <c r="H317" s="57"/>
      <c r="I317" s="57"/>
      <c r="J317" s="57"/>
      <c r="K317" s="57"/>
      <c r="L317" s="57"/>
      <c r="M317" s="57"/>
      <c r="N317" s="57"/>
      <c r="O317" s="57"/>
      <c r="P317" s="57"/>
      <c r="Q317" s="57"/>
      <c r="R317" s="57"/>
    </row>
    <row r="318" spans="1:18" ht="15.75" customHeight="1" x14ac:dyDescent="0.25">
      <c r="A318" s="14"/>
      <c r="C318" s="57"/>
      <c r="D318" s="57"/>
      <c r="E318" s="57"/>
      <c r="F318" s="57"/>
      <c r="G318" s="57"/>
      <c r="H318" s="57"/>
      <c r="I318" s="57"/>
      <c r="J318" s="57"/>
      <c r="K318" s="57"/>
      <c r="L318" s="57"/>
      <c r="M318" s="57"/>
      <c r="N318" s="57"/>
      <c r="O318" s="57"/>
      <c r="P318" s="57"/>
      <c r="Q318" s="57"/>
      <c r="R318" s="57"/>
    </row>
    <row r="319" spans="1:18" ht="15.75" customHeight="1" x14ac:dyDescent="0.25">
      <c r="A319" s="14"/>
      <c r="C319" s="57"/>
      <c r="D319" s="57"/>
      <c r="E319" s="57"/>
      <c r="F319" s="57"/>
      <c r="G319" s="57"/>
      <c r="H319" s="57"/>
      <c r="I319" s="57"/>
      <c r="J319" s="57"/>
      <c r="K319" s="57"/>
      <c r="L319" s="57"/>
      <c r="M319" s="57"/>
      <c r="N319" s="57"/>
      <c r="O319" s="57"/>
      <c r="P319" s="57"/>
      <c r="Q319" s="57"/>
      <c r="R319" s="57"/>
    </row>
    <row r="320" spans="1:18" ht="15.75" customHeight="1" x14ac:dyDescent="0.25">
      <c r="A320" s="14"/>
      <c r="C320" s="57"/>
      <c r="D320" s="57"/>
      <c r="E320" s="57"/>
      <c r="F320" s="57"/>
      <c r="G320" s="57"/>
      <c r="H320" s="57"/>
      <c r="I320" s="57"/>
      <c r="J320" s="57"/>
      <c r="K320" s="57"/>
      <c r="L320" s="57"/>
      <c r="M320" s="57"/>
      <c r="N320" s="57"/>
      <c r="O320" s="57"/>
      <c r="P320" s="57"/>
      <c r="Q320" s="57"/>
      <c r="R320" s="57"/>
    </row>
    <row r="321" spans="1:18" ht="15.75" customHeight="1" x14ac:dyDescent="0.25">
      <c r="A321" s="14"/>
      <c r="C321" s="57"/>
      <c r="D321" s="57"/>
      <c r="E321" s="57"/>
      <c r="F321" s="57"/>
      <c r="G321" s="57"/>
      <c r="H321" s="57"/>
      <c r="I321" s="57"/>
      <c r="J321" s="57"/>
      <c r="K321" s="57"/>
      <c r="L321" s="57"/>
      <c r="M321" s="57"/>
      <c r="N321" s="57"/>
      <c r="O321" s="57"/>
      <c r="P321" s="57"/>
      <c r="Q321" s="57"/>
      <c r="R321" s="57"/>
    </row>
    <row r="322" spans="1:18" ht="15.75" customHeight="1" x14ac:dyDescent="0.25">
      <c r="A322" s="14"/>
      <c r="C322" s="57"/>
      <c r="D322" s="57"/>
      <c r="E322" s="57"/>
      <c r="F322" s="57"/>
      <c r="G322" s="57"/>
      <c r="H322" s="57"/>
      <c r="I322" s="57"/>
      <c r="J322" s="57"/>
      <c r="K322" s="57"/>
      <c r="L322" s="57"/>
      <c r="M322" s="57"/>
      <c r="N322" s="57"/>
      <c r="O322" s="57"/>
      <c r="P322" s="57"/>
      <c r="Q322" s="57"/>
      <c r="R322" s="57"/>
    </row>
    <row r="323" spans="1:18" ht="15.75" customHeight="1" x14ac:dyDescent="0.25">
      <c r="A323" s="14"/>
      <c r="C323" s="57"/>
      <c r="D323" s="57"/>
      <c r="E323" s="57"/>
      <c r="F323" s="57"/>
      <c r="G323" s="57"/>
      <c r="H323" s="57"/>
      <c r="I323" s="57"/>
      <c r="J323" s="57"/>
      <c r="K323" s="57"/>
      <c r="L323" s="57"/>
      <c r="M323" s="57"/>
      <c r="N323" s="57"/>
      <c r="O323" s="57"/>
      <c r="P323" s="57"/>
      <c r="Q323" s="57"/>
      <c r="R323" s="57"/>
    </row>
    <row r="324" spans="1:18" ht="15.75" customHeight="1" x14ac:dyDescent="0.25">
      <c r="A324" s="14"/>
      <c r="C324" s="57"/>
      <c r="D324" s="57"/>
      <c r="E324" s="57"/>
      <c r="F324" s="57"/>
      <c r="G324" s="57"/>
      <c r="H324" s="57"/>
      <c r="I324" s="57"/>
      <c r="J324" s="57"/>
      <c r="K324" s="57"/>
      <c r="L324" s="57"/>
      <c r="M324" s="57"/>
      <c r="N324" s="57"/>
      <c r="O324" s="57"/>
      <c r="P324" s="57"/>
      <c r="Q324" s="57"/>
      <c r="R324" s="57"/>
    </row>
    <row r="325" spans="1:18" ht="15.75" customHeight="1" x14ac:dyDescent="0.25">
      <c r="A325" s="14"/>
      <c r="C325" s="57"/>
      <c r="D325" s="57"/>
      <c r="E325" s="57"/>
      <c r="F325" s="57"/>
      <c r="G325" s="57"/>
      <c r="H325" s="57"/>
      <c r="I325" s="57"/>
      <c r="J325" s="57"/>
      <c r="K325" s="57"/>
      <c r="L325" s="57"/>
      <c r="M325" s="57"/>
      <c r="N325" s="57"/>
      <c r="O325" s="57"/>
      <c r="P325" s="57"/>
      <c r="Q325" s="57"/>
      <c r="R325" s="57"/>
    </row>
    <row r="326" spans="1:18" ht="15.75" customHeight="1" x14ac:dyDescent="0.25">
      <c r="A326" s="14"/>
      <c r="C326" s="57"/>
      <c r="D326" s="57"/>
      <c r="E326" s="57"/>
      <c r="F326" s="57"/>
      <c r="G326" s="57"/>
      <c r="H326" s="57"/>
      <c r="I326" s="57"/>
      <c r="J326" s="57"/>
      <c r="K326" s="57"/>
      <c r="L326" s="57"/>
      <c r="M326" s="57"/>
      <c r="N326" s="57"/>
      <c r="O326" s="57"/>
      <c r="P326" s="57"/>
      <c r="Q326" s="57"/>
      <c r="R326" s="57"/>
    </row>
    <row r="327" spans="1:18" ht="15.75" customHeight="1" x14ac:dyDescent="0.25">
      <c r="A327" s="14"/>
      <c r="C327" s="57"/>
      <c r="D327" s="57"/>
      <c r="E327" s="57"/>
      <c r="F327" s="57"/>
      <c r="G327" s="57"/>
      <c r="H327" s="57"/>
      <c r="I327" s="57"/>
      <c r="J327" s="57"/>
      <c r="K327" s="57"/>
      <c r="L327" s="57"/>
      <c r="M327" s="57"/>
      <c r="N327" s="57"/>
      <c r="O327" s="57"/>
      <c r="P327" s="57"/>
      <c r="Q327" s="57"/>
      <c r="R327" s="57"/>
    </row>
    <row r="328" spans="1:18" ht="15.75" customHeight="1" x14ac:dyDescent="0.25">
      <c r="A328" s="14"/>
      <c r="C328" s="57"/>
      <c r="D328" s="57"/>
      <c r="E328" s="57"/>
      <c r="F328" s="57"/>
      <c r="G328" s="57"/>
      <c r="H328" s="57"/>
      <c r="I328" s="57"/>
      <c r="J328" s="57"/>
      <c r="K328" s="57"/>
      <c r="L328" s="57"/>
      <c r="M328" s="57"/>
      <c r="N328" s="57"/>
      <c r="O328" s="57"/>
      <c r="P328" s="57"/>
      <c r="Q328" s="57"/>
      <c r="R328" s="57"/>
    </row>
    <row r="329" spans="1:18" ht="15.75" customHeight="1" x14ac:dyDescent="0.25">
      <c r="A329" s="14"/>
      <c r="C329" s="57"/>
      <c r="D329" s="57"/>
      <c r="E329" s="57"/>
      <c r="F329" s="57"/>
      <c r="G329" s="57"/>
      <c r="H329" s="57"/>
      <c r="I329" s="57"/>
      <c r="J329" s="57"/>
      <c r="K329" s="57"/>
      <c r="L329" s="57"/>
      <c r="M329" s="57"/>
      <c r="N329" s="57"/>
      <c r="O329" s="57"/>
      <c r="P329" s="57"/>
      <c r="Q329" s="57"/>
      <c r="R329" s="57"/>
    </row>
    <row r="330" spans="1:18" ht="15.75" customHeight="1" x14ac:dyDescent="0.25">
      <c r="A330" s="14"/>
      <c r="C330" s="57"/>
      <c r="D330" s="57"/>
      <c r="E330" s="57"/>
      <c r="F330" s="57"/>
      <c r="G330" s="57"/>
      <c r="H330" s="57"/>
      <c r="I330" s="57"/>
      <c r="J330" s="57"/>
      <c r="K330" s="57"/>
      <c r="L330" s="57"/>
      <c r="M330" s="57"/>
      <c r="N330" s="57"/>
      <c r="O330" s="57"/>
      <c r="P330" s="57"/>
      <c r="Q330" s="57"/>
      <c r="R330" s="57"/>
    </row>
    <row r="331" spans="1:18" ht="15.75" customHeight="1" x14ac:dyDescent="0.25">
      <c r="A331" s="14"/>
      <c r="C331" s="57"/>
      <c r="D331" s="57"/>
      <c r="E331" s="57"/>
      <c r="F331" s="57"/>
      <c r="G331" s="57"/>
      <c r="H331" s="57"/>
      <c r="I331" s="57"/>
      <c r="J331" s="57"/>
      <c r="K331" s="57"/>
      <c r="L331" s="57"/>
      <c r="M331" s="57"/>
      <c r="N331" s="57"/>
      <c r="O331" s="57"/>
      <c r="P331" s="57"/>
      <c r="Q331" s="57"/>
      <c r="R331" s="57"/>
    </row>
    <row r="332" spans="1:18" ht="15.75" customHeight="1" x14ac:dyDescent="0.25">
      <c r="A332" s="14"/>
      <c r="C332" s="57"/>
      <c r="D332" s="57"/>
      <c r="E332" s="57"/>
      <c r="F332" s="57"/>
      <c r="G332" s="57"/>
      <c r="H332" s="57"/>
      <c r="I332" s="57"/>
      <c r="J332" s="57"/>
      <c r="K332" s="57"/>
      <c r="L332" s="57"/>
      <c r="M332" s="57"/>
      <c r="N332" s="57"/>
      <c r="O332" s="57"/>
      <c r="P332" s="57"/>
      <c r="Q332" s="57"/>
      <c r="R332" s="57"/>
    </row>
    <row r="333" spans="1:18" ht="15.75" customHeight="1" x14ac:dyDescent="0.25">
      <c r="A333" s="14"/>
      <c r="C333" s="57"/>
      <c r="D333" s="57"/>
      <c r="E333" s="57"/>
      <c r="F333" s="57"/>
      <c r="G333" s="57"/>
      <c r="H333" s="57"/>
      <c r="I333" s="57"/>
      <c r="J333" s="57"/>
      <c r="K333" s="57"/>
      <c r="L333" s="57"/>
      <c r="M333" s="57"/>
      <c r="N333" s="57"/>
      <c r="O333" s="57"/>
      <c r="P333" s="57"/>
      <c r="Q333" s="57"/>
      <c r="R333" s="57"/>
    </row>
    <row r="334" spans="1:18" ht="15.75" customHeight="1" x14ac:dyDescent="0.25">
      <c r="A334" s="14"/>
      <c r="C334" s="57"/>
      <c r="D334" s="57"/>
      <c r="E334" s="57"/>
      <c r="F334" s="57"/>
      <c r="G334" s="57"/>
      <c r="H334" s="57"/>
      <c r="I334" s="57"/>
      <c r="J334" s="57"/>
      <c r="K334" s="57"/>
      <c r="L334" s="57"/>
      <c r="M334" s="57"/>
      <c r="N334" s="57"/>
      <c r="O334" s="57"/>
      <c r="P334" s="57"/>
      <c r="Q334" s="57"/>
      <c r="R334" s="57"/>
    </row>
    <row r="335" spans="1:18" ht="15.75" customHeight="1" x14ac:dyDescent="0.25">
      <c r="A335" s="14"/>
      <c r="C335" s="57"/>
      <c r="D335" s="57"/>
      <c r="E335" s="57"/>
      <c r="F335" s="57"/>
      <c r="G335" s="57"/>
      <c r="H335" s="57"/>
      <c r="I335" s="57"/>
      <c r="J335" s="57"/>
      <c r="K335" s="57"/>
      <c r="L335" s="57"/>
      <c r="M335" s="57"/>
      <c r="N335" s="57"/>
      <c r="O335" s="57"/>
      <c r="P335" s="57"/>
      <c r="Q335" s="57"/>
      <c r="R335" s="57"/>
    </row>
    <row r="336" spans="1:18" ht="15.75" customHeight="1" x14ac:dyDescent="0.25">
      <c r="A336" s="14"/>
      <c r="C336" s="57"/>
      <c r="D336" s="57"/>
      <c r="E336" s="57"/>
      <c r="F336" s="57"/>
      <c r="G336" s="57"/>
      <c r="H336" s="57"/>
      <c r="I336" s="57"/>
      <c r="J336" s="57"/>
      <c r="K336" s="57"/>
      <c r="L336" s="57"/>
      <c r="M336" s="57"/>
      <c r="N336" s="57"/>
      <c r="O336" s="57"/>
      <c r="P336" s="57"/>
      <c r="Q336" s="57"/>
      <c r="R336" s="57"/>
    </row>
    <row r="337" spans="1:18" ht="15.75" customHeight="1" x14ac:dyDescent="0.25">
      <c r="A337" s="14"/>
      <c r="C337" s="57"/>
      <c r="D337" s="57"/>
      <c r="E337" s="57"/>
      <c r="F337" s="57"/>
      <c r="G337" s="57"/>
      <c r="H337" s="57"/>
      <c r="I337" s="57"/>
      <c r="J337" s="57"/>
      <c r="K337" s="57"/>
      <c r="L337" s="57"/>
      <c r="M337" s="57"/>
      <c r="N337" s="57"/>
      <c r="O337" s="57"/>
      <c r="P337" s="57"/>
      <c r="Q337" s="57"/>
      <c r="R337" s="57"/>
    </row>
    <row r="338" spans="1:18" ht="15.75" customHeight="1" x14ac:dyDescent="0.25">
      <c r="A338" s="14"/>
      <c r="C338" s="57"/>
      <c r="D338" s="57"/>
      <c r="E338" s="57"/>
      <c r="F338" s="57"/>
      <c r="G338" s="57"/>
      <c r="H338" s="57"/>
      <c r="I338" s="57"/>
      <c r="J338" s="57"/>
      <c r="K338" s="57"/>
      <c r="L338" s="57"/>
      <c r="M338" s="57"/>
      <c r="N338" s="57"/>
      <c r="O338" s="57"/>
      <c r="P338" s="57"/>
      <c r="Q338" s="57"/>
      <c r="R338" s="57"/>
    </row>
    <row r="339" spans="1:18" ht="15.75" customHeight="1" x14ac:dyDescent="0.25">
      <c r="A339" s="14"/>
      <c r="C339" s="57"/>
      <c r="D339" s="57"/>
      <c r="E339" s="57"/>
      <c r="F339" s="57"/>
      <c r="G339" s="57"/>
      <c r="H339" s="57"/>
      <c r="I339" s="57"/>
      <c r="J339" s="57"/>
      <c r="K339" s="57"/>
      <c r="L339" s="57"/>
      <c r="M339" s="57"/>
      <c r="N339" s="57"/>
      <c r="O339" s="57"/>
      <c r="P339" s="57"/>
      <c r="Q339" s="57"/>
      <c r="R339" s="57"/>
    </row>
    <row r="340" spans="1:18" ht="15.75" customHeight="1" x14ac:dyDescent="0.25">
      <c r="A340" s="14"/>
      <c r="C340" s="57"/>
      <c r="D340" s="57"/>
      <c r="E340" s="57"/>
      <c r="F340" s="57"/>
      <c r="G340" s="57"/>
      <c r="H340" s="57"/>
      <c r="I340" s="57"/>
      <c r="J340" s="57"/>
      <c r="K340" s="57"/>
      <c r="L340" s="57"/>
      <c r="M340" s="57"/>
      <c r="N340" s="57"/>
      <c r="O340" s="57"/>
      <c r="P340" s="57"/>
      <c r="Q340" s="57"/>
      <c r="R340" s="57"/>
    </row>
    <row r="341" spans="1:18" ht="15.75" customHeight="1" x14ac:dyDescent="0.25">
      <c r="A341" s="14"/>
      <c r="C341" s="57"/>
      <c r="D341" s="57"/>
      <c r="E341" s="57"/>
      <c r="F341" s="57"/>
      <c r="G341" s="57"/>
      <c r="H341" s="57"/>
      <c r="I341" s="57"/>
      <c r="J341" s="57"/>
      <c r="K341" s="57"/>
      <c r="L341" s="57"/>
      <c r="M341" s="57"/>
      <c r="N341" s="57"/>
      <c r="O341" s="57"/>
      <c r="P341" s="57"/>
      <c r="Q341" s="57"/>
      <c r="R341" s="57"/>
    </row>
    <row r="342" spans="1:18" ht="15.75" customHeight="1" x14ac:dyDescent="0.25">
      <c r="A342" s="14"/>
      <c r="C342" s="57"/>
      <c r="D342" s="57"/>
      <c r="E342" s="57"/>
      <c r="F342" s="57"/>
      <c r="G342" s="57"/>
      <c r="H342" s="57"/>
      <c r="I342" s="57"/>
      <c r="J342" s="57"/>
      <c r="K342" s="57"/>
      <c r="L342" s="57"/>
      <c r="M342" s="57"/>
      <c r="N342" s="57"/>
      <c r="O342" s="57"/>
      <c r="P342" s="57"/>
      <c r="Q342" s="57"/>
      <c r="R342" s="57"/>
    </row>
    <row r="343" spans="1:18" ht="15.75" customHeight="1" x14ac:dyDescent="0.25">
      <c r="A343" s="14"/>
      <c r="C343" s="57"/>
      <c r="D343" s="57"/>
      <c r="E343" s="57"/>
      <c r="F343" s="57"/>
      <c r="G343" s="57"/>
      <c r="H343" s="57"/>
      <c r="I343" s="57"/>
      <c r="J343" s="57"/>
      <c r="K343" s="57"/>
      <c r="L343" s="57"/>
      <c r="M343" s="57"/>
      <c r="N343" s="57"/>
      <c r="O343" s="57"/>
      <c r="P343" s="57"/>
      <c r="Q343" s="57"/>
      <c r="R343" s="57"/>
    </row>
    <row r="344" spans="1:18" ht="15.75" customHeight="1" x14ac:dyDescent="0.25">
      <c r="A344" s="14"/>
      <c r="C344" s="57"/>
      <c r="D344" s="57"/>
      <c r="E344" s="57"/>
      <c r="F344" s="57"/>
      <c r="G344" s="57"/>
      <c r="H344" s="57"/>
      <c r="I344" s="57"/>
      <c r="J344" s="57"/>
      <c r="K344" s="57"/>
      <c r="L344" s="57"/>
      <c r="M344" s="57"/>
      <c r="N344" s="57"/>
      <c r="O344" s="57"/>
      <c r="P344" s="57"/>
      <c r="Q344" s="57"/>
      <c r="R344" s="57"/>
    </row>
    <row r="345" spans="1:18" ht="15.75" customHeight="1" x14ac:dyDescent="0.25">
      <c r="A345" s="14"/>
      <c r="C345" s="57"/>
      <c r="D345" s="57"/>
      <c r="E345" s="57"/>
      <c r="F345" s="57"/>
      <c r="G345" s="57"/>
      <c r="H345" s="57"/>
      <c r="I345" s="57"/>
      <c r="J345" s="57"/>
      <c r="K345" s="57"/>
      <c r="L345" s="57"/>
      <c r="M345" s="57"/>
      <c r="N345" s="57"/>
      <c r="O345" s="57"/>
      <c r="P345" s="57"/>
      <c r="Q345" s="57"/>
      <c r="R345" s="57"/>
    </row>
    <row r="346" spans="1:18" ht="15.75" customHeight="1" x14ac:dyDescent="0.25">
      <c r="A346" s="14"/>
      <c r="C346" s="57"/>
      <c r="D346" s="57"/>
      <c r="E346" s="57"/>
      <c r="F346" s="57"/>
      <c r="G346" s="57"/>
      <c r="H346" s="57"/>
      <c r="I346" s="57"/>
      <c r="J346" s="57"/>
      <c r="K346" s="57"/>
      <c r="L346" s="57"/>
      <c r="M346" s="57"/>
      <c r="N346" s="57"/>
      <c r="O346" s="57"/>
      <c r="P346" s="57"/>
      <c r="Q346" s="57"/>
      <c r="R346" s="57"/>
    </row>
    <row r="347" spans="1:18" ht="15.75" customHeight="1" x14ac:dyDescent="0.25">
      <c r="A347" s="14"/>
      <c r="C347" s="57"/>
      <c r="D347" s="57"/>
      <c r="E347" s="57"/>
      <c r="F347" s="57"/>
      <c r="G347" s="57"/>
      <c r="H347" s="57"/>
      <c r="I347" s="57"/>
      <c r="J347" s="57"/>
      <c r="K347" s="57"/>
      <c r="L347" s="57"/>
      <c r="M347" s="57"/>
      <c r="N347" s="57"/>
      <c r="O347" s="57"/>
      <c r="P347" s="57"/>
      <c r="Q347" s="57"/>
      <c r="R347" s="57"/>
    </row>
    <row r="348" spans="1:18" ht="15.75" customHeight="1" x14ac:dyDescent="0.25">
      <c r="A348" s="14"/>
      <c r="C348" s="57"/>
      <c r="D348" s="57"/>
      <c r="E348" s="57"/>
      <c r="F348" s="57"/>
      <c r="G348" s="57"/>
      <c r="H348" s="57"/>
      <c r="I348" s="57"/>
      <c r="J348" s="57"/>
      <c r="K348" s="57"/>
      <c r="L348" s="57"/>
      <c r="M348" s="57"/>
      <c r="N348" s="57"/>
      <c r="O348" s="57"/>
      <c r="P348" s="57"/>
      <c r="Q348" s="57"/>
      <c r="R348" s="57"/>
    </row>
    <row r="349" spans="1:18" ht="15.75" customHeight="1" x14ac:dyDescent="0.25">
      <c r="A349" s="14"/>
      <c r="C349" s="57"/>
      <c r="D349" s="57"/>
      <c r="E349" s="57"/>
      <c r="F349" s="57"/>
      <c r="G349" s="57"/>
      <c r="H349" s="57"/>
      <c r="I349" s="57"/>
      <c r="J349" s="57"/>
      <c r="K349" s="57"/>
      <c r="L349" s="57"/>
      <c r="M349" s="57"/>
      <c r="N349" s="57"/>
      <c r="O349" s="57"/>
      <c r="P349" s="57"/>
      <c r="Q349" s="57"/>
      <c r="R349" s="57"/>
    </row>
    <row r="350" spans="1:18" ht="15.75" customHeight="1" x14ac:dyDescent="0.25">
      <c r="A350" s="14"/>
      <c r="C350" s="57"/>
      <c r="D350" s="57"/>
      <c r="E350" s="57"/>
      <c r="F350" s="57"/>
      <c r="G350" s="57"/>
      <c r="H350" s="57"/>
      <c r="I350" s="57"/>
      <c r="J350" s="57"/>
      <c r="K350" s="57"/>
      <c r="L350" s="57"/>
      <c r="M350" s="57"/>
      <c r="N350" s="57"/>
      <c r="O350" s="57"/>
      <c r="P350" s="57"/>
      <c r="Q350" s="57"/>
      <c r="R350" s="57"/>
    </row>
    <row r="351" spans="1:18" ht="15.75" customHeight="1" x14ac:dyDescent="0.25">
      <c r="A351" s="14"/>
      <c r="C351" s="57"/>
      <c r="D351" s="57"/>
      <c r="E351" s="57"/>
      <c r="F351" s="57"/>
      <c r="G351" s="57"/>
      <c r="H351" s="57"/>
      <c r="I351" s="57"/>
      <c r="J351" s="57"/>
      <c r="K351" s="57"/>
      <c r="L351" s="57"/>
      <c r="M351" s="57"/>
      <c r="N351" s="57"/>
      <c r="O351" s="57"/>
      <c r="P351" s="57"/>
      <c r="Q351" s="57"/>
      <c r="R351" s="57"/>
    </row>
    <row r="352" spans="1:18" ht="15.75" customHeight="1" x14ac:dyDescent="0.25">
      <c r="A352" s="14"/>
      <c r="C352" s="57"/>
      <c r="D352" s="57"/>
      <c r="E352" s="57"/>
      <c r="F352" s="57"/>
      <c r="G352" s="57"/>
      <c r="H352" s="57"/>
      <c r="I352" s="57"/>
      <c r="J352" s="57"/>
      <c r="K352" s="57"/>
      <c r="L352" s="57"/>
      <c r="M352" s="57"/>
      <c r="N352" s="57"/>
      <c r="O352" s="57"/>
      <c r="P352" s="57"/>
      <c r="Q352" s="57"/>
      <c r="R352" s="57"/>
    </row>
    <row r="353" spans="1:18" ht="15.75" customHeight="1" x14ac:dyDescent="0.25">
      <c r="A353" s="14"/>
      <c r="C353" s="57"/>
      <c r="D353" s="57"/>
      <c r="E353" s="57"/>
      <c r="F353" s="57"/>
      <c r="G353" s="57"/>
      <c r="H353" s="57"/>
      <c r="I353" s="57"/>
      <c r="J353" s="57"/>
      <c r="K353" s="57"/>
      <c r="L353" s="57"/>
      <c r="M353" s="57"/>
      <c r="N353" s="57"/>
      <c r="O353" s="57"/>
      <c r="P353" s="57"/>
      <c r="Q353" s="57"/>
      <c r="R353" s="57"/>
    </row>
    <row r="354" spans="1:18" ht="15.75" customHeight="1" x14ac:dyDescent="0.25">
      <c r="A354" s="14"/>
      <c r="C354" s="57"/>
      <c r="D354" s="57"/>
      <c r="E354" s="57"/>
      <c r="F354" s="57"/>
      <c r="G354" s="57"/>
      <c r="H354" s="57"/>
      <c r="I354" s="57"/>
      <c r="J354" s="57"/>
      <c r="K354" s="57"/>
      <c r="L354" s="57"/>
      <c r="M354" s="57"/>
      <c r="N354" s="57"/>
      <c r="O354" s="57"/>
      <c r="P354" s="57"/>
      <c r="Q354" s="57"/>
      <c r="R354" s="57"/>
    </row>
    <row r="355" spans="1:18" ht="15.75" customHeight="1" x14ac:dyDescent="0.25">
      <c r="A355" s="14"/>
      <c r="C355" s="57"/>
      <c r="D355" s="57"/>
      <c r="E355" s="57"/>
      <c r="F355" s="57"/>
      <c r="G355" s="57"/>
      <c r="H355" s="57"/>
      <c r="I355" s="57"/>
      <c r="J355" s="57"/>
      <c r="K355" s="57"/>
      <c r="L355" s="57"/>
      <c r="M355" s="57"/>
      <c r="N355" s="57"/>
      <c r="O355" s="57"/>
      <c r="P355" s="57"/>
      <c r="Q355" s="57"/>
      <c r="R355" s="57"/>
    </row>
    <row r="356" spans="1:18" ht="15.75" customHeight="1" x14ac:dyDescent="0.25">
      <c r="A356" s="14"/>
      <c r="C356" s="57"/>
      <c r="D356" s="57"/>
      <c r="E356" s="57"/>
      <c r="F356" s="57"/>
      <c r="G356" s="57"/>
      <c r="H356" s="57"/>
      <c r="I356" s="57"/>
      <c r="J356" s="57"/>
      <c r="K356" s="57"/>
      <c r="L356" s="57"/>
      <c r="M356" s="57"/>
      <c r="N356" s="57"/>
      <c r="O356" s="57"/>
      <c r="P356" s="57"/>
      <c r="Q356" s="57"/>
      <c r="R356" s="57"/>
    </row>
    <row r="357" spans="1:18" ht="15.75" customHeight="1" x14ac:dyDescent="0.25">
      <c r="A357" s="14"/>
      <c r="C357" s="57"/>
      <c r="D357" s="57"/>
      <c r="E357" s="57"/>
      <c r="F357" s="57"/>
      <c r="G357" s="57"/>
      <c r="H357" s="57"/>
      <c r="I357" s="57"/>
      <c r="J357" s="57"/>
      <c r="K357" s="57"/>
      <c r="L357" s="57"/>
      <c r="M357" s="57"/>
      <c r="N357" s="57"/>
      <c r="O357" s="57"/>
      <c r="P357" s="57"/>
      <c r="Q357" s="57"/>
      <c r="R357" s="57"/>
    </row>
    <row r="358" spans="1:18" ht="15.75" customHeight="1" x14ac:dyDescent="0.25">
      <c r="A358" s="14"/>
      <c r="C358" s="57"/>
      <c r="D358" s="57"/>
      <c r="E358" s="57"/>
      <c r="F358" s="57"/>
      <c r="G358" s="57"/>
      <c r="H358" s="57"/>
      <c r="I358" s="57"/>
      <c r="J358" s="57"/>
      <c r="K358" s="57"/>
      <c r="L358" s="57"/>
      <c r="M358" s="57"/>
      <c r="N358" s="57"/>
      <c r="O358" s="57"/>
      <c r="P358" s="57"/>
      <c r="Q358" s="57"/>
      <c r="R358" s="57"/>
    </row>
    <row r="359" spans="1:18" ht="15.75" customHeight="1" x14ac:dyDescent="0.25">
      <c r="A359" s="14"/>
      <c r="C359" s="57"/>
      <c r="D359" s="57"/>
      <c r="E359" s="57"/>
      <c r="F359" s="57"/>
      <c r="G359" s="57"/>
      <c r="H359" s="57"/>
      <c r="I359" s="57"/>
      <c r="J359" s="57"/>
      <c r="K359" s="57"/>
      <c r="L359" s="57"/>
      <c r="M359" s="57"/>
      <c r="N359" s="57"/>
      <c r="O359" s="57"/>
      <c r="P359" s="57"/>
      <c r="Q359" s="57"/>
      <c r="R359" s="57"/>
    </row>
    <row r="360" spans="1:18" ht="15.75" customHeight="1" x14ac:dyDescent="0.25">
      <c r="A360" s="14"/>
      <c r="C360" s="57"/>
      <c r="D360" s="57"/>
      <c r="E360" s="57"/>
      <c r="F360" s="57"/>
      <c r="G360" s="57"/>
      <c r="H360" s="57"/>
      <c r="I360" s="57"/>
      <c r="J360" s="57"/>
      <c r="K360" s="57"/>
      <c r="L360" s="57"/>
      <c r="M360" s="57"/>
      <c r="N360" s="57"/>
      <c r="O360" s="57"/>
      <c r="P360" s="57"/>
      <c r="Q360" s="57"/>
      <c r="R360" s="57"/>
    </row>
    <row r="361" spans="1:18" ht="15.75" customHeight="1" x14ac:dyDescent="0.25">
      <c r="A361" s="14"/>
      <c r="C361" s="57"/>
      <c r="D361" s="57"/>
      <c r="E361" s="57"/>
      <c r="F361" s="57"/>
      <c r="G361" s="57"/>
      <c r="H361" s="57"/>
      <c r="I361" s="57"/>
      <c r="J361" s="57"/>
      <c r="K361" s="57"/>
      <c r="L361" s="57"/>
      <c r="M361" s="57"/>
      <c r="N361" s="57"/>
      <c r="O361" s="57"/>
      <c r="P361" s="57"/>
      <c r="Q361" s="57"/>
      <c r="R361" s="57"/>
    </row>
    <row r="362" spans="1:18" ht="15.75" customHeight="1" x14ac:dyDescent="0.25">
      <c r="A362" s="14"/>
      <c r="C362" s="57"/>
      <c r="D362" s="57"/>
      <c r="E362" s="57"/>
      <c r="F362" s="57"/>
      <c r="G362" s="57"/>
      <c r="H362" s="57"/>
      <c r="I362" s="57"/>
      <c r="J362" s="57"/>
      <c r="K362" s="57"/>
      <c r="L362" s="57"/>
      <c r="M362" s="57"/>
      <c r="N362" s="57"/>
      <c r="O362" s="57"/>
      <c r="P362" s="57"/>
      <c r="Q362" s="57"/>
      <c r="R362" s="57"/>
    </row>
    <row r="363" spans="1:18" ht="15.75" customHeight="1" x14ac:dyDescent="0.25">
      <c r="A363" s="14"/>
      <c r="C363" s="57"/>
      <c r="D363" s="57"/>
      <c r="E363" s="57"/>
      <c r="F363" s="57"/>
      <c r="G363" s="57"/>
      <c r="H363" s="57"/>
      <c r="I363" s="57"/>
      <c r="J363" s="57"/>
      <c r="K363" s="57"/>
      <c r="L363" s="57"/>
      <c r="M363" s="57"/>
      <c r="N363" s="57"/>
      <c r="O363" s="57"/>
      <c r="P363" s="57"/>
      <c r="Q363" s="57"/>
      <c r="R363" s="57"/>
    </row>
    <row r="364" spans="1:18" ht="15.75" customHeight="1" x14ac:dyDescent="0.25">
      <c r="A364" s="14"/>
      <c r="C364" s="57"/>
      <c r="D364" s="57"/>
      <c r="E364" s="57"/>
      <c r="F364" s="57"/>
      <c r="G364" s="57"/>
      <c r="H364" s="57"/>
      <c r="I364" s="57"/>
      <c r="J364" s="57"/>
      <c r="K364" s="57"/>
      <c r="L364" s="57"/>
      <c r="M364" s="57"/>
      <c r="N364" s="57"/>
      <c r="O364" s="57"/>
      <c r="P364" s="57"/>
      <c r="Q364" s="57"/>
      <c r="R364" s="57"/>
    </row>
    <row r="365" spans="1:18" ht="15.75" customHeight="1" x14ac:dyDescent="0.25">
      <c r="A365" s="14"/>
      <c r="C365" s="57"/>
      <c r="D365" s="57"/>
      <c r="E365" s="57"/>
      <c r="F365" s="57"/>
      <c r="G365" s="57"/>
      <c r="H365" s="57"/>
      <c r="I365" s="57"/>
      <c r="J365" s="57"/>
      <c r="K365" s="57"/>
      <c r="L365" s="57"/>
      <c r="M365" s="57"/>
      <c r="N365" s="57"/>
      <c r="O365" s="57"/>
      <c r="P365" s="57"/>
      <c r="Q365" s="57"/>
      <c r="R365" s="57"/>
    </row>
    <row r="366" spans="1:18" ht="15.75" customHeight="1" x14ac:dyDescent="0.25">
      <c r="A366" s="14"/>
      <c r="C366" s="57"/>
      <c r="D366" s="57"/>
      <c r="E366" s="57"/>
      <c r="F366" s="57"/>
      <c r="G366" s="57"/>
      <c r="H366" s="57"/>
      <c r="I366" s="57"/>
      <c r="J366" s="57"/>
      <c r="K366" s="57"/>
      <c r="L366" s="57"/>
      <c r="M366" s="57"/>
      <c r="N366" s="57"/>
      <c r="O366" s="57"/>
      <c r="P366" s="57"/>
      <c r="Q366" s="57"/>
      <c r="R366" s="57"/>
    </row>
    <row r="367" spans="1:18" ht="15.75" customHeight="1" x14ac:dyDescent="0.25">
      <c r="A367" s="14"/>
      <c r="C367" s="57"/>
      <c r="D367" s="57"/>
      <c r="E367" s="57"/>
      <c r="F367" s="57"/>
      <c r="G367" s="57"/>
      <c r="H367" s="57"/>
      <c r="I367" s="57"/>
      <c r="J367" s="57"/>
      <c r="K367" s="57"/>
      <c r="L367" s="57"/>
      <c r="M367" s="57"/>
      <c r="N367" s="57"/>
      <c r="O367" s="57"/>
      <c r="P367" s="57"/>
      <c r="Q367" s="57"/>
      <c r="R367" s="57"/>
    </row>
    <row r="368" spans="1:18" ht="15.75" customHeight="1" x14ac:dyDescent="0.25">
      <c r="A368" s="14"/>
      <c r="C368" s="57"/>
      <c r="D368" s="57"/>
      <c r="E368" s="57"/>
      <c r="F368" s="57"/>
      <c r="G368" s="57"/>
      <c r="H368" s="57"/>
      <c r="I368" s="57"/>
      <c r="J368" s="57"/>
      <c r="K368" s="57"/>
      <c r="L368" s="57"/>
      <c r="M368" s="57"/>
      <c r="N368" s="57"/>
      <c r="O368" s="57"/>
      <c r="P368" s="57"/>
      <c r="Q368" s="57"/>
      <c r="R368" s="57"/>
    </row>
    <row r="369" spans="1:18" ht="15.75" customHeight="1" x14ac:dyDescent="0.25">
      <c r="A369" s="14"/>
      <c r="C369" s="57"/>
      <c r="D369" s="57"/>
      <c r="E369" s="57"/>
      <c r="F369" s="57"/>
      <c r="G369" s="57"/>
      <c r="H369" s="57"/>
      <c r="I369" s="57"/>
      <c r="J369" s="57"/>
      <c r="K369" s="57"/>
      <c r="L369" s="57"/>
      <c r="M369" s="57"/>
      <c r="N369" s="57"/>
      <c r="O369" s="57"/>
      <c r="P369" s="57"/>
      <c r="Q369" s="57"/>
      <c r="R369" s="57"/>
    </row>
    <row r="370" spans="1:18" ht="15.75" customHeight="1" x14ac:dyDescent="0.25">
      <c r="A370" s="14"/>
      <c r="C370" s="57"/>
      <c r="D370" s="57"/>
      <c r="E370" s="57"/>
      <c r="F370" s="57"/>
      <c r="G370" s="57"/>
      <c r="H370" s="57"/>
      <c r="I370" s="57"/>
      <c r="J370" s="57"/>
      <c r="K370" s="57"/>
      <c r="L370" s="57"/>
      <c r="M370" s="57"/>
      <c r="N370" s="57"/>
      <c r="O370" s="57"/>
      <c r="P370" s="57"/>
      <c r="Q370" s="57"/>
      <c r="R370" s="57"/>
    </row>
    <row r="371" spans="1:18" ht="15.75" customHeight="1" x14ac:dyDescent="0.25">
      <c r="A371" s="14"/>
      <c r="C371" s="57"/>
      <c r="D371" s="57"/>
      <c r="E371" s="57"/>
      <c r="F371" s="57"/>
      <c r="G371" s="57"/>
      <c r="H371" s="57"/>
      <c r="I371" s="57"/>
      <c r="J371" s="57"/>
      <c r="K371" s="57"/>
      <c r="L371" s="57"/>
      <c r="M371" s="57"/>
      <c r="N371" s="57"/>
      <c r="O371" s="57"/>
      <c r="P371" s="57"/>
      <c r="Q371" s="57"/>
      <c r="R371" s="57"/>
    </row>
    <row r="372" spans="1:18" ht="15.75" customHeight="1" x14ac:dyDescent="0.25">
      <c r="A372" s="14"/>
      <c r="C372" s="57"/>
      <c r="D372" s="57"/>
      <c r="E372" s="57"/>
      <c r="F372" s="57"/>
      <c r="G372" s="57"/>
      <c r="H372" s="57"/>
      <c r="I372" s="57"/>
      <c r="J372" s="57"/>
      <c r="K372" s="57"/>
      <c r="L372" s="57"/>
      <c r="M372" s="57"/>
      <c r="N372" s="57"/>
      <c r="O372" s="57"/>
      <c r="P372" s="57"/>
      <c r="Q372" s="57"/>
      <c r="R372" s="57"/>
    </row>
    <row r="373" spans="1:18" ht="15.75" customHeight="1" x14ac:dyDescent="0.25">
      <c r="A373" s="14"/>
      <c r="C373" s="57"/>
      <c r="D373" s="57"/>
      <c r="E373" s="57"/>
      <c r="F373" s="57"/>
      <c r="G373" s="57"/>
      <c r="H373" s="57"/>
      <c r="I373" s="57"/>
      <c r="J373" s="57"/>
      <c r="K373" s="57"/>
      <c r="L373" s="57"/>
      <c r="M373" s="57"/>
      <c r="N373" s="57"/>
      <c r="O373" s="57"/>
      <c r="P373" s="57"/>
      <c r="Q373" s="57"/>
      <c r="R373" s="57"/>
    </row>
    <row r="374" spans="1:18" ht="15.75" customHeight="1" x14ac:dyDescent="0.25">
      <c r="A374" s="14"/>
      <c r="C374" s="57"/>
      <c r="D374" s="57"/>
      <c r="E374" s="57"/>
      <c r="F374" s="57"/>
      <c r="G374" s="57"/>
      <c r="H374" s="57"/>
      <c r="I374" s="57"/>
      <c r="J374" s="57"/>
      <c r="K374" s="57"/>
      <c r="L374" s="57"/>
      <c r="M374" s="57"/>
      <c r="N374" s="57"/>
      <c r="O374" s="57"/>
      <c r="P374" s="57"/>
      <c r="Q374" s="57"/>
      <c r="R374" s="57"/>
    </row>
    <row r="375" spans="1:18" ht="15.75" customHeight="1" x14ac:dyDescent="0.25">
      <c r="A375" s="14"/>
      <c r="C375" s="57"/>
      <c r="D375" s="57"/>
      <c r="E375" s="57"/>
      <c r="F375" s="57"/>
      <c r="G375" s="57"/>
      <c r="H375" s="57"/>
      <c r="I375" s="57"/>
      <c r="J375" s="57"/>
      <c r="K375" s="57"/>
      <c r="L375" s="57"/>
      <c r="M375" s="57"/>
      <c r="N375" s="57"/>
      <c r="O375" s="57"/>
      <c r="P375" s="57"/>
      <c r="Q375" s="57"/>
      <c r="R375" s="57"/>
    </row>
    <row r="376" spans="1:18" ht="15.75" customHeight="1" x14ac:dyDescent="0.25">
      <c r="A376" s="14"/>
      <c r="C376" s="57"/>
      <c r="D376" s="57"/>
      <c r="E376" s="57"/>
      <c r="F376" s="57"/>
      <c r="G376" s="57"/>
      <c r="H376" s="57"/>
      <c r="I376" s="57"/>
      <c r="J376" s="57"/>
      <c r="K376" s="57"/>
      <c r="L376" s="57"/>
      <c r="M376" s="57"/>
      <c r="N376" s="57"/>
      <c r="O376" s="57"/>
      <c r="P376" s="57"/>
      <c r="Q376" s="57"/>
      <c r="R376" s="57"/>
    </row>
    <row r="377" spans="1:18" ht="15.75" customHeight="1" x14ac:dyDescent="0.25">
      <c r="A377" s="14"/>
      <c r="C377" s="57"/>
      <c r="D377" s="57"/>
      <c r="E377" s="57"/>
      <c r="F377" s="57"/>
      <c r="G377" s="57"/>
      <c r="H377" s="57"/>
      <c r="I377" s="57"/>
      <c r="J377" s="57"/>
      <c r="K377" s="57"/>
      <c r="L377" s="57"/>
      <c r="M377" s="57"/>
      <c r="N377" s="57"/>
      <c r="O377" s="57"/>
      <c r="P377" s="57"/>
      <c r="Q377" s="57"/>
      <c r="R377" s="57"/>
    </row>
    <row r="378" spans="1:18" ht="15.75" customHeight="1" x14ac:dyDescent="0.25">
      <c r="A378" s="14"/>
      <c r="C378" s="57"/>
      <c r="D378" s="57"/>
      <c r="E378" s="57"/>
      <c r="F378" s="57"/>
      <c r="G378" s="57"/>
      <c r="H378" s="57"/>
      <c r="I378" s="57"/>
      <c r="J378" s="57"/>
      <c r="K378" s="57"/>
      <c r="L378" s="57"/>
      <c r="M378" s="57"/>
      <c r="N378" s="57"/>
      <c r="O378" s="57"/>
      <c r="P378" s="57"/>
      <c r="Q378" s="57"/>
      <c r="R378" s="57"/>
    </row>
    <row r="379" spans="1:18" ht="15.75" customHeight="1" x14ac:dyDescent="0.25">
      <c r="A379" s="14"/>
      <c r="C379" s="57"/>
      <c r="D379" s="57"/>
      <c r="E379" s="57"/>
      <c r="F379" s="57"/>
      <c r="G379" s="57"/>
      <c r="H379" s="57"/>
      <c r="I379" s="57"/>
      <c r="J379" s="57"/>
      <c r="K379" s="57"/>
      <c r="L379" s="57"/>
      <c r="M379" s="57"/>
      <c r="N379" s="57"/>
      <c r="O379" s="57"/>
      <c r="P379" s="57"/>
      <c r="Q379" s="57"/>
      <c r="R379" s="57"/>
    </row>
    <row r="380" spans="1:18" ht="15.75" customHeight="1" x14ac:dyDescent="0.25">
      <c r="A380" s="14"/>
      <c r="C380" s="57"/>
      <c r="D380" s="57"/>
      <c r="E380" s="57"/>
      <c r="F380" s="57"/>
      <c r="G380" s="57"/>
      <c r="H380" s="57"/>
      <c r="I380" s="57"/>
      <c r="J380" s="57"/>
      <c r="K380" s="57"/>
      <c r="L380" s="57"/>
      <c r="M380" s="57"/>
      <c r="N380" s="57"/>
      <c r="O380" s="57"/>
      <c r="P380" s="57"/>
      <c r="Q380" s="57"/>
      <c r="R380" s="57"/>
    </row>
    <row r="381" spans="1:18" ht="15.75" customHeight="1" x14ac:dyDescent="0.25">
      <c r="A381" s="14"/>
      <c r="C381" s="57"/>
      <c r="D381" s="57"/>
      <c r="E381" s="57"/>
      <c r="F381" s="57"/>
      <c r="G381" s="57"/>
      <c r="H381" s="57"/>
      <c r="I381" s="57"/>
      <c r="J381" s="57"/>
      <c r="K381" s="57"/>
      <c r="L381" s="57"/>
      <c r="M381" s="57"/>
      <c r="N381" s="57"/>
      <c r="O381" s="57"/>
      <c r="P381" s="57"/>
      <c r="Q381" s="57"/>
      <c r="R381" s="57"/>
    </row>
    <row r="382" spans="1:18" ht="15.75" customHeight="1" x14ac:dyDescent="0.25">
      <c r="A382" s="14"/>
      <c r="C382" s="57"/>
      <c r="D382" s="57"/>
      <c r="E382" s="57"/>
      <c r="F382" s="57"/>
      <c r="G382" s="57"/>
      <c r="H382" s="57"/>
      <c r="I382" s="57"/>
      <c r="J382" s="57"/>
      <c r="K382" s="57"/>
      <c r="L382" s="57"/>
      <c r="M382" s="57"/>
      <c r="N382" s="57"/>
      <c r="O382" s="57"/>
      <c r="P382" s="57"/>
      <c r="Q382" s="57"/>
      <c r="R382" s="57"/>
    </row>
    <row r="383" spans="1:18" ht="15.75" customHeight="1" x14ac:dyDescent="0.25">
      <c r="A383" s="14"/>
      <c r="C383" s="57"/>
      <c r="D383" s="57"/>
      <c r="E383" s="57"/>
      <c r="F383" s="57"/>
      <c r="G383" s="57"/>
      <c r="H383" s="57"/>
      <c r="I383" s="57"/>
      <c r="J383" s="57"/>
      <c r="K383" s="57"/>
      <c r="L383" s="57"/>
      <c r="M383" s="57"/>
      <c r="N383" s="57"/>
      <c r="O383" s="57"/>
      <c r="P383" s="57"/>
      <c r="Q383" s="57"/>
      <c r="R383" s="57"/>
    </row>
    <row r="384" spans="1:18" ht="15.75" customHeight="1" x14ac:dyDescent="0.25">
      <c r="A384" s="14"/>
      <c r="C384" s="57"/>
      <c r="D384" s="57"/>
      <c r="E384" s="57"/>
      <c r="F384" s="57"/>
      <c r="G384" s="57"/>
      <c r="H384" s="57"/>
      <c r="I384" s="57"/>
      <c r="J384" s="57"/>
      <c r="K384" s="57"/>
      <c r="L384" s="57"/>
      <c r="M384" s="57"/>
      <c r="N384" s="57"/>
      <c r="O384" s="57"/>
      <c r="P384" s="57"/>
      <c r="Q384" s="57"/>
      <c r="R384" s="57"/>
    </row>
    <row r="385" spans="1:18" ht="15.75" customHeight="1" x14ac:dyDescent="0.25">
      <c r="A385" s="14"/>
      <c r="C385" s="57"/>
      <c r="D385" s="57"/>
      <c r="E385" s="57"/>
      <c r="F385" s="57"/>
      <c r="G385" s="57"/>
      <c r="H385" s="57"/>
      <c r="I385" s="57"/>
      <c r="J385" s="57"/>
      <c r="K385" s="57"/>
      <c r="L385" s="57"/>
      <c r="M385" s="57"/>
      <c r="N385" s="57"/>
      <c r="O385" s="57"/>
      <c r="P385" s="57"/>
      <c r="Q385" s="57"/>
      <c r="R385" s="57"/>
    </row>
    <row r="386" spans="1:18" ht="15.75" customHeight="1" x14ac:dyDescent="0.25">
      <c r="A386" s="14"/>
      <c r="C386" s="57"/>
      <c r="D386" s="57"/>
      <c r="E386" s="57"/>
      <c r="F386" s="57"/>
      <c r="G386" s="57"/>
      <c r="H386" s="57"/>
      <c r="I386" s="57"/>
      <c r="J386" s="57"/>
      <c r="K386" s="57"/>
      <c r="L386" s="57"/>
      <c r="M386" s="57"/>
      <c r="N386" s="57"/>
      <c r="O386" s="57"/>
      <c r="P386" s="57"/>
      <c r="Q386" s="57"/>
      <c r="R386" s="57"/>
    </row>
    <row r="387" spans="1:18" ht="15.75" customHeight="1" x14ac:dyDescent="0.25">
      <c r="A387" s="14"/>
      <c r="C387" s="57"/>
      <c r="D387" s="57"/>
      <c r="E387" s="57"/>
      <c r="F387" s="57"/>
      <c r="G387" s="57"/>
      <c r="H387" s="57"/>
      <c r="I387" s="57"/>
      <c r="J387" s="57"/>
      <c r="K387" s="57"/>
      <c r="L387" s="57"/>
      <c r="M387" s="57"/>
      <c r="N387" s="57"/>
      <c r="O387" s="57"/>
      <c r="P387" s="57"/>
      <c r="Q387" s="57"/>
      <c r="R387" s="57"/>
    </row>
    <row r="388" spans="1:18" ht="15.75" customHeight="1" x14ac:dyDescent="0.25">
      <c r="A388" s="14"/>
      <c r="C388" s="57"/>
      <c r="D388" s="57"/>
      <c r="E388" s="57"/>
      <c r="F388" s="57"/>
      <c r="G388" s="57"/>
      <c r="H388" s="57"/>
      <c r="I388" s="57"/>
      <c r="J388" s="57"/>
      <c r="K388" s="57"/>
      <c r="L388" s="57"/>
      <c r="M388" s="57"/>
      <c r="N388" s="57"/>
      <c r="O388" s="57"/>
      <c r="P388" s="57"/>
      <c r="Q388" s="57"/>
      <c r="R388" s="57"/>
    </row>
    <row r="389" spans="1:18" ht="15.75" customHeight="1" x14ac:dyDescent="0.25">
      <c r="A389" s="14"/>
      <c r="C389" s="57"/>
      <c r="D389" s="57"/>
      <c r="E389" s="57"/>
      <c r="F389" s="57"/>
      <c r="G389" s="57"/>
      <c r="H389" s="57"/>
      <c r="I389" s="57"/>
      <c r="J389" s="57"/>
      <c r="K389" s="57"/>
      <c r="L389" s="57"/>
      <c r="M389" s="57"/>
      <c r="N389" s="57"/>
      <c r="O389" s="57"/>
      <c r="P389" s="57"/>
      <c r="Q389" s="57"/>
      <c r="R389" s="57"/>
    </row>
    <row r="390" spans="1:18" ht="15.75" customHeight="1" x14ac:dyDescent="0.25">
      <c r="A390" s="14"/>
      <c r="C390" s="57"/>
      <c r="D390" s="57"/>
      <c r="E390" s="57"/>
      <c r="F390" s="57"/>
      <c r="G390" s="57"/>
      <c r="H390" s="57"/>
      <c r="I390" s="57"/>
      <c r="J390" s="57"/>
      <c r="K390" s="57"/>
      <c r="L390" s="57"/>
      <c r="M390" s="57"/>
      <c r="N390" s="57"/>
      <c r="O390" s="57"/>
      <c r="P390" s="57"/>
      <c r="Q390" s="57"/>
      <c r="R390" s="57"/>
    </row>
    <row r="391" spans="1:18" ht="15.75" customHeight="1" x14ac:dyDescent="0.25">
      <c r="A391" s="14"/>
      <c r="C391" s="57"/>
      <c r="D391" s="57"/>
      <c r="E391" s="57"/>
      <c r="F391" s="57"/>
      <c r="G391" s="57"/>
      <c r="H391" s="57"/>
      <c r="I391" s="57"/>
      <c r="J391" s="57"/>
      <c r="K391" s="57"/>
      <c r="L391" s="57"/>
      <c r="M391" s="57"/>
      <c r="N391" s="57"/>
      <c r="O391" s="57"/>
      <c r="P391" s="57"/>
      <c r="Q391" s="57"/>
      <c r="R391" s="57"/>
    </row>
    <row r="392" spans="1:18" ht="15.75" customHeight="1" x14ac:dyDescent="0.25">
      <c r="A392" s="14"/>
      <c r="C392" s="57"/>
      <c r="D392" s="57"/>
      <c r="E392" s="57"/>
      <c r="F392" s="57"/>
      <c r="G392" s="57"/>
      <c r="H392" s="57"/>
      <c r="I392" s="57"/>
      <c r="J392" s="57"/>
      <c r="K392" s="57"/>
      <c r="L392" s="57"/>
      <c r="M392" s="57"/>
      <c r="N392" s="57"/>
      <c r="O392" s="57"/>
      <c r="P392" s="57"/>
      <c r="Q392" s="57"/>
      <c r="R392" s="57"/>
    </row>
    <row r="393" spans="1:18" ht="15.75" customHeight="1" x14ac:dyDescent="0.25">
      <c r="A393" s="14"/>
      <c r="C393" s="57"/>
      <c r="D393" s="57"/>
      <c r="E393" s="57"/>
      <c r="F393" s="57"/>
      <c r="G393" s="57"/>
      <c r="H393" s="57"/>
      <c r="I393" s="57"/>
      <c r="J393" s="57"/>
      <c r="K393" s="57"/>
      <c r="L393" s="57"/>
      <c r="M393" s="57"/>
      <c r="N393" s="57"/>
      <c r="O393" s="57"/>
      <c r="P393" s="57"/>
      <c r="Q393" s="57"/>
      <c r="R393" s="57"/>
    </row>
    <row r="394" spans="1:18" ht="15.75" customHeight="1" x14ac:dyDescent="0.25">
      <c r="A394" s="14"/>
      <c r="C394" s="57"/>
      <c r="D394" s="57"/>
      <c r="E394" s="57"/>
      <c r="F394" s="57"/>
      <c r="G394" s="57"/>
      <c r="H394" s="57"/>
      <c r="I394" s="57"/>
      <c r="J394" s="57"/>
      <c r="K394" s="57"/>
      <c r="L394" s="57"/>
      <c r="M394" s="57"/>
      <c r="N394" s="57"/>
      <c r="O394" s="57"/>
      <c r="P394" s="57"/>
      <c r="Q394" s="57"/>
      <c r="R394" s="57"/>
    </row>
    <row r="395" spans="1:18" ht="15.75" customHeight="1" x14ac:dyDescent="0.25">
      <c r="A395" s="14"/>
      <c r="C395" s="57"/>
      <c r="D395" s="57"/>
      <c r="E395" s="57"/>
      <c r="F395" s="57"/>
      <c r="G395" s="57"/>
      <c r="H395" s="57"/>
      <c r="I395" s="57"/>
      <c r="J395" s="57"/>
      <c r="K395" s="57"/>
      <c r="L395" s="57"/>
      <c r="M395" s="57"/>
      <c r="N395" s="57"/>
      <c r="O395" s="57"/>
      <c r="P395" s="57"/>
      <c r="Q395" s="57"/>
      <c r="R395" s="57"/>
    </row>
    <row r="396" spans="1:18" ht="15.75" customHeight="1" x14ac:dyDescent="0.25">
      <c r="A396" s="14"/>
      <c r="C396" s="57"/>
      <c r="D396" s="57"/>
      <c r="E396" s="57"/>
      <c r="F396" s="57"/>
      <c r="G396" s="57"/>
      <c r="H396" s="57"/>
      <c r="I396" s="57"/>
      <c r="J396" s="57"/>
      <c r="K396" s="57"/>
      <c r="L396" s="57"/>
      <c r="M396" s="57"/>
      <c r="N396" s="57"/>
      <c r="O396" s="57"/>
      <c r="P396" s="57"/>
      <c r="Q396" s="57"/>
      <c r="R396" s="57"/>
    </row>
    <row r="397" spans="1:18" ht="15.75" customHeight="1" x14ac:dyDescent="0.25">
      <c r="A397" s="14"/>
      <c r="C397" s="57"/>
      <c r="D397" s="57"/>
      <c r="E397" s="57"/>
      <c r="F397" s="57"/>
      <c r="G397" s="57"/>
      <c r="H397" s="57"/>
      <c r="I397" s="57"/>
      <c r="J397" s="57"/>
      <c r="K397" s="57"/>
      <c r="L397" s="57"/>
      <c r="M397" s="57"/>
      <c r="N397" s="57"/>
      <c r="O397" s="57"/>
      <c r="P397" s="57"/>
      <c r="Q397" s="57"/>
      <c r="R397" s="57"/>
    </row>
    <row r="398" spans="1:18" ht="15.75" customHeight="1" x14ac:dyDescent="0.25">
      <c r="A398" s="14"/>
      <c r="C398" s="57"/>
      <c r="D398" s="57"/>
      <c r="E398" s="57"/>
      <c r="F398" s="57"/>
      <c r="G398" s="57"/>
      <c r="H398" s="57"/>
      <c r="I398" s="57"/>
      <c r="J398" s="57"/>
      <c r="K398" s="57"/>
      <c r="L398" s="57"/>
      <c r="M398" s="57"/>
      <c r="N398" s="57"/>
      <c r="O398" s="57"/>
      <c r="P398" s="57"/>
      <c r="Q398" s="57"/>
      <c r="R398" s="57"/>
    </row>
    <row r="399" spans="1:18" ht="15.75" customHeight="1" x14ac:dyDescent="0.25">
      <c r="A399" s="14"/>
      <c r="C399" s="57"/>
      <c r="D399" s="57"/>
      <c r="E399" s="57"/>
      <c r="F399" s="57"/>
      <c r="G399" s="57"/>
      <c r="H399" s="57"/>
      <c r="I399" s="57"/>
      <c r="J399" s="57"/>
      <c r="K399" s="57"/>
      <c r="L399" s="57"/>
      <c r="M399" s="57"/>
      <c r="N399" s="57"/>
      <c r="O399" s="57"/>
      <c r="P399" s="57"/>
      <c r="Q399" s="57"/>
      <c r="R399" s="57"/>
    </row>
    <row r="400" spans="1:18" ht="15.75" customHeight="1" x14ac:dyDescent="0.25">
      <c r="A400" s="14"/>
      <c r="C400" s="57"/>
      <c r="D400" s="57"/>
      <c r="E400" s="57"/>
      <c r="F400" s="57"/>
      <c r="G400" s="57"/>
      <c r="H400" s="57"/>
      <c r="I400" s="57"/>
      <c r="J400" s="57"/>
      <c r="K400" s="57"/>
      <c r="L400" s="57"/>
      <c r="M400" s="57"/>
      <c r="N400" s="57"/>
      <c r="O400" s="57"/>
      <c r="P400" s="57"/>
      <c r="Q400" s="57"/>
      <c r="R400" s="57"/>
    </row>
    <row r="401" spans="1:18" ht="15.75" customHeight="1" x14ac:dyDescent="0.25">
      <c r="A401" s="14"/>
      <c r="C401" s="57"/>
      <c r="D401" s="57"/>
      <c r="E401" s="57"/>
      <c r="F401" s="57"/>
      <c r="G401" s="57"/>
      <c r="H401" s="57"/>
      <c r="I401" s="57"/>
      <c r="J401" s="57"/>
      <c r="K401" s="57"/>
      <c r="L401" s="57"/>
      <c r="M401" s="57"/>
      <c r="N401" s="57"/>
      <c r="O401" s="57"/>
      <c r="P401" s="57"/>
      <c r="Q401" s="57"/>
      <c r="R401" s="57"/>
    </row>
    <row r="402" spans="1:18" ht="15.75" customHeight="1" x14ac:dyDescent="0.25">
      <c r="A402" s="14"/>
      <c r="C402" s="57"/>
      <c r="D402" s="57"/>
      <c r="E402" s="57"/>
      <c r="F402" s="57"/>
      <c r="G402" s="57"/>
      <c r="H402" s="57"/>
      <c r="I402" s="57"/>
      <c r="J402" s="57"/>
      <c r="K402" s="57"/>
      <c r="L402" s="57"/>
      <c r="M402" s="57"/>
      <c r="N402" s="57"/>
      <c r="O402" s="57"/>
      <c r="P402" s="57"/>
      <c r="Q402" s="57"/>
      <c r="R402" s="57"/>
    </row>
    <row r="403" spans="1:18" ht="15.75" customHeight="1" x14ac:dyDescent="0.25">
      <c r="A403" s="14"/>
      <c r="C403" s="57"/>
      <c r="D403" s="57"/>
      <c r="E403" s="57"/>
      <c r="F403" s="57"/>
      <c r="G403" s="57"/>
      <c r="H403" s="57"/>
      <c r="I403" s="57"/>
      <c r="J403" s="57"/>
      <c r="K403" s="57"/>
      <c r="L403" s="57"/>
      <c r="M403" s="57"/>
      <c r="N403" s="57"/>
      <c r="O403" s="57"/>
      <c r="P403" s="57"/>
      <c r="Q403" s="57"/>
      <c r="R403" s="57"/>
    </row>
    <row r="404" spans="1:18" ht="15.75" customHeight="1" x14ac:dyDescent="0.25">
      <c r="A404" s="14"/>
      <c r="C404" s="57"/>
      <c r="D404" s="57"/>
      <c r="E404" s="57"/>
      <c r="F404" s="57"/>
      <c r="G404" s="57"/>
      <c r="H404" s="57"/>
      <c r="I404" s="57"/>
      <c r="J404" s="57"/>
      <c r="K404" s="57"/>
      <c r="L404" s="57"/>
      <c r="M404" s="57"/>
      <c r="N404" s="57"/>
      <c r="O404" s="57"/>
      <c r="P404" s="57"/>
      <c r="Q404" s="57"/>
      <c r="R404" s="57"/>
    </row>
    <row r="405" spans="1:18" ht="15.75" customHeight="1" x14ac:dyDescent="0.25">
      <c r="A405" s="14"/>
      <c r="C405" s="57"/>
      <c r="D405" s="57"/>
      <c r="E405" s="57"/>
      <c r="F405" s="57"/>
      <c r="G405" s="57"/>
      <c r="H405" s="57"/>
      <c r="I405" s="57"/>
      <c r="J405" s="57"/>
      <c r="K405" s="57"/>
      <c r="L405" s="57"/>
      <c r="M405" s="57"/>
      <c r="N405" s="57"/>
      <c r="O405" s="57"/>
      <c r="P405" s="57"/>
      <c r="Q405" s="57"/>
      <c r="R405" s="57"/>
    </row>
    <row r="406" spans="1:18" ht="15.75" customHeight="1" x14ac:dyDescent="0.25">
      <c r="A406" s="14"/>
      <c r="C406" s="57"/>
      <c r="D406" s="57"/>
      <c r="E406" s="57"/>
      <c r="F406" s="57"/>
      <c r="G406" s="57"/>
      <c r="H406" s="57"/>
      <c r="I406" s="57"/>
      <c r="J406" s="57"/>
      <c r="K406" s="57"/>
      <c r="L406" s="57"/>
      <c r="M406" s="57"/>
      <c r="N406" s="57"/>
      <c r="O406" s="57"/>
      <c r="P406" s="57"/>
      <c r="Q406" s="57"/>
      <c r="R406" s="57"/>
    </row>
    <row r="407" spans="1:18" ht="15.75" customHeight="1" x14ac:dyDescent="0.25">
      <c r="A407" s="14"/>
      <c r="C407" s="57"/>
      <c r="D407" s="57"/>
      <c r="E407" s="57"/>
      <c r="F407" s="57"/>
      <c r="G407" s="57"/>
      <c r="H407" s="57"/>
      <c r="I407" s="57"/>
      <c r="J407" s="57"/>
      <c r="K407" s="57"/>
      <c r="L407" s="57"/>
      <c r="M407" s="57"/>
      <c r="N407" s="57"/>
      <c r="O407" s="57"/>
      <c r="P407" s="57"/>
      <c r="Q407" s="57"/>
      <c r="R407" s="57"/>
    </row>
    <row r="408" spans="1:18" ht="15.75" customHeight="1" x14ac:dyDescent="0.25">
      <c r="A408" s="14"/>
      <c r="C408" s="57"/>
      <c r="D408" s="57"/>
      <c r="E408" s="57"/>
      <c r="F408" s="57"/>
      <c r="G408" s="57"/>
      <c r="H408" s="57"/>
      <c r="I408" s="57"/>
      <c r="J408" s="57"/>
      <c r="K408" s="57"/>
      <c r="L408" s="57"/>
      <c r="M408" s="57"/>
      <c r="N408" s="57"/>
      <c r="O408" s="57"/>
      <c r="P408" s="57"/>
      <c r="Q408" s="57"/>
      <c r="R408" s="57"/>
    </row>
    <row r="409" spans="1:18" ht="15.75" customHeight="1" x14ac:dyDescent="0.25">
      <c r="A409" s="14"/>
      <c r="C409" s="57"/>
      <c r="D409" s="57"/>
      <c r="E409" s="57"/>
      <c r="F409" s="57"/>
      <c r="G409" s="57"/>
      <c r="H409" s="57"/>
      <c r="I409" s="57"/>
      <c r="J409" s="57"/>
      <c r="K409" s="57"/>
      <c r="L409" s="57"/>
      <c r="M409" s="57"/>
      <c r="N409" s="57"/>
      <c r="O409" s="57"/>
      <c r="P409" s="57"/>
      <c r="Q409" s="57"/>
      <c r="R409" s="57"/>
    </row>
    <row r="410" spans="1:18" ht="15.75" customHeight="1" x14ac:dyDescent="0.25">
      <c r="A410" s="14"/>
      <c r="C410" s="57"/>
      <c r="D410" s="57"/>
      <c r="E410" s="57"/>
      <c r="F410" s="57"/>
      <c r="G410" s="57"/>
      <c r="H410" s="57"/>
      <c r="I410" s="57"/>
      <c r="J410" s="57"/>
      <c r="K410" s="57"/>
      <c r="L410" s="57"/>
      <c r="M410" s="57"/>
      <c r="N410" s="57"/>
      <c r="O410" s="57"/>
      <c r="P410" s="57"/>
      <c r="Q410" s="57"/>
      <c r="R410" s="57"/>
    </row>
    <row r="411" spans="1:18" ht="15.75" customHeight="1" x14ac:dyDescent="0.25">
      <c r="A411" s="14"/>
      <c r="C411" s="57"/>
      <c r="D411" s="57"/>
      <c r="E411" s="57"/>
      <c r="F411" s="57"/>
      <c r="G411" s="57"/>
      <c r="H411" s="57"/>
      <c r="I411" s="57"/>
      <c r="J411" s="57"/>
      <c r="K411" s="57"/>
      <c r="L411" s="57"/>
      <c r="M411" s="57"/>
      <c r="N411" s="57"/>
      <c r="O411" s="57"/>
      <c r="P411" s="57"/>
      <c r="Q411" s="57"/>
      <c r="R411" s="57"/>
    </row>
    <row r="412" spans="1:18" ht="15.75" customHeight="1" x14ac:dyDescent="0.25">
      <c r="A412" s="14"/>
      <c r="C412" s="57"/>
      <c r="D412" s="57"/>
      <c r="E412" s="57"/>
      <c r="F412" s="57"/>
      <c r="G412" s="57"/>
      <c r="H412" s="57"/>
      <c r="I412" s="57"/>
      <c r="J412" s="57"/>
      <c r="K412" s="57"/>
      <c r="L412" s="57"/>
      <c r="M412" s="57"/>
      <c r="N412" s="57"/>
      <c r="O412" s="57"/>
      <c r="P412" s="57"/>
      <c r="Q412" s="57"/>
      <c r="R412" s="57"/>
    </row>
    <row r="413" spans="1:18" ht="15.75" customHeight="1" x14ac:dyDescent="0.25">
      <c r="A413" s="14"/>
      <c r="C413" s="57"/>
      <c r="D413" s="57"/>
      <c r="E413" s="57"/>
      <c r="F413" s="57"/>
      <c r="G413" s="57"/>
      <c r="H413" s="57"/>
      <c r="I413" s="57"/>
      <c r="J413" s="57"/>
      <c r="K413" s="57"/>
      <c r="L413" s="57"/>
      <c r="M413" s="57"/>
      <c r="N413" s="57"/>
      <c r="O413" s="57"/>
      <c r="P413" s="57"/>
      <c r="Q413" s="57"/>
      <c r="R413" s="57"/>
    </row>
    <row r="414" spans="1:18" ht="15.75" customHeight="1" x14ac:dyDescent="0.25">
      <c r="A414" s="14"/>
      <c r="C414" s="57"/>
      <c r="D414" s="57"/>
      <c r="E414" s="57"/>
      <c r="F414" s="57"/>
      <c r="G414" s="57"/>
      <c r="H414" s="57"/>
      <c r="I414" s="57"/>
      <c r="J414" s="57"/>
      <c r="K414" s="57"/>
      <c r="L414" s="57"/>
      <c r="M414" s="57"/>
      <c r="N414" s="57"/>
      <c r="O414" s="57"/>
      <c r="P414" s="57"/>
      <c r="Q414" s="57"/>
      <c r="R414" s="57"/>
    </row>
    <row r="415" spans="1:18" ht="15.75" customHeight="1" x14ac:dyDescent="0.25">
      <c r="A415" s="14"/>
      <c r="C415" s="57"/>
      <c r="D415" s="57"/>
      <c r="E415" s="57"/>
      <c r="F415" s="57"/>
      <c r="G415" s="57"/>
      <c r="H415" s="57"/>
      <c r="I415" s="57"/>
      <c r="J415" s="57"/>
      <c r="K415" s="57"/>
      <c r="L415" s="57"/>
      <c r="M415" s="57"/>
      <c r="N415" s="57"/>
      <c r="O415" s="57"/>
      <c r="P415" s="57"/>
      <c r="Q415" s="57"/>
      <c r="R415" s="57"/>
    </row>
    <row r="416" spans="1:18" ht="15.75" customHeight="1" x14ac:dyDescent="0.25">
      <c r="A416" s="14"/>
      <c r="C416" s="57"/>
      <c r="D416" s="57"/>
      <c r="E416" s="57"/>
      <c r="F416" s="57"/>
      <c r="G416" s="57"/>
      <c r="H416" s="57"/>
      <c r="I416" s="57"/>
      <c r="J416" s="57"/>
      <c r="K416" s="57"/>
      <c r="L416" s="57"/>
      <c r="M416" s="57"/>
      <c r="N416" s="57"/>
      <c r="O416" s="57"/>
      <c r="P416" s="57"/>
      <c r="Q416" s="57"/>
      <c r="R416" s="57"/>
    </row>
    <row r="417" spans="1:18" ht="15.75" customHeight="1" x14ac:dyDescent="0.25">
      <c r="A417" s="14"/>
      <c r="C417" s="57"/>
      <c r="D417" s="57"/>
      <c r="E417" s="57"/>
      <c r="F417" s="57"/>
      <c r="G417" s="57"/>
      <c r="H417" s="57"/>
      <c r="I417" s="57"/>
      <c r="J417" s="57"/>
      <c r="K417" s="57"/>
      <c r="L417" s="57"/>
      <c r="M417" s="57"/>
      <c r="N417" s="57"/>
      <c r="O417" s="57"/>
      <c r="P417" s="57"/>
      <c r="Q417" s="57"/>
      <c r="R417" s="57"/>
    </row>
    <row r="418" spans="1:18" ht="15.75" customHeight="1" x14ac:dyDescent="0.25">
      <c r="A418" s="14"/>
      <c r="C418" s="57"/>
      <c r="D418" s="57"/>
      <c r="E418" s="57"/>
      <c r="F418" s="57"/>
      <c r="G418" s="57"/>
      <c r="H418" s="57"/>
      <c r="I418" s="57"/>
      <c r="J418" s="57"/>
      <c r="K418" s="57"/>
      <c r="L418" s="57"/>
      <c r="M418" s="57"/>
      <c r="N418" s="57"/>
      <c r="O418" s="57"/>
      <c r="P418" s="57"/>
      <c r="Q418" s="57"/>
      <c r="R418" s="57"/>
    </row>
    <row r="419" spans="1:18" ht="15.75" customHeight="1" x14ac:dyDescent="0.25">
      <c r="A419" s="14"/>
      <c r="C419" s="57"/>
      <c r="D419" s="57"/>
      <c r="E419" s="57"/>
      <c r="F419" s="57"/>
      <c r="G419" s="57"/>
      <c r="H419" s="57"/>
      <c r="I419" s="57"/>
      <c r="J419" s="57"/>
      <c r="K419" s="57"/>
      <c r="L419" s="57"/>
      <c r="M419" s="57"/>
      <c r="N419" s="57"/>
      <c r="O419" s="57"/>
      <c r="P419" s="57"/>
      <c r="Q419" s="57"/>
      <c r="R419" s="57"/>
    </row>
    <row r="420" spans="1:18" ht="15.75" customHeight="1" x14ac:dyDescent="0.25">
      <c r="A420" s="14"/>
      <c r="C420" s="57"/>
      <c r="D420" s="57"/>
      <c r="E420" s="57"/>
      <c r="F420" s="57"/>
      <c r="G420" s="57"/>
      <c r="H420" s="57"/>
      <c r="I420" s="57"/>
      <c r="J420" s="57"/>
      <c r="K420" s="57"/>
      <c r="L420" s="57"/>
      <c r="M420" s="57"/>
      <c r="N420" s="57"/>
      <c r="O420" s="57"/>
      <c r="P420" s="57"/>
      <c r="Q420" s="57"/>
      <c r="R420" s="57"/>
    </row>
    <row r="421" spans="1:18" ht="15.75" customHeight="1" x14ac:dyDescent="0.25">
      <c r="A421" s="14"/>
      <c r="C421" s="57"/>
      <c r="D421" s="57"/>
      <c r="E421" s="57"/>
      <c r="F421" s="57"/>
      <c r="G421" s="57"/>
      <c r="H421" s="57"/>
      <c r="I421" s="57"/>
      <c r="J421" s="57"/>
      <c r="K421" s="57"/>
      <c r="L421" s="57"/>
      <c r="M421" s="57"/>
      <c r="N421" s="57"/>
      <c r="O421" s="57"/>
      <c r="P421" s="57"/>
      <c r="Q421" s="57"/>
      <c r="R421" s="57"/>
    </row>
    <row r="422" spans="1:18" ht="15.75" customHeight="1" x14ac:dyDescent="0.25">
      <c r="A422" s="14"/>
      <c r="C422" s="57"/>
      <c r="D422" s="57"/>
      <c r="E422" s="57"/>
      <c r="F422" s="57"/>
      <c r="G422" s="57"/>
      <c r="H422" s="57"/>
      <c r="I422" s="57"/>
      <c r="J422" s="57"/>
      <c r="K422" s="57"/>
      <c r="L422" s="57"/>
      <c r="M422" s="57"/>
      <c r="N422" s="57"/>
      <c r="O422" s="57"/>
      <c r="P422" s="57"/>
      <c r="Q422" s="57"/>
      <c r="R422" s="57"/>
    </row>
    <row r="423" spans="1:18" ht="15.75" customHeight="1" x14ac:dyDescent="0.25">
      <c r="A423" s="14"/>
      <c r="C423" s="57"/>
      <c r="D423" s="57"/>
      <c r="E423" s="57"/>
      <c r="F423" s="57"/>
      <c r="G423" s="57"/>
      <c r="H423" s="57"/>
      <c r="I423" s="57"/>
      <c r="J423" s="57"/>
      <c r="K423" s="57"/>
      <c r="L423" s="57"/>
      <c r="M423" s="57"/>
      <c r="N423" s="57"/>
      <c r="O423" s="57"/>
      <c r="P423" s="57"/>
      <c r="Q423" s="57"/>
      <c r="R423" s="57"/>
    </row>
    <row r="424" spans="1:18" ht="15.75" customHeight="1" x14ac:dyDescent="0.25">
      <c r="A424" s="14"/>
      <c r="C424" s="57"/>
      <c r="D424" s="57"/>
      <c r="E424" s="57"/>
      <c r="F424" s="57"/>
      <c r="G424" s="57"/>
      <c r="H424" s="57"/>
      <c r="I424" s="57"/>
      <c r="J424" s="57"/>
      <c r="K424" s="57"/>
      <c r="L424" s="57"/>
      <c r="M424" s="57"/>
      <c r="N424" s="57"/>
      <c r="O424" s="57"/>
      <c r="P424" s="57"/>
      <c r="Q424" s="57"/>
      <c r="R424" s="57"/>
    </row>
    <row r="425" spans="1:18" ht="15.75" customHeight="1" x14ac:dyDescent="0.25">
      <c r="A425" s="14"/>
      <c r="C425" s="57"/>
      <c r="D425" s="57"/>
      <c r="E425" s="57"/>
      <c r="F425" s="57"/>
      <c r="G425" s="57"/>
      <c r="H425" s="57"/>
      <c r="I425" s="57"/>
      <c r="J425" s="57"/>
      <c r="K425" s="57"/>
      <c r="L425" s="57"/>
      <c r="M425" s="57"/>
      <c r="N425" s="57"/>
      <c r="O425" s="57"/>
      <c r="P425" s="57"/>
      <c r="Q425" s="57"/>
      <c r="R425" s="57"/>
    </row>
    <row r="426" spans="1:18" ht="15.75" customHeight="1" x14ac:dyDescent="0.25">
      <c r="A426" s="14"/>
      <c r="C426" s="57"/>
      <c r="D426" s="57"/>
      <c r="E426" s="57"/>
      <c r="F426" s="57"/>
      <c r="G426" s="57"/>
      <c r="H426" s="57"/>
      <c r="I426" s="57"/>
      <c r="J426" s="57"/>
      <c r="K426" s="57"/>
      <c r="L426" s="57"/>
      <c r="M426" s="57"/>
      <c r="N426" s="57"/>
      <c r="O426" s="57"/>
      <c r="P426" s="57"/>
      <c r="Q426" s="57"/>
      <c r="R426" s="57"/>
    </row>
    <row r="427" spans="1:18" ht="15.75" customHeight="1" x14ac:dyDescent="0.25">
      <c r="A427" s="14"/>
      <c r="C427" s="57"/>
      <c r="D427" s="57"/>
      <c r="E427" s="57"/>
      <c r="F427" s="57"/>
      <c r="G427" s="57"/>
      <c r="H427" s="57"/>
      <c r="I427" s="57"/>
      <c r="J427" s="57"/>
      <c r="K427" s="57"/>
      <c r="L427" s="57"/>
      <c r="M427" s="57"/>
      <c r="N427" s="57"/>
      <c r="O427" s="57"/>
      <c r="P427" s="57"/>
      <c r="Q427" s="57"/>
      <c r="R427" s="57"/>
    </row>
    <row r="428" spans="1:18" ht="15.75" customHeight="1" x14ac:dyDescent="0.25">
      <c r="A428" s="14"/>
      <c r="C428" s="57"/>
      <c r="D428" s="57"/>
      <c r="E428" s="57"/>
      <c r="F428" s="57"/>
      <c r="G428" s="57"/>
      <c r="H428" s="57"/>
      <c r="I428" s="57"/>
      <c r="J428" s="57"/>
      <c r="K428" s="57"/>
      <c r="L428" s="57"/>
      <c r="M428" s="57"/>
      <c r="N428" s="57"/>
      <c r="O428" s="57"/>
      <c r="P428" s="57"/>
      <c r="Q428" s="57"/>
      <c r="R428" s="57"/>
    </row>
    <row r="429" spans="1:18" ht="15.75" customHeight="1" x14ac:dyDescent="0.25">
      <c r="A429" s="14"/>
      <c r="C429" s="57"/>
      <c r="D429" s="57"/>
      <c r="E429" s="57"/>
      <c r="F429" s="57"/>
      <c r="G429" s="57"/>
      <c r="H429" s="57"/>
      <c r="I429" s="57"/>
      <c r="J429" s="57"/>
      <c r="K429" s="57"/>
      <c r="L429" s="57"/>
      <c r="M429" s="57"/>
      <c r="N429" s="57"/>
      <c r="O429" s="57"/>
      <c r="P429" s="57"/>
      <c r="Q429" s="57"/>
      <c r="R429" s="57"/>
    </row>
    <row r="430" spans="1:18" ht="15.75" customHeight="1" x14ac:dyDescent="0.25">
      <c r="A430" s="14"/>
      <c r="C430" s="57"/>
      <c r="D430" s="57"/>
      <c r="E430" s="57"/>
      <c r="F430" s="57"/>
      <c r="G430" s="57"/>
      <c r="H430" s="57"/>
      <c r="I430" s="57"/>
      <c r="J430" s="57"/>
      <c r="K430" s="57"/>
      <c r="L430" s="57"/>
      <c r="M430" s="57"/>
      <c r="N430" s="57"/>
      <c r="O430" s="57"/>
      <c r="P430" s="57"/>
      <c r="Q430" s="57"/>
      <c r="R430" s="57"/>
    </row>
    <row r="431" spans="1:18" ht="15.75" customHeight="1" x14ac:dyDescent="0.25">
      <c r="A431" s="14"/>
      <c r="C431" s="57"/>
      <c r="D431" s="57"/>
      <c r="E431" s="57"/>
      <c r="F431" s="57"/>
      <c r="G431" s="57"/>
      <c r="H431" s="57"/>
      <c r="I431" s="57"/>
      <c r="J431" s="57"/>
      <c r="K431" s="57"/>
      <c r="L431" s="57"/>
      <c r="M431" s="57"/>
      <c r="N431" s="57"/>
      <c r="O431" s="57"/>
      <c r="P431" s="57"/>
      <c r="Q431" s="57"/>
      <c r="R431" s="57"/>
    </row>
    <row r="432" spans="1:18" ht="15.75" customHeight="1" x14ac:dyDescent="0.25">
      <c r="A432" s="14"/>
      <c r="C432" s="57"/>
      <c r="D432" s="57"/>
      <c r="E432" s="57"/>
      <c r="F432" s="57"/>
      <c r="G432" s="57"/>
      <c r="H432" s="57"/>
      <c r="I432" s="57"/>
      <c r="J432" s="57"/>
      <c r="K432" s="57"/>
      <c r="L432" s="57"/>
      <c r="M432" s="57"/>
      <c r="N432" s="57"/>
      <c r="O432" s="57"/>
      <c r="P432" s="57"/>
      <c r="Q432" s="57"/>
      <c r="R432" s="57"/>
    </row>
    <row r="433" spans="1:18" ht="15.75" customHeight="1" x14ac:dyDescent="0.25">
      <c r="A433" s="14"/>
      <c r="C433" s="57"/>
      <c r="D433" s="57"/>
      <c r="E433" s="57"/>
      <c r="F433" s="57"/>
      <c r="G433" s="57"/>
      <c r="H433" s="57"/>
      <c r="I433" s="57"/>
      <c r="J433" s="57"/>
      <c r="K433" s="57"/>
      <c r="L433" s="57"/>
      <c r="M433" s="57"/>
      <c r="N433" s="57"/>
      <c r="O433" s="57"/>
      <c r="P433" s="57"/>
      <c r="Q433" s="57"/>
      <c r="R433" s="57"/>
    </row>
    <row r="434" spans="1:18" ht="15.75" customHeight="1" x14ac:dyDescent="0.25">
      <c r="A434" s="14"/>
      <c r="C434" s="57"/>
      <c r="D434" s="57"/>
      <c r="E434" s="57"/>
      <c r="F434" s="57"/>
      <c r="G434" s="57"/>
      <c r="H434" s="57"/>
      <c r="I434" s="57"/>
      <c r="J434" s="57"/>
      <c r="K434" s="57"/>
      <c r="L434" s="57"/>
      <c r="M434" s="57"/>
      <c r="N434" s="57"/>
      <c r="O434" s="57"/>
      <c r="P434" s="57"/>
      <c r="Q434" s="57"/>
      <c r="R434" s="57"/>
    </row>
    <row r="435" spans="1:18" ht="15.75" customHeight="1" x14ac:dyDescent="0.25">
      <c r="A435" s="14"/>
      <c r="C435" s="57"/>
      <c r="D435" s="57"/>
      <c r="E435" s="57"/>
      <c r="F435" s="57"/>
      <c r="G435" s="57"/>
      <c r="H435" s="57"/>
      <c r="I435" s="57"/>
      <c r="J435" s="57"/>
      <c r="K435" s="57"/>
      <c r="L435" s="57"/>
      <c r="M435" s="57"/>
      <c r="N435" s="57"/>
      <c r="O435" s="57"/>
      <c r="P435" s="57"/>
      <c r="Q435" s="57"/>
      <c r="R435" s="57"/>
    </row>
    <row r="436" spans="1:18" ht="15.75" customHeight="1" x14ac:dyDescent="0.25">
      <c r="A436" s="14"/>
      <c r="C436" s="57"/>
      <c r="D436" s="57"/>
      <c r="E436" s="57"/>
      <c r="F436" s="57"/>
      <c r="G436" s="57"/>
      <c r="H436" s="57"/>
      <c r="I436" s="57"/>
      <c r="J436" s="57"/>
      <c r="K436" s="57"/>
      <c r="L436" s="57"/>
      <c r="M436" s="57"/>
      <c r="N436" s="57"/>
      <c r="O436" s="57"/>
      <c r="P436" s="57"/>
      <c r="Q436" s="57"/>
      <c r="R436" s="57"/>
    </row>
    <row r="437" spans="1:18" ht="15.75" customHeight="1" x14ac:dyDescent="0.25">
      <c r="A437" s="14"/>
      <c r="C437" s="57"/>
      <c r="D437" s="57"/>
      <c r="E437" s="57"/>
      <c r="F437" s="57"/>
      <c r="G437" s="57"/>
      <c r="H437" s="57"/>
      <c r="I437" s="57"/>
      <c r="J437" s="57"/>
      <c r="K437" s="57"/>
      <c r="L437" s="57"/>
      <c r="M437" s="57"/>
      <c r="N437" s="57"/>
      <c r="O437" s="57"/>
      <c r="P437" s="57"/>
      <c r="Q437" s="57"/>
      <c r="R437" s="57"/>
    </row>
    <row r="438" spans="1:18" ht="15.75" customHeight="1" x14ac:dyDescent="0.25">
      <c r="A438" s="14"/>
      <c r="C438" s="57"/>
      <c r="D438" s="57"/>
      <c r="E438" s="57"/>
      <c r="F438" s="57"/>
      <c r="G438" s="57"/>
      <c r="H438" s="57"/>
      <c r="I438" s="57"/>
      <c r="J438" s="57"/>
      <c r="K438" s="57"/>
      <c r="L438" s="57"/>
      <c r="M438" s="57"/>
      <c r="N438" s="57"/>
      <c r="O438" s="57"/>
      <c r="P438" s="57"/>
      <c r="Q438" s="57"/>
      <c r="R438" s="57"/>
    </row>
    <row r="439" spans="1:18" ht="15.75" customHeight="1" x14ac:dyDescent="0.25">
      <c r="A439" s="14"/>
      <c r="C439" s="57"/>
      <c r="D439" s="57"/>
      <c r="E439" s="57"/>
      <c r="F439" s="57"/>
      <c r="G439" s="57"/>
      <c r="H439" s="57"/>
      <c r="I439" s="57"/>
      <c r="J439" s="57"/>
      <c r="K439" s="57"/>
      <c r="L439" s="57"/>
      <c r="M439" s="57"/>
      <c r="N439" s="57"/>
      <c r="O439" s="57"/>
      <c r="P439" s="57"/>
      <c r="Q439" s="57"/>
      <c r="R439" s="57"/>
    </row>
    <row r="440" spans="1:18" ht="15.75" customHeight="1" x14ac:dyDescent="0.25">
      <c r="A440" s="14"/>
      <c r="C440" s="57"/>
      <c r="D440" s="57"/>
      <c r="E440" s="57"/>
      <c r="F440" s="57"/>
      <c r="G440" s="57"/>
      <c r="H440" s="57"/>
      <c r="I440" s="57"/>
      <c r="J440" s="57"/>
      <c r="K440" s="57"/>
      <c r="L440" s="57"/>
      <c r="M440" s="57"/>
      <c r="N440" s="57"/>
      <c r="O440" s="57"/>
      <c r="P440" s="57"/>
      <c r="Q440" s="57"/>
      <c r="R440" s="57"/>
    </row>
    <row r="441" spans="1:18" ht="15.75" customHeight="1" x14ac:dyDescent="0.25">
      <c r="A441" s="14"/>
      <c r="C441" s="57"/>
      <c r="D441" s="57"/>
      <c r="E441" s="57"/>
      <c r="F441" s="57"/>
      <c r="G441" s="57"/>
      <c r="H441" s="57"/>
      <c r="I441" s="57"/>
      <c r="J441" s="57"/>
      <c r="K441" s="57"/>
      <c r="L441" s="57"/>
      <c r="M441" s="57"/>
      <c r="N441" s="57"/>
      <c r="O441" s="57"/>
      <c r="P441" s="57"/>
      <c r="Q441" s="57"/>
      <c r="R441" s="57"/>
    </row>
    <row r="442" spans="1:18" ht="15.75" customHeight="1" x14ac:dyDescent="0.25">
      <c r="A442" s="14"/>
      <c r="C442" s="57"/>
      <c r="D442" s="57"/>
      <c r="E442" s="57"/>
      <c r="F442" s="57"/>
      <c r="G442" s="57"/>
      <c r="H442" s="57"/>
      <c r="I442" s="57"/>
      <c r="J442" s="57"/>
      <c r="K442" s="57"/>
      <c r="L442" s="57"/>
      <c r="M442" s="57"/>
      <c r="N442" s="57"/>
      <c r="O442" s="57"/>
      <c r="P442" s="57"/>
      <c r="Q442" s="57"/>
      <c r="R442" s="57"/>
    </row>
    <row r="443" spans="1:18" ht="15.75" customHeight="1" x14ac:dyDescent="0.25">
      <c r="A443" s="14"/>
      <c r="C443" s="57"/>
      <c r="D443" s="57"/>
      <c r="E443" s="57"/>
      <c r="F443" s="57"/>
      <c r="G443" s="57"/>
      <c r="H443" s="57"/>
      <c r="I443" s="57"/>
      <c r="J443" s="57"/>
      <c r="K443" s="57"/>
      <c r="L443" s="57"/>
      <c r="M443" s="57"/>
      <c r="N443" s="57"/>
      <c r="O443" s="57"/>
      <c r="P443" s="57"/>
      <c r="Q443" s="57"/>
      <c r="R443" s="57"/>
    </row>
    <row r="444" spans="1:18" ht="15.75" customHeight="1" x14ac:dyDescent="0.25">
      <c r="A444" s="14"/>
      <c r="C444" s="57"/>
      <c r="D444" s="57"/>
      <c r="E444" s="57"/>
      <c r="F444" s="57"/>
      <c r="G444" s="57"/>
      <c r="H444" s="57"/>
      <c r="I444" s="57"/>
      <c r="J444" s="57"/>
      <c r="K444" s="57"/>
      <c r="L444" s="57"/>
      <c r="M444" s="57"/>
      <c r="N444" s="57"/>
      <c r="O444" s="57"/>
      <c r="P444" s="57"/>
      <c r="Q444" s="57"/>
      <c r="R444" s="57"/>
    </row>
    <row r="445" spans="1:18" ht="15.75" customHeight="1" x14ac:dyDescent="0.25">
      <c r="A445" s="14"/>
      <c r="C445" s="57"/>
      <c r="D445" s="57"/>
      <c r="E445" s="57"/>
      <c r="F445" s="57"/>
      <c r="G445" s="57"/>
      <c r="H445" s="57"/>
      <c r="I445" s="57"/>
      <c r="J445" s="57"/>
      <c r="K445" s="57"/>
      <c r="L445" s="57"/>
      <c r="M445" s="57"/>
      <c r="N445" s="57"/>
      <c r="O445" s="57"/>
      <c r="P445" s="57"/>
      <c r="Q445" s="57"/>
      <c r="R445" s="57"/>
    </row>
    <row r="446" spans="1:18" ht="15.75" customHeight="1" x14ac:dyDescent="0.25">
      <c r="A446" s="14"/>
      <c r="C446" s="57"/>
      <c r="D446" s="57"/>
      <c r="E446" s="57"/>
      <c r="F446" s="57"/>
      <c r="G446" s="57"/>
      <c r="H446" s="57"/>
      <c r="I446" s="57"/>
      <c r="J446" s="57"/>
      <c r="K446" s="57"/>
      <c r="L446" s="57"/>
      <c r="M446" s="57"/>
      <c r="N446" s="57"/>
      <c r="O446" s="57"/>
      <c r="P446" s="57"/>
      <c r="Q446" s="57"/>
      <c r="R446" s="57"/>
    </row>
    <row r="447" spans="1:18" ht="15.75" customHeight="1" x14ac:dyDescent="0.25">
      <c r="A447" s="14"/>
      <c r="C447" s="57"/>
      <c r="D447" s="57"/>
      <c r="E447" s="57"/>
      <c r="F447" s="57"/>
      <c r="G447" s="57"/>
      <c r="H447" s="57"/>
      <c r="I447" s="57"/>
      <c r="J447" s="57"/>
      <c r="K447" s="57"/>
      <c r="L447" s="57"/>
      <c r="M447" s="57"/>
      <c r="N447" s="57"/>
      <c r="O447" s="57"/>
      <c r="P447" s="57"/>
      <c r="Q447" s="57"/>
      <c r="R447" s="57"/>
    </row>
    <row r="448" spans="1:18" ht="15.75" customHeight="1" x14ac:dyDescent="0.25">
      <c r="A448" s="14"/>
      <c r="C448" s="57"/>
      <c r="D448" s="57"/>
      <c r="E448" s="57"/>
      <c r="F448" s="57"/>
      <c r="G448" s="57"/>
      <c r="H448" s="57"/>
      <c r="I448" s="57"/>
      <c r="J448" s="57"/>
      <c r="K448" s="57"/>
      <c r="L448" s="57"/>
      <c r="M448" s="57"/>
      <c r="N448" s="57"/>
      <c r="O448" s="57"/>
      <c r="P448" s="57"/>
      <c r="Q448" s="57"/>
      <c r="R448" s="57"/>
    </row>
    <row r="449" spans="1:18" ht="15.75" customHeight="1" x14ac:dyDescent="0.25">
      <c r="A449" s="14"/>
      <c r="C449" s="57"/>
      <c r="D449" s="57"/>
      <c r="E449" s="57"/>
      <c r="F449" s="57"/>
      <c r="G449" s="57"/>
      <c r="H449" s="57"/>
      <c r="I449" s="57"/>
      <c r="J449" s="57"/>
      <c r="K449" s="57"/>
      <c r="L449" s="57"/>
      <c r="M449" s="57"/>
      <c r="N449" s="57"/>
      <c r="O449" s="57"/>
      <c r="P449" s="57"/>
      <c r="Q449" s="57"/>
      <c r="R449" s="57"/>
    </row>
    <row r="450" spans="1:18" ht="15.75" customHeight="1" x14ac:dyDescent="0.25">
      <c r="A450" s="14"/>
      <c r="C450" s="57"/>
      <c r="D450" s="57"/>
      <c r="E450" s="57"/>
      <c r="F450" s="57"/>
      <c r="G450" s="57"/>
      <c r="H450" s="57"/>
      <c r="I450" s="57"/>
      <c r="J450" s="57"/>
      <c r="K450" s="57"/>
      <c r="L450" s="57"/>
      <c r="M450" s="57"/>
      <c r="N450" s="57"/>
      <c r="O450" s="57"/>
      <c r="P450" s="57"/>
      <c r="Q450" s="57"/>
      <c r="R450" s="57"/>
    </row>
    <row r="451" spans="1:18" ht="15.75" customHeight="1" x14ac:dyDescent="0.25">
      <c r="A451" s="14"/>
      <c r="C451" s="57"/>
      <c r="D451" s="57"/>
      <c r="E451" s="57"/>
      <c r="F451" s="57"/>
      <c r="G451" s="57"/>
      <c r="H451" s="57"/>
      <c r="I451" s="57"/>
      <c r="J451" s="57"/>
      <c r="K451" s="57"/>
      <c r="L451" s="57"/>
      <c r="M451" s="57"/>
      <c r="N451" s="57"/>
      <c r="O451" s="57"/>
      <c r="P451" s="57"/>
      <c r="Q451" s="57"/>
      <c r="R451" s="57"/>
    </row>
    <row r="452" spans="1:18" ht="15.75" customHeight="1" x14ac:dyDescent="0.25">
      <c r="A452" s="14"/>
      <c r="C452" s="57"/>
      <c r="D452" s="57"/>
      <c r="E452" s="57"/>
      <c r="F452" s="57"/>
      <c r="G452" s="57"/>
      <c r="H452" s="57"/>
      <c r="I452" s="57"/>
      <c r="J452" s="57"/>
      <c r="K452" s="57"/>
      <c r="L452" s="57"/>
      <c r="M452" s="57"/>
      <c r="N452" s="57"/>
      <c r="O452" s="57"/>
      <c r="P452" s="57"/>
      <c r="Q452" s="57"/>
      <c r="R452" s="57"/>
    </row>
    <row r="453" spans="1:18" ht="15.75" customHeight="1" x14ac:dyDescent="0.25">
      <c r="A453" s="14"/>
      <c r="C453" s="57"/>
      <c r="D453" s="57"/>
      <c r="E453" s="57"/>
      <c r="F453" s="57"/>
      <c r="G453" s="57"/>
      <c r="H453" s="57"/>
      <c r="I453" s="57"/>
      <c r="J453" s="57"/>
      <c r="K453" s="57"/>
      <c r="L453" s="57"/>
      <c r="M453" s="57"/>
      <c r="N453" s="57"/>
      <c r="O453" s="57"/>
      <c r="P453" s="57"/>
      <c r="Q453" s="57"/>
      <c r="R453" s="57"/>
    </row>
    <row r="454" spans="1:18" ht="15.75" customHeight="1" x14ac:dyDescent="0.25">
      <c r="A454" s="14"/>
      <c r="C454" s="57"/>
      <c r="D454" s="57"/>
      <c r="E454" s="57"/>
      <c r="F454" s="57"/>
      <c r="G454" s="57"/>
      <c r="H454" s="57"/>
      <c r="I454" s="57"/>
      <c r="J454" s="57"/>
      <c r="K454" s="57"/>
      <c r="L454" s="57"/>
      <c r="M454" s="57"/>
      <c r="N454" s="57"/>
      <c r="O454" s="57"/>
      <c r="P454" s="57"/>
      <c r="Q454" s="57"/>
      <c r="R454" s="57"/>
    </row>
    <row r="455" spans="1:18" ht="15.75" customHeight="1" x14ac:dyDescent="0.25">
      <c r="A455" s="14"/>
      <c r="C455" s="57"/>
      <c r="D455" s="57"/>
      <c r="E455" s="57"/>
      <c r="F455" s="57"/>
      <c r="G455" s="57"/>
      <c r="H455" s="57"/>
      <c r="I455" s="57"/>
      <c r="J455" s="57"/>
      <c r="K455" s="57"/>
      <c r="L455" s="57"/>
      <c r="M455" s="57"/>
      <c r="N455" s="57"/>
      <c r="O455" s="57"/>
      <c r="P455" s="57"/>
      <c r="Q455" s="57"/>
      <c r="R455" s="57"/>
    </row>
    <row r="456" spans="1:18" ht="15.75" customHeight="1" x14ac:dyDescent="0.25">
      <c r="A456" s="14"/>
      <c r="C456" s="57"/>
      <c r="D456" s="57"/>
      <c r="E456" s="57"/>
      <c r="F456" s="57"/>
      <c r="G456" s="57"/>
      <c r="H456" s="57"/>
      <c r="I456" s="57"/>
      <c r="J456" s="57"/>
      <c r="K456" s="57"/>
      <c r="L456" s="57"/>
      <c r="M456" s="57"/>
      <c r="N456" s="57"/>
      <c r="O456" s="57"/>
      <c r="P456" s="57"/>
      <c r="Q456" s="57"/>
      <c r="R456" s="57"/>
    </row>
    <row r="457" spans="1:18" ht="15.75" customHeight="1" x14ac:dyDescent="0.25">
      <c r="A457" s="14"/>
      <c r="C457" s="57"/>
      <c r="D457" s="57"/>
      <c r="E457" s="57"/>
      <c r="F457" s="57"/>
      <c r="G457" s="57"/>
      <c r="H457" s="57"/>
      <c r="I457" s="57"/>
      <c r="J457" s="57"/>
      <c r="K457" s="57"/>
      <c r="L457" s="57"/>
      <c r="M457" s="57"/>
      <c r="N457" s="57"/>
      <c r="O457" s="57"/>
      <c r="P457" s="57"/>
      <c r="Q457" s="57"/>
      <c r="R457" s="57"/>
    </row>
    <row r="458" spans="1:18" ht="15.75" customHeight="1" x14ac:dyDescent="0.25">
      <c r="A458" s="14"/>
      <c r="C458" s="57"/>
      <c r="D458" s="57"/>
      <c r="E458" s="57"/>
      <c r="F458" s="57"/>
      <c r="G458" s="57"/>
      <c r="H458" s="57"/>
      <c r="I458" s="57"/>
      <c r="J458" s="57"/>
      <c r="K458" s="57"/>
      <c r="L458" s="57"/>
      <c r="M458" s="57"/>
      <c r="N458" s="57"/>
      <c r="O458" s="57"/>
      <c r="P458" s="57"/>
      <c r="Q458" s="57"/>
      <c r="R458" s="57"/>
    </row>
    <row r="459" spans="1:18" ht="15.75" customHeight="1" x14ac:dyDescent="0.25">
      <c r="A459" s="14"/>
      <c r="C459" s="57"/>
      <c r="D459" s="57"/>
      <c r="E459" s="57"/>
      <c r="F459" s="57"/>
      <c r="G459" s="57"/>
      <c r="H459" s="57"/>
      <c r="I459" s="57"/>
      <c r="J459" s="57"/>
      <c r="K459" s="57"/>
      <c r="L459" s="57"/>
      <c r="M459" s="57"/>
      <c r="N459" s="57"/>
      <c r="O459" s="57"/>
      <c r="P459" s="57"/>
      <c r="Q459" s="57"/>
      <c r="R459" s="57"/>
    </row>
    <row r="460" spans="1:18" ht="15.75" customHeight="1" x14ac:dyDescent="0.25">
      <c r="A460" s="14"/>
      <c r="C460" s="57"/>
      <c r="D460" s="57"/>
      <c r="E460" s="57"/>
      <c r="F460" s="57"/>
      <c r="G460" s="57"/>
      <c r="H460" s="57"/>
      <c r="I460" s="57"/>
      <c r="J460" s="57"/>
      <c r="K460" s="57"/>
      <c r="L460" s="57"/>
      <c r="M460" s="57"/>
      <c r="N460" s="57"/>
      <c r="O460" s="57"/>
      <c r="P460" s="57"/>
      <c r="Q460" s="57"/>
      <c r="R460" s="57"/>
    </row>
    <row r="461" spans="1:18" ht="15.75" customHeight="1" x14ac:dyDescent="0.25">
      <c r="A461" s="14"/>
      <c r="C461" s="57"/>
      <c r="D461" s="57"/>
      <c r="E461" s="57"/>
      <c r="F461" s="57"/>
      <c r="G461" s="57"/>
      <c r="H461" s="57"/>
      <c r="I461" s="57"/>
      <c r="J461" s="57"/>
      <c r="K461" s="57"/>
      <c r="L461" s="57"/>
      <c r="M461" s="57"/>
      <c r="N461" s="57"/>
      <c r="O461" s="57"/>
      <c r="P461" s="57"/>
      <c r="Q461" s="57"/>
      <c r="R461" s="57"/>
    </row>
    <row r="462" spans="1:18" ht="15.75" customHeight="1" x14ac:dyDescent="0.25">
      <c r="A462" s="14"/>
      <c r="C462" s="57"/>
      <c r="D462" s="57"/>
      <c r="E462" s="57"/>
      <c r="F462" s="57"/>
      <c r="G462" s="57"/>
      <c r="H462" s="57"/>
      <c r="I462" s="57"/>
      <c r="J462" s="57"/>
      <c r="K462" s="57"/>
      <c r="L462" s="57"/>
      <c r="M462" s="57"/>
      <c r="N462" s="57"/>
      <c r="O462" s="57"/>
      <c r="P462" s="57"/>
      <c r="Q462" s="57"/>
      <c r="R462" s="57"/>
    </row>
    <row r="463" spans="1:18" ht="15.75" customHeight="1" x14ac:dyDescent="0.25">
      <c r="A463" s="14"/>
      <c r="C463" s="57"/>
      <c r="D463" s="57"/>
      <c r="E463" s="57"/>
      <c r="F463" s="57"/>
      <c r="G463" s="57"/>
      <c r="H463" s="57"/>
      <c r="I463" s="57"/>
      <c r="J463" s="57"/>
      <c r="K463" s="57"/>
      <c r="L463" s="57"/>
      <c r="M463" s="57"/>
      <c r="N463" s="57"/>
      <c r="O463" s="57"/>
      <c r="P463" s="57"/>
      <c r="Q463" s="57"/>
      <c r="R463" s="57"/>
    </row>
    <row r="464" spans="1:18" ht="15.75" customHeight="1" x14ac:dyDescent="0.25">
      <c r="A464" s="14"/>
      <c r="C464" s="57"/>
      <c r="D464" s="57"/>
      <c r="E464" s="57"/>
      <c r="F464" s="57"/>
      <c r="G464" s="57"/>
      <c r="H464" s="57"/>
      <c r="I464" s="57"/>
      <c r="J464" s="57"/>
      <c r="K464" s="57"/>
      <c r="L464" s="57"/>
      <c r="M464" s="57"/>
      <c r="N464" s="57"/>
      <c r="O464" s="57"/>
      <c r="P464" s="57"/>
      <c r="Q464" s="57"/>
      <c r="R464" s="57"/>
    </row>
    <row r="465" spans="1:18" ht="15.75" customHeight="1" x14ac:dyDescent="0.25">
      <c r="A465" s="14"/>
      <c r="C465" s="57"/>
      <c r="D465" s="57"/>
      <c r="E465" s="57"/>
      <c r="F465" s="57"/>
      <c r="G465" s="57"/>
      <c r="H465" s="57"/>
      <c r="I465" s="57"/>
      <c r="J465" s="57"/>
      <c r="K465" s="57"/>
      <c r="L465" s="57"/>
      <c r="M465" s="57"/>
      <c r="N465" s="57"/>
      <c r="O465" s="57"/>
      <c r="P465" s="57"/>
      <c r="Q465" s="57"/>
      <c r="R465" s="57"/>
    </row>
    <row r="466" spans="1:18" ht="15.75" customHeight="1" x14ac:dyDescent="0.25">
      <c r="A466" s="14"/>
      <c r="C466" s="57"/>
      <c r="D466" s="57"/>
      <c r="E466" s="57"/>
      <c r="F466" s="57"/>
      <c r="G466" s="57"/>
      <c r="H466" s="57"/>
      <c r="I466" s="57"/>
      <c r="J466" s="57"/>
      <c r="K466" s="57"/>
      <c r="L466" s="57"/>
      <c r="M466" s="57"/>
      <c r="N466" s="57"/>
      <c r="O466" s="57"/>
      <c r="P466" s="57"/>
      <c r="Q466" s="57"/>
      <c r="R466" s="57"/>
    </row>
    <row r="467" spans="1:18" ht="15.75" customHeight="1" x14ac:dyDescent="0.25">
      <c r="A467" s="14"/>
      <c r="C467" s="57"/>
      <c r="D467" s="57"/>
      <c r="E467" s="57"/>
      <c r="F467" s="57"/>
      <c r="G467" s="57"/>
      <c r="H467" s="57"/>
      <c r="I467" s="57"/>
      <c r="J467" s="57"/>
      <c r="K467" s="57"/>
      <c r="L467" s="57"/>
      <c r="M467" s="57"/>
      <c r="N467" s="57"/>
      <c r="O467" s="57"/>
      <c r="P467" s="57"/>
      <c r="Q467" s="57"/>
      <c r="R467" s="57"/>
    </row>
    <row r="468" spans="1:18" ht="15.75" customHeight="1" x14ac:dyDescent="0.25">
      <c r="A468" s="14"/>
      <c r="C468" s="57"/>
      <c r="D468" s="57"/>
      <c r="E468" s="57"/>
      <c r="F468" s="57"/>
      <c r="G468" s="57"/>
      <c r="H468" s="57"/>
      <c r="I468" s="57"/>
      <c r="J468" s="57"/>
      <c r="K468" s="57"/>
      <c r="L468" s="57"/>
      <c r="M468" s="57"/>
      <c r="N468" s="57"/>
      <c r="O468" s="57"/>
      <c r="P468" s="57"/>
      <c r="Q468" s="57"/>
      <c r="R468" s="57"/>
    </row>
    <row r="469" spans="1:18" ht="15.75" customHeight="1" x14ac:dyDescent="0.25">
      <c r="A469" s="14"/>
      <c r="C469" s="57"/>
      <c r="D469" s="57"/>
      <c r="E469" s="57"/>
      <c r="F469" s="57"/>
      <c r="G469" s="57"/>
      <c r="H469" s="57"/>
      <c r="I469" s="57"/>
      <c r="J469" s="57"/>
      <c r="K469" s="57"/>
      <c r="L469" s="57"/>
      <c r="M469" s="57"/>
      <c r="N469" s="57"/>
      <c r="O469" s="57"/>
      <c r="P469" s="57"/>
      <c r="Q469" s="57"/>
      <c r="R469" s="57"/>
    </row>
    <row r="470" spans="1:18" ht="15.75" customHeight="1" x14ac:dyDescent="0.25">
      <c r="A470" s="14"/>
      <c r="C470" s="57"/>
      <c r="D470" s="57"/>
      <c r="E470" s="57"/>
      <c r="F470" s="57"/>
      <c r="G470" s="57"/>
      <c r="H470" s="57"/>
      <c r="I470" s="57"/>
      <c r="J470" s="57"/>
      <c r="K470" s="57"/>
      <c r="L470" s="57"/>
      <c r="M470" s="57"/>
      <c r="N470" s="57"/>
      <c r="O470" s="57"/>
      <c r="P470" s="57"/>
      <c r="Q470" s="57"/>
      <c r="R470" s="57"/>
    </row>
    <row r="471" spans="1:18" ht="15.75" customHeight="1" x14ac:dyDescent="0.25">
      <c r="A471" s="14"/>
      <c r="C471" s="57"/>
      <c r="D471" s="57"/>
      <c r="E471" s="57"/>
      <c r="F471" s="57"/>
      <c r="G471" s="57"/>
      <c r="H471" s="57"/>
      <c r="I471" s="57"/>
      <c r="J471" s="57"/>
      <c r="K471" s="57"/>
      <c r="L471" s="57"/>
      <c r="M471" s="57"/>
      <c r="N471" s="57"/>
      <c r="O471" s="57"/>
      <c r="P471" s="57"/>
      <c r="Q471" s="57"/>
      <c r="R471" s="57"/>
    </row>
    <row r="472" spans="1:18" ht="15.75" customHeight="1" x14ac:dyDescent="0.25">
      <c r="A472" s="14"/>
      <c r="C472" s="57"/>
      <c r="D472" s="57"/>
      <c r="E472" s="57"/>
      <c r="F472" s="57"/>
      <c r="G472" s="57"/>
      <c r="H472" s="57"/>
      <c r="I472" s="57"/>
      <c r="J472" s="57"/>
      <c r="K472" s="57"/>
      <c r="L472" s="57"/>
      <c r="M472" s="57"/>
      <c r="N472" s="57"/>
      <c r="O472" s="57"/>
      <c r="P472" s="57"/>
      <c r="Q472" s="57"/>
      <c r="R472" s="57"/>
    </row>
    <row r="473" spans="1:18" ht="15.75" customHeight="1" x14ac:dyDescent="0.25">
      <c r="A473" s="14"/>
      <c r="C473" s="57"/>
      <c r="D473" s="57"/>
      <c r="E473" s="57"/>
      <c r="F473" s="57"/>
      <c r="G473" s="57"/>
      <c r="H473" s="57"/>
      <c r="I473" s="57"/>
      <c r="J473" s="57"/>
      <c r="K473" s="57"/>
      <c r="L473" s="57"/>
      <c r="M473" s="57"/>
      <c r="N473" s="57"/>
      <c r="O473" s="57"/>
      <c r="P473" s="57"/>
      <c r="Q473" s="57"/>
      <c r="R473" s="57"/>
    </row>
    <row r="474" spans="1:18" ht="15.75" customHeight="1" x14ac:dyDescent="0.25">
      <c r="A474" s="14"/>
      <c r="C474" s="57"/>
      <c r="D474" s="57"/>
      <c r="E474" s="57"/>
      <c r="F474" s="57"/>
      <c r="G474" s="57"/>
      <c r="H474" s="57"/>
      <c r="I474" s="57"/>
      <c r="J474" s="57"/>
      <c r="K474" s="57"/>
      <c r="L474" s="57"/>
      <c r="M474" s="57"/>
      <c r="N474" s="57"/>
      <c r="O474" s="57"/>
      <c r="P474" s="57"/>
      <c r="Q474" s="57"/>
      <c r="R474" s="57"/>
    </row>
    <row r="475" spans="1:18" ht="15.75" customHeight="1" x14ac:dyDescent="0.25">
      <c r="A475" s="14"/>
      <c r="C475" s="57"/>
      <c r="D475" s="57"/>
      <c r="E475" s="57"/>
      <c r="F475" s="57"/>
      <c r="G475" s="57"/>
      <c r="H475" s="57"/>
      <c r="I475" s="57"/>
      <c r="J475" s="57"/>
      <c r="K475" s="57"/>
      <c r="L475" s="57"/>
      <c r="M475" s="57"/>
      <c r="N475" s="57"/>
      <c r="O475" s="57"/>
      <c r="P475" s="57"/>
      <c r="Q475" s="57"/>
      <c r="R475" s="57"/>
    </row>
    <row r="476" spans="1:18" ht="15.75" customHeight="1" x14ac:dyDescent="0.25">
      <c r="A476" s="14"/>
      <c r="C476" s="57"/>
      <c r="D476" s="57"/>
      <c r="E476" s="57"/>
      <c r="F476" s="57"/>
      <c r="G476" s="57"/>
      <c r="H476" s="57"/>
      <c r="I476" s="57"/>
      <c r="J476" s="57"/>
      <c r="K476" s="57"/>
      <c r="L476" s="57"/>
      <c r="M476" s="57"/>
      <c r="N476" s="57"/>
      <c r="O476" s="57"/>
      <c r="P476" s="57"/>
      <c r="Q476" s="57"/>
      <c r="R476" s="57"/>
    </row>
    <row r="477" spans="1:18" ht="15.75" customHeight="1" x14ac:dyDescent="0.25">
      <c r="A477" s="14"/>
      <c r="C477" s="57"/>
      <c r="D477" s="57"/>
      <c r="E477" s="57"/>
      <c r="F477" s="57"/>
      <c r="G477" s="57"/>
      <c r="H477" s="57"/>
      <c r="I477" s="57"/>
      <c r="J477" s="57"/>
      <c r="K477" s="57"/>
      <c r="L477" s="57"/>
      <c r="M477" s="57"/>
      <c r="N477" s="57"/>
      <c r="O477" s="57"/>
      <c r="P477" s="57"/>
      <c r="Q477" s="57"/>
      <c r="R477" s="57"/>
    </row>
    <row r="478" spans="1:18" ht="15.75" customHeight="1" x14ac:dyDescent="0.25">
      <c r="A478" s="14"/>
      <c r="C478" s="57"/>
      <c r="D478" s="57"/>
      <c r="E478" s="57"/>
      <c r="F478" s="57"/>
      <c r="G478" s="57"/>
      <c r="H478" s="57"/>
      <c r="I478" s="57"/>
      <c r="J478" s="57"/>
      <c r="K478" s="57"/>
      <c r="L478" s="57"/>
      <c r="M478" s="57"/>
      <c r="N478" s="57"/>
      <c r="O478" s="57"/>
      <c r="P478" s="57"/>
      <c r="Q478" s="57"/>
      <c r="R478" s="57"/>
    </row>
    <row r="479" spans="1:18" ht="15.75" customHeight="1" x14ac:dyDescent="0.25">
      <c r="A479" s="14"/>
      <c r="C479" s="57"/>
      <c r="D479" s="57"/>
      <c r="E479" s="57"/>
      <c r="F479" s="57"/>
      <c r="G479" s="57"/>
      <c r="H479" s="57"/>
      <c r="I479" s="57"/>
      <c r="J479" s="57"/>
      <c r="K479" s="57"/>
      <c r="L479" s="57"/>
      <c r="M479" s="57"/>
      <c r="N479" s="57"/>
      <c r="O479" s="57"/>
      <c r="P479" s="57"/>
      <c r="Q479" s="57"/>
      <c r="R479" s="57"/>
    </row>
    <row r="480" spans="1:18" ht="15.75" customHeight="1" x14ac:dyDescent="0.25">
      <c r="A480" s="14"/>
      <c r="C480" s="57"/>
      <c r="D480" s="57"/>
      <c r="E480" s="57"/>
      <c r="F480" s="57"/>
      <c r="G480" s="57"/>
      <c r="H480" s="57"/>
      <c r="I480" s="57"/>
      <c r="J480" s="57"/>
      <c r="K480" s="57"/>
      <c r="L480" s="57"/>
      <c r="M480" s="57"/>
      <c r="N480" s="57"/>
      <c r="O480" s="57"/>
      <c r="P480" s="57"/>
      <c r="Q480" s="57"/>
      <c r="R480" s="57"/>
    </row>
    <row r="481" spans="1:18" ht="15.75" customHeight="1" x14ac:dyDescent="0.25">
      <c r="A481" s="14"/>
      <c r="C481" s="57"/>
      <c r="D481" s="57"/>
      <c r="E481" s="57"/>
      <c r="F481" s="57"/>
      <c r="G481" s="57"/>
      <c r="H481" s="57"/>
      <c r="I481" s="57"/>
      <c r="J481" s="57"/>
      <c r="K481" s="57"/>
      <c r="L481" s="57"/>
      <c r="M481" s="57"/>
      <c r="N481" s="57"/>
      <c r="O481" s="57"/>
      <c r="P481" s="57"/>
      <c r="Q481" s="57"/>
      <c r="R481" s="57"/>
    </row>
    <row r="482" spans="1:18" ht="15.75" customHeight="1" x14ac:dyDescent="0.25">
      <c r="A482" s="14"/>
      <c r="C482" s="57"/>
      <c r="D482" s="57"/>
      <c r="E482" s="57"/>
      <c r="F482" s="57"/>
      <c r="G482" s="57"/>
      <c r="H482" s="57"/>
      <c r="I482" s="57"/>
      <c r="J482" s="57"/>
      <c r="K482" s="57"/>
      <c r="L482" s="57"/>
      <c r="M482" s="57"/>
      <c r="N482" s="57"/>
      <c r="O482" s="57"/>
      <c r="P482" s="57"/>
      <c r="Q482" s="57"/>
      <c r="R482" s="57"/>
    </row>
    <row r="483" spans="1:18" ht="15.75" customHeight="1" x14ac:dyDescent="0.25">
      <c r="A483" s="14"/>
      <c r="C483" s="57"/>
      <c r="D483" s="57"/>
      <c r="E483" s="57"/>
      <c r="F483" s="57"/>
      <c r="G483" s="57"/>
      <c r="H483" s="57"/>
      <c r="I483" s="57"/>
      <c r="J483" s="57"/>
      <c r="K483" s="57"/>
      <c r="L483" s="57"/>
      <c r="M483" s="57"/>
      <c r="N483" s="57"/>
      <c r="O483" s="57"/>
      <c r="P483" s="57"/>
      <c r="Q483" s="57"/>
      <c r="R483" s="57"/>
    </row>
    <row r="484" spans="1:18" ht="15.75" customHeight="1" x14ac:dyDescent="0.25">
      <c r="A484" s="14"/>
      <c r="C484" s="57"/>
      <c r="D484" s="57"/>
      <c r="E484" s="57"/>
      <c r="F484" s="57"/>
      <c r="G484" s="57"/>
      <c r="H484" s="57"/>
      <c r="I484" s="57"/>
      <c r="J484" s="57"/>
      <c r="K484" s="57"/>
      <c r="L484" s="57"/>
      <c r="M484" s="57"/>
      <c r="N484" s="57"/>
      <c r="O484" s="57"/>
      <c r="P484" s="57"/>
      <c r="Q484" s="57"/>
      <c r="R484" s="57"/>
    </row>
    <row r="485" spans="1:18" ht="15.75" customHeight="1" x14ac:dyDescent="0.25">
      <c r="A485" s="14"/>
      <c r="C485" s="57"/>
      <c r="D485" s="57"/>
      <c r="E485" s="57"/>
      <c r="F485" s="57"/>
      <c r="G485" s="57"/>
      <c r="H485" s="57"/>
      <c r="I485" s="57"/>
      <c r="J485" s="57"/>
      <c r="K485" s="57"/>
      <c r="L485" s="57"/>
      <c r="M485" s="57"/>
      <c r="N485" s="57"/>
      <c r="O485" s="57"/>
      <c r="P485" s="57"/>
      <c r="Q485" s="57"/>
      <c r="R485" s="57"/>
    </row>
    <row r="486" spans="1:18" ht="15.75" customHeight="1" x14ac:dyDescent="0.25">
      <c r="A486" s="14"/>
      <c r="C486" s="57"/>
      <c r="D486" s="57"/>
      <c r="E486" s="57"/>
      <c r="F486" s="57"/>
      <c r="G486" s="57"/>
      <c r="H486" s="57"/>
      <c r="I486" s="57"/>
      <c r="J486" s="57"/>
      <c r="K486" s="57"/>
      <c r="L486" s="57"/>
      <c r="M486" s="57"/>
      <c r="N486" s="57"/>
      <c r="O486" s="57"/>
      <c r="P486" s="57"/>
      <c r="Q486" s="57"/>
      <c r="R486" s="57"/>
    </row>
    <row r="487" spans="1:18" ht="15.75" customHeight="1" x14ac:dyDescent="0.25">
      <c r="A487" s="14"/>
      <c r="C487" s="57"/>
      <c r="D487" s="57"/>
      <c r="E487" s="57"/>
      <c r="F487" s="57"/>
      <c r="G487" s="57"/>
      <c r="H487" s="57"/>
      <c r="I487" s="57"/>
      <c r="J487" s="57"/>
      <c r="K487" s="57"/>
      <c r="L487" s="57"/>
      <c r="M487" s="57"/>
      <c r="N487" s="57"/>
      <c r="O487" s="57"/>
      <c r="P487" s="57"/>
      <c r="Q487" s="57"/>
      <c r="R487" s="57"/>
    </row>
    <row r="488" spans="1:18" ht="15.75" customHeight="1" x14ac:dyDescent="0.25">
      <c r="A488" s="14"/>
      <c r="C488" s="57"/>
      <c r="D488" s="57"/>
      <c r="E488" s="57"/>
      <c r="F488" s="57"/>
      <c r="G488" s="57"/>
      <c r="H488" s="57"/>
      <c r="I488" s="57"/>
      <c r="J488" s="57"/>
      <c r="K488" s="57"/>
      <c r="L488" s="57"/>
      <c r="M488" s="57"/>
      <c r="N488" s="57"/>
      <c r="O488" s="57"/>
      <c r="P488" s="57"/>
      <c r="Q488" s="57"/>
      <c r="R488" s="57"/>
    </row>
    <row r="489" spans="1:18" ht="15.75" customHeight="1" x14ac:dyDescent="0.25">
      <c r="A489" s="14"/>
      <c r="C489" s="57"/>
      <c r="D489" s="57"/>
      <c r="E489" s="57"/>
      <c r="F489" s="57"/>
      <c r="G489" s="57"/>
      <c r="H489" s="57"/>
      <c r="I489" s="57"/>
      <c r="J489" s="57"/>
      <c r="K489" s="57"/>
      <c r="L489" s="57"/>
      <c r="M489" s="57"/>
      <c r="N489" s="57"/>
      <c r="O489" s="57"/>
      <c r="P489" s="57"/>
      <c r="Q489" s="57"/>
      <c r="R489" s="57"/>
    </row>
    <row r="490" spans="1:18" ht="15.75" customHeight="1" x14ac:dyDescent="0.25">
      <c r="A490" s="14"/>
      <c r="C490" s="57"/>
      <c r="D490" s="57"/>
      <c r="E490" s="57"/>
      <c r="F490" s="57"/>
      <c r="G490" s="57"/>
      <c r="H490" s="57"/>
      <c r="I490" s="57"/>
      <c r="J490" s="57"/>
      <c r="K490" s="57"/>
      <c r="L490" s="57"/>
      <c r="M490" s="57"/>
      <c r="N490" s="57"/>
      <c r="O490" s="57"/>
      <c r="P490" s="57"/>
      <c r="Q490" s="57"/>
      <c r="R490" s="57"/>
    </row>
    <row r="491" spans="1:18" ht="15.75" customHeight="1" x14ac:dyDescent="0.25">
      <c r="A491" s="14"/>
      <c r="C491" s="57"/>
      <c r="D491" s="57"/>
      <c r="E491" s="57"/>
      <c r="F491" s="57"/>
      <c r="G491" s="57"/>
      <c r="H491" s="57"/>
      <c r="I491" s="57"/>
      <c r="J491" s="57"/>
      <c r="K491" s="57"/>
      <c r="L491" s="57"/>
      <c r="M491" s="57"/>
      <c r="N491" s="57"/>
      <c r="O491" s="57"/>
      <c r="P491" s="57"/>
      <c r="Q491" s="57"/>
      <c r="R491" s="57"/>
    </row>
    <row r="492" spans="1:18" ht="15.75" customHeight="1" x14ac:dyDescent="0.25">
      <c r="A492" s="14"/>
      <c r="C492" s="57"/>
      <c r="D492" s="57"/>
      <c r="E492" s="57"/>
      <c r="F492" s="57"/>
      <c r="G492" s="57"/>
      <c r="H492" s="57"/>
      <c r="I492" s="57"/>
      <c r="J492" s="57"/>
      <c r="K492" s="57"/>
      <c r="L492" s="57"/>
      <c r="M492" s="57"/>
      <c r="N492" s="57"/>
      <c r="O492" s="57"/>
      <c r="P492" s="57"/>
      <c r="Q492" s="57"/>
      <c r="R492" s="57"/>
    </row>
    <row r="493" spans="1:18" ht="15.75" customHeight="1" x14ac:dyDescent="0.25">
      <c r="A493" s="14"/>
      <c r="C493" s="57"/>
      <c r="D493" s="57"/>
      <c r="E493" s="57"/>
      <c r="F493" s="57"/>
      <c r="G493" s="57"/>
      <c r="H493" s="57"/>
      <c r="I493" s="57"/>
      <c r="J493" s="57"/>
      <c r="K493" s="57"/>
      <c r="L493" s="57"/>
      <c r="M493" s="57"/>
      <c r="N493" s="57"/>
      <c r="O493" s="57"/>
      <c r="P493" s="57"/>
      <c r="Q493" s="57"/>
      <c r="R493" s="57"/>
    </row>
    <row r="494" spans="1:18" ht="15.75" customHeight="1" x14ac:dyDescent="0.25">
      <c r="A494" s="14"/>
      <c r="C494" s="57"/>
      <c r="D494" s="57"/>
      <c r="E494" s="57"/>
      <c r="F494" s="57"/>
      <c r="G494" s="57"/>
      <c r="H494" s="57"/>
      <c r="I494" s="57"/>
      <c r="J494" s="57"/>
      <c r="K494" s="57"/>
      <c r="L494" s="57"/>
      <c r="M494" s="57"/>
      <c r="N494" s="57"/>
      <c r="O494" s="57"/>
      <c r="P494" s="57"/>
      <c r="Q494" s="57"/>
      <c r="R494" s="57"/>
    </row>
    <row r="495" spans="1:18" ht="15.75" customHeight="1" x14ac:dyDescent="0.25">
      <c r="A495" s="14"/>
      <c r="C495" s="57"/>
      <c r="D495" s="57"/>
      <c r="E495" s="57"/>
      <c r="F495" s="57"/>
      <c r="G495" s="57"/>
      <c r="H495" s="57"/>
      <c r="I495" s="57"/>
      <c r="J495" s="57"/>
      <c r="K495" s="57"/>
      <c r="L495" s="57"/>
      <c r="M495" s="57"/>
      <c r="N495" s="57"/>
      <c r="O495" s="57"/>
      <c r="P495" s="57"/>
      <c r="Q495" s="57"/>
      <c r="R495" s="57"/>
    </row>
    <row r="496" spans="1:18" ht="15.75" customHeight="1" x14ac:dyDescent="0.25">
      <c r="A496" s="14"/>
      <c r="C496" s="57"/>
      <c r="D496" s="57"/>
      <c r="E496" s="57"/>
      <c r="F496" s="57"/>
      <c r="G496" s="57"/>
      <c r="H496" s="57"/>
      <c r="I496" s="57"/>
      <c r="J496" s="57"/>
      <c r="K496" s="57"/>
      <c r="L496" s="57"/>
      <c r="M496" s="57"/>
      <c r="N496" s="57"/>
      <c r="O496" s="57"/>
      <c r="P496" s="57"/>
      <c r="Q496" s="57"/>
      <c r="R496" s="57"/>
    </row>
    <row r="497" spans="1:18" ht="15.75" customHeight="1" x14ac:dyDescent="0.25">
      <c r="A497" s="14"/>
      <c r="C497" s="57"/>
      <c r="D497" s="57"/>
      <c r="E497" s="57"/>
      <c r="F497" s="57"/>
      <c r="G497" s="57"/>
      <c r="H497" s="57"/>
      <c r="I497" s="57"/>
      <c r="J497" s="57"/>
      <c r="K497" s="57"/>
      <c r="L497" s="57"/>
      <c r="M497" s="57"/>
      <c r="N497" s="57"/>
      <c r="O497" s="57"/>
      <c r="P497" s="57"/>
      <c r="Q497" s="57"/>
      <c r="R497" s="57"/>
    </row>
    <row r="498" spans="1:18" ht="15.75" customHeight="1" x14ac:dyDescent="0.25">
      <c r="A498" s="14"/>
      <c r="C498" s="57"/>
      <c r="D498" s="57"/>
      <c r="E498" s="57"/>
      <c r="F498" s="57"/>
      <c r="G498" s="57"/>
      <c r="H498" s="57"/>
      <c r="I498" s="57"/>
      <c r="J498" s="57"/>
      <c r="K498" s="57"/>
      <c r="L498" s="57"/>
      <c r="M498" s="57"/>
      <c r="N498" s="57"/>
      <c r="O498" s="57"/>
      <c r="P498" s="57"/>
      <c r="Q498" s="57"/>
      <c r="R498" s="57"/>
    </row>
    <row r="499" spans="1:18" ht="15.75" customHeight="1" x14ac:dyDescent="0.25">
      <c r="A499" s="14"/>
      <c r="C499" s="57"/>
      <c r="D499" s="57"/>
      <c r="E499" s="57"/>
      <c r="F499" s="57"/>
      <c r="G499" s="57"/>
      <c r="H499" s="57"/>
      <c r="I499" s="57"/>
      <c r="J499" s="57"/>
      <c r="K499" s="57"/>
      <c r="L499" s="57"/>
      <c r="M499" s="57"/>
      <c r="N499" s="57"/>
      <c r="O499" s="57"/>
      <c r="P499" s="57"/>
      <c r="Q499" s="57"/>
      <c r="R499" s="57"/>
    </row>
    <row r="500" spans="1:18" ht="15.75" customHeight="1" x14ac:dyDescent="0.25">
      <c r="A500" s="14"/>
      <c r="C500" s="57"/>
      <c r="D500" s="57"/>
      <c r="E500" s="57"/>
      <c r="F500" s="57"/>
      <c r="G500" s="57"/>
      <c r="H500" s="57"/>
      <c r="I500" s="57"/>
      <c r="J500" s="57"/>
      <c r="K500" s="57"/>
      <c r="L500" s="57"/>
      <c r="M500" s="57"/>
      <c r="N500" s="57"/>
      <c r="O500" s="57"/>
      <c r="P500" s="57"/>
      <c r="Q500" s="57"/>
      <c r="R500" s="57"/>
    </row>
    <row r="501" spans="1:18" ht="15.75" customHeight="1" x14ac:dyDescent="0.25">
      <c r="A501" s="14"/>
      <c r="C501" s="57"/>
      <c r="D501" s="57"/>
      <c r="E501" s="57"/>
      <c r="F501" s="57"/>
      <c r="G501" s="57"/>
      <c r="H501" s="57"/>
      <c r="I501" s="57"/>
      <c r="J501" s="57"/>
      <c r="K501" s="57"/>
      <c r="L501" s="57"/>
      <c r="M501" s="57"/>
      <c r="N501" s="57"/>
      <c r="O501" s="57"/>
      <c r="P501" s="57"/>
      <c r="Q501" s="57"/>
      <c r="R501" s="57"/>
    </row>
    <row r="502" spans="1:18" ht="15.75" customHeight="1" x14ac:dyDescent="0.25">
      <c r="A502" s="14"/>
      <c r="C502" s="57"/>
      <c r="D502" s="57"/>
      <c r="E502" s="57"/>
      <c r="F502" s="57"/>
      <c r="G502" s="57"/>
      <c r="H502" s="57"/>
      <c r="I502" s="57"/>
      <c r="J502" s="57"/>
      <c r="K502" s="57"/>
      <c r="L502" s="57"/>
      <c r="M502" s="57"/>
      <c r="N502" s="57"/>
      <c r="O502" s="57"/>
      <c r="P502" s="57"/>
      <c r="Q502" s="57"/>
      <c r="R502" s="57"/>
    </row>
    <row r="503" spans="1:18" ht="15.75" customHeight="1" x14ac:dyDescent="0.25">
      <c r="A503" s="14"/>
      <c r="C503" s="57"/>
      <c r="D503" s="57"/>
      <c r="E503" s="57"/>
      <c r="F503" s="57"/>
      <c r="G503" s="57"/>
      <c r="H503" s="57"/>
      <c r="I503" s="57"/>
      <c r="J503" s="57"/>
      <c r="K503" s="57"/>
      <c r="L503" s="57"/>
      <c r="M503" s="57"/>
      <c r="N503" s="57"/>
      <c r="O503" s="57"/>
      <c r="P503" s="57"/>
      <c r="Q503" s="57"/>
      <c r="R503" s="57"/>
    </row>
    <row r="504" spans="1:18" ht="15.75" customHeight="1" x14ac:dyDescent="0.25">
      <c r="A504" s="14"/>
      <c r="C504" s="57"/>
      <c r="D504" s="57"/>
      <c r="E504" s="57"/>
      <c r="F504" s="57"/>
      <c r="G504" s="57"/>
      <c r="H504" s="57"/>
      <c r="I504" s="57"/>
      <c r="J504" s="57"/>
      <c r="K504" s="57"/>
      <c r="L504" s="57"/>
      <c r="M504" s="57"/>
      <c r="N504" s="57"/>
      <c r="O504" s="57"/>
      <c r="P504" s="57"/>
      <c r="Q504" s="57"/>
      <c r="R504" s="57"/>
    </row>
    <row r="505" spans="1:18" ht="15.75" customHeight="1" x14ac:dyDescent="0.25">
      <c r="A505" s="14"/>
      <c r="C505" s="57"/>
      <c r="D505" s="57"/>
      <c r="E505" s="57"/>
      <c r="F505" s="57"/>
      <c r="G505" s="57"/>
      <c r="H505" s="57"/>
      <c r="I505" s="57"/>
      <c r="J505" s="57"/>
      <c r="K505" s="57"/>
      <c r="L505" s="57"/>
      <c r="M505" s="57"/>
      <c r="N505" s="57"/>
      <c r="O505" s="57"/>
      <c r="P505" s="57"/>
      <c r="Q505" s="57"/>
      <c r="R505" s="57"/>
    </row>
    <row r="506" spans="1:18" ht="15.75" customHeight="1" x14ac:dyDescent="0.25">
      <c r="A506" s="14"/>
      <c r="C506" s="57"/>
      <c r="D506" s="57"/>
      <c r="E506" s="57"/>
      <c r="F506" s="57"/>
      <c r="G506" s="57"/>
      <c r="H506" s="57"/>
      <c r="I506" s="57"/>
      <c r="J506" s="57"/>
      <c r="K506" s="57"/>
      <c r="L506" s="57"/>
      <c r="M506" s="57"/>
      <c r="N506" s="57"/>
      <c r="O506" s="57"/>
      <c r="P506" s="57"/>
      <c r="Q506" s="57"/>
      <c r="R506" s="57"/>
    </row>
    <row r="507" spans="1:18" ht="15.75" customHeight="1" x14ac:dyDescent="0.25">
      <c r="A507" s="14"/>
      <c r="C507" s="57"/>
      <c r="D507" s="57"/>
      <c r="E507" s="57"/>
      <c r="F507" s="57"/>
      <c r="G507" s="57"/>
      <c r="H507" s="57"/>
      <c r="I507" s="57"/>
      <c r="J507" s="57"/>
      <c r="K507" s="57"/>
      <c r="L507" s="57"/>
      <c r="M507" s="57"/>
      <c r="N507" s="57"/>
      <c r="O507" s="57"/>
      <c r="P507" s="57"/>
      <c r="Q507" s="57"/>
      <c r="R507" s="57"/>
    </row>
    <row r="508" spans="1:18" ht="15.75" customHeight="1" x14ac:dyDescent="0.25">
      <c r="A508" s="14"/>
      <c r="C508" s="57"/>
      <c r="D508" s="57"/>
      <c r="E508" s="57"/>
      <c r="F508" s="57"/>
      <c r="G508" s="57"/>
      <c r="H508" s="57"/>
      <c r="I508" s="57"/>
      <c r="J508" s="57"/>
      <c r="K508" s="57"/>
      <c r="L508" s="57"/>
      <c r="M508" s="57"/>
      <c r="N508" s="57"/>
      <c r="O508" s="57"/>
      <c r="P508" s="57"/>
      <c r="Q508" s="57"/>
      <c r="R508" s="57"/>
    </row>
    <row r="509" spans="1:18" ht="15.75" customHeight="1" x14ac:dyDescent="0.25">
      <c r="A509" s="14"/>
      <c r="C509" s="57"/>
      <c r="D509" s="57"/>
      <c r="E509" s="57"/>
      <c r="F509" s="57"/>
      <c r="G509" s="57"/>
      <c r="H509" s="57"/>
      <c r="I509" s="57"/>
      <c r="J509" s="57"/>
      <c r="K509" s="57"/>
      <c r="L509" s="57"/>
      <c r="M509" s="57"/>
      <c r="N509" s="57"/>
      <c r="O509" s="57"/>
      <c r="P509" s="57"/>
      <c r="Q509" s="57"/>
      <c r="R509" s="57"/>
    </row>
    <row r="510" spans="1:18" ht="15.75" customHeight="1" x14ac:dyDescent="0.25">
      <c r="A510" s="14"/>
      <c r="C510" s="57"/>
      <c r="D510" s="57"/>
      <c r="E510" s="57"/>
      <c r="F510" s="57"/>
      <c r="G510" s="57"/>
      <c r="H510" s="57"/>
      <c r="I510" s="57"/>
      <c r="J510" s="57"/>
      <c r="K510" s="57"/>
      <c r="L510" s="57"/>
      <c r="M510" s="57"/>
      <c r="N510" s="57"/>
      <c r="O510" s="57"/>
      <c r="P510" s="57"/>
      <c r="Q510" s="57"/>
      <c r="R510" s="57"/>
    </row>
    <row r="511" spans="1:18" ht="15.75" customHeight="1" x14ac:dyDescent="0.25">
      <c r="A511" s="14"/>
      <c r="C511" s="57"/>
      <c r="D511" s="57"/>
      <c r="E511" s="57"/>
      <c r="F511" s="57"/>
      <c r="G511" s="57"/>
      <c r="H511" s="57"/>
      <c r="I511" s="57"/>
      <c r="J511" s="57"/>
      <c r="K511" s="57"/>
      <c r="L511" s="57"/>
      <c r="M511" s="57"/>
      <c r="N511" s="57"/>
      <c r="O511" s="57"/>
      <c r="P511" s="57"/>
      <c r="Q511" s="57"/>
      <c r="R511" s="57"/>
    </row>
    <row r="512" spans="1:18" ht="15.75" customHeight="1" x14ac:dyDescent="0.25">
      <c r="A512" s="14"/>
      <c r="C512" s="57"/>
      <c r="D512" s="57"/>
      <c r="E512" s="57"/>
      <c r="F512" s="57"/>
      <c r="G512" s="57"/>
      <c r="H512" s="57"/>
      <c r="I512" s="57"/>
      <c r="J512" s="57"/>
      <c r="K512" s="57"/>
      <c r="L512" s="57"/>
      <c r="M512" s="57"/>
      <c r="N512" s="57"/>
      <c r="O512" s="57"/>
      <c r="P512" s="57"/>
      <c r="Q512" s="57"/>
      <c r="R512" s="57"/>
    </row>
    <row r="513" spans="1:18" ht="15.75" customHeight="1" x14ac:dyDescent="0.25">
      <c r="A513" s="14"/>
      <c r="C513" s="57"/>
      <c r="D513" s="57"/>
      <c r="E513" s="57"/>
      <c r="F513" s="57"/>
      <c r="G513" s="57"/>
      <c r="H513" s="57"/>
      <c r="I513" s="57"/>
      <c r="J513" s="57"/>
      <c r="K513" s="57"/>
      <c r="L513" s="57"/>
      <c r="M513" s="57"/>
      <c r="N513" s="57"/>
      <c r="O513" s="57"/>
      <c r="P513" s="57"/>
      <c r="Q513" s="57"/>
      <c r="R513" s="57"/>
    </row>
    <row r="514" spans="1:18" ht="15.75" customHeight="1" x14ac:dyDescent="0.25">
      <c r="A514" s="14"/>
      <c r="C514" s="57"/>
      <c r="D514" s="57"/>
      <c r="E514" s="57"/>
      <c r="F514" s="57"/>
      <c r="G514" s="57"/>
      <c r="H514" s="57"/>
      <c r="I514" s="57"/>
      <c r="J514" s="57"/>
      <c r="K514" s="57"/>
      <c r="L514" s="57"/>
      <c r="M514" s="57"/>
      <c r="N514" s="57"/>
      <c r="O514" s="57"/>
      <c r="P514" s="57"/>
      <c r="Q514" s="57"/>
      <c r="R514" s="57"/>
    </row>
    <row r="515" spans="1:18" ht="15.75" customHeight="1" x14ac:dyDescent="0.25">
      <c r="A515" s="14"/>
      <c r="C515" s="57"/>
      <c r="D515" s="57"/>
      <c r="E515" s="57"/>
      <c r="F515" s="57"/>
      <c r="G515" s="57"/>
      <c r="H515" s="57"/>
      <c r="I515" s="57"/>
      <c r="J515" s="57"/>
      <c r="K515" s="57"/>
      <c r="L515" s="57"/>
      <c r="M515" s="57"/>
      <c r="N515" s="57"/>
      <c r="O515" s="57"/>
      <c r="P515" s="57"/>
      <c r="Q515" s="57"/>
      <c r="R515" s="57"/>
    </row>
    <row r="516" spans="1:18" ht="15.75" customHeight="1" x14ac:dyDescent="0.25">
      <c r="A516" s="14"/>
      <c r="C516" s="57"/>
      <c r="D516" s="57"/>
      <c r="E516" s="57"/>
      <c r="F516" s="57"/>
      <c r="G516" s="57"/>
      <c r="H516" s="57"/>
      <c r="I516" s="57"/>
      <c r="J516" s="57"/>
      <c r="K516" s="57"/>
      <c r="L516" s="57"/>
      <c r="M516" s="57"/>
      <c r="N516" s="57"/>
      <c r="O516" s="57"/>
      <c r="P516" s="57"/>
      <c r="Q516" s="57"/>
      <c r="R516" s="57"/>
    </row>
    <row r="517" spans="1:18" ht="15.75" customHeight="1" x14ac:dyDescent="0.25">
      <c r="A517" s="14"/>
      <c r="C517" s="57"/>
      <c r="D517" s="57"/>
      <c r="E517" s="57"/>
      <c r="F517" s="57"/>
      <c r="G517" s="57"/>
      <c r="H517" s="57"/>
      <c r="I517" s="57"/>
      <c r="J517" s="57"/>
      <c r="K517" s="57"/>
      <c r="L517" s="57"/>
      <c r="M517" s="57"/>
      <c r="N517" s="57"/>
      <c r="O517" s="57"/>
      <c r="P517" s="57"/>
      <c r="Q517" s="57"/>
      <c r="R517" s="57"/>
    </row>
    <row r="518" spans="1:18" ht="15.75" customHeight="1" x14ac:dyDescent="0.25">
      <c r="A518" s="14"/>
      <c r="C518" s="57"/>
      <c r="D518" s="57"/>
      <c r="E518" s="57"/>
      <c r="F518" s="57"/>
      <c r="G518" s="57"/>
      <c r="H518" s="57"/>
      <c r="I518" s="57"/>
      <c r="J518" s="57"/>
      <c r="K518" s="57"/>
      <c r="L518" s="57"/>
      <c r="M518" s="57"/>
      <c r="N518" s="57"/>
      <c r="O518" s="57"/>
      <c r="P518" s="57"/>
      <c r="Q518" s="57"/>
      <c r="R518" s="57"/>
    </row>
    <row r="519" spans="1:18" ht="15.75" customHeight="1" x14ac:dyDescent="0.25">
      <c r="A519" s="14"/>
      <c r="C519" s="57"/>
      <c r="D519" s="57"/>
      <c r="E519" s="57"/>
      <c r="F519" s="57"/>
      <c r="G519" s="57"/>
      <c r="H519" s="57"/>
      <c r="I519" s="57"/>
      <c r="J519" s="57"/>
      <c r="K519" s="57"/>
      <c r="L519" s="57"/>
      <c r="M519" s="57"/>
      <c r="N519" s="57"/>
      <c r="O519" s="57"/>
      <c r="P519" s="57"/>
      <c r="Q519" s="57"/>
      <c r="R519" s="57"/>
    </row>
    <row r="520" spans="1:18" ht="15.75" customHeight="1" x14ac:dyDescent="0.25">
      <c r="A520" s="14"/>
      <c r="C520" s="57"/>
      <c r="D520" s="57"/>
      <c r="E520" s="57"/>
      <c r="F520" s="57"/>
      <c r="G520" s="57"/>
      <c r="H520" s="57"/>
      <c r="I520" s="57"/>
      <c r="J520" s="57"/>
      <c r="K520" s="57"/>
      <c r="L520" s="57"/>
      <c r="M520" s="57"/>
      <c r="N520" s="57"/>
      <c r="O520" s="57"/>
      <c r="P520" s="57"/>
      <c r="Q520" s="57"/>
      <c r="R520" s="57"/>
    </row>
    <row r="521" spans="1:18" ht="15.75" customHeight="1" x14ac:dyDescent="0.25">
      <c r="A521" s="14"/>
      <c r="C521" s="57"/>
      <c r="D521" s="57"/>
      <c r="E521" s="57"/>
      <c r="F521" s="57"/>
      <c r="G521" s="57"/>
      <c r="H521" s="57"/>
      <c r="I521" s="57"/>
      <c r="J521" s="57"/>
      <c r="K521" s="57"/>
      <c r="L521" s="57"/>
      <c r="M521" s="57"/>
      <c r="N521" s="57"/>
      <c r="O521" s="57"/>
      <c r="P521" s="57"/>
      <c r="Q521" s="57"/>
      <c r="R521" s="57"/>
    </row>
    <row r="522" spans="1:18" ht="15.75" customHeight="1" x14ac:dyDescent="0.25">
      <c r="A522" s="14"/>
      <c r="C522" s="57"/>
      <c r="D522" s="57"/>
      <c r="E522" s="57"/>
      <c r="F522" s="57"/>
      <c r="G522" s="57"/>
      <c r="H522" s="57"/>
      <c r="I522" s="57"/>
      <c r="J522" s="57"/>
      <c r="K522" s="57"/>
      <c r="L522" s="57"/>
      <c r="M522" s="57"/>
      <c r="N522" s="57"/>
      <c r="O522" s="57"/>
      <c r="P522" s="57"/>
      <c r="Q522" s="57"/>
      <c r="R522" s="57"/>
    </row>
    <row r="523" spans="1:18" ht="15.75" customHeight="1" x14ac:dyDescent="0.25">
      <c r="A523" s="14"/>
      <c r="C523" s="57"/>
      <c r="D523" s="57"/>
      <c r="E523" s="57"/>
      <c r="F523" s="57"/>
      <c r="G523" s="57"/>
      <c r="H523" s="57"/>
      <c r="I523" s="57"/>
      <c r="J523" s="57"/>
      <c r="K523" s="57"/>
      <c r="L523" s="57"/>
      <c r="M523" s="57"/>
      <c r="N523" s="57"/>
      <c r="O523" s="57"/>
      <c r="P523" s="57"/>
      <c r="Q523" s="57"/>
      <c r="R523" s="57"/>
    </row>
    <row r="524" spans="1:18" ht="15.75" customHeight="1" x14ac:dyDescent="0.25">
      <c r="A524" s="14"/>
      <c r="C524" s="57"/>
      <c r="D524" s="57"/>
      <c r="E524" s="57"/>
      <c r="F524" s="57"/>
      <c r="G524" s="57"/>
      <c r="H524" s="57"/>
      <c r="I524" s="57"/>
      <c r="J524" s="57"/>
      <c r="K524" s="57"/>
      <c r="L524" s="57"/>
      <c r="M524" s="57"/>
      <c r="N524" s="57"/>
      <c r="O524" s="57"/>
      <c r="P524" s="57"/>
      <c r="Q524" s="57"/>
      <c r="R524" s="57"/>
    </row>
    <row r="525" spans="1:18" ht="15.75" customHeight="1" x14ac:dyDescent="0.25">
      <c r="A525" s="14"/>
      <c r="C525" s="57"/>
      <c r="D525" s="57"/>
      <c r="E525" s="57"/>
      <c r="F525" s="57"/>
      <c r="G525" s="57"/>
      <c r="H525" s="57"/>
      <c r="I525" s="57"/>
      <c r="J525" s="57"/>
      <c r="K525" s="57"/>
      <c r="L525" s="57"/>
      <c r="M525" s="57"/>
      <c r="N525" s="57"/>
      <c r="O525" s="57"/>
      <c r="P525" s="57"/>
      <c r="Q525" s="57"/>
      <c r="R525" s="57"/>
    </row>
    <row r="526" spans="1:18" ht="15.75" customHeight="1" x14ac:dyDescent="0.25">
      <c r="A526" s="14"/>
      <c r="C526" s="57"/>
      <c r="D526" s="57"/>
      <c r="E526" s="57"/>
      <c r="F526" s="57"/>
      <c r="G526" s="57"/>
      <c r="H526" s="57"/>
      <c r="I526" s="57"/>
      <c r="J526" s="57"/>
      <c r="K526" s="57"/>
      <c r="L526" s="57"/>
      <c r="M526" s="57"/>
      <c r="N526" s="57"/>
      <c r="O526" s="57"/>
      <c r="P526" s="57"/>
      <c r="Q526" s="57"/>
      <c r="R526" s="57"/>
    </row>
    <row r="527" spans="1:18" ht="15.75" customHeight="1" x14ac:dyDescent="0.25">
      <c r="A527" s="14"/>
      <c r="C527" s="57"/>
      <c r="D527" s="57"/>
      <c r="E527" s="57"/>
      <c r="F527" s="57"/>
      <c r="G527" s="57"/>
      <c r="H527" s="57"/>
      <c r="I527" s="57"/>
      <c r="J527" s="57"/>
      <c r="K527" s="57"/>
      <c r="L527" s="57"/>
      <c r="M527" s="57"/>
      <c r="N527" s="57"/>
      <c r="O527" s="57"/>
      <c r="P527" s="57"/>
      <c r="Q527" s="57"/>
      <c r="R527" s="57"/>
    </row>
    <row r="528" spans="1:18" ht="15.75" customHeight="1" x14ac:dyDescent="0.25">
      <c r="A528" s="14"/>
      <c r="C528" s="57"/>
      <c r="D528" s="57"/>
      <c r="E528" s="57"/>
      <c r="F528" s="57"/>
      <c r="G528" s="57"/>
      <c r="H528" s="57"/>
      <c r="I528" s="57"/>
      <c r="J528" s="57"/>
      <c r="K528" s="57"/>
      <c r="L528" s="57"/>
      <c r="M528" s="57"/>
      <c r="N528" s="57"/>
      <c r="O528" s="57"/>
      <c r="P528" s="57"/>
      <c r="Q528" s="57"/>
      <c r="R528" s="57"/>
    </row>
    <row r="529" spans="1:18" ht="15.75" customHeight="1" x14ac:dyDescent="0.25">
      <c r="A529" s="14"/>
      <c r="C529" s="57"/>
      <c r="D529" s="57"/>
      <c r="E529" s="57"/>
      <c r="F529" s="57"/>
      <c r="G529" s="57"/>
      <c r="H529" s="57"/>
      <c r="I529" s="57"/>
      <c r="J529" s="57"/>
      <c r="K529" s="57"/>
      <c r="L529" s="57"/>
      <c r="M529" s="57"/>
      <c r="N529" s="57"/>
      <c r="O529" s="57"/>
      <c r="P529" s="57"/>
      <c r="Q529" s="57"/>
      <c r="R529" s="57"/>
    </row>
    <row r="530" spans="1:18" ht="15.75" customHeight="1" x14ac:dyDescent="0.25">
      <c r="A530" s="14"/>
      <c r="C530" s="57"/>
      <c r="D530" s="57"/>
      <c r="E530" s="57"/>
      <c r="F530" s="57"/>
      <c r="G530" s="57"/>
      <c r="H530" s="57"/>
      <c r="I530" s="57"/>
      <c r="J530" s="57"/>
      <c r="K530" s="57"/>
      <c r="L530" s="57"/>
      <c r="M530" s="57"/>
      <c r="N530" s="57"/>
      <c r="O530" s="57"/>
      <c r="P530" s="57"/>
      <c r="Q530" s="57"/>
      <c r="R530" s="57"/>
    </row>
    <row r="531" spans="1:18" ht="15.75" customHeight="1" x14ac:dyDescent="0.25">
      <c r="A531" s="14"/>
      <c r="C531" s="57"/>
      <c r="D531" s="57"/>
      <c r="E531" s="57"/>
      <c r="F531" s="57"/>
      <c r="G531" s="57"/>
      <c r="H531" s="57"/>
      <c r="I531" s="57"/>
      <c r="J531" s="57"/>
      <c r="K531" s="57"/>
      <c r="L531" s="57"/>
      <c r="M531" s="57"/>
      <c r="N531" s="57"/>
      <c r="O531" s="57"/>
      <c r="P531" s="57"/>
      <c r="Q531" s="57"/>
      <c r="R531" s="57"/>
    </row>
    <row r="532" spans="1:18" ht="15.75" customHeight="1" x14ac:dyDescent="0.25">
      <c r="A532" s="14"/>
      <c r="C532" s="57"/>
      <c r="D532" s="57"/>
      <c r="E532" s="57"/>
      <c r="F532" s="57"/>
      <c r="G532" s="57"/>
      <c r="H532" s="57"/>
      <c r="I532" s="57"/>
      <c r="J532" s="57"/>
      <c r="K532" s="57"/>
      <c r="L532" s="57"/>
      <c r="M532" s="57"/>
      <c r="N532" s="57"/>
      <c r="O532" s="57"/>
      <c r="P532" s="57"/>
      <c r="Q532" s="57"/>
      <c r="R532" s="57"/>
    </row>
    <row r="533" spans="1:18" ht="15.75" customHeight="1" x14ac:dyDescent="0.25">
      <c r="A533" s="14"/>
      <c r="C533" s="57"/>
      <c r="D533" s="57"/>
      <c r="E533" s="57"/>
      <c r="F533" s="57"/>
      <c r="G533" s="57"/>
      <c r="H533" s="57"/>
      <c r="I533" s="57"/>
      <c r="J533" s="57"/>
      <c r="K533" s="57"/>
      <c r="L533" s="57"/>
      <c r="M533" s="57"/>
      <c r="N533" s="57"/>
      <c r="O533" s="57"/>
      <c r="P533" s="57"/>
      <c r="Q533" s="57"/>
      <c r="R533" s="57"/>
    </row>
    <row r="534" spans="1:18" ht="15.75" customHeight="1" x14ac:dyDescent="0.25">
      <c r="A534" s="14"/>
      <c r="C534" s="57"/>
      <c r="D534" s="57"/>
      <c r="E534" s="57"/>
      <c r="F534" s="57"/>
      <c r="G534" s="57"/>
      <c r="H534" s="57"/>
      <c r="I534" s="57"/>
      <c r="J534" s="57"/>
      <c r="K534" s="57"/>
      <c r="L534" s="57"/>
      <c r="M534" s="57"/>
      <c r="N534" s="57"/>
      <c r="O534" s="57"/>
      <c r="P534" s="57"/>
      <c r="Q534" s="57"/>
      <c r="R534" s="57"/>
    </row>
    <row r="535" spans="1:18" ht="15.75" customHeight="1" x14ac:dyDescent="0.25">
      <c r="A535" s="14"/>
      <c r="C535" s="57"/>
      <c r="D535" s="57"/>
      <c r="E535" s="57"/>
      <c r="F535" s="57"/>
      <c r="G535" s="57"/>
      <c r="H535" s="57"/>
      <c r="I535" s="57"/>
      <c r="J535" s="57"/>
      <c r="K535" s="57"/>
      <c r="L535" s="57"/>
      <c r="M535" s="57"/>
      <c r="N535" s="57"/>
      <c r="O535" s="57"/>
      <c r="P535" s="57"/>
      <c r="Q535" s="57"/>
      <c r="R535" s="57"/>
    </row>
    <row r="536" spans="1:18" ht="15.75" customHeight="1" x14ac:dyDescent="0.25">
      <c r="A536" s="14"/>
      <c r="C536" s="57"/>
      <c r="D536" s="57"/>
      <c r="E536" s="57"/>
      <c r="F536" s="57"/>
      <c r="G536" s="57"/>
      <c r="H536" s="57"/>
      <c r="I536" s="57"/>
      <c r="J536" s="57"/>
      <c r="K536" s="57"/>
      <c r="L536" s="57"/>
      <c r="M536" s="57"/>
      <c r="N536" s="57"/>
      <c r="O536" s="57"/>
      <c r="P536" s="57"/>
      <c r="Q536" s="57"/>
      <c r="R536" s="57"/>
    </row>
    <row r="537" spans="1:18" ht="15.75" customHeight="1" x14ac:dyDescent="0.25">
      <c r="A537" s="14"/>
      <c r="C537" s="57"/>
      <c r="D537" s="57"/>
      <c r="E537" s="57"/>
      <c r="F537" s="57"/>
      <c r="G537" s="57"/>
      <c r="H537" s="57"/>
      <c r="I537" s="57"/>
      <c r="J537" s="57"/>
      <c r="K537" s="57"/>
      <c r="L537" s="57"/>
      <c r="M537" s="57"/>
      <c r="N537" s="57"/>
      <c r="O537" s="57"/>
      <c r="P537" s="57"/>
      <c r="Q537" s="57"/>
      <c r="R537" s="57"/>
    </row>
    <row r="538" spans="1:18" ht="15.75" customHeight="1" x14ac:dyDescent="0.25">
      <c r="A538" s="14"/>
      <c r="C538" s="57"/>
      <c r="D538" s="57"/>
      <c r="E538" s="57"/>
      <c r="F538" s="57"/>
      <c r="G538" s="57"/>
      <c r="H538" s="57"/>
      <c r="I538" s="57"/>
      <c r="J538" s="57"/>
      <c r="K538" s="57"/>
      <c r="L538" s="57"/>
      <c r="M538" s="57"/>
      <c r="N538" s="57"/>
      <c r="O538" s="57"/>
      <c r="P538" s="57"/>
      <c r="Q538" s="57"/>
      <c r="R538" s="57"/>
    </row>
    <row r="539" spans="1:18" ht="15.75" customHeight="1" x14ac:dyDescent="0.25">
      <c r="A539" s="14"/>
      <c r="C539" s="57"/>
      <c r="D539" s="57"/>
      <c r="E539" s="57"/>
      <c r="F539" s="57"/>
      <c r="G539" s="57"/>
      <c r="H539" s="57"/>
      <c r="I539" s="57"/>
      <c r="J539" s="57"/>
      <c r="K539" s="57"/>
      <c r="L539" s="57"/>
      <c r="M539" s="57"/>
      <c r="N539" s="57"/>
      <c r="O539" s="57"/>
      <c r="P539" s="57"/>
      <c r="Q539" s="57"/>
      <c r="R539" s="57"/>
    </row>
    <row r="540" spans="1:18" ht="15.75" customHeight="1" x14ac:dyDescent="0.25">
      <c r="A540" s="14"/>
      <c r="C540" s="57"/>
      <c r="D540" s="57"/>
      <c r="E540" s="57"/>
      <c r="F540" s="57"/>
      <c r="G540" s="57"/>
      <c r="H540" s="57"/>
      <c r="I540" s="57"/>
      <c r="J540" s="57"/>
      <c r="K540" s="57"/>
      <c r="L540" s="57"/>
      <c r="M540" s="57"/>
      <c r="N540" s="57"/>
      <c r="O540" s="57"/>
      <c r="P540" s="57"/>
      <c r="Q540" s="57"/>
      <c r="R540" s="57"/>
    </row>
    <row r="541" spans="1:18" ht="15.75" customHeight="1" x14ac:dyDescent="0.25">
      <c r="A541" s="14"/>
      <c r="C541" s="57"/>
      <c r="D541" s="57"/>
      <c r="E541" s="57"/>
      <c r="F541" s="57"/>
      <c r="G541" s="57"/>
      <c r="H541" s="57"/>
      <c r="I541" s="57"/>
      <c r="J541" s="57"/>
      <c r="K541" s="57"/>
      <c r="L541" s="57"/>
      <c r="M541" s="57"/>
      <c r="N541" s="57"/>
      <c r="O541" s="57"/>
      <c r="P541" s="57"/>
      <c r="Q541" s="57"/>
      <c r="R541" s="57"/>
    </row>
    <row r="542" spans="1:18" ht="15.75" customHeight="1" x14ac:dyDescent="0.25">
      <c r="A542" s="14"/>
      <c r="C542" s="57"/>
      <c r="D542" s="57"/>
      <c r="E542" s="57"/>
      <c r="F542" s="57"/>
      <c r="G542" s="57"/>
      <c r="H542" s="57"/>
      <c r="I542" s="57"/>
      <c r="J542" s="57"/>
      <c r="K542" s="57"/>
      <c r="L542" s="57"/>
      <c r="M542" s="57"/>
      <c r="N542" s="57"/>
      <c r="O542" s="57"/>
      <c r="P542" s="57"/>
      <c r="Q542" s="57"/>
      <c r="R542" s="57"/>
    </row>
    <row r="543" spans="1:18" ht="15.75" customHeight="1" x14ac:dyDescent="0.25">
      <c r="A543" s="14"/>
      <c r="C543" s="57"/>
      <c r="D543" s="57"/>
      <c r="E543" s="57"/>
      <c r="F543" s="57"/>
      <c r="G543" s="57"/>
      <c r="H543" s="57"/>
      <c r="I543" s="57"/>
      <c r="J543" s="57"/>
      <c r="K543" s="57"/>
      <c r="L543" s="57"/>
      <c r="M543" s="57"/>
      <c r="N543" s="57"/>
      <c r="O543" s="57"/>
      <c r="P543" s="57"/>
      <c r="Q543" s="57"/>
      <c r="R543" s="57"/>
    </row>
    <row r="544" spans="1:18" ht="15.75" customHeight="1" x14ac:dyDescent="0.25">
      <c r="A544" s="14"/>
      <c r="C544" s="57"/>
      <c r="D544" s="57"/>
      <c r="E544" s="57"/>
      <c r="F544" s="57"/>
      <c r="G544" s="57"/>
      <c r="H544" s="57"/>
      <c r="I544" s="57"/>
      <c r="J544" s="57"/>
      <c r="K544" s="57"/>
      <c r="L544" s="57"/>
      <c r="M544" s="57"/>
      <c r="N544" s="57"/>
      <c r="O544" s="57"/>
      <c r="P544" s="57"/>
      <c r="Q544" s="57"/>
      <c r="R544" s="57"/>
    </row>
    <row r="545" spans="1:18" ht="15.75" customHeight="1" x14ac:dyDescent="0.25">
      <c r="A545" s="14"/>
      <c r="C545" s="57"/>
      <c r="D545" s="57"/>
      <c r="E545" s="57"/>
      <c r="F545" s="57"/>
      <c r="G545" s="57"/>
      <c r="H545" s="57"/>
      <c r="I545" s="57"/>
      <c r="J545" s="57"/>
      <c r="K545" s="57"/>
      <c r="L545" s="57"/>
      <c r="M545" s="57"/>
      <c r="N545" s="57"/>
      <c r="O545" s="57"/>
      <c r="P545" s="57"/>
      <c r="Q545" s="57"/>
      <c r="R545" s="57"/>
    </row>
    <row r="546" spans="1:18" ht="15.75" customHeight="1" x14ac:dyDescent="0.25">
      <c r="A546" s="14"/>
      <c r="C546" s="57"/>
      <c r="D546" s="57"/>
      <c r="E546" s="57"/>
      <c r="F546" s="57"/>
      <c r="G546" s="57"/>
      <c r="H546" s="57"/>
      <c r="I546" s="57"/>
      <c r="J546" s="57"/>
      <c r="K546" s="57"/>
      <c r="L546" s="57"/>
      <c r="M546" s="57"/>
      <c r="N546" s="57"/>
      <c r="O546" s="57"/>
      <c r="P546" s="57"/>
      <c r="Q546" s="57"/>
      <c r="R546" s="57"/>
    </row>
    <row r="547" spans="1:18" ht="15.75" customHeight="1" x14ac:dyDescent="0.25">
      <c r="A547" s="14"/>
      <c r="C547" s="57"/>
      <c r="D547" s="57"/>
      <c r="E547" s="57"/>
      <c r="F547" s="57"/>
      <c r="G547" s="57"/>
      <c r="H547" s="57"/>
      <c r="I547" s="57"/>
      <c r="J547" s="57"/>
      <c r="K547" s="57"/>
      <c r="L547" s="57"/>
      <c r="M547" s="57"/>
      <c r="N547" s="57"/>
      <c r="O547" s="57"/>
      <c r="P547" s="57"/>
      <c r="Q547" s="57"/>
      <c r="R547" s="57"/>
    </row>
    <row r="548" spans="1:18" ht="15.75" customHeight="1" x14ac:dyDescent="0.25">
      <c r="A548" s="14"/>
      <c r="C548" s="57"/>
      <c r="D548" s="57"/>
      <c r="E548" s="57"/>
      <c r="F548" s="57"/>
      <c r="G548" s="57"/>
      <c r="H548" s="57"/>
      <c r="I548" s="57"/>
      <c r="J548" s="57"/>
      <c r="K548" s="57"/>
      <c r="L548" s="57"/>
      <c r="M548" s="57"/>
      <c r="N548" s="57"/>
      <c r="O548" s="57"/>
      <c r="P548" s="57"/>
      <c r="Q548" s="57"/>
      <c r="R548" s="57"/>
    </row>
    <row r="549" spans="1:18" ht="15.75" customHeight="1" x14ac:dyDescent="0.25">
      <c r="A549" s="14"/>
      <c r="C549" s="57"/>
      <c r="D549" s="57"/>
      <c r="E549" s="57"/>
      <c r="F549" s="57"/>
      <c r="G549" s="57"/>
      <c r="H549" s="57"/>
      <c r="I549" s="57"/>
      <c r="J549" s="57"/>
      <c r="K549" s="57"/>
      <c r="L549" s="57"/>
      <c r="M549" s="57"/>
      <c r="N549" s="57"/>
      <c r="O549" s="57"/>
      <c r="P549" s="57"/>
      <c r="Q549" s="57"/>
      <c r="R549" s="57"/>
    </row>
    <row r="550" spans="1:18" ht="15.75" customHeight="1" x14ac:dyDescent="0.25">
      <c r="A550" s="14"/>
      <c r="C550" s="57"/>
      <c r="D550" s="57"/>
      <c r="E550" s="57"/>
      <c r="F550" s="57"/>
      <c r="G550" s="57"/>
      <c r="H550" s="57"/>
      <c r="I550" s="57"/>
      <c r="J550" s="57"/>
      <c r="K550" s="57"/>
      <c r="L550" s="57"/>
      <c r="M550" s="57"/>
      <c r="N550" s="57"/>
      <c r="O550" s="57"/>
      <c r="P550" s="57"/>
      <c r="Q550" s="57"/>
      <c r="R550" s="57"/>
    </row>
    <row r="551" spans="1:18" ht="15.75" customHeight="1" x14ac:dyDescent="0.25">
      <c r="A551" s="14"/>
      <c r="C551" s="57"/>
      <c r="D551" s="57"/>
      <c r="E551" s="57"/>
      <c r="F551" s="57"/>
      <c r="G551" s="57"/>
      <c r="H551" s="57"/>
      <c r="I551" s="57"/>
      <c r="J551" s="57"/>
      <c r="K551" s="57"/>
      <c r="L551" s="57"/>
      <c r="M551" s="57"/>
      <c r="N551" s="57"/>
      <c r="O551" s="57"/>
      <c r="P551" s="57"/>
      <c r="Q551" s="57"/>
      <c r="R551" s="57"/>
    </row>
    <row r="552" spans="1:18" ht="15.75" customHeight="1" x14ac:dyDescent="0.25">
      <c r="A552" s="14"/>
      <c r="C552" s="57"/>
      <c r="D552" s="57"/>
      <c r="E552" s="57"/>
      <c r="F552" s="57"/>
      <c r="G552" s="57"/>
      <c r="H552" s="57"/>
      <c r="I552" s="57"/>
      <c r="J552" s="57"/>
      <c r="K552" s="57"/>
      <c r="L552" s="57"/>
      <c r="M552" s="57"/>
      <c r="N552" s="57"/>
      <c r="O552" s="57"/>
      <c r="P552" s="57"/>
      <c r="Q552" s="57"/>
      <c r="R552" s="57"/>
    </row>
    <row r="553" spans="1:18" ht="15.75" customHeight="1" x14ac:dyDescent="0.25">
      <c r="A553" s="14"/>
      <c r="C553" s="57"/>
      <c r="D553" s="57"/>
      <c r="E553" s="57"/>
      <c r="F553" s="57"/>
      <c r="G553" s="57"/>
      <c r="H553" s="57"/>
      <c r="I553" s="57"/>
      <c r="J553" s="57"/>
      <c r="K553" s="57"/>
      <c r="L553" s="57"/>
      <c r="M553" s="57"/>
      <c r="N553" s="57"/>
      <c r="O553" s="57"/>
      <c r="P553" s="57"/>
      <c r="Q553" s="57"/>
      <c r="R553" s="57"/>
    </row>
    <row r="554" spans="1:18" ht="15.75" customHeight="1" x14ac:dyDescent="0.25">
      <c r="A554" s="14"/>
      <c r="C554" s="57"/>
      <c r="D554" s="57"/>
      <c r="E554" s="57"/>
      <c r="F554" s="57"/>
      <c r="G554" s="57"/>
      <c r="H554" s="57"/>
      <c r="I554" s="57"/>
      <c r="J554" s="57"/>
      <c r="K554" s="57"/>
      <c r="L554" s="57"/>
      <c r="M554" s="57"/>
      <c r="N554" s="57"/>
      <c r="O554" s="57"/>
      <c r="P554" s="57"/>
      <c r="Q554" s="57"/>
      <c r="R554" s="57"/>
    </row>
    <row r="555" spans="1:18" ht="15.75" customHeight="1" x14ac:dyDescent="0.25">
      <c r="A555" s="14"/>
      <c r="C555" s="57"/>
      <c r="D555" s="57"/>
      <c r="E555" s="57"/>
      <c r="F555" s="57"/>
      <c r="G555" s="57"/>
      <c r="H555" s="57"/>
      <c r="I555" s="57"/>
      <c r="J555" s="57"/>
      <c r="K555" s="57"/>
      <c r="L555" s="57"/>
      <c r="M555" s="57"/>
      <c r="N555" s="57"/>
      <c r="O555" s="57"/>
      <c r="P555" s="57"/>
      <c r="Q555" s="57"/>
      <c r="R555" s="57"/>
    </row>
    <row r="556" spans="1:18" ht="15.75" customHeight="1" x14ac:dyDescent="0.25">
      <c r="A556" s="14"/>
      <c r="C556" s="57"/>
      <c r="D556" s="57"/>
      <c r="E556" s="57"/>
      <c r="F556" s="57"/>
      <c r="G556" s="57"/>
      <c r="H556" s="57"/>
      <c r="I556" s="57"/>
      <c r="J556" s="57"/>
      <c r="K556" s="57"/>
      <c r="L556" s="57"/>
      <c r="M556" s="57"/>
      <c r="N556" s="57"/>
      <c r="O556" s="57"/>
      <c r="P556" s="57"/>
      <c r="Q556" s="57"/>
      <c r="R556" s="57"/>
    </row>
    <row r="557" spans="1:18" ht="15.75" customHeight="1" x14ac:dyDescent="0.25">
      <c r="A557" s="14"/>
      <c r="C557" s="57"/>
      <c r="D557" s="57"/>
      <c r="E557" s="57"/>
      <c r="F557" s="57"/>
      <c r="G557" s="57"/>
      <c r="H557" s="57"/>
      <c r="I557" s="57"/>
      <c r="J557" s="57"/>
      <c r="K557" s="57"/>
      <c r="L557" s="57"/>
      <c r="M557" s="57"/>
      <c r="N557" s="57"/>
      <c r="O557" s="57"/>
      <c r="P557" s="57"/>
      <c r="Q557" s="57"/>
      <c r="R557" s="57"/>
    </row>
    <row r="558" spans="1:18" ht="15.75" customHeight="1" x14ac:dyDescent="0.25">
      <c r="A558" s="14"/>
      <c r="C558" s="57"/>
      <c r="D558" s="57"/>
      <c r="E558" s="57"/>
      <c r="F558" s="57"/>
      <c r="G558" s="57"/>
      <c r="H558" s="57"/>
      <c r="I558" s="57"/>
      <c r="J558" s="57"/>
      <c r="K558" s="57"/>
      <c r="L558" s="57"/>
      <c r="M558" s="57"/>
      <c r="N558" s="57"/>
      <c r="O558" s="57"/>
      <c r="P558" s="57"/>
      <c r="Q558" s="57"/>
      <c r="R558" s="57"/>
    </row>
    <row r="559" spans="1:18" ht="15.75" customHeight="1" x14ac:dyDescent="0.25">
      <c r="A559" s="14"/>
      <c r="C559" s="57"/>
      <c r="D559" s="57"/>
      <c r="E559" s="57"/>
      <c r="F559" s="57"/>
      <c r="G559" s="57"/>
      <c r="H559" s="57"/>
      <c r="I559" s="57"/>
      <c r="J559" s="57"/>
      <c r="K559" s="57"/>
      <c r="L559" s="57"/>
      <c r="M559" s="57"/>
      <c r="N559" s="57"/>
      <c r="O559" s="57"/>
      <c r="P559" s="57"/>
      <c r="Q559" s="57"/>
      <c r="R559" s="57"/>
    </row>
    <row r="560" spans="1:18" ht="15.75" customHeight="1" x14ac:dyDescent="0.25">
      <c r="A560" s="14"/>
      <c r="C560" s="57"/>
      <c r="D560" s="57"/>
      <c r="E560" s="57"/>
      <c r="F560" s="57"/>
      <c r="G560" s="57"/>
      <c r="H560" s="57"/>
      <c r="I560" s="57"/>
      <c r="J560" s="57"/>
      <c r="K560" s="57"/>
      <c r="L560" s="57"/>
      <c r="M560" s="57"/>
      <c r="N560" s="57"/>
      <c r="O560" s="57"/>
      <c r="P560" s="57"/>
      <c r="Q560" s="57"/>
      <c r="R560" s="57"/>
    </row>
    <row r="561" spans="1:18" ht="15.75" customHeight="1" x14ac:dyDescent="0.25">
      <c r="A561" s="14"/>
      <c r="C561" s="57"/>
      <c r="D561" s="57"/>
      <c r="E561" s="57"/>
      <c r="F561" s="57"/>
      <c r="G561" s="57"/>
      <c r="H561" s="57"/>
      <c r="I561" s="57"/>
      <c r="J561" s="57"/>
      <c r="K561" s="57"/>
      <c r="L561" s="57"/>
      <c r="M561" s="57"/>
      <c r="N561" s="57"/>
      <c r="O561" s="57"/>
      <c r="P561" s="57"/>
      <c r="Q561" s="57"/>
      <c r="R561" s="57"/>
    </row>
    <row r="562" spans="1:18" ht="15.75" customHeight="1" x14ac:dyDescent="0.25">
      <c r="A562" s="14"/>
      <c r="C562" s="57"/>
      <c r="D562" s="57"/>
      <c r="E562" s="57"/>
      <c r="F562" s="57"/>
      <c r="G562" s="57"/>
      <c r="H562" s="57"/>
      <c r="I562" s="57"/>
      <c r="J562" s="57"/>
      <c r="K562" s="57"/>
      <c r="L562" s="57"/>
      <c r="M562" s="57"/>
      <c r="N562" s="57"/>
      <c r="O562" s="57"/>
      <c r="P562" s="57"/>
      <c r="Q562" s="57"/>
      <c r="R562" s="57"/>
    </row>
    <row r="563" spans="1:18" ht="15.75" customHeight="1" x14ac:dyDescent="0.25">
      <c r="A563" s="14"/>
      <c r="C563" s="57"/>
      <c r="D563" s="57"/>
      <c r="E563" s="57"/>
      <c r="F563" s="57"/>
      <c r="G563" s="57"/>
      <c r="H563" s="57"/>
      <c r="I563" s="57"/>
      <c r="J563" s="57"/>
      <c r="K563" s="57"/>
      <c r="L563" s="57"/>
      <c r="M563" s="57"/>
      <c r="N563" s="57"/>
      <c r="O563" s="57"/>
      <c r="P563" s="57"/>
      <c r="Q563" s="57"/>
      <c r="R563" s="57"/>
    </row>
    <row r="564" spans="1:18" ht="15.75" customHeight="1" x14ac:dyDescent="0.25">
      <c r="A564" s="14"/>
      <c r="C564" s="57"/>
      <c r="D564" s="57"/>
      <c r="E564" s="57"/>
      <c r="F564" s="57"/>
      <c r="G564" s="57"/>
      <c r="H564" s="57"/>
      <c r="I564" s="57"/>
      <c r="J564" s="57"/>
      <c r="K564" s="57"/>
      <c r="L564" s="57"/>
      <c r="M564" s="57"/>
      <c r="N564" s="57"/>
      <c r="O564" s="57"/>
      <c r="P564" s="57"/>
      <c r="Q564" s="57"/>
      <c r="R564" s="57"/>
    </row>
    <row r="565" spans="1:18" ht="15.75" customHeight="1" x14ac:dyDescent="0.25">
      <c r="A565" s="14"/>
      <c r="C565" s="57"/>
      <c r="D565" s="57"/>
      <c r="E565" s="57"/>
      <c r="F565" s="57"/>
      <c r="G565" s="57"/>
      <c r="H565" s="57"/>
      <c r="I565" s="57"/>
      <c r="J565" s="57"/>
      <c r="K565" s="57"/>
      <c r="L565" s="57"/>
      <c r="M565" s="57"/>
      <c r="N565" s="57"/>
      <c r="O565" s="57"/>
      <c r="P565" s="57"/>
      <c r="Q565" s="57"/>
      <c r="R565" s="57"/>
    </row>
    <row r="566" spans="1:18" ht="15.75" customHeight="1" x14ac:dyDescent="0.25">
      <c r="A566" s="14"/>
      <c r="C566" s="57"/>
      <c r="D566" s="57"/>
      <c r="E566" s="57"/>
      <c r="F566" s="57"/>
      <c r="G566" s="57"/>
      <c r="H566" s="57"/>
      <c r="I566" s="57"/>
      <c r="J566" s="57"/>
      <c r="K566" s="57"/>
      <c r="L566" s="57"/>
      <c r="M566" s="57"/>
      <c r="N566" s="57"/>
      <c r="O566" s="57"/>
      <c r="P566" s="57"/>
      <c r="Q566" s="57"/>
      <c r="R566" s="57"/>
    </row>
    <row r="567" spans="1:18" ht="15.75" customHeight="1" x14ac:dyDescent="0.25">
      <c r="A567" s="14"/>
      <c r="C567" s="57"/>
      <c r="D567" s="57"/>
      <c r="E567" s="57"/>
      <c r="F567" s="57"/>
      <c r="G567" s="57"/>
      <c r="H567" s="57"/>
      <c r="I567" s="57"/>
      <c r="J567" s="57"/>
      <c r="K567" s="57"/>
      <c r="L567" s="57"/>
      <c r="M567" s="57"/>
      <c r="N567" s="57"/>
      <c r="O567" s="57"/>
      <c r="P567" s="57"/>
      <c r="Q567" s="57"/>
      <c r="R567" s="57"/>
    </row>
    <row r="568" spans="1:18" ht="15.75" customHeight="1" x14ac:dyDescent="0.25">
      <c r="A568" s="14"/>
      <c r="C568" s="57"/>
      <c r="D568" s="57"/>
      <c r="E568" s="57"/>
      <c r="F568" s="57"/>
      <c r="G568" s="57"/>
      <c r="H568" s="57"/>
      <c r="I568" s="57"/>
      <c r="J568" s="57"/>
      <c r="K568" s="57"/>
      <c r="L568" s="57"/>
      <c r="M568" s="57"/>
      <c r="N568" s="57"/>
      <c r="O568" s="57"/>
      <c r="P568" s="57"/>
      <c r="Q568" s="57"/>
      <c r="R568" s="57"/>
    </row>
    <row r="569" spans="1:18" ht="15.75" customHeight="1" x14ac:dyDescent="0.25">
      <c r="A569" s="14"/>
      <c r="C569" s="57"/>
      <c r="D569" s="57"/>
      <c r="E569" s="57"/>
      <c r="F569" s="57"/>
      <c r="G569" s="57"/>
      <c r="H569" s="57"/>
      <c r="I569" s="57"/>
      <c r="J569" s="57"/>
      <c r="K569" s="57"/>
      <c r="L569" s="57"/>
      <c r="M569" s="57"/>
      <c r="N569" s="57"/>
      <c r="O569" s="57"/>
      <c r="P569" s="57"/>
      <c r="Q569" s="57"/>
      <c r="R569" s="57"/>
    </row>
    <row r="570" spans="1:18" ht="15.75" customHeight="1" x14ac:dyDescent="0.25">
      <c r="A570" s="14"/>
      <c r="C570" s="57"/>
      <c r="D570" s="57"/>
      <c r="E570" s="57"/>
      <c r="F570" s="57"/>
      <c r="G570" s="57"/>
      <c r="H570" s="57"/>
      <c r="I570" s="57"/>
      <c r="J570" s="57"/>
      <c r="K570" s="57"/>
      <c r="L570" s="57"/>
      <c r="M570" s="57"/>
      <c r="N570" s="57"/>
      <c r="O570" s="57"/>
      <c r="P570" s="57"/>
      <c r="Q570" s="57"/>
      <c r="R570" s="57"/>
    </row>
    <row r="571" spans="1:18" ht="15.75" customHeight="1" x14ac:dyDescent="0.25">
      <c r="A571" s="14"/>
      <c r="C571" s="57"/>
      <c r="D571" s="57"/>
      <c r="E571" s="57"/>
      <c r="F571" s="57"/>
      <c r="G571" s="57"/>
      <c r="H571" s="57"/>
      <c r="I571" s="57"/>
      <c r="J571" s="57"/>
      <c r="K571" s="57"/>
      <c r="L571" s="57"/>
      <c r="M571" s="57"/>
      <c r="N571" s="57"/>
      <c r="O571" s="57"/>
      <c r="P571" s="57"/>
      <c r="Q571" s="57"/>
      <c r="R571" s="57"/>
    </row>
    <row r="572" spans="1:18" ht="15.75" customHeight="1" x14ac:dyDescent="0.25">
      <c r="A572" s="14"/>
      <c r="C572" s="57"/>
      <c r="D572" s="57"/>
      <c r="E572" s="57"/>
      <c r="F572" s="57"/>
      <c r="G572" s="57"/>
      <c r="H572" s="57"/>
      <c r="I572" s="57"/>
      <c r="J572" s="57"/>
      <c r="K572" s="57"/>
      <c r="L572" s="57"/>
      <c r="M572" s="57"/>
      <c r="N572" s="57"/>
      <c r="O572" s="57"/>
      <c r="P572" s="57"/>
      <c r="Q572" s="57"/>
      <c r="R572" s="57"/>
    </row>
    <row r="573" spans="1:18" ht="15.75" customHeight="1" x14ac:dyDescent="0.25">
      <c r="A573" s="14"/>
      <c r="C573" s="57"/>
      <c r="D573" s="57"/>
      <c r="E573" s="57"/>
      <c r="F573" s="57"/>
      <c r="G573" s="57"/>
      <c r="H573" s="57"/>
      <c r="I573" s="57"/>
      <c r="J573" s="57"/>
      <c r="K573" s="57"/>
      <c r="L573" s="57"/>
      <c r="M573" s="57"/>
      <c r="N573" s="57"/>
      <c r="O573" s="57"/>
      <c r="P573" s="57"/>
      <c r="Q573" s="57"/>
      <c r="R573" s="57"/>
    </row>
    <row r="574" spans="1:18" ht="15.75" customHeight="1" x14ac:dyDescent="0.25">
      <c r="A574" s="14"/>
      <c r="C574" s="57"/>
      <c r="D574" s="57"/>
      <c r="E574" s="57"/>
      <c r="F574" s="57"/>
      <c r="G574" s="57"/>
      <c r="H574" s="57"/>
      <c r="I574" s="57"/>
      <c r="J574" s="57"/>
      <c r="K574" s="57"/>
      <c r="L574" s="57"/>
      <c r="M574" s="57"/>
      <c r="N574" s="57"/>
      <c r="O574" s="57"/>
      <c r="P574" s="57"/>
      <c r="Q574" s="57"/>
      <c r="R574" s="57"/>
    </row>
    <row r="575" spans="1:18" ht="15.75" customHeight="1" x14ac:dyDescent="0.25">
      <c r="A575" s="14"/>
      <c r="C575" s="57"/>
      <c r="D575" s="57"/>
      <c r="E575" s="57"/>
      <c r="F575" s="57"/>
      <c r="G575" s="57"/>
      <c r="H575" s="57"/>
      <c r="I575" s="57"/>
      <c r="J575" s="57"/>
      <c r="K575" s="57"/>
      <c r="L575" s="57"/>
      <c r="M575" s="57"/>
      <c r="N575" s="57"/>
      <c r="O575" s="57"/>
      <c r="P575" s="57"/>
      <c r="Q575" s="57"/>
      <c r="R575" s="57"/>
    </row>
    <row r="576" spans="1:18" ht="15.75" customHeight="1" x14ac:dyDescent="0.25">
      <c r="A576" s="14"/>
      <c r="C576" s="57"/>
      <c r="D576" s="57"/>
      <c r="E576" s="57"/>
      <c r="F576" s="57"/>
      <c r="G576" s="57"/>
      <c r="H576" s="57"/>
      <c r="I576" s="57"/>
      <c r="J576" s="57"/>
      <c r="K576" s="57"/>
      <c r="L576" s="57"/>
      <c r="M576" s="57"/>
      <c r="N576" s="57"/>
      <c r="O576" s="57"/>
      <c r="P576" s="57"/>
      <c r="Q576" s="57"/>
      <c r="R576" s="57"/>
    </row>
    <row r="577" spans="1:18" ht="15.75" customHeight="1" x14ac:dyDescent="0.25">
      <c r="A577" s="14"/>
      <c r="C577" s="57"/>
      <c r="D577" s="57"/>
      <c r="E577" s="57"/>
      <c r="F577" s="57"/>
      <c r="G577" s="57"/>
      <c r="H577" s="57"/>
      <c r="I577" s="57"/>
      <c r="J577" s="57"/>
      <c r="K577" s="57"/>
      <c r="L577" s="57"/>
      <c r="M577" s="57"/>
      <c r="N577" s="57"/>
      <c r="O577" s="57"/>
      <c r="P577" s="57"/>
      <c r="Q577" s="57"/>
      <c r="R577" s="57"/>
    </row>
    <row r="578" spans="1:18" ht="15.75" customHeight="1" x14ac:dyDescent="0.25">
      <c r="A578" s="14"/>
      <c r="C578" s="57"/>
      <c r="D578" s="57"/>
      <c r="E578" s="57"/>
      <c r="F578" s="57"/>
      <c r="G578" s="57"/>
      <c r="H578" s="57"/>
      <c r="I578" s="57"/>
      <c r="J578" s="57"/>
      <c r="K578" s="57"/>
      <c r="L578" s="57"/>
      <c r="M578" s="57"/>
      <c r="N578" s="57"/>
      <c r="O578" s="57"/>
      <c r="P578" s="57"/>
      <c r="Q578" s="57"/>
      <c r="R578" s="57"/>
    </row>
    <row r="579" spans="1:18" ht="15.75" customHeight="1" x14ac:dyDescent="0.25">
      <c r="A579" s="14"/>
      <c r="C579" s="57"/>
      <c r="D579" s="57"/>
      <c r="E579" s="57"/>
      <c r="F579" s="57"/>
      <c r="G579" s="57"/>
      <c r="H579" s="57"/>
      <c r="I579" s="57"/>
      <c r="J579" s="57"/>
      <c r="K579" s="57"/>
      <c r="L579" s="57"/>
      <c r="M579" s="57"/>
      <c r="N579" s="57"/>
      <c r="O579" s="57"/>
      <c r="P579" s="57"/>
      <c r="Q579" s="57"/>
      <c r="R579" s="57"/>
    </row>
    <row r="580" spans="1:18" ht="15.75" customHeight="1" x14ac:dyDescent="0.25">
      <c r="A580" s="14"/>
      <c r="C580" s="57"/>
      <c r="D580" s="57"/>
      <c r="E580" s="57"/>
      <c r="F580" s="57"/>
      <c r="G580" s="57"/>
      <c r="H580" s="57"/>
      <c r="I580" s="57"/>
      <c r="J580" s="57"/>
      <c r="K580" s="57"/>
      <c r="L580" s="57"/>
      <c r="M580" s="57"/>
      <c r="N580" s="57"/>
      <c r="O580" s="57"/>
      <c r="P580" s="57"/>
      <c r="Q580" s="57"/>
      <c r="R580" s="57"/>
    </row>
    <row r="581" spans="1:18" ht="15.75" customHeight="1" x14ac:dyDescent="0.25">
      <c r="A581" s="14"/>
      <c r="C581" s="57"/>
      <c r="D581" s="57"/>
      <c r="E581" s="57"/>
      <c r="F581" s="57"/>
      <c r="G581" s="57"/>
      <c r="H581" s="57"/>
      <c r="I581" s="57"/>
      <c r="J581" s="57"/>
      <c r="K581" s="57"/>
      <c r="L581" s="57"/>
      <c r="M581" s="57"/>
      <c r="N581" s="57"/>
      <c r="O581" s="57"/>
      <c r="P581" s="57"/>
      <c r="Q581" s="57"/>
      <c r="R581" s="57"/>
    </row>
    <row r="582" spans="1:18" ht="15.75" customHeight="1" x14ac:dyDescent="0.25">
      <c r="A582" s="14"/>
      <c r="C582" s="57"/>
      <c r="D582" s="57"/>
      <c r="E582" s="57"/>
      <c r="F582" s="57"/>
      <c r="G582" s="57"/>
      <c r="H582" s="57"/>
      <c r="I582" s="57"/>
      <c r="J582" s="57"/>
      <c r="K582" s="57"/>
      <c r="L582" s="57"/>
      <c r="M582" s="57"/>
      <c r="N582" s="57"/>
      <c r="O582" s="57"/>
      <c r="P582" s="57"/>
      <c r="Q582" s="57"/>
      <c r="R582" s="57"/>
    </row>
    <row r="583" spans="1:18" ht="15.75" customHeight="1" x14ac:dyDescent="0.25">
      <c r="A583" s="14"/>
      <c r="C583" s="57"/>
      <c r="D583" s="57"/>
      <c r="E583" s="57"/>
      <c r="F583" s="57"/>
      <c r="G583" s="57"/>
      <c r="H583" s="57"/>
      <c r="I583" s="57"/>
      <c r="J583" s="57"/>
      <c r="K583" s="57"/>
      <c r="L583" s="57"/>
      <c r="M583" s="57"/>
      <c r="N583" s="57"/>
      <c r="O583" s="57"/>
      <c r="P583" s="57"/>
      <c r="Q583" s="57"/>
      <c r="R583" s="57"/>
    </row>
    <row r="584" spans="1:18" ht="15.75" customHeight="1" x14ac:dyDescent="0.25">
      <c r="A584" s="14"/>
      <c r="C584" s="57"/>
      <c r="D584" s="57"/>
      <c r="E584" s="57"/>
      <c r="F584" s="57"/>
      <c r="G584" s="57"/>
      <c r="H584" s="57"/>
      <c r="I584" s="57"/>
      <c r="J584" s="57"/>
      <c r="K584" s="57"/>
      <c r="L584" s="57"/>
      <c r="M584" s="57"/>
      <c r="N584" s="57"/>
      <c r="O584" s="57"/>
      <c r="P584" s="57"/>
      <c r="Q584" s="57"/>
      <c r="R584" s="57"/>
    </row>
    <row r="585" spans="1:18" ht="15.75" customHeight="1" x14ac:dyDescent="0.25">
      <c r="A585" s="14"/>
      <c r="C585" s="57"/>
      <c r="D585" s="57"/>
      <c r="E585" s="57"/>
      <c r="F585" s="57"/>
      <c r="G585" s="57"/>
      <c r="H585" s="57"/>
      <c r="I585" s="57"/>
      <c r="J585" s="57"/>
      <c r="K585" s="57"/>
      <c r="L585" s="57"/>
      <c r="M585" s="57"/>
      <c r="N585" s="57"/>
      <c r="O585" s="57"/>
      <c r="P585" s="57"/>
      <c r="Q585" s="57"/>
      <c r="R585" s="57"/>
    </row>
    <row r="586" spans="1:18" ht="15.75" customHeight="1" x14ac:dyDescent="0.25">
      <c r="A586" s="14"/>
      <c r="C586" s="57"/>
      <c r="D586" s="57"/>
      <c r="E586" s="57"/>
      <c r="F586" s="57"/>
      <c r="G586" s="57"/>
      <c r="H586" s="57"/>
      <c r="I586" s="57"/>
      <c r="J586" s="57"/>
      <c r="K586" s="57"/>
      <c r="L586" s="57"/>
      <c r="M586" s="57"/>
      <c r="N586" s="57"/>
      <c r="O586" s="57"/>
      <c r="P586" s="57"/>
      <c r="Q586" s="57"/>
      <c r="R586" s="57"/>
    </row>
    <row r="587" spans="1:18" ht="15.75" customHeight="1" x14ac:dyDescent="0.25">
      <c r="A587" s="14"/>
      <c r="C587" s="57"/>
      <c r="D587" s="57"/>
      <c r="E587" s="57"/>
      <c r="F587" s="57"/>
      <c r="G587" s="57"/>
      <c r="H587" s="57"/>
      <c r="I587" s="57"/>
      <c r="J587" s="57"/>
      <c r="K587" s="57"/>
      <c r="L587" s="57"/>
      <c r="M587" s="57"/>
      <c r="N587" s="57"/>
      <c r="O587" s="57"/>
      <c r="P587" s="57"/>
      <c r="Q587" s="57"/>
      <c r="R587" s="57"/>
    </row>
    <row r="588" spans="1:18" ht="15.75" customHeight="1" x14ac:dyDescent="0.25">
      <c r="A588" s="14"/>
      <c r="C588" s="57"/>
      <c r="D588" s="57"/>
      <c r="E588" s="57"/>
      <c r="F588" s="57"/>
      <c r="G588" s="57"/>
      <c r="H588" s="57"/>
      <c r="I588" s="57"/>
      <c r="J588" s="57"/>
      <c r="K588" s="57"/>
      <c r="L588" s="57"/>
      <c r="M588" s="57"/>
      <c r="N588" s="57"/>
      <c r="O588" s="57"/>
      <c r="P588" s="57"/>
      <c r="Q588" s="57"/>
      <c r="R588" s="57"/>
    </row>
    <row r="589" spans="1:18" ht="15.75" customHeight="1" x14ac:dyDescent="0.25">
      <c r="A589" s="14"/>
      <c r="C589" s="57"/>
      <c r="D589" s="57"/>
      <c r="E589" s="57"/>
      <c r="F589" s="57"/>
      <c r="G589" s="57"/>
      <c r="H589" s="57"/>
      <c r="I589" s="57"/>
      <c r="J589" s="57"/>
      <c r="K589" s="57"/>
      <c r="L589" s="57"/>
      <c r="M589" s="57"/>
      <c r="N589" s="57"/>
      <c r="O589" s="57"/>
      <c r="P589" s="57"/>
      <c r="Q589" s="57"/>
      <c r="R589" s="57"/>
    </row>
    <row r="590" spans="1:18" ht="15.75" customHeight="1" x14ac:dyDescent="0.25">
      <c r="A590" s="14"/>
      <c r="C590" s="57"/>
      <c r="D590" s="57"/>
      <c r="E590" s="57"/>
      <c r="F590" s="57"/>
      <c r="G590" s="57"/>
      <c r="H590" s="57"/>
      <c r="I590" s="57"/>
      <c r="J590" s="57"/>
      <c r="K590" s="57"/>
      <c r="L590" s="57"/>
      <c r="M590" s="57"/>
      <c r="N590" s="57"/>
      <c r="O590" s="57"/>
      <c r="P590" s="57"/>
      <c r="Q590" s="57"/>
      <c r="R590" s="57"/>
    </row>
    <row r="591" spans="1:18" ht="15.75" customHeight="1" x14ac:dyDescent="0.25">
      <c r="A591" s="14"/>
      <c r="C591" s="57"/>
      <c r="D591" s="57"/>
      <c r="E591" s="57"/>
      <c r="F591" s="57"/>
      <c r="G591" s="57"/>
      <c r="H591" s="57"/>
      <c r="I591" s="57"/>
      <c r="J591" s="57"/>
      <c r="K591" s="57"/>
      <c r="L591" s="57"/>
      <c r="M591" s="57"/>
      <c r="N591" s="57"/>
      <c r="O591" s="57"/>
      <c r="P591" s="57"/>
      <c r="Q591" s="57"/>
      <c r="R591" s="57"/>
    </row>
    <row r="592" spans="1:18" ht="15.75" customHeight="1" x14ac:dyDescent="0.25">
      <c r="A592" s="14"/>
      <c r="C592" s="57"/>
      <c r="D592" s="57"/>
      <c r="E592" s="57"/>
      <c r="F592" s="57"/>
      <c r="G592" s="57"/>
      <c r="H592" s="57"/>
      <c r="I592" s="57"/>
      <c r="J592" s="57"/>
      <c r="K592" s="57"/>
      <c r="L592" s="57"/>
      <c r="M592" s="57"/>
      <c r="N592" s="57"/>
      <c r="O592" s="57"/>
      <c r="P592" s="57"/>
      <c r="Q592" s="57"/>
      <c r="R592" s="57"/>
    </row>
    <row r="593" spans="1:18" ht="15.75" customHeight="1" x14ac:dyDescent="0.25">
      <c r="A593" s="14"/>
      <c r="C593" s="57"/>
      <c r="D593" s="57"/>
      <c r="E593" s="57"/>
      <c r="F593" s="57"/>
      <c r="G593" s="57"/>
      <c r="H593" s="57"/>
      <c r="I593" s="57"/>
      <c r="J593" s="57"/>
      <c r="K593" s="57"/>
      <c r="L593" s="57"/>
      <c r="M593" s="57"/>
      <c r="N593" s="57"/>
      <c r="O593" s="57"/>
      <c r="P593" s="57"/>
      <c r="Q593" s="57"/>
      <c r="R593" s="57"/>
    </row>
    <row r="594" spans="1:18" ht="15.75" customHeight="1" x14ac:dyDescent="0.25">
      <c r="A594" s="14"/>
      <c r="C594" s="57"/>
      <c r="D594" s="57"/>
      <c r="E594" s="57"/>
      <c r="F594" s="57"/>
      <c r="G594" s="57"/>
      <c r="H594" s="57"/>
      <c r="I594" s="57"/>
      <c r="J594" s="57"/>
      <c r="K594" s="57"/>
      <c r="L594" s="57"/>
      <c r="M594" s="57"/>
      <c r="N594" s="57"/>
      <c r="O594" s="57"/>
      <c r="P594" s="57"/>
      <c r="Q594" s="57"/>
      <c r="R594" s="57"/>
    </row>
    <row r="595" spans="1:18" ht="15.75" customHeight="1" x14ac:dyDescent="0.25">
      <c r="A595" s="14"/>
      <c r="C595" s="57"/>
      <c r="D595" s="57"/>
      <c r="E595" s="57"/>
      <c r="F595" s="57"/>
      <c r="G595" s="57"/>
      <c r="H595" s="57"/>
      <c r="I595" s="57"/>
      <c r="J595" s="57"/>
      <c r="K595" s="57"/>
      <c r="L595" s="57"/>
      <c r="M595" s="57"/>
      <c r="N595" s="57"/>
      <c r="O595" s="57"/>
      <c r="P595" s="57"/>
      <c r="Q595" s="57"/>
      <c r="R595" s="57"/>
    </row>
    <row r="596" spans="1:18" ht="15.75" customHeight="1" x14ac:dyDescent="0.25">
      <c r="A596" s="14"/>
      <c r="C596" s="57"/>
      <c r="D596" s="57"/>
      <c r="E596" s="57"/>
      <c r="F596" s="57"/>
      <c r="G596" s="57"/>
      <c r="H596" s="57"/>
      <c r="I596" s="57"/>
      <c r="J596" s="57"/>
      <c r="K596" s="57"/>
      <c r="L596" s="57"/>
      <c r="M596" s="57"/>
      <c r="N596" s="57"/>
      <c r="O596" s="57"/>
      <c r="P596" s="57"/>
      <c r="Q596" s="57"/>
      <c r="R596" s="57"/>
    </row>
    <row r="597" spans="1:18" ht="15.75" customHeight="1" x14ac:dyDescent="0.25">
      <c r="A597" s="14"/>
      <c r="C597" s="57"/>
      <c r="D597" s="57"/>
      <c r="E597" s="57"/>
      <c r="F597" s="57"/>
      <c r="G597" s="57"/>
      <c r="H597" s="57"/>
      <c r="I597" s="57"/>
      <c r="J597" s="57"/>
      <c r="K597" s="57"/>
      <c r="L597" s="57"/>
      <c r="M597" s="57"/>
      <c r="N597" s="57"/>
      <c r="O597" s="57"/>
      <c r="P597" s="57"/>
      <c r="Q597" s="57"/>
      <c r="R597" s="57"/>
    </row>
    <row r="598" spans="1:18" ht="15.75" customHeight="1" x14ac:dyDescent="0.25">
      <c r="A598" s="14"/>
      <c r="C598" s="57"/>
      <c r="D598" s="57"/>
      <c r="E598" s="57"/>
      <c r="F598" s="57"/>
      <c r="G598" s="57"/>
      <c r="H598" s="57"/>
      <c r="I598" s="57"/>
      <c r="J598" s="57"/>
      <c r="K598" s="57"/>
      <c r="L598" s="57"/>
      <c r="M598" s="57"/>
      <c r="N598" s="57"/>
      <c r="O598" s="57"/>
      <c r="P598" s="57"/>
      <c r="Q598" s="57"/>
      <c r="R598" s="57"/>
    </row>
    <row r="599" spans="1:18" ht="15.75" customHeight="1" x14ac:dyDescent="0.25">
      <c r="A599" s="14"/>
      <c r="C599" s="57"/>
      <c r="D599" s="57"/>
      <c r="E599" s="57"/>
      <c r="F599" s="57"/>
      <c r="G599" s="57"/>
      <c r="H599" s="57"/>
      <c r="I599" s="57"/>
      <c r="J599" s="57"/>
      <c r="K599" s="57"/>
      <c r="L599" s="57"/>
      <c r="M599" s="57"/>
      <c r="N599" s="57"/>
      <c r="O599" s="57"/>
      <c r="P599" s="57"/>
      <c r="Q599" s="57"/>
      <c r="R599" s="57"/>
    </row>
    <row r="600" spans="1:18" ht="15.75" customHeight="1" x14ac:dyDescent="0.25">
      <c r="A600" s="14"/>
      <c r="C600" s="57"/>
      <c r="D600" s="57"/>
      <c r="E600" s="57"/>
      <c r="F600" s="57"/>
      <c r="G600" s="57"/>
      <c r="H600" s="57"/>
      <c r="I600" s="57"/>
      <c r="J600" s="57"/>
      <c r="K600" s="57"/>
      <c r="L600" s="57"/>
      <c r="M600" s="57"/>
      <c r="N600" s="57"/>
      <c r="O600" s="57"/>
      <c r="P600" s="57"/>
      <c r="Q600" s="57"/>
      <c r="R600" s="57"/>
    </row>
    <row r="601" spans="1:18" ht="15.75" customHeight="1" x14ac:dyDescent="0.25">
      <c r="A601" s="14"/>
      <c r="C601" s="57"/>
      <c r="D601" s="57"/>
      <c r="E601" s="57"/>
      <c r="F601" s="57"/>
      <c r="G601" s="57"/>
      <c r="H601" s="57"/>
      <c r="I601" s="57"/>
      <c r="J601" s="57"/>
      <c r="K601" s="57"/>
      <c r="L601" s="57"/>
      <c r="M601" s="57"/>
      <c r="N601" s="57"/>
      <c r="O601" s="57"/>
      <c r="P601" s="57"/>
      <c r="Q601" s="57"/>
      <c r="R601" s="57"/>
    </row>
    <row r="602" spans="1:18" ht="15.75" customHeight="1" x14ac:dyDescent="0.25">
      <c r="A602" s="14"/>
      <c r="C602" s="57"/>
      <c r="D602" s="57"/>
      <c r="E602" s="57"/>
      <c r="F602" s="57"/>
      <c r="G602" s="57"/>
      <c r="H602" s="57"/>
      <c r="I602" s="57"/>
      <c r="J602" s="57"/>
      <c r="K602" s="57"/>
      <c r="L602" s="57"/>
      <c r="M602" s="57"/>
      <c r="N602" s="57"/>
      <c r="O602" s="57"/>
      <c r="P602" s="57"/>
      <c r="Q602" s="57"/>
      <c r="R602" s="57"/>
    </row>
    <row r="603" spans="1:18" ht="15.75" customHeight="1" x14ac:dyDescent="0.25">
      <c r="A603" s="14"/>
      <c r="C603" s="57"/>
      <c r="D603" s="57"/>
      <c r="E603" s="57"/>
      <c r="F603" s="57"/>
      <c r="G603" s="57"/>
      <c r="H603" s="57"/>
      <c r="I603" s="57"/>
      <c r="J603" s="57"/>
      <c r="K603" s="57"/>
      <c r="L603" s="57"/>
      <c r="M603" s="57"/>
      <c r="N603" s="57"/>
      <c r="O603" s="57"/>
      <c r="P603" s="57"/>
      <c r="Q603" s="57"/>
      <c r="R603" s="57"/>
    </row>
    <row r="604" spans="1:18" ht="15.75" customHeight="1" x14ac:dyDescent="0.25">
      <c r="A604" s="14"/>
      <c r="C604" s="57"/>
      <c r="D604" s="57"/>
      <c r="E604" s="57"/>
      <c r="F604" s="57"/>
      <c r="G604" s="57"/>
      <c r="H604" s="57"/>
      <c r="I604" s="57"/>
      <c r="J604" s="57"/>
      <c r="K604" s="57"/>
      <c r="L604" s="57"/>
      <c r="M604" s="57"/>
      <c r="N604" s="57"/>
      <c r="O604" s="57"/>
      <c r="P604" s="57"/>
      <c r="Q604" s="57"/>
      <c r="R604" s="57"/>
    </row>
    <row r="605" spans="1:18" ht="15.75" customHeight="1" x14ac:dyDescent="0.25">
      <c r="A605" s="14"/>
      <c r="C605" s="57"/>
      <c r="D605" s="57"/>
      <c r="E605" s="57"/>
      <c r="F605" s="57"/>
      <c r="G605" s="57"/>
      <c r="H605" s="57"/>
      <c r="I605" s="57"/>
      <c r="J605" s="57"/>
      <c r="K605" s="57"/>
      <c r="L605" s="57"/>
      <c r="M605" s="57"/>
      <c r="N605" s="57"/>
      <c r="O605" s="57"/>
      <c r="P605" s="57"/>
      <c r="Q605" s="57"/>
      <c r="R605" s="57"/>
    </row>
    <row r="606" spans="1:18" ht="15.75" customHeight="1" x14ac:dyDescent="0.25">
      <c r="A606" s="14"/>
      <c r="C606" s="57"/>
      <c r="D606" s="57"/>
      <c r="E606" s="57"/>
      <c r="F606" s="57"/>
      <c r="G606" s="57"/>
      <c r="H606" s="57"/>
      <c r="I606" s="57"/>
      <c r="J606" s="57"/>
      <c r="K606" s="57"/>
      <c r="L606" s="57"/>
      <c r="M606" s="57"/>
      <c r="N606" s="57"/>
      <c r="O606" s="57"/>
      <c r="P606" s="57"/>
      <c r="Q606" s="57"/>
      <c r="R606" s="57"/>
    </row>
    <row r="607" spans="1:18" ht="15.75" customHeight="1" x14ac:dyDescent="0.25">
      <c r="A607" s="14"/>
      <c r="C607" s="57"/>
      <c r="D607" s="57"/>
      <c r="E607" s="57"/>
      <c r="F607" s="57"/>
      <c r="G607" s="57"/>
      <c r="H607" s="57"/>
      <c r="I607" s="57"/>
      <c r="J607" s="57"/>
      <c r="K607" s="57"/>
      <c r="L607" s="57"/>
      <c r="M607" s="57"/>
      <c r="N607" s="57"/>
      <c r="O607" s="57"/>
      <c r="P607" s="57"/>
      <c r="Q607" s="57"/>
      <c r="R607" s="57"/>
    </row>
    <row r="608" spans="1:18" ht="15.75" customHeight="1" x14ac:dyDescent="0.25">
      <c r="A608" s="14"/>
      <c r="C608" s="57"/>
      <c r="D608" s="57"/>
      <c r="E608" s="57"/>
      <c r="F608" s="57"/>
      <c r="G608" s="57"/>
      <c r="H608" s="57"/>
      <c r="I608" s="57"/>
      <c r="J608" s="57"/>
      <c r="K608" s="57"/>
      <c r="L608" s="57"/>
      <c r="M608" s="57"/>
      <c r="N608" s="57"/>
      <c r="O608" s="57"/>
      <c r="P608" s="57"/>
      <c r="Q608" s="57"/>
      <c r="R608" s="57"/>
    </row>
    <row r="609" spans="1:18" ht="15.75" customHeight="1" x14ac:dyDescent="0.25">
      <c r="A609" s="14"/>
      <c r="C609" s="57"/>
      <c r="D609" s="57"/>
      <c r="E609" s="57"/>
      <c r="F609" s="57"/>
      <c r="G609" s="57"/>
      <c r="H609" s="57"/>
      <c r="I609" s="57"/>
      <c r="J609" s="57"/>
      <c r="K609" s="57"/>
      <c r="L609" s="57"/>
      <c r="M609" s="57"/>
      <c r="N609" s="57"/>
      <c r="O609" s="57"/>
      <c r="P609" s="57"/>
      <c r="Q609" s="57"/>
      <c r="R609" s="57"/>
    </row>
    <row r="610" spans="1:18" ht="15.75" customHeight="1" x14ac:dyDescent="0.25">
      <c r="A610" s="14"/>
      <c r="C610" s="57"/>
      <c r="D610" s="57"/>
      <c r="E610" s="57"/>
      <c r="F610" s="57"/>
      <c r="G610" s="57"/>
      <c r="H610" s="57"/>
      <c r="I610" s="57"/>
      <c r="J610" s="57"/>
      <c r="K610" s="57"/>
      <c r="L610" s="57"/>
      <c r="M610" s="57"/>
      <c r="N610" s="57"/>
      <c r="O610" s="57"/>
      <c r="P610" s="57"/>
      <c r="Q610" s="57"/>
      <c r="R610" s="57"/>
    </row>
    <row r="611" spans="1:18" ht="15.75" customHeight="1" x14ac:dyDescent="0.25">
      <c r="A611" s="14"/>
      <c r="C611" s="57"/>
      <c r="D611" s="57"/>
      <c r="E611" s="57"/>
      <c r="F611" s="57"/>
      <c r="G611" s="57"/>
      <c r="H611" s="57"/>
      <c r="I611" s="57"/>
      <c r="J611" s="57"/>
      <c r="K611" s="57"/>
      <c r="L611" s="57"/>
      <c r="M611" s="57"/>
      <c r="N611" s="57"/>
      <c r="O611" s="57"/>
      <c r="P611" s="57"/>
      <c r="Q611" s="57"/>
      <c r="R611" s="57"/>
    </row>
    <row r="612" spans="1:18" ht="15.75" customHeight="1" x14ac:dyDescent="0.25">
      <c r="A612" s="14"/>
      <c r="C612" s="57"/>
      <c r="D612" s="57"/>
      <c r="E612" s="57"/>
      <c r="F612" s="57"/>
      <c r="G612" s="57"/>
      <c r="H612" s="57"/>
      <c r="I612" s="57"/>
      <c r="J612" s="57"/>
      <c r="K612" s="57"/>
      <c r="L612" s="57"/>
      <c r="M612" s="57"/>
      <c r="N612" s="57"/>
      <c r="O612" s="57"/>
      <c r="P612" s="57"/>
      <c r="Q612" s="57"/>
      <c r="R612" s="57"/>
    </row>
    <row r="613" spans="1:18" ht="15.75" customHeight="1" x14ac:dyDescent="0.25">
      <c r="A613" s="14"/>
      <c r="C613" s="57"/>
      <c r="D613" s="57"/>
      <c r="E613" s="57"/>
      <c r="F613" s="57"/>
      <c r="G613" s="57"/>
      <c r="H613" s="57"/>
      <c r="I613" s="57"/>
      <c r="J613" s="57"/>
      <c r="K613" s="57"/>
      <c r="L613" s="57"/>
      <c r="M613" s="57"/>
      <c r="N613" s="57"/>
      <c r="O613" s="57"/>
      <c r="P613" s="57"/>
      <c r="Q613" s="57"/>
      <c r="R613" s="57"/>
    </row>
    <row r="614" spans="1:18" ht="15.75" customHeight="1" x14ac:dyDescent="0.25">
      <c r="A614" s="14"/>
      <c r="C614" s="57"/>
      <c r="D614" s="57"/>
      <c r="E614" s="57"/>
      <c r="F614" s="57"/>
      <c r="G614" s="57"/>
      <c r="H614" s="57"/>
      <c r="I614" s="57"/>
      <c r="J614" s="57"/>
      <c r="K614" s="57"/>
      <c r="L614" s="57"/>
      <c r="M614" s="57"/>
      <c r="N614" s="57"/>
      <c r="O614" s="57"/>
      <c r="P614" s="57"/>
      <c r="Q614" s="57"/>
      <c r="R614" s="57"/>
    </row>
    <row r="615" spans="1:18" ht="15.75" customHeight="1" x14ac:dyDescent="0.25">
      <c r="A615" s="14"/>
      <c r="C615" s="57"/>
      <c r="D615" s="57"/>
      <c r="E615" s="57"/>
      <c r="F615" s="57"/>
      <c r="G615" s="57"/>
      <c r="H615" s="57"/>
      <c r="I615" s="57"/>
      <c r="J615" s="57"/>
      <c r="K615" s="57"/>
      <c r="L615" s="57"/>
      <c r="M615" s="57"/>
      <c r="N615" s="57"/>
      <c r="O615" s="57"/>
      <c r="P615" s="57"/>
      <c r="Q615" s="57"/>
      <c r="R615" s="57"/>
    </row>
    <row r="616" spans="1:18" ht="15.75" customHeight="1" x14ac:dyDescent="0.25">
      <c r="A616" s="14"/>
      <c r="C616" s="57"/>
      <c r="D616" s="57"/>
      <c r="E616" s="57"/>
      <c r="F616" s="57"/>
      <c r="G616" s="57"/>
      <c r="H616" s="57"/>
      <c r="I616" s="57"/>
      <c r="J616" s="57"/>
      <c r="K616" s="57"/>
      <c r="L616" s="57"/>
      <c r="M616" s="57"/>
      <c r="N616" s="57"/>
      <c r="O616" s="57"/>
      <c r="P616" s="57"/>
      <c r="Q616" s="57"/>
      <c r="R616" s="57"/>
    </row>
    <row r="617" spans="1:18" ht="15.75" customHeight="1" x14ac:dyDescent="0.25">
      <c r="A617" s="14"/>
      <c r="C617" s="57"/>
      <c r="D617" s="57"/>
      <c r="E617" s="57"/>
      <c r="F617" s="57"/>
      <c r="G617" s="57"/>
      <c r="H617" s="57"/>
      <c r="I617" s="57"/>
      <c r="J617" s="57"/>
      <c r="K617" s="57"/>
      <c r="L617" s="57"/>
      <c r="M617" s="57"/>
      <c r="N617" s="57"/>
      <c r="O617" s="57"/>
      <c r="P617" s="57"/>
      <c r="Q617" s="57"/>
      <c r="R617" s="57"/>
    </row>
    <row r="618" spans="1:18" ht="15.75" customHeight="1" x14ac:dyDescent="0.25">
      <c r="A618" s="14"/>
      <c r="C618" s="57"/>
      <c r="D618" s="57"/>
      <c r="E618" s="57"/>
      <c r="F618" s="57"/>
      <c r="G618" s="57"/>
      <c r="H618" s="57"/>
      <c r="I618" s="57"/>
      <c r="J618" s="57"/>
      <c r="K618" s="57"/>
      <c r="L618" s="57"/>
      <c r="M618" s="57"/>
      <c r="N618" s="57"/>
      <c r="O618" s="57"/>
      <c r="P618" s="57"/>
      <c r="Q618" s="57"/>
      <c r="R618" s="57"/>
    </row>
    <row r="619" spans="1:18" ht="15.75" customHeight="1" x14ac:dyDescent="0.25">
      <c r="A619" s="14"/>
      <c r="C619" s="57"/>
      <c r="D619" s="57"/>
      <c r="E619" s="57"/>
      <c r="F619" s="57"/>
      <c r="G619" s="57"/>
      <c r="H619" s="57"/>
      <c r="I619" s="57"/>
      <c r="J619" s="57"/>
      <c r="K619" s="57"/>
      <c r="L619" s="57"/>
      <c r="M619" s="57"/>
      <c r="N619" s="57"/>
      <c r="O619" s="57"/>
      <c r="P619" s="57"/>
      <c r="Q619" s="57"/>
      <c r="R619" s="57"/>
    </row>
    <row r="620" spans="1:18" ht="15.75" customHeight="1" x14ac:dyDescent="0.25">
      <c r="A620" s="14"/>
      <c r="C620" s="57"/>
      <c r="D620" s="57"/>
      <c r="E620" s="57"/>
      <c r="F620" s="57"/>
      <c r="G620" s="57"/>
      <c r="H620" s="57"/>
      <c r="I620" s="57"/>
      <c r="J620" s="57"/>
      <c r="K620" s="57"/>
      <c r="L620" s="57"/>
      <c r="M620" s="57"/>
      <c r="N620" s="57"/>
      <c r="O620" s="57"/>
      <c r="P620" s="57"/>
      <c r="Q620" s="57"/>
      <c r="R620" s="57"/>
    </row>
    <row r="621" spans="1:18" ht="15.75" customHeight="1" x14ac:dyDescent="0.25">
      <c r="A621" s="14"/>
      <c r="C621" s="57"/>
      <c r="D621" s="57"/>
      <c r="E621" s="57"/>
      <c r="F621" s="57"/>
      <c r="G621" s="57"/>
      <c r="H621" s="57"/>
      <c r="I621" s="57"/>
      <c r="J621" s="57"/>
      <c r="K621" s="57"/>
      <c r="L621" s="57"/>
      <c r="M621" s="57"/>
      <c r="N621" s="57"/>
      <c r="O621" s="57"/>
      <c r="P621" s="57"/>
      <c r="Q621" s="57"/>
      <c r="R621" s="57"/>
    </row>
    <row r="622" spans="1:18" ht="15.75" customHeight="1" x14ac:dyDescent="0.25">
      <c r="A622" s="14"/>
      <c r="C622" s="57"/>
      <c r="D622" s="57"/>
      <c r="E622" s="57"/>
      <c r="F622" s="57"/>
      <c r="G622" s="57"/>
      <c r="H622" s="57"/>
      <c r="I622" s="57"/>
      <c r="J622" s="57"/>
      <c r="K622" s="57"/>
      <c r="L622" s="57"/>
      <c r="M622" s="57"/>
      <c r="N622" s="57"/>
      <c r="O622" s="57"/>
      <c r="P622" s="57"/>
      <c r="Q622" s="57"/>
      <c r="R622" s="57"/>
    </row>
    <row r="623" spans="1:18" ht="15.75" customHeight="1" x14ac:dyDescent="0.25">
      <c r="A623" s="14"/>
      <c r="C623" s="57"/>
      <c r="D623" s="57"/>
      <c r="E623" s="57"/>
      <c r="F623" s="57"/>
      <c r="G623" s="57"/>
      <c r="H623" s="57"/>
      <c r="I623" s="57"/>
      <c r="J623" s="57"/>
      <c r="K623" s="57"/>
      <c r="L623" s="57"/>
      <c r="M623" s="57"/>
      <c r="N623" s="57"/>
      <c r="O623" s="57"/>
      <c r="P623" s="57"/>
      <c r="Q623" s="57"/>
      <c r="R623" s="57"/>
    </row>
    <row r="624" spans="1:18" ht="15.75" customHeight="1" x14ac:dyDescent="0.25">
      <c r="A624" s="14"/>
      <c r="C624" s="57"/>
      <c r="D624" s="57"/>
      <c r="E624" s="57"/>
      <c r="F624" s="57"/>
      <c r="G624" s="57"/>
      <c r="H624" s="57"/>
      <c r="I624" s="57"/>
      <c r="J624" s="57"/>
      <c r="K624" s="57"/>
      <c r="L624" s="57"/>
      <c r="M624" s="57"/>
      <c r="N624" s="57"/>
      <c r="O624" s="57"/>
      <c r="P624" s="57"/>
      <c r="Q624" s="57"/>
      <c r="R624" s="57"/>
    </row>
    <row r="625" spans="1:18" ht="15.75" customHeight="1" x14ac:dyDescent="0.25">
      <c r="A625" s="14"/>
      <c r="C625" s="57"/>
      <c r="D625" s="57"/>
      <c r="E625" s="57"/>
      <c r="F625" s="57"/>
      <c r="G625" s="57"/>
      <c r="H625" s="57"/>
      <c r="I625" s="57"/>
      <c r="J625" s="57"/>
      <c r="K625" s="57"/>
      <c r="L625" s="57"/>
      <c r="M625" s="57"/>
      <c r="N625" s="57"/>
      <c r="O625" s="57"/>
      <c r="P625" s="57"/>
      <c r="Q625" s="57"/>
      <c r="R625" s="57"/>
    </row>
    <row r="626" spans="1:18" ht="15.75" customHeight="1" x14ac:dyDescent="0.25">
      <c r="A626" s="14"/>
      <c r="C626" s="57"/>
      <c r="D626" s="57"/>
      <c r="E626" s="57"/>
      <c r="F626" s="57"/>
      <c r="G626" s="57"/>
      <c r="H626" s="57"/>
      <c r="I626" s="57"/>
      <c r="J626" s="57"/>
      <c r="K626" s="57"/>
      <c r="L626" s="57"/>
      <c r="M626" s="57"/>
      <c r="N626" s="57"/>
      <c r="O626" s="57"/>
      <c r="P626" s="57"/>
      <c r="Q626" s="57"/>
      <c r="R626" s="57"/>
    </row>
    <row r="627" spans="1:18" ht="15.75" customHeight="1" x14ac:dyDescent="0.25">
      <c r="A627" s="14"/>
      <c r="C627" s="57"/>
      <c r="D627" s="57"/>
      <c r="E627" s="57"/>
      <c r="F627" s="57"/>
      <c r="G627" s="57"/>
      <c r="H627" s="57"/>
      <c r="I627" s="57"/>
      <c r="J627" s="57"/>
      <c r="K627" s="57"/>
      <c r="L627" s="57"/>
      <c r="M627" s="57"/>
      <c r="N627" s="57"/>
      <c r="O627" s="57"/>
      <c r="P627" s="57"/>
      <c r="Q627" s="57"/>
      <c r="R627" s="57"/>
    </row>
    <row r="628" spans="1:18" ht="15.75" customHeight="1" x14ac:dyDescent="0.25">
      <c r="A628" s="14"/>
      <c r="C628" s="57"/>
      <c r="D628" s="57"/>
      <c r="E628" s="57"/>
      <c r="F628" s="57"/>
      <c r="G628" s="57"/>
      <c r="H628" s="57"/>
      <c r="I628" s="57"/>
      <c r="J628" s="57"/>
      <c r="K628" s="57"/>
      <c r="L628" s="57"/>
      <c r="M628" s="57"/>
      <c r="N628" s="57"/>
      <c r="O628" s="57"/>
      <c r="P628" s="57"/>
      <c r="Q628" s="57"/>
      <c r="R628" s="57"/>
    </row>
    <row r="629" spans="1:18" ht="15.75" customHeight="1" x14ac:dyDescent="0.25">
      <c r="A629" s="14"/>
      <c r="C629" s="57"/>
      <c r="D629" s="57"/>
      <c r="E629" s="57"/>
      <c r="F629" s="57"/>
      <c r="G629" s="57"/>
      <c r="H629" s="57"/>
      <c r="I629" s="57"/>
      <c r="J629" s="57"/>
      <c r="K629" s="57"/>
      <c r="L629" s="57"/>
      <c r="M629" s="57"/>
      <c r="N629" s="57"/>
      <c r="O629" s="57"/>
      <c r="P629" s="57"/>
      <c r="Q629" s="57"/>
      <c r="R629" s="57"/>
    </row>
    <row r="630" spans="1:18" ht="15.75" customHeight="1" x14ac:dyDescent="0.25">
      <c r="A630" s="14"/>
      <c r="C630" s="57"/>
      <c r="D630" s="57"/>
      <c r="E630" s="57"/>
      <c r="F630" s="57"/>
      <c r="G630" s="57"/>
      <c r="H630" s="57"/>
      <c r="I630" s="57"/>
      <c r="J630" s="57"/>
      <c r="K630" s="57"/>
      <c r="L630" s="57"/>
      <c r="M630" s="57"/>
      <c r="N630" s="57"/>
      <c r="O630" s="57"/>
      <c r="P630" s="57"/>
      <c r="Q630" s="57"/>
      <c r="R630" s="57"/>
    </row>
    <row r="631" spans="1:18" ht="15.75" customHeight="1" x14ac:dyDescent="0.25">
      <c r="A631" s="14"/>
      <c r="C631" s="57"/>
      <c r="D631" s="57"/>
      <c r="E631" s="57"/>
      <c r="F631" s="57"/>
      <c r="G631" s="57"/>
      <c r="H631" s="57"/>
      <c r="I631" s="57"/>
      <c r="J631" s="57"/>
      <c r="K631" s="57"/>
      <c r="L631" s="57"/>
      <c r="M631" s="57"/>
      <c r="N631" s="57"/>
      <c r="O631" s="57"/>
      <c r="P631" s="57"/>
      <c r="Q631" s="57"/>
      <c r="R631" s="57"/>
    </row>
    <row r="632" spans="1:18" ht="15.75" customHeight="1" x14ac:dyDescent="0.25">
      <c r="A632" s="14"/>
      <c r="C632" s="57"/>
      <c r="D632" s="57"/>
      <c r="E632" s="57"/>
      <c r="F632" s="57"/>
      <c r="G632" s="57"/>
      <c r="H632" s="57"/>
      <c r="I632" s="57"/>
      <c r="J632" s="57"/>
      <c r="K632" s="57"/>
      <c r="L632" s="57"/>
      <c r="M632" s="57"/>
      <c r="N632" s="57"/>
      <c r="O632" s="57"/>
      <c r="P632" s="57"/>
      <c r="Q632" s="57"/>
      <c r="R632" s="57"/>
    </row>
    <row r="633" spans="1:18" ht="15.75" customHeight="1" x14ac:dyDescent="0.25">
      <c r="A633" s="14"/>
      <c r="C633" s="57"/>
      <c r="D633" s="57"/>
      <c r="E633" s="57"/>
      <c r="F633" s="57"/>
      <c r="G633" s="57"/>
      <c r="H633" s="57"/>
      <c r="I633" s="57"/>
      <c r="J633" s="57"/>
      <c r="K633" s="57"/>
      <c r="L633" s="57"/>
      <c r="M633" s="57"/>
      <c r="N633" s="57"/>
      <c r="O633" s="57"/>
      <c r="P633" s="57"/>
      <c r="Q633" s="57"/>
      <c r="R633" s="57"/>
    </row>
    <row r="634" spans="1:18" ht="15.75" customHeight="1" x14ac:dyDescent="0.25">
      <c r="A634" s="14"/>
      <c r="C634" s="57"/>
      <c r="D634" s="57"/>
      <c r="E634" s="57"/>
      <c r="F634" s="57"/>
      <c r="G634" s="57"/>
      <c r="H634" s="57"/>
      <c r="I634" s="57"/>
      <c r="J634" s="57"/>
      <c r="K634" s="57"/>
      <c r="L634" s="57"/>
      <c r="M634" s="57"/>
      <c r="N634" s="57"/>
      <c r="O634" s="57"/>
      <c r="P634" s="57"/>
      <c r="Q634" s="57"/>
      <c r="R634" s="57"/>
    </row>
    <row r="635" spans="1:18" ht="15.75" customHeight="1" x14ac:dyDescent="0.25">
      <c r="A635" s="14"/>
      <c r="C635" s="57"/>
      <c r="D635" s="57"/>
      <c r="E635" s="57"/>
      <c r="F635" s="57"/>
      <c r="G635" s="57"/>
      <c r="H635" s="57"/>
      <c r="I635" s="57"/>
      <c r="J635" s="57"/>
      <c r="K635" s="57"/>
      <c r="L635" s="57"/>
      <c r="M635" s="57"/>
      <c r="N635" s="57"/>
      <c r="O635" s="57"/>
      <c r="P635" s="57"/>
      <c r="Q635" s="57"/>
      <c r="R635" s="57"/>
    </row>
    <row r="636" spans="1:18" ht="15.75" customHeight="1" x14ac:dyDescent="0.25">
      <c r="A636" s="14"/>
      <c r="C636" s="57"/>
      <c r="D636" s="57"/>
      <c r="E636" s="57"/>
      <c r="F636" s="57"/>
      <c r="G636" s="57"/>
      <c r="H636" s="57"/>
      <c r="I636" s="57"/>
      <c r="J636" s="57"/>
      <c r="K636" s="57"/>
      <c r="L636" s="57"/>
      <c r="M636" s="57"/>
      <c r="N636" s="57"/>
      <c r="O636" s="57"/>
      <c r="P636" s="57"/>
      <c r="Q636" s="57"/>
      <c r="R636" s="57"/>
    </row>
    <row r="637" spans="1:18" ht="15.75" customHeight="1" x14ac:dyDescent="0.25">
      <c r="A637" s="14"/>
      <c r="C637" s="57"/>
      <c r="D637" s="57"/>
      <c r="E637" s="57"/>
      <c r="F637" s="57"/>
      <c r="G637" s="57"/>
      <c r="H637" s="57"/>
      <c r="I637" s="57"/>
      <c r="J637" s="57"/>
      <c r="K637" s="57"/>
      <c r="L637" s="57"/>
      <c r="M637" s="57"/>
      <c r="N637" s="57"/>
      <c r="O637" s="57"/>
      <c r="P637" s="57"/>
      <c r="Q637" s="57"/>
      <c r="R637" s="57"/>
    </row>
    <row r="638" spans="1:18" ht="15.75" customHeight="1" x14ac:dyDescent="0.25">
      <c r="A638" s="14"/>
      <c r="C638" s="57"/>
      <c r="D638" s="57"/>
      <c r="E638" s="57"/>
      <c r="F638" s="57"/>
      <c r="G638" s="57"/>
      <c r="H638" s="57"/>
      <c r="I638" s="57"/>
      <c r="J638" s="57"/>
      <c r="K638" s="57"/>
      <c r="L638" s="57"/>
      <c r="M638" s="57"/>
      <c r="N638" s="57"/>
      <c r="O638" s="57"/>
      <c r="P638" s="57"/>
      <c r="Q638" s="57"/>
      <c r="R638" s="57"/>
    </row>
    <row r="639" spans="1:18" ht="15.75" customHeight="1" x14ac:dyDescent="0.25">
      <c r="A639" s="14"/>
      <c r="C639" s="57"/>
      <c r="D639" s="57"/>
      <c r="E639" s="57"/>
      <c r="F639" s="57"/>
      <c r="G639" s="57"/>
      <c r="H639" s="57"/>
      <c r="I639" s="57"/>
      <c r="J639" s="57"/>
      <c r="K639" s="57"/>
      <c r="L639" s="57"/>
      <c r="M639" s="57"/>
      <c r="N639" s="57"/>
      <c r="O639" s="57"/>
      <c r="P639" s="57"/>
      <c r="Q639" s="57"/>
      <c r="R639" s="57"/>
    </row>
    <row r="640" spans="1:18" ht="15.75" customHeight="1" x14ac:dyDescent="0.25">
      <c r="A640" s="14"/>
      <c r="C640" s="57"/>
      <c r="D640" s="57"/>
      <c r="E640" s="57"/>
      <c r="F640" s="57"/>
      <c r="G640" s="57"/>
      <c r="H640" s="57"/>
      <c r="I640" s="57"/>
      <c r="J640" s="57"/>
      <c r="K640" s="57"/>
      <c r="L640" s="57"/>
      <c r="M640" s="57"/>
      <c r="N640" s="57"/>
      <c r="O640" s="57"/>
      <c r="P640" s="57"/>
      <c r="Q640" s="57"/>
      <c r="R640" s="57"/>
    </row>
    <row r="641" spans="1:18" ht="15.75" customHeight="1" x14ac:dyDescent="0.25">
      <c r="A641" s="14"/>
      <c r="C641" s="57"/>
      <c r="D641" s="57"/>
      <c r="E641" s="57"/>
      <c r="F641" s="57"/>
      <c r="G641" s="57"/>
      <c r="H641" s="57"/>
      <c r="I641" s="57"/>
      <c r="J641" s="57"/>
      <c r="K641" s="57"/>
      <c r="L641" s="57"/>
      <c r="M641" s="57"/>
      <c r="N641" s="57"/>
      <c r="O641" s="57"/>
      <c r="P641" s="57"/>
      <c r="Q641" s="57"/>
      <c r="R641" s="57"/>
    </row>
    <row r="642" spans="1:18" ht="15.75" customHeight="1" x14ac:dyDescent="0.25">
      <c r="A642" s="14"/>
      <c r="C642" s="57"/>
      <c r="D642" s="57"/>
      <c r="E642" s="57"/>
      <c r="F642" s="57"/>
      <c r="G642" s="57"/>
      <c r="H642" s="57"/>
      <c r="I642" s="57"/>
      <c r="J642" s="57"/>
      <c r="K642" s="57"/>
      <c r="L642" s="57"/>
      <c r="M642" s="57"/>
      <c r="N642" s="57"/>
      <c r="O642" s="57"/>
      <c r="P642" s="57"/>
      <c r="Q642" s="57"/>
      <c r="R642" s="57"/>
    </row>
    <row r="643" spans="1:18" ht="15.75" customHeight="1" x14ac:dyDescent="0.25">
      <c r="A643" s="14"/>
      <c r="C643" s="57"/>
      <c r="D643" s="57"/>
      <c r="E643" s="57"/>
      <c r="F643" s="57"/>
      <c r="G643" s="57"/>
      <c r="H643" s="57"/>
      <c r="I643" s="57"/>
      <c r="J643" s="57"/>
      <c r="K643" s="57"/>
      <c r="L643" s="57"/>
      <c r="M643" s="57"/>
      <c r="N643" s="57"/>
      <c r="O643" s="57"/>
      <c r="P643" s="57"/>
      <c r="Q643" s="57"/>
      <c r="R643" s="57"/>
    </row>
    <row r="644" spans="1:18" ht="15.75" customHeight="1" x14ac:dyDescent="0.25">
      <c r="A644" s="14"/>
      <c r="C644" s="57"/>
      <c r="D644" s="57"/>
      <c r="E644" s="57"/>
      <c r="F644" s="57"/>
      <c r="G644" s="57"/>
      <c r="H644" s="57"/>
      <c r="I644" s="57"/>
      <c r="J644" s="57"/>
      <c r="K644" s="57"/>
      <c r="L644" s="57"/>
      <c r="M644" s="57"/>
      <c r="N644" s="57"/>
      <c r="O644" s="57"/>
      <c r="P644" s="57"/>
      <c r="Q644" s="57"/>
      <c r="R644" s="57"/>
    </row>
    <row r="645" spans="1:18" ht="15.75" customHeight="1" x14ac:dyDescent="0.25">
      <c r="A645" s="14"/>
      <c r="C645" s="57"/>
      <c r="D645" s="57"/>
      <c r="E645" s="57"/>
      <c r="F645" s="57"/>
      <c r="G645" s="57"/>
      <c r="H645" s="57"/>
      <c r="I645" s="57"/>
      <c r="J645" s="57"/>
      <c r="K645" s="57"/>
      <c r="L645" s="57"/>
      <c r="M645" s="57"/>
      <c r="N645" s="57"/>
      <c r="O645" s="57"/>
      <c r="P645" s="57"/>
      <c r="Q645" s="57"/>
      <c r="R645" s="57"/>
    </row>
    <row r="646" spans="1:18" ht="15.75" customHeight="1" x14ac:dyDescent="0.25">
      <c r="A646" s="14"/>
      <c r="C646" s="57"/>
      <c r="D646" s="57"/>
      <c r="E646" s="57"/>
      <c r="F646" s="57"/>
      <c r="G646" s="57"/>
      <c r="H646" s="57"/>
      <c r="I646" s="57"/>
      <c r="J646" s="57"/>
      <c r="K646" s="57"/>
      <c r="L646" s="57"/>
      <c r="M646" s="57"/>
      <c r="N646" s="57"/>
      <c r="O646" s="57"/>
      <c r="P646" s="57"/>
      <c r="Q646" s="57"/>
      <c r="R646" s="57"/>
    </row>
    <row r="647" spans="1:18" ht="15.75" customHeight="1" x14ac:dyDescent="0.25">
      <c r="A647" s="14"/>
      <c r="C647" s="57"/>
      <c r="D647" s="57"/>
      <c r="E647" s="57"/>
      <c r="F647" s="57"/>
      <c r="G647" s="57"/>
      <c r="H647" s="57"/>
      <c r="I647" s="57"/>
      <c r="J647" s="57"/>
      <c r="K647" s="57"/>
      <c r="L647" s="57"/>
      <c r="M647" s="57"/>
      <c r="N647" s="57"/>
      <c r="O647" s="57"/>
      <c r="P647" s="57"/>
      <c r="Q647" s="57"/>
      <c r="R647" s="57"/>
    </row>
    <row r="648" spans="1:18" ht="15.75" customHeight="1" x14ac:dyDescent="0.25">
      <c r="A648" s="14"/>
      <c r="C648" s="57"/>
      <c r="D648" s="57"/>
      <c r="E648" s="57"/>
      <c r="F648" s="57"/>
      <c r="G648" s="57"/>
      <c r="H648" s="57"/>
      <c r="I648" s="57"/>
      <c r="J648" s="57"/>
      <c r="K648" s="57"/>
      <c r="L648" s="57"/>
      <c r="M648" s="57"/>
      <c r="N648" s="57"/>
      <c r="O648" s="57"/>
      <c r="P648" s="57"/>
      <c r="Q648" s="57"/>
      <c r="R648" s="57"/>
    </row>
    <row r="649" spans="1:18" ht="15.75" customHeight="1" x14ac:dyDescent="0.25">
      <c r="A649" s="14"/>
      <c r="C649" s="57"/>
      <c r="D649" s="57"/>
      <c r="E649" s="57"/>
      <c r="F649" s="57"/>
      <c r="G649" s="57"/>
      <c r="H649" s="57"/>
      <c r="I649" s="57"/>
      <c r="J649" s="57"/>
      <c r="K649" s="57"/>
      <c r="L649" s="57"/>
      <c r="M649" s="57"/>
      <c r="N649" s="57"/>
      <c r="O649" s="57"/>
      <c r="P649" s="57"/>
      <c r="Q649" s="57"/>
      <c r="R649" s="57"/>
    </row>
    <row r="650" spans="1:18" ht="15.75" customHeight="1" x14ac:dyDescent="0.25">
      <c r="A650" s="14"/>
      <c r="C650" s="57"/>
      <c r="D650" s="57"/>
      <c r="E650" s="57"/>
      <c r="F650" s="57"/>
      <c r="G650" s="57"/>
      <c r="H650" s="57"/>
      <c r="I650" s="57"/>
      <c r="J650" s="57"/>
      <c r="K650" s="57"/>
      <c r="L650" s="57"/>
      <c r="M650" s="57"/>
      <c r="N650" s="57"/>
      <c r="O650" s="57"/>
      <c r="P650" s="57"/>
      <c r="Q650" s="57"/>
      <c r="R650" s="57"/>
    </row>
    <row r="651" spans="1:18" ht="15.75" customHeight="1" x14ac:dyDescent="0.25">
      <c r="A651" s="14"/>
      <c r="C651" s="57"/>
      <c r="D651" s="57"/>
      <c r="E651" s="57"/>
      <c r="F651" s="57"/>
      <c r="G651" s="57"/>
      <c r="H651" s="57"/>
      <c r="I651" s="57"/>
      <c r="J651" s="57"/>
      <c r="K651" s="57"/>
      <c r="L651" s="57"/>
      <c r="M651" s="57"/>
      <c r="N651" s="57"/>
      <c r="O651" s="57"/>
      <c r="P651" s="57"/>
      <c r="Q651" s="57"/>
      <c r="R651" s="57"/>
    </row>
    <row r="652" spans="1:18" ht="15.75" customHeight="1" x14ac:dyDescent="0.25">
      <c r="A652" s="14"/>
      <c r="C652" s="57"/>
      <c r="D652" s="57"/>
      <c r="E652" s="57"/>
      <c r="F652" s="57"/>
      <c r="G652" s="57"/>
      <c r="H652" s="57"/>
      <c r="I652" s="57"/>
      <c r="J652" s="57"/>
      <c r="K652" s="57"/>
      <c r="L652" s="57"/>
      <c r="M652" s="57"/>
      <c r="N652" s="57"/>
      <c r="O652" s="57"/>
      <c r="P652" s="57"/>
      <c r="Q652" s="57"/>
      <c r="R652" s="57"/>
    </row>
    <row r="653" spans="1:18" ht="15.75" customHeight="1" x14ac:dyDescent="0.25">
      <c r="A653" s="14"/>
      <c r="C653" s="57"/>
      <c r="D653" s="57"/>
      <c r="E653" s="57"/>
      <c r="F653" s="57"/>
      <c r="G653" s="57"/>
      <c r="H653" s="57"/>
      <c r="I653" s="57"/>
      <c r="J653" s="57"/>
      <c r="K653" s="57"/>
      <c r="L653" s="57"/>
      <c r="M653" s="57"/>
      <c r="N653" s="57"/>
      <c r="O653" s="57"/>
      <c r="P653" s="57"/>
      <c r="Q653" s="57"/>
      <c r="R653" s="57"/>
    </row>
    <row r="654" spans="1:18" ht="15.75" customHeight="1" x14ac:dyDescent="0.25">
      <c r="A654" s="14"/>
      <c r="C654" s="57"/>
      <c r="D654" s="57"/>
      <c r="E654" s="57"/>
      <c r="F654" s="57"/>
      <c r="G654" s="57"/>
      <c r="H654" s="57"/>
      <c r="I654" s="57"/>
      <c r="J654" s="57"/>
      <c r="K654" s="57"/>
      <c r="L654" s="57"/>
      <c r="M654" s="57"/>
      <c r="N654" s="57"/>
      <c r="O654" s="57"/>
      <c r="P654" s="57"/>
      <c r="Q654" s="57"/>
      <c r="R654" s="57"/>
    </row>
    <row r="655" spans="1:18" ht="15.75" customHeight="1" x14ac:dyDescent="0.25">
      <c r="A655" s="14"/>
      <c r="C655" s="57"/>
      <c r="D655" s="57"/>
      <c r="E655" s="57"/>
      <c r="F655" s="57"/>
      <c r="G655" s="57"/>
      <c r="H655" s="57"/>
      <c r="I655" s="57"/>
      <c r="J655" s="57"/>
      <c r="K655" s="57"/>
      <c r="L655" s="57"/>
      <c r="M655" s="57"/>
      <c r="N655" s="57"/>
      <c r="O655" s="57"/>
      <c r="P655" s="57"/>
      <c r="Q655" s="57"/>
      <c r="R655" s="57"/>
    </row>
    <row r="656" spans="1:18" ht="15.75" customHeight="1" x14ac:dyDescent="0.25">
      <c r="A656" s="14"/>
      <c r="C656" s="57"/>
      <c r="D656" s="57"/>
      <c r="E656" s="57"/>
      <c r="F656" s="57"/>
      <c r="G656" s="57"/>
      <c r="H656" s="57"/>
      <c r="I656" s="57"/>
      <c r="J656" s="57"/>
      <c r="K656" s="57"/>
      <c r="L656" s="57"/>
      <c r="M656" s="57"/>
      <c r="N656" s="57"/>
      <c r="O656" s="57"/>
      <c r="P656" s="57"/>
      <c r="Q656" s="57"/>
      <c r="R656" s="57"/>
    </row>
    <row r="657" spans="1:18" ht="15.75" customHeight="1" x14ac:dyDescent="0.25">
      <c r="A657" s="14"/>
      <c r="C657" s="57"/>
      <c r="D657" s="57"/>
      <c r="E657" s="57"/>
      <c r="F657" s="57"/>
      <c r="G657" s="57"/>
      <c r="H657" s="57"/>
      <c r="I657" s="57"/>
      <c r="J657" s="57"/>
      <c r="K657" s="57"/>
      <c r="L657" s="57"/>
      <c r="M657" s="57"/>
      <c r="N657" s="57"/>
      <c r="O657" s="57"/>
      <c r="P657" s="57"/>
      <c r="Q657" s="57"/>
      <c r="R657" s="57"/>
    </row>
    <row r="658" spans="1:18" ht="15.75" customHeight="1" x14ac:dyDescent="0.25">
      <c r="A658" s="14"/>
      <c r="C658" s="57"/>
      <c r="D658" s="57"/>
      <c r="E658" s="57"/>
      <c r="F658" s="57"/>
      <c r="G658" s="57"/>
      <c r="H658" s="57"/>
      <c r="I658" s="57"/>
      <c r="J658" s="57"/>
      <c r="K658" s="57"/>
      <c r="L658" s="57"/>
      <c r="M658" s="57"/>
      <c r="N658" s="57"/>
      <c r="O658" s="57"/>
      <c r="P658" s="57"/>
      <c r="Q658" s="57"/>
      <c r="R658" s="57"/>
    </row>
    <row r="659" spans="1:18" ht="15.75" customHeight="1" x14ac:dyDescent="0.25">
      <c r="A659" s="14"/>
      <c r="C659" s="57"/>
      <c r="D659" s="57"/>
      <c r="E659" s="57"/>
      <c r="F659" s="57"/>
      <c r="G659" s="57"/>
      <c r="H659" s="57"/>
      <c r="I659" s="57"/>
      <c r="J659" s="57"/>
      <c r="K659" s="57"/>
      <c r="L659" s="57"/>
      <c r="M659" s="57"/>
      <c r="N659" s="57"/>
      <c r="O659" s="57"/>
      <c r="P659" s="57"/>
      <c r="Q659" s="57"/>
      <c r="R659" s="57"/>
    </row>
    <row r="660" spans="1:18" ht="15.75" customHeight="1" x14ac:dyDescent="0.25">
      <c r="A660" s="14"/>
      <c r="C660" s="57"/>
      <c r="D660" s="57"/>
      <c r="E660" s="57"/>
      <c r="F660" s="57"/>
      <c r="G660" s="57"/>
      <c r="H660" s="57"/>
      <c r="I660" s="57"/>
      <c r="J660" s="57"/>
      <c r="K660" s="57"/>
      <c r="L660" s="57"/>
      <c r="M660" s="57"/>
      <c r="N660" s="57"/>
      <c r="O660" s="57"/>
      <c r="P660" s="57"/>
      <c r="Q660" s="57"/>
      <c r="R660" s="57"/>
    </row>
    <row r="661" spans="1:18" ht="15.75" customHeight="1" x14ac:dyDescent="0.25">
      <c r="A661" s="14"/>
      <c r="C661" s="57"/>
      <c r="D661" s="57"/>
      <c r="E661" s="57"/>
      <c r="F661" s="57"/>
      <c r="G661" s="57"/>
      <c r="H661" s="57"/>
      <c r="I661" s="57"/>
      <c r="J661" s="57"/>
      <c r="K661" s="57"/>
      <c r="L661" s="57"/>
      <c r="M661" s="57"/>
      <c r="N661" s="57"/>
      <c r="O661" s="57"/>
      <c r="P661" s="57"/>
      <c r="Q661" s="57"/>
      <c r="R661" s="57"/>
    </row>
    <row r="662" spans="1:18" ht="15.75" customHeight="1" x14ac:dyDescent="0.25">
      <c r="A662" s="14"/>
      <c r="C662" s="57"/>
      <c r="D662" s="57"/>
      <c r="E662" s="57"/>
      <c r="F662" s="57"/>
      <c r="G662" s="57"/>
      <c r="H662" s="57"/>
      <c r="I662" s="57"/>
      <c r="J662" s="57"/>
      <c r="K662" s="57"/>
      <c r="L662" s="57"/>
      <c r="M662" s="57"/>
      <c r="N662" s="57"/>
      <c r="O662" s="57"/>
      <c r="P662" s="57"/>
      <c r="Q662" s="57"/>
      <c r="R662" s="57"/>
    </row>
    <row r="663" spans="1:18" ht="15.75" customHeight="1" x14ac:dyDescent="0.25">
      <c r="A663" s="14"/>
      <c r="C663" s="57"/>
      <c r="D663" s="57"/>
      <c r="E663" s="57"/>
      <c r="F663" s="57"/>
      <c r="G663" s="57"/>
      <c r="H663" s="57"/>
      <c r="I663" s="57"/>
      <c r="J663" s="57"/>
      <c r="K663" s="57"/>
      <c r="L663" s="57"/>
      <c r="M663" s="57"/>
      <c r="N663" s="57"/>
      <c r="O663" s="57"/>
      <c r="P663" s="57"/>
      <c r="Q663" s="57"/>
      <c r="R663" s="57"/>
    </row>
    <row r="664" spans="1:18" ht="15.75" customHeight="1" x14ac:dyDescent="0.25">
      <c r="A664" s="14"/>
      <c r="C664" s="57"/>
      <c r="D664" s="57"/>
      <c r="E664" s="57"/>
      <c r="F664" s="57"/>
      <c r="G664" s="57"/>
      <c r="H664" s="57"/>
      <c r="I664" s="57"/>
      <c r="J664" s="57"/>
      <c r="K664" s="57"/>
      <c r="L664" s="57"/>
      <c r="M664" s="57"/>
      <c r="N664" s="57"/>
      <c r="O664" s="57"/>
      <c r="P664" s="57"/>
      <c r="Q664" s="57"/>
      <c r="R664" s="57"/>
    </row>
    <row r="665" spans="1:18" ht="15.75" customHeight="1" x14ac:dyDescent="0.25">
      <c r="A665" s="14"/>
      <c r="C665" s="57"/>
      <c r="D665" s="57"/>
      <c r="E665" s="57"/>
      <c r="F665" s="57"/>
      <c r="G665" s="57"/>
      <c r="H665" s="57"/>
      <c r="I665" s="57"/>
      <c r="J665" s="57"/>
      <c r="K665" s="57"/>
      <c r="L665" s="57"/>
      <c r="M665" s="57"/>
      <c r="N665" s="57"/>
      <c r="O665" s="57"/>
      <c r="P665" s="57"/>
      <c r="Q665" s="57"/>
      <c r="R665" s="57"/>
    </row>
    <row r="666" spans="1:18" ht="15.75" customHeight="1" x14ac:dyDescent="0.25">
      <c r="A666" s="14"/>
      <c r="C666" s="57"/>
      <c r="D666" s="57"/>
      <c r="E666" s="57"/>
      <c r="F666" s="57"/>
      <c r="G666" s="57"/>
      <c r="H666" s="57"/>
      <c r="I666" s="57"/>
      <c r="J666" s="57"/>
      <c r="K666" s="57"/>
      <c r="L666" s="57"/>
      <c r="M666" s="57"/>
      <c r="N666" s="57"/>
      <c r="O666" s="57"/>
      <c r="P666" s="57"/>
      <c r="Q666" s="57"/>
      <c r="R666" s="57"/>
    </row>
    <row r="667" spans="1:18" ht="15.75" customHeight="1" x14ac:dyDescent="0.25">
      <c r="A667" s="14"/>
      <c r="C667" s="57"/>
      <c r="D667" s="57"/>
      <c r="E667" s="57"/>
      <c r="F667" s="57"/>
      <c r="G667" s="57"/>
      <c r="H667" s="57"/>
      <c r="I667" s="57"/>
      <c r="J667" s="57"/>
      <c r="K667" s="57"/>
      <c r="L667" s="57"/>
      <c r="M667" s="57"/>
      <c r="N667" s="57"/>
      <c r="O667" s="57"/>
      <c r="P667" s="57"/>
      <c r="Q667" s="57"/>
      <c r="R667" s="57"/>
    </row>
    <row r="668" spans="1:18" ht="15.75" customHeight="1" x14ac:dyDescent="0.25">
      <c r="A668" s="14"/>
      <c r="C668" s="57"/>
      <c r="D668" s="57"/>
      <c r="E668" s="57"/>
      <c r="F668" s="57"/>
      <c r="G668" s="57"/>
      <c r="H668" s="57"/>
      <c r="I668" s="57"/>
      <c r="J668" s="57"/>
      <c r="K668" s="57"/>
      <c r="L668" s="57"/>
      <c r="M668" s="57"/>
      <c r="N668" s="57"/>
      <c r="O668" s="57"/>
      <c r="P668" s="57"/>
      <c r="Q668" s="57"/>
      <c r="R668" s="57"/>
    </row>
    <row r="669" spans="1:18" ht="15.75" customHeight="1" x14ac:dyDescent="0.25">
      <c r="A669" s="14"/>
      <c r="C669" s="57"/>
      <c r="D669" s="57"/>
      <c r="E669" s="57"/>
      <c r="F669" s="57"/>
      <c r="G669" s="57"/>
      <c r="H669" s="57"/>
      <c r="I669" s="57"/>
      <c r="J669" s="57"/>
      <c r="K669" s="57"/>
      <c r="L669" s="57"/>
      <c r="M669" s="57"/>
      <c r="N669" s="57"/>
      <c r="O669" s="57"/>
      <c r="P669" s="57"/>
      <c r="Q669" s="57"/>
      <c r="R669" s="57"/>
    </row>
    <row r="670" spans="1:18" ht="15.75" customHeight="1" x14ac:dyDescent="0.25">
      <c r="A670" s="14"/>
      <c r="C670" s="57"/>
      <c r="D670" s="57"/>
      <c r="E670" s="57"/>
      <c r="F670" s="57"/>
      <c r="G670" s="57"/>
      <c r="H670" s="57"/>
      <c r="I670" s="57"/>
      <c r="J670" s="57"/>
      <c r="K670" s="57"/>
      <c r="L670" s="57"/>
      <c r="M670" s="57"/>
      <c r="N670" s="57"/>
      <c r="O670" s="57"/>
      <c r="P670" s="57"/>
      <c r="Q670" s="57"/>
      <c r="R670" s="57"/>
    </row>
    <row r="671" spans="1:18" ht="15.75" customHeight="1" x14ac:dyDescent="0.25">
      <c r="A671" s="14"/>
      <c r="C671" s="57"/>
      <c r="D671" s="57"/>
      <c r="E671" s="57"/>
      <c r="F671" s="57"/>
      <c r="G671" s="57"/>
      <c r="H671" s="57"/>
      <c r="I671" s="57"/>
      <c r="J671" s="57"/>
      <c r="K671" s="57"/>
      <c r="L671" s="57"/>
      <c r="M671" s="57"/>
      <c r="N671" s="57"/>
      <c r="O671" s="57"/>
      <c r="P671" s="57"/>
      <c r="Q671" s="57"/>
      <c r="R671" s="57"/>
    </row>
    <row r="672" spans="1:18" ht="15.75" customHeight="1" x14ac:dyDescent="0.25">
      <c r="A672" s="14"/>
      <c r="C672" s="57"/>
      <c r="D672" s="57"/>
      <c r="E672" s="57"/>
      <c r="F672" s="57"/>
      <c r="G672" s="57"/>
      <c r="H672" s="57"/>
      <c r="I672" s="57"/>
      <c r="J672" s="57"/>
      <c r="K672" s="57"/>
      <c r="L672" s="57"/>
      <c r="M672" s="57"/>
      <c r="N672" s="57"/>
      <c r="O672" s="57"/>
      <c r="P672" s="57"/>
      <c r="Q672" s="57"/>
      <c r="R672" s="57"/>
    </row>
    <row r="673" spans="1:18" ht="15.75" customHeight="1" x14ac:dyDescent="0.25">
      <c r="A673" s="14"/>
      <c r="C673" s="57"/>
      <c r="D673" s="57"/>
      <c r="E673" s="57"/>
      <c r="F673" s="57"/>
      <c r="G673" s="57"/>
      <c r="H673" s="57"/>
      <c r="I673" s="57"/>
      <c r="J673" s="57"/>
      <c r="K673" s="57"/>
      <c r="L673" s="57"/>
      <c r="M673" s="57"/>
      <c r="N673" s="57"/>
      <c r="O673" s="57"/>
      <c r="P673" s="57"/>
      <c r="Q673" s="57"/>
      <c r="R673" s="57"/>
    </row>
    <row r="674" spans="1:18" ht="15.75" customHeight="1" x14ac:dyDescent="0.25">
      <c r="A674" s="14"/>
      <c r="C674" s="57"/>
      <c r="D674" s="57"/>
      <c r="E674" s="57"/>
      <c r="F674" s="57"/>
      <c r="G674" s="57"/>
      <c r="H674" s="57"/>
      <c r="I674" s="57"/>
      <c r="J674" s="57"/>
      <c r="K674" s="57"/>
      <c r="L674" s="57"/>
      <c r="M674" s="57"/>
      <c r="N674" s="57"/>
      <c r="O674" s="57"/>
      <c r="P674" s="57"/>
      <c r="Q674" s="57"/>
      <c r="R674" s="57"/>
    </row>
    <row r="675" spans="1:18" ht="15.75" customHeight="1" x14ac:dyDescent="0.25">
      <c r="A675" s="14"/>
      <c r="C675" s="57"/>
      <c r="D675" s="57"/>
      <c r="E675" s="57"/>
      <c r="F675" s="57"/>
      <c r="G675" s="57"/>
      <c r="H675" s="57"/>
      <c r="I675" s="57"/>
      <c r="J675" s="57"/>
      <c r="K675" s="57"/>
      <c r="L675" s="57"/>
      <c r="M675" s="57"/>
      <c r="N675" s="57"/>
      <c r="O675" s="57"/>
      <c r="P675" s="57"/>
      <c r="Q675" s="57"/>
      <c r="R675" s="57"/>
    </row>
    <row r="676" spans="1:18" ht="15.75" customHeight="1" x14ac:dyDescent="0.25">
      <c r="A676" s="14"/>
      <c r="C676" s="57"/>
      <c r="D676" s="57"/>
      <c r="E676" s="57"/>
      <c r="F676" s="57"/>
      <c r="G676" s="57"/>
      <c r="H676" s="57"/>
      <c r="I676" s="57"/>
      <c r="J676" s="57"/>
      <c r="K676" s="57"/>
      <c r="L676" s="57"/>
      <c r="M676" s="57"/>
      <c r="N676" s="57"/>
      <c r="O676" s="57"/>
      <c r="P676" s="57"/>
      <c r="Q676" s="57"/>
      <c r="R676" s="57"/>
    </row>
    <row r="677" spans="1:18" ht="15.75" customHeight="1" x14ac:dyDescent="0.25">
      <c r="A677" s="14"/>
      <c r="C677" s="57"/>
      <c r="D677" s="57"/>
      <c r="E677" s="57"/>
      <c r="F677" s="57"/>
      <c r="G677" s="57"/>
      <c r="H677" s="57"/>
      <c r="I677" s="57"/>
      <c r="J677" s="57"/>
      <c r="K677" s="57"/>
      <c r="L677" s="57"/>
      <c r="M677" s="57"/>
      <c r="N677" s="57"/>
      <c r="O677" s="57"/>
      <c r="P677" s="57"/>
      <c r="Q677" s="57"/>
      <c r="R677" s="57"/>
    </row>
    <row r="678" spans="1:18" ht="15.75" customHeight="1" x14ac:dyDescent="0.25">
      <c r="A678" s="14"/>
      <c r="C678" s="57"/>
      <c r="D678" s="57"/>
      <c r="E678" s="57"/>
      <c r="F678" s="57"/>
      <c r="G678" s="57"/>
      <c r="H678" s="57"/>
      <c r="I678" s="57"/>
      <c r="J678" s="57"/>
      <c r="K678" s="57"/>
      <c r="L678" s="57"/>
      <c r="M678" s="57"/>
      <c r="N678" s="57"/>
      <c r="O678" s="57"/>
      <c r="P678" s="57"/>
      <c r="Q678" s="57"/>
      <c r="R678" s="57"/>
    </row>
    <row r="679" spans="1:18" ht="15.75" customHeight="1" x14ac:dyDescent="0.25">
      <c r="A679" s="14"/>
      <c r="C679" s="57"/>
      <c r="D679" s="57"/>
      <c r="E679" s="57"/>
      <c r="F679" s="57"/>
      <c r="G679" s="57"/>
      <c r="H679" s="57"/>
      <c r="I679" s="57"/>
      <c r="J679" s="57"/>
      <c r="K679" s="57"/>
      <c r="L679" s="57"/>
      <c r="M679" s="57"/>
      <c r="N679" s="57"/>
      <c r="O679" s="57"/>
      <c r="P679" s="57"/>
      <c r="Q679" s="57"/>
      <c r="R679" s="57"/>
    </row>
    <row r="680" spans="1:18" ht="15.75" customHeight="1" x14ac:dyDescent="0.25">
      <c r="A680" s="14"/>
      <c r="C680" s="57"/>
      <c r="D680" s="57"/>
      <c r="E680" s="57"/>
      <c r="F680" s="57"/>
      <c r="G680" s="57"/>
      <c r="H680" s="57"/>
      <c r="I680" s="57"/>
      <c r="J680" s="57"/>
      <c r="K680" s="57"/>
      <c r="L680" s="57"/>
      <c r="M680" s="57"/>
      <c r="N680" s="57"/>
      <c r="O680" s="57"/>
      <c r="P680" s="57"/>
      <c r="Q680" s="57"/>
      <c r="R680" s="57"/>
    </row>
    <row r="681" spans="1:18" ht="15.75" customHeight="1" x14ac:dyDescent="0.25">
      <c r="A681" s="14"/>
      <c r="C681" s="57"/>
      <c r="D681" s="57"/>
      <c r="E681" s="57"/>
      <c r="F681" s="57"/>
      <c r="G681" s="57"/>
      <c r="H681" s="57"/>
      <c r="I681" s="57"/>
      <c r="J681" s="57"/>
      <c r="K681" s="57"/>
      <c r="L681" s="57"/>
      <c r="M681" s="57"/>
      <c r="N681" s="57"/>
      <c r="O681" s="57"/>
      <c r="P681" s="57"/>
      <c r="Q681" s="57"/>
      <c r="R681" s="57"/>
    </row>
    <row r="682" spans="1:18" ht="15.75" customHeight="1" x14ac:dyDescent="0.25">
      <c r="A682" s="14"/>
      <c r="C682" s="57"/>
      <c r="D682" s="57"/>
      <c r="E682" s="57"/>
      <c r="F682" s="57"/>
      <c r="G682" s="57"/>
      <c r="H682" s="57"/>
      <c r="I682" s="57"/>
      <c r="J682" s="57"/>
      <c r="K682" s="57"/>
      <c r="L682" s="57"/>
      <c r="M682" s="57"/>
      <c r="N682" s="57"/>
      <c r="O682" s="57"/>
      <c r="P682" s="57"/>
      <c r="Q682" s="57"/>
      <c r="R682" s="57"/>
    </row>
    <row r="683" spans="1:18" ht="15.75" customHeight="1" x14ac:dyDescent="0.25">
      <c r="A683" s="14"/>
      <c r="C683" s="57"/>
      <c r="D683" s="57"/>
      <c r="E683" s="57"/>
      <c r="F683" s="57"/>
      <c r="G683" s="57"/>
      <c r="H683" s="57"/>
      <c r="I683" s="57"/>
      <c r="J683" s="57"/>
      <c r="K683" s="57"/>
      <c r="L683" s="57"/>
      <c r="M683" s="57"/>
      <c r="N683" s="57"/>
      <c r="O683" s="57"/>
      <c r="P683" s="57"/>
      <c r="Q683" s="57"/>
      <c r="R683" s="57"/>
    </row>
    <row r="684" spans="1:18" ht="15.75" customHeight="1" x14ac:dyDescent="0.25">
      <c r="A684" s="14"/>
      <c r="C684" s="57"/>
      <c r="D684" s="57"/>
      <c r="E684" s="57"/>
      <c r="F684" s="57"/>
      <c r="G684" s="57"/>
      <c r="H684" s="57"/>
      <c r="I684" s="57"/>
      <c r="J684" s="57"/>
      <c r="K684" s="57"/>
      <c r="L684" s="57"/>
      <c r="M684" s="57"/>
      <c r="N684" s="57"/>
      <c r="O684" s="57"/>
      <c r="P684" s="57"/>
      <c r="Q684" s="57"/>
      <c r="R684" s="57"/>
    </row>
    <row r="685" spans="1:18" ht="15.75" customHeight="1" x14ac:dyDescent="0.25">
      <c r="A685" s="14"/>
      <c r="C685" s="57"/>
      <c r="D685" s="57"/>
      <c r="E685" s="57"/>
      <c r="F685" s="57"/>
      <c r="G685" s="57"/>
      <c r="H685" s="57"/>
      <c r="I685" s="57"/>
      <c r="J685" s="57"/>
      <c r="K685" s="57"/>
      <c r="L685" s="57"/>
      <c r="M685" s="57"/>
      <c r="N685" s="57"/>
      <c r="O685" s="57"/>
      <c r="P685" s="57"/>
      <c r="Q685" s="57"/>
      <c r="R685" s="57"/>
    </row>
    <row r="686" spans="1:18" ht="15.75" customHeight="1" x14ac:dyDescent="0.25">
      <c r="A686" s="14"/>
      <c r="C686" s="57"/>
      <c r="D686" s="57"/>
      <c r="E686" s="57"/>
      <c r="F686" s="57"/>
      <c r="G686" s="57"/>
      <c r="H686" s="57"/>
      <c r="I686" s="57"/>
      <c r="J686" s="57"/>
      <c r="K686" s="57"/>
      <c r="L686" s="57"/>
      <c r="M686" s="57"/>
      <c r="N686" s="57"/>
      <c r="O686" s="57"/>
      <c r="P686" s="57"/>
      <c r="Q686" s="57"/>
      <c r="R686" s="57"/>
    </row>
    <row r="687" spans="1:18" ht="15.75" customHeight="1" x14ac:dyDescent="0.25">
      <c r="A687" s="14"/>
      <c r="C687" s="57"/>
      <c r="D687" s="57"/>
      <c r="E687" s="57"/>
      <c r="F687" s="57"/>
      <c r="G687" s="57"/>
      <c r="H687" s="57"/>
      <c r="I687" s="57"/>
      <c r="J687" s="57"/>
      <c r="K687" s="57"/>
      <c r="L687" s="57"/>
      <c r="M687" s="57"/>
      <c r="N687" s="57"/>
      <c r="O687" s="57"/>
      <c r="P687" s="57"/>
      <c r="Q687" s="57"/>
      <c r="R687" s="57"/>
    </row>
    <row r="688" spans="1:18" ht="15.75" customHeight="1" x14ac:dyDescent="0.25">
      <c r="A688" s="14"/>
      <c r="C688" s="57"/>
      <c r="D688" s="57"/>
      <c r="E688" s="57"/>
      <c r="F688" s="57"/>
      <c r="G688" s="57"/>
      <c r="H688" s="57"/>
      <c r="I688" s="57"/>
      <c r="J688" s="57"/>
      <c r="K688" s="57"/>
      <c r="L688" s="57"/>
      <c r="M688" s="57"/>
      <c r="N688" s="57"/>
      <c r="O688" s="57"/>
      <c r="P688" s="57"/>
      <c r="Q688" s="57"/>
      <c r="R688" s="57"/>
    </row>
    <row r="689" spans="1:18" ht="15.75" customHeight="1" x14ac:dyDescent="0.25">
      <c r="A689" s="14"/>
      <c r="C689" s="57"/>
      <c r="D689" s="57"/>
      <c r="E689" s="57"/>
      <c r="F689" s="57"/>
      <c r="G689" s="57"/>
      <c r="H689" s="57"/>
      <c r="I689" s="57"/>
      <c r="J689" s="57"/>
      <c r="K689" s="57"/>
      <c r="L689" s="57"/>
      <c r="M689" s="57"/>
      <c r="N689" s="57"/>
      <c r="O689" s="57"/>
      <c r="P689" s="57"/>
      <c r="Q689" s="57"/>
      <c r="R689" s="57"/>
    </row>
    <row r="690" spans="1:18" ht="15.75" customHeight="1" x14ac:dyDescent="0.25">
      <c r="A690" s="14"/>
      <c r="C690" s="57"/>
      <c r="D690" s="57"/>
      <c r="E690" s="57"/>
      <c r="F690" s="57"/>
      <c r="G690" s="57"/>
      <c r="H690" s="57"/>
      <c r="I690" s="57"/>
      <c r="J690" s="57"/>
      <c r="K690" s="57"/>
      <c r="L690" s="57"/>
      <c r="M690" s="57"/>
      <c r="N690" s="57"/>
      <c r="O690" s="57"/>
      <c r="P690" s="57"/>
      <c r="Q690" s="57"/>
      <c r="R690" s="57"/>
    </row>
    <row r="691" spans="1:18" ht="15.75" customHeight="1" x14ac:dyDescent="0.25">
      <c r="A691" s="14"/>
      <c r="C691" s="57"/>
      <c r="D691" s="57"/>
      <c r="E691" s="57"/>
      <c r="F691" s="57"/>
      <c r="G691" s="57"/>
      <c r="H691" s="57"/>
      <c r="I691" s="57"/>
      <c r="J691" s="57"/>
      <c r="K691" s="57"/>
      <c r="L691" s="57"/>
      <c r="M691" s="57"/>
      <c r="N691" s="57"/>
      <c r="O691" s="57"/>
      <c r="P691" s="57"/>
      <c r="Q691" s="57"/>
      <c r="R691" s="57"/>
    </row>
    <row r="692" spans="1:18" ht="15.75" customHeight="1" x14ac:dyDescent="0.25">
      <c r="A692" s="14"/>
      <c r="C692" s="57"/>
      <c r="D692" s="57"/>
      <c r="E692" s="57"/>
      <c r="F692" s="57"/>
      <c r="G692" s="57"/>
      <c r="H692" s="57"/>
      <c r="I692" s="57"/>
      <c r="J692" s="57"/>
      <c r="K692" s="57"/>
      <c r="L692" s="57"/>
      <c r="M692" s="57"/>
      <c r="N692" s="57"/>
      <c r="O692" s="57"/>
      <c r="P692" s="57"/>
      <c r="Q692" s="57"/>
      <c r="R692" s="57"/>
    </row>
    <row r="693" spans="1:18" ht="15.75" customHeight="1" x14ac:dyDescent="0.25">
      <c r="A693" s="14"/>
      <c r="C693" s="57"/>
      <c r="D693" s="57"/>
      <c r="E693" s="57"/>
      <c r="F693" s="57"/>
      <c r="G693" s="57"/>
      <c r="H693" s="57"/>
      <c r="I693" s="57"/>
      <c r="J693" s="57"/>
      <c r="K693" s="57"/>
      <c r="L693" s="57"/>
      <c r="M693" s="57"/>
      <c r="N693" s="57"/>
      <c r="O693" s="57"/>
      <c r="P693" s="57"/>
      <c r="Q693" s="57"/>
      <c r="R693" s="57"/>
    </row>
    <row r="694" spans="1:18" ht="15.75" customHeight="1" x14ac:dyDescent="0.25">
      <c r="A694" s="14"/>
      <c r="C694" s="57"/>
      <c r="D694" s="57"/>
      <c r="E694" s="57"/>
      <c r="F694" s="57"/>
      <c r="G694" s="57"/>
      <c r="H694" s="57"/>
      <c r="I694" s="57"/>
      <c r="J694" s="57"/>
      <c r="K694" s="57"/>
      <c r="L694" s="57"/>
      <c r="M694" s="57"/>
      <c r="N694" s="57"/>
      <c r="O694" s="57"/>
      <c r="P694" s="57"/>
      <c r="Q694" s="57"/>
      <c r="R694" s="57"/>
    </row>
    <row r="695" spans="1:18" ht="15.75" customHeight="1" x14ac:dyDescent="0.25">
      <c r="A695" s="14"/>
      <c r="C695" s="57"/>
      <c r="D695" s="57"/>
      <c r="E695" s="57"/>
      <c r="F695" s="57"/>
      <c r="G695" s="57"/>
      <c r="H695" s="57"/>
      <c r="I695" s="57"/>
      <c r="J695" s="57"/>
      <c r="K695" s="57"/>
      <c r="L695" s="57"/>
      <c r="M695" s="57"/>
      <c r="N695" s="57"/>
      <c r="O695" s="57"/>
      <c r="P695" s="57"/>
      <c r="Q695" s="57"/>
      <c r="R695" s="57"/>
    </row>
    <row r="696" spans="1:18" ht="15.75" customHeight="1" x14ac:dyDescent="0.25">
      <c r="A696" s="14"/>
      <c r="C696" s="57"/>
      <c r="D696" s="57"/>
      <c r="E696" s="57"/>
      <c r="F696" s="57"/>
      <c r="G696" s="57"/>
      <c r="H696" s="57"/>
      <c r="I696" s="57"/>
      <c r="J696" s="57"/>
      <c r="K696" s="57"/>
      <c r="L696" s="57"/>
      <c r="M696" s="57"/>
      <c r="N696" s="57"/>
      <c r="O696" s="57"/>
      <c r="P696" s="57"/>
      <c r="Q696" s="57"/>
      <c r="R696" s="57"/>
    </row>
    <row r="697" spans="1:18" ht="15.75" customHeight="1" x14ac:dyDescent="0.25">
      <c r="A697" s="14"/>
      <c r="C697" s="57"/>
      <c r="D697" s="57"/>
      <c r="E697" s="57"/>
      <c r="F697" s="57"/>
      <c r="G697" s="57"/>
      <c r="H697" s="57"/>
      <c r="I697" s="57"/>
      <c r="J697" s="57"/>
      <c r="K697" s="57"/>
      <c r="L697" s="57"/>
      <c r="M697" s="57"/>
      <c r="N697" s="57"/>
      <c r="O697" s="57"/>
      <c r="P697" s="57"/>
      <c r="Q697" s="57"/>
      <c r="R697" s="57"/>
    </row>
    <row r="698" spans="1:18" ht="15.75" customHeight="1" x14ac:dyDescent="0.25">
      <c r="A698" s="14"/>
      <c r="C698" s="57"/>
      <c r="D698" s="57"/>
      <c r="E698" s="57"/>
      <c r="F698" s="57"/>
      <c r="G698" s="57"/>
      <c r="H698" s="57"/>
      <c r="I698" s="57"/>
      <c r="J698" s="57"/>
      <c r="K698" s="57"/>
      <c r="L698" s="57"/>
      <c r="M698" s="57"/>
      <c r="N698" s="57"/>
      <c r="O698" s="57"/>
      <c r="P698" s="57"/>
      <c r="Q698" s="57"/>
      <c r="R698" s="57"/>
    </row>
    <row r="699" spans="1:18" ht="15.75" customHeight="1" x14ac:dyDescent="0.25">
      <c r="A699" s="14"/>
      <c r="C699" s="57"/>
      <c r="D699" s="57"/>
      <c r="E699" s="57"/>
      <c r="F699" s="57"/>
      <c r="G699" s="57"/>
      <c r="H699" s="57"/>
      <c r="I699" s="57"/>
      <c r="J699" s="57"/>
      <c r="K699" s="57"/>
      <c r="L699" s="57"/>
      <c r="M699" s="57"/>
      <c r="N699" s="57"/>
      <c r="O699" s="57"/>
      <c r="P699" s="57"/>
      <c r="Q699" s="57"/>
      <c r="R699" s="57"/>
    </row>
    <row r="700" spans="1:18" ht="15.75" customHeight="1" x14ac:dyDescent="0.25">
      <c r="A700" s="14"/>
      <c r="C700" s="57"/>
      <c r="D700" s="57"/>
      <c r="E700" s="57"/>
      <c r="F700" s="57"/>
      <c r="G700" s="57"/>
      <c r="H700" s="57"/>
      <c r="I700" s="57"/>
      <c r="J700" s="57"/>
      <c r="K700" s="57"/>
      <c r="L700" s="57"/>
      <c r="M700" s="57"/>
      <c r="N700" s="57"/>
      <c r="O700" s="57"/>
      <c r="P700" s="57"/>
      <c r="Q700" s="57"/>
      <c r="R700" s="57"/>
    </row>
    <row r="701" spans="1:18" ht="15.75" customHeight="1" x14ac:dyDescent="0.25">
      <c r="A701" s="14"/>
      <c r="C701" s="57"/>
      <c r="D701" s="57"/>
      <c r="E701" s="57"/>
      <c r="F701" s="57"/>
      <c r="G701" s="57"/>
      <c r="H701" s="57"/>
      <c r="I701" s="57"/>
      <c r="J701" s="57"/>
      <c r="K701" s="57"/>
      <c r="L701" s="57"/>
      <c r="M701" s="57"/>
      <c r="N701" s="57"/>
      <c r="O701" s="57"/>
      <c r="P701" s="57"/>
      <c r="Q701" s="57"/>
      <c r="R701" s="57"/>
    </row>
    <row r="702" spans="1:18" ht="15.75" customHeight="1" x14ac:dyDescent="0.25">
      <c r="A702" s="14"/>
      <c r="C702" s="57"/>
      <c r="D702" s="57"/>
      <c r="E702" s="57"/>
      <c r="F702" s="57"/>
      <c r="G702" s="57"/>
      <c r="H702" s="57"/>
      <c r="I702" s="57"/>
      <c r="J702" s="57"/>
      <c r="K702" s="57"/>
      <c r="L702" s="57"/>
      <c r="M702" s="57"/>
      <c r="N702" s="57"/>
      <c r="O702" s="57"/>
      <c r="P702" s="57"/>
      <c r="Q702" s="57"/>
      <c r="R702" s="57"/>
    </row>
    <row r="703" spans="1:18" ht="15.75" customHeight="1" x14ac:dyDescent="0.25">
      <c r="A703" s="14"/>
      <c r="C703" s="57"/>
      <c r="D703" s="57"/>
      <c r="E703" s="57"/>
      <c r="F703" s="57"/>
      <c r="G703" s="57"/>
      <c r="H703" s="57"/>
      <c r="I703" s="57"/>
      <c r="J703" s="57"/>
      <c r="K703" s="57"/>
      <c r="L703" s="57"/>
      <c r="M703" s="57"/>
      <c r="N703" s="57"/>
      <c r="O703" s="57"/>
      <c r="P703" s="57"/>
      <c r="Q703" s="57"/>
      <c r="R703" s="57"/>
    </row>
    <row r="704" spans="1:18" ht="15.75" customHeight="1" x14ac:dyDescent="0.25">
      <c r="A704" s="14"/>
      <c r="C704" s="57"/>
      <c r="D704" s="57"/>
      <c r="E704" s="57"/>
      <c r="F704" s="57"/>
      <c r="G704" s="57"/>
      <c r="H704" s="57"/>
      <c r="I704" s="57"/>
      <c r="J704" s="57"/>
      <c r="K704" s="57"/>
      <c r="L704" s="57"/>
      <c r="M704" s="57"/>
      <c r="N704" s="57"/>
      <c r="O704" s="57"/>
      <c r="P704" s="57"/>
      <c r="Q704" s="57"/>
      <c r="R704" s="57"/>
    </row>
    <row r="705" spans="1:18" ht="15.75" customHeight="1" x14ac:dyDescent="0.25">
      <c r="A705" s="14"/>
      <c r="C705" s="57"/>
      <c r="D705" s="57"/>
      <c r="E705" s="57"/>
      <c r="F705" s="57"/>
      <c r="G705" s="57"/>
      <c r="H705" s="57"/>
      <c r="I705" s="57"/>
      <c r="J705" s="57"/>
      <c r="K705" s="57"/>
      <c r="L705" s="57"/>
      <c r="M705" s="57"/>
      <c r="N705" s="57"/>
      <c r="O705" s="57"/>
      <c r="P705" s="57"/>
      <c r="Q705" s="57"/>
      <c r="R705" s="57"/>
    </row>
    <row r="706" spans="1:18" ht="15.75" customHeight="1" x14ac:dyDescent="0.25">
      <c r="A706" s="14"/>
      <c r="C706" s="57"/>
      <c r="D706" s="57"/>
      <c r="E706" s="57"/>
      <c r="F706" s="57"/>
      <c r="G706" s="57"/>
      <c r="H706" s="57"/>
      <c r="I706" s="57"/>
      <c r="J706" s="57"/>
      <c r="K706" s="57"/>
      <c r="L706" s="57"/>
      <c r="M706" s="57"/>
      <c r="N706" s="57"/>
      <c r="O706" s="57"/>
      <c r="P706" s="57"/>
      <c r="Q706" s="57"/>
      <c r="R706" s="57"/>
    </row>
    <row r="707" spans="1:18" ht="15.75" customHeight="1" x14ac:dyDescent="0.25">
      <c r="A707" s="14"/>
      <c r="C707" s="57"/>
      <c r="D707" s="57"/>
      <c r="E707" s="57"/>
      <c r="F707" s="57"/>
      <c r="G707" s="57"/>
      <c r="H707" s="57"/>
      <c r="I707" s="57"/>
      <c r="J707" s="57"/>
      <c r="K707" s="57"/>
      <c r="L707" s="57"/>
      <c r="M707" s="57"/>
      <c r="N707" s="57"/>
      <c r="O707" s="57"/>
      <c r="P707" s="57"/>
      <c r="Q707" s="57"/>
      <c r="R707" s="57"/>
    </row>
    <row r="708" spans="1:18" ht="15.75" customHeight="1" x14ac:dyDescent="0.25">
      <c r="A708" s="14"/>
      <c r="C708" s="57"/>
      <c r="D708" s="57"/>
      <c r="E708" s="57"/>
      <c r="F708" s="57"/>
      <c r="G708" s="57"/>
      <c r="H708" s="57"/>
      <c r="I708" s="57"/>
      <c r="J708" s="57"/>
      <c r="K708" s="57"/>
      <c r="L708" s="57"/>
      <c r="M708" s="57"/>
      <c r="N708" s="57"/>
      <c r="O708" s="57"/>
      <c r="P708" s="57"/>
      <c r="Q708" s="57"/>
      <c r="R708" s="57"/>
    </row>
    <row r="709" spans="1:18" ht="15.75" customHeight="1" x14ac:dyDescent="0.25">
      <c r="A709" s="14"/>
      <c r="C709" s="57"/>
      <c r="D709" s="57"/>
      <c r="E709" s="57"/>
      <c r="F709" s="57"/>
      <c r="G709" s="57"/>
      <c r="H709" s="57"/>
      <c r="I709" s="57"/>
      <c r="J709" s="57"/>
      <c r="K709" s="57"/>
      <c r="L709" s="57"/>
      <c r="M709" s="57"/>
      <c r="N709" s="57"/>
      <c r="O709" s="57"/>
      <c r="P709" s="57"/>
      <c r="Q709" s="57"/>
      <c r="R709" s="57"/>
    </row>
    <row r="710" spans="1:18" ht="15.75" customHeight="1" x14ac:dyDescent="0.25">
      <c r="A710" s="14"/>
      <c r="C710" s="57"/>
      <c r="D710" s="57"/>
      <c r="E710" s="57"/>
      <c r="F710" s="57"/>
      <c r="G710" s="57"/>
      <c r="H710" s="57"/>
      <c r="I710" s="57"/>
      <c r="J710" s="57"/>
      <c r="K710" s="57"/>
      <c r="L710" s="57"/>
      <c r="M710" s="57"/>
      <c r="N710" s="57"/>
      <c r="O710" s="57"/>
      <c r="P710" s="57"/>
      <c r="Q710" s="57"/>
      <c r="R710" s="57"/>
    </row>
    <row r="711" spans="1:18" ht="15.75" customHeight="1" x14ac:dyDescent="0.25">
      <c r="A711" s="14"/>
      <c r="C711" s="57"/>
      <c r="D711" s="57"/>
      <c r="E711" s="57"/>
      <c r="F711" s="57"/>
      <c r="G711" s="57"/>
      <c r="H711" s="57"/>
      <c r="I711" s="57"/>
      <c r="J711" s="57"/>
      <c r="K711" s="57"/>
      <c r="L711" s="57"/>
      <c r="M711" s="57"/>
      <c r="N711" s="57"/>
      <c r="O711" s="57"/>
      <c r="P711" s="57"/>
      <c r="Q711" s="57"/>
      <c r="R711" s="57"/>
    </row>
    <row r="712" spans="1:18" ht="15.75" customHeight="1" x14ac:dyDescent="0.25">
      <c r="A712" s="14"/>
      <c r="C712" s="57"/>
      <c r="D712" s="57"/>
      <c r="E712" s="57"/>
      <c r="F712" s="57"/>
      <c r="G712" s="57"/>
      <c r="H712" s="57"/>
      <c r="I712" s="57"/>
      <c r="J712" s="57"/>
      <c r="K712" s="57"/>
      <c r="L712" s="57"/>
      <c r="M712" s="57"/>
      <c r="N712" s="57"/>
      <c r="O712" s="57"/>
      <c r="P712" s="57"/>
      <c r="Q712" s="57"/>
      <c r="R712" s="57"/>
    </row>
    <row r="713" spans="1:18" ht="15.75" customHeight="1" x14ac:dyDescent="0.25">
      <c r="A713" s="14"/>
      <c r="C713" s="57"/>
      <c r="D713" s="57"/>
      <c r="E713" s="57"/>
      <c r="F713" s="57"/>
      <c r="G713" s="57"/>
      <c r="H713" s="57"/>
      <c r="I713" s="57"/>
      <c r="J713" s="57"/>
      <c r="K713" s="57"/>
      <c r="L713" s="57"/>
      <c r="M713" s="57"/>
      <c r="N713" s="57"/>
      <c r="O713" s="57"/>
      <c r="P713" s="57"/>
      <c r="Q713" s="57"/>
      <c r="R713" s="57"/>
    </row>
    <row r="714" spans="1:18" ht="15.75" customHeight="1" x14ac:dyDescent="0.25">
      <c r="A714" s="14"/>
      <c r="C714" s="57"/>
      <c r="D714" s="57"/>
      <c r="E714" s="57"/>
      <c r="F714" s="57"/>
      <c r="G714" s="57"/>
      <c r="H714" s="57"/>
      <c r="I714" s="57"/>
      <c r="J714" s="57"/>
      <c r="K714" s="57"/>
      <c r="L714" s="57"/>
      <c r="M714" s="57"/>
      <c r="N714" s="57"/>
      <c r="O714" s="57"/>
      <c r="P714" s="57"/>
      <c r="Q714" s="57"/>
      <c r="R714" s="57"/>
    </row>
    <row r="715" spans="1:18" ht="15.75" customHeight="1" x14ac:dyDescent="0.25">
      <c r="A715" s="14"/>
      <c r="C715" s="57"/>
      <c r="D715" s="57"/>
      <c r="E715" s="57"/>
      <c r="F715" s="57"/>
      <c r="G715" s="57"/>
      <c r="H715" s="57"/>
      <c r="I715" s="57"/>
      <c r="J715" s="57"/>
      <c r="K715" s="57"/>
      <c r="L715" s="57"/>
      <c r="M715" s="57"/>
      <c r="N715" s="57"/>
      <c r="O715" s="57"/>
      <c r="P715" s="57"/>
      <c r="Q715" s="57"/>
      <c r="R715" s="57"/>
    </row>
    <row r="716" spans="1:18" ht="15.75" customHeight="1" x14ac:dyDescent="0.25">
      <c r="A716" s="14"/>
      <c r="C716" s="57"/>
      <c r="D716" s="57"/>
      <c r="E716" s="57"/>
      <c r="F716" s="57"/>
      <c r="G716" s="57"/>
      <c r="H716" s="57"/>
      <c r="I716" s="57"/>
      <c r="J716" s="57"/>
      <c r="K716" s="57"/>
      <c r="L716" s="57"/>
      <c r="M716" s="57"/>
      <c r="N716" s="57"/>
      <c r="O716" s="57"/>
      <c r="P716" s="57"/>
      <c r="Q716" s="57"/>
      <c r="R716" s="57"/>
    </row>
    <row r="717" spans="1:18" ht="15.75" customHeight="1" x14ac:dyDescent="0.25">
      <c r="A717" s="14"/>
      <c r="C717" s="57"/>
      <c r="D717" s="57"/>
      <c r="E717" s="57"/>
      <c r="F717" s="57"/>
      <c r="G717" s="57"/>
      <c r="H717" s="57"/>
      <c r="I717" s="57"/>
      <c r="J717" s="57"/>
      <c r="K717" s="57"/>
      <c r="L717" s="57"/>
      <c r="M717" s="57"/>
      <c r="N717" s="57"/>
      <c r="O717" s="57"/>
      <c r="P717" s="57"/>
      <c r="Q717" s="57"/>
      <c r="R717" s="57"/>
    </row>
    <row r="718" spans="1:18" ht="15.75" customHeight="1" x14ac:dyDescent="0.25">
      <c r="A718" s="14"/>
      <c r="C718" s="57"/>
      <c r="D718" s="57"/>
      <c r="E718" s="57"/>
      <c r="F718" s="57"/>
      <c r="G718" s="57"/>
      <c r="H718" s="57"/>
      <c r="I718" s="57"/>
      <c r="J718" s="57"/>
      <c r="K718" s="57"/>
      <c r="L718" s="57"/>
      <c r="M718" s="57"/>
      <c r="N718" s="57"/>
      <c r="O718" s="57"/>
      <c r="P718" s="57"/>
      <c r="Q718" s="57"/>
      <c r="R718" s="57"/>
    </row>
    <row r="719" spans="1:18" ht="15.75" customHeight="1" x14ac:dyDescent="0.25">
      <c r="A719" s="14"/>
      <c r="C719" s="57"/>
      <c r="D719" s="57"/>
      <c r="E719" s="57"/>
      <c r="F719" s="57"/>
      <c r="G719" s="57"/>
      <c r="H719" s="57"/>
      <c r="I719" s="57"/>
      <c r="J719" s="57"/>
      <c r="K719" s="57"/>
      <c r="L719" s="57"/>
      <c r="M719" s="57"/>
      <c r="N719" s="57"/>
      <c r="O719" s="57"/>
      <c r="P719" s="57"/>
      <c r="Q719" s="57"/>
      <c r="R719" s="57"/>
    </row>
    <row r="720" spans="1:18" ht="15.75" customHeight="1" x14ac:dyDescent="0.25">
      <c r="A720" s="14"/>
      <c r="C720" s="57"/>
      <c r="D720" s="57"/>
      <c r="E720" s="57"/>
      <c r="F720" s="57"/>
      <c r="G720" s="57"/>
      <c r="H720" s="57"/>
      <c r="I720" s="57"/>
      <c r="J720" s="57"/>
      <c r="K720" s="57"/>
      <c r="L720" s="57"/>
      <c r="M720" s="57"/>
      <c r="N720" s="57"/>
      <c r="O720" s="57"/>
      <c r="P720" s="57"/>
      <c r="Q720" s="57"/>
      <c r="R720" s="57"/>
    </row>
    <row r="721" spans="1:18" ht="15.75" customHeight="1" x14ac:dyDescent="0.25">
      <c r="A721" s="14"/>
      <c r="C721" s="57"/>
      <c r="D721" s="57"/>
      <c r="E721" s="57"/>
      <c r="F721" s="57"/>
      <c r="G721" s="57"/>
      <c r="H721" s="57"/>
      <c r="I721" s="57"/>
      <c r="J721" s="57"/>
      <c r="K721" s="57"/>
      <c r="L721" s="57"/>
      <c r="M721" s="57"/>
      <c r="N721" s="57"/>
      <c r="O721" s="57"/>
      <c r="P721" s="57"/>
      <c r="Q721" s="57"/>
      <c r="R721" s="57"/>
    </row>
    <row r="722" spans="1:18" ht="15.75" customHeight="1" x14ac:dyDescent="0.25">
      <c r="A722" s="14"/>
      <c r="C722" s="57"/>
      <c r="D722" s="57"/>
      <c r="E722" s="57"/>
      <c r="F722" s="57"/>
      <c r="G722" s="57"/>
      <c r="H722" s="57"/>
      <c r="I722" s="57"/>
      <c r="J722" s="57"/>
      <c r="K722" s="57"/>
      <c r="L722" s="57"/>
      <c r="M722" s="57"/>
      <c r="N722" s="57"/>
      <c r="O722" s="57"/>
      <c r="P722" s="57"/>
      <c r="Q722" s="57"/>
      <c r="R722" s="57"/>
    </row>
    <row r="723" spans="1:18" ht="15.75" customHeight="1" x14ac:dyDescent="0.25">
      <c r="A723" s="14"/>
      <c r="C723" s="57"/>
      <c r="D723" s="57"/>
      <c r="E723" s="57"/>
      <c r="F723" s="57"/>
      <c r="G723" s="57"/>
      <c r="H723" s="57"/>
      <c r="I723" s="57"/>
      <c r="J723" s="57"/>
      <c r="K723" s="57"/>
      <c r="L723" s="57"/>
      <c r="M723" s="57"/>
      <c r="N723" s="57"/>
      <c r="O723" s="57"/>
      <c r="P723" s="57"/>
      <c r="Q723" s="57"/>
      <c r="R723" s="57"/>
    </row>
    <row r="724" spans="1:18" ht="15.75" customHeight="1" x14ac:dyDescent="0.25">
      <c r="A724" s="14"/>
      <c r="C724" s="57"/>
      <c r="D724" s="57"/>
      <c r="E724" s="57"/>
      <c r="F724" s="57"/>
      <c r="G724" s="57"/>
      <c r="H724" s="57"/>
      <c r="I724" s="57"/>
      <c r="J724" s="57"/>
      <c r="K724" s="57"/>
      <c r="L724" s="57"/>
      <c r="M724" s="57"/>
      <c r="N724" s="57"/>
      <c r="O724" s="57"/>
      <c r="P724" s="57"/>
      <c r="Q724" s="57"/>
      <c r="R724" s="57"/>
    </row>
    <row r="725" spans="1:18" ht="15.75" customHeight="1" x14ac:dyDescent="0.25">
      <c r="A725" s="14"/>
      <c r="C725" s="57"/>
      <c r="D725" s="57"/>
      <c r="E725" s="57"/>
      <c r="F725" s="57"/>
      <c r="G725" s="57"/>
      <c r="H725" s="57"/>
      <c r="I725" s="57"/>
      <c r="J725" s="57"/>
      <c r="K725" s="57"/>
      <c r="L725" s="57"/>
      <c r="M725" s="57"/>
      <c r="N725" s="57"/>
      <c r="O725" s="57"/>
      <c r="P725" s="57"/>
      <c r="Q725" s="57"/>
      <c r="R725" s="57"/>
    </row>
    <row r="726" spans="1:18" ht="15.75" customHeight="1" x14ac:dyDescent="0.25">
      <c r="A726" s="14"/>
      <c r="C726" s="57"/>
      <c r="D726" s="57"/>
      <c r="E726" s="57"/>
      <c r="F726" s="57"/>
      <c r="G726" s="57"/>
      <c r="H726" s="57"/>
      <c r="I726" s="57"/>
      <c r="J726" s="57"/>
      <c r="K726" s="57"/>
      <c r="L726" s="57"/>
      <c r="M726" s="57"/>
      <c r="N726" s="57"/>
      <c r="O726" s="57"/>
      <c r="P726" s="57"/>
      <c r="Q726" s="57"/>
      <c r="R726" s="57"/>
    </row>
    <row r="727" spans="1:18" ht="15.75" customHeight="1" x14ac:dyDescent="0.25">
      <c r="A727" s="14"/>
      <c r="C727" s="57"/>
      <c r="D727" s="57"/>
      <c r="E727" s="57"/>
      <c r="F727" s="57"/>
      <c r="G727" s="57"/>
      <c r="H727" s="57"/>
      <c r="I727" s="57"/>
      <c r="J727" s="57"/>
      <c r="K727" s="57"/>
      <c r="L727" s="57"/>
      <c r="M727" s="57"/>
      <c r="N727" s="57"/>
      <c r="O727" s="57"/>
      <c r="P727" s="57"/>
      <c r="Q727" s="57"/>
      <c r="R727" s="57"/>
    </row>
    <row r="728" spans="1:18" ht="15.75" customHeight="1" x14ac:dyDescent="0.25">
      <c r="A728" s="14"/>
      <c r="C728" s="57"/>
      <c r="D728" s="57"/>
      <c r="E728" s="57"/>
      <c r="F728" s="57"/>
      <c r="G728" s="57"/>
      <c r="H728" s="57"/>
      <c r="I728" s="57"/>
      <c r="J728" s="57"/>
      <c r="K728" s="57"/>
      <c r="L728" s="57"/>
      <c r="M728" s="57"/>
      <c r="N728" s="57"/>
      <c r="O728" s="57"/>
      <c r="P728" s="57"/>
      <c r="Q728" s="57"/>
      <c r="R728" s="57"/>
    </row>
    <row r="729" spans="1:18" ht="15.75" customHeight="1" x14ac:dyDescent="0.25">
      <c r="A729" s="14"/>
      <c r="C729" s="57"/>
      <c r="D729" s="57"/>
      <c r="E729" s="57"/>
      <c r="F729" s="57"/>
      <c r="G729" s="57"/>
      <c r="H729" s="57"/>
      <c r="I729" s="57"/>
      <c r="J729" s="57"/>
      <c r="K729" s="57"/>
      <c r="L729" s="57"/>
      <c r="M729" s="57"/>
      <c r="N729" s="57"/>
      <c r="O729" s="57"/>
      <c r="P729" s="57"/>
      <c r="Q729" s="57"/>
      <c r="R729" s="57"/>
    </row>
    <row r="730" spans="1:18" ht="15.75" customHeight="1" x14ac:dyDescent="0.25">
      <c r="A730" s="14"/>
      <c r="C730" s="57"/>
      <c r="D730" s="57"/>
      <c r="E730" s="57"/>
      <c r="F730" s="57"/>
      <c r="G730" s="57"/>
      <c r="H730" s="57"/>
      <c r="I730" s="57"/>
      <c r="J730" s="57"/>
      <c r="K730" s="57"/>
      <c r="L730" s="57"/>
      <c r="M730" s="57"/>
      <c r="N730" s="57"/>
      <c r="O730" s="57"/>
      <c r="P730" s="57"/>
      <c r="Q730" s="57"/>
      <c r="R730" s="57"/>
    </row>
    <row r="731" spans="1:18" ht="15.75" customHeight="1" x14ac:dyDescent="0.25">
      <c r="A731" s="14"/>
      <c r="C731" s="57"/>
      <c r="D731" s="57"/>
      <c r="E731" s="57"/>
      <c r="F731" s="57"/>
      <c r="G731" s="57"/>
      <c r="H731" s="57"/>
      <c r="I731" s="57"/>
      <c r="J731" s="57"/>
      <c r="K731" s="57"/>
      <c r="L731" s="57"/>
      <c r="M731" s="57"/>
      <c r="N731" s="57"/>
      <c r="O731" s="57"/>
      <c r="P731" s="57"/>
      <c r="Q731" s="57"/>
      <c r="R731" s="57"/>
    </row>
    <row r="732" spans="1:18" ht="15.75" customHeight="1" x14ac:dyDescent="0.25">
      <c r="A732" s="14"/>
      <c r="C732" s="57"/>
      <c r="D732" s="57"/>
      <c r="E732" s="57"/>
      <c r="F732" s="57"/>
      <c r="G732" s="57"/>
      <c r="H732" s="57"/>
      <c r="I732" s="57"/>
      <c r="J732" s="57"/>
      <c r="K732" s="57"/>
      <c r="L732" s="57"/>
      <c r="M732" s="57"/>
      <c r="N732" s="57"/>
      <c r="O732" s="57"/>
      <c r="P732" s="57"/>
      <c r="Q732" s="57"/>
      <c r="R732" s="57"/>
    </row>
    <row r="733" spans="1:18" ht="15.75" customHeight="1" x14ac:dyDescent="0.25">
      <c r="A733" s="14"/>
      <c r="C733" s="57"/>
      <c r="D733" s="57"/>
      <c r="E733" s="57"/>
      <c r="F733" s="57"/>
      <c r="G733" s="57"/>
      <c r="H733" s="57"/>
      <c r="I733" s="57"/>
      <c r="J733" s="57"/>
      <c r="K733" s="57"/>
      <c r="L733" s="57"/>
      <c r="M733" s="57"/>
      <c r="N733" s="57"/>
      <c r="O733" s="57"/>
      <c r="P733" s="57"/>
      <c r="Q733" s="57"/>
      <c r="R733" s="57"/>
    </row>
    <row r="734" spans="1:18" ht="15.75" customHeight="1" x14ac:dyDescent="0.25">
      <c r="A734" s="14"/>
      <c r="C734" s="57"/>
      <c r="D734" s="57"/>
      <c r="E734" s="57"/>
      <c r="F734" s="57"/>
      <c r="G734" s="57"/>
      <c r="H734" s="57"/>
      <c r="I734" s="57"/>
      <c r="J734" s="57"/>
      <c r="K734" s="57"/>
      <c r="L734" s="57"/>
      <c r="M734" s="57"/>
      <c r="N734" s="57"/>
      <c r="O734" s="57"/>
      <c r="P734" s="57"/>
      <c r="Q734" s="57"/>
      <c r="R734" s="57"/>
    </row>
    <row r="735" spans="1:18" ht="15.75" customHeight="1" x14ac:dyDescent="0.25">
      <c r="A735" s="14"/>
      <c r="C735" s="57"/>
      <c r="D735" s="57"/>
      <c r="E735" s="57"/>
      <c r="F735" s="57"/>
      <c r="G735" s="57"/>
      <c r="H735" s="57"/>
      <c r="I735" s="57"/>
      <c r="J735" s="57"/>
      <c r="K735" s="57"/>
      <c r="L735" s="57"/>
      <c r="M735" s="57"/>
      <c r="N735" s="57"/>
      <c r="O735" s="57"/>
      <c r="P735" s="57"/>
      <c r="Q735" s="57"/>
      <c r="R735" s="57"/>
    </row>
    <row r="736" spans="1:18" ht="15.75" customHeight="1" x14ac:dyDescent="0.25">
      <c r="A736" s="14"/>
      <c r="C736" s="57"/>
      <c r="D736" s="57"/>
      <c r="E736" s="57"/>
      <c r="F736" s="57"/>
      <c r="G736" s="57"/>
      <c r="H736" s="57"/>
      <c r="I736" s="57"/>
      <c r="J736" s="57"/>
      <c r="K736" s="57"/>
      <c r="L736" s="57"/>
      <c r="M736" s="57"/>
      <c r="N736" s="57"/>
      <c r="O736" s="57"/>
      <c r="P736" s="57"/>
      <c r="Q736" s="57"/>
      <c r="R736" s="57"/>
    </row>
    <row r="737" spans="1:18" ht="15.75" customHeight="1" x14ac:dyDescent="0.25">
      <c r="A737" s="14"/>
      <c r="C737" s="57"/>
      <c r="D737" s="57"/>
      <c r="E737" s="57"/>
      <c r="F737" s="57"/>
      <c r="G737" s="57"/>
      <c r="H737" s="57"/>
      <c r="I737" s="57"/>
      <c r="J737" s="57"/>
      <c r="K737" s="57"/>
      <c r="L737" s="57"/>
      <c r="M737" s="57"/>
      <c r="N737" s="57"/>
      <c r="O737" s="57"/>
      <c r="P737" s="57"/>
      <c r="Q737" s="57"/>
      <c r="R737" s="57"/>
    </row>
    <row r="738" spans="1:18" ht="15.75" customHeight="1" x14ac:dyDescent="0.25">
      <c r="A738" s="14"/>
      <c r="C738" s="57"/>
      <c r="D738" s="57"/>
      <c r="E738" s="57"/>
      <c r="F738" s="57"/>
      <c r="G738" s="57"/>
      <c r="H738" s="57"/>
      <c r="I738" s="57"/>
      <c r="J738" s="57"/>
      <c r="K738" s="57"/>
      <c r="L738" s="57"/>
      <c r="M738" s="57"/>
      <c r="N738" s="57"/>
      <c r="O738" s="57"/>
      <c r="P738" s="57"/>
      <c r="Q738" s="57"/>
      <c r="R738" s="57"/>
    </row>
    <row r="739" spans="1:18" ht="15.75" customHeight="1" x14ac:dyDescent="0.25">
      <c r="A739" s="14"/>
      <c r="C739" s="57"/>
      <c r="D739" s="57"/>
      <c r="E739" s="57"/>
      <c r="F739" s="57"/>
      <c r="G739" s="57"/>
      <c r="H739" s="57"/>
      <c r="I739" s="57"/>
      <c r="J739" s="57"/>
      <c r="K739" s="57"/>
      <c r="L739" s="57"/>
      <c r="M739" s="57"/>
      <c r="N739" s="57"/>
      <c r="O739" s="57"/>
      <c r="P739" s="57"/>
      <c r="Q739" s="57"/>
      <c r="R739" s="57"/>
    </row>
    <row r="740" spans="1:18" ht="15.75" customHeight="1" x14ac:dyDescent="0.25">
      <c r="A740" s="14"/>
      <c r="C740" s="57"/>
      <c r="D740" s="57"/>
      <c r="E740" s="57"/>
      <c r="F740" s="57"/>
      <c r="G740" s="57"/>
      <c r="H740" s="57"/>
      <c r="I740" s="57"/>
      <c r="J740" s="57"/>
      <c r="K740" s="57"/>
      <c r="L740" s="57"/>
      <c r="M740" s="57"/>
      <c r="N740" s="57"/>
      <c r="O740" s="57"/>
      <c r="P740" s="57"/>
      <c r="Q740" s="57"/>
      <c r="R740" s="57"/>
    </row>
    <row r="741" spans="1:18" ht="15.75" customHeight="1" x14ac:dyDescent="0.25">
      <c r="A741" s="14"/>
      <c r="C741" s="57"/>
      <c r="D741" s="57"/>
      <c r="E741" s="57"/>
      <c r="F741" s="57"/>
      <c r="G741" s="57"/>
      <c r="H741" s="57"/>
      <c r="I741" s="57"/>
      <c r="J741" s="57"/>
      <c r="K741" s="57"/>
      <c r="L741" s="57"/>
      <c r="M741" s="57"/>
      <c r="N741" s="57"/>
      <c r="O741" s="57"/>
      <c r="P741" s="57"/>
      <c r="Q741" s="57"/>
      <c r="R741" s="57"/>
    </row>
    <row r="742" spans="1:18" ht="15.75" customHeight="1" x14ac:dyDescent="0.25">
      <c r="A742" s="14"/>
      <c r="C742" s="57"/>
      <c r="D742" s="57"/>
      <c r="E742" s="57"/>
      <c r="F742" s="57"/>
      <c r="G742" s="57"/>
      <c r="H742" s="57"/>
      <c r="I742" s="57"/>
      <c r="J742" s="57"/>
      <c r="K742" s="57"/>
      <c r="L742" s="57"/>
      <c r="M742" s="57"/>
      <c r="N742" s="57"/>
      <c r="O742" s="57"/>
      <c r="P742" s="57"/>
      <c r="Q742" s="57"/>
      <c r="R742" s="57"/>
    </row>
    <row r="743" spans="1:18" ht="15.75" customHeight="1" x14ac:dyDescent="0.25">
      <c r="A743" s="14"/>
      <c r="C743" s="57"/>
      <c r="D743" s="57"/>
      <c r="E743" s="57"/>
      <c r="F743" s="57"/>
      <c r="G743" s="57"/>
      <c r="H743" s="57"/>
      <c r="I743" s="57"/>
      <c r="J743" s="57"/>
      <c r="K743" s="57"/>
      <c r="L743" s="57"/>
      <c r="M743" s="57"/>
      <c r="N743" s="57"/>
      <c r="O743" s="57"/>
      <c r="P743" s="57"/>
      <c r="Q743" s="57"/>
      <c r="R743" s="57"/>
    </row>
    <row r="744" spans="1:18" ht="15.75" customHeight="1" x14ac:dyDescent="0.25">
      <c r="A744" s="14"/>
      <c r="C744" s="57"/>
      <c r="D744" s="57"/>
      <c r="E744" s="57"/>
      <c r="F744" s="57"/>
      <c r="G744" s="57"/>
      <c r="H744" s="57"/>
      <c r="I744" s="57"/>
      <c r="J744" s="57"/>
      <c r="K744" s="57"/>
      <c r="L744" s="57"/>
      <c r="M744" s="57"/>
      <c r="N744" s="57"/>
      <c r="O744" s="57"/>
      <c r="P744" s="57"/>
      <c r="Q744" s="57"/>
      <c r="R744" s="57"/>
    </row>
    <row r="745" spans="1:18" ht="15.75" customHeight="1" x14ac:dyDescent="0.25">
      <c r="A745" s="14"/>
      <c r="C745" s="57"/>
      <c r="D745" s="57"/>
      <c r="E745" s="57"/>
      <c r="F745" s="57"/>
      <c r="G745" s="57"/>
      <c r="H745" s="57"/>
      <c r="I745" s="57"/>
      <c r="J745" s="57"/>
      <c r="K745" s="57"/>
      <c r="L745" s="57"/>
      <c r="M745" s="57"/>
      <c r="N745" s="57"/>
      <c r="O745" s="57"/>
      <c r="P745" s="57"/>
      <c r="Q745" s="57"/>
      <c r="R745" s="57"/>
    </row>
    <row r="746" spans="1:18" ht="15.75" customHeight="1" x14ac:dyDescent="0.25">
      <c r="A746" s="14"/>
      <c r="C746" s="57"/>
      <c r="D746" s="57"/>
      <c r="E746" s="57"/>
      <c r="F746" s="57"/>
      <c r="G746" s="57"/>
      <c r="H746" s="57"/>
      <c r="I746" s="57"/>
      <c r="J746" s="57"/>
      <c r="K746" s="57"/>
      <c r="L746" s="57"/>
      <c r="M746" s="57"/>
      <c r="N746" s="57"/>
      <c r="O746" s="57"/>
      <c r="P746" s="57"/>
      <c r="Q746" s="57"/>
      <c r="R746" s="57"/>
    </row>
    <row r="747" spans="1:18" ht="15.75" customHeight="1" x14ac:dyDescent="0.25">
      <c r="A747" s="14"/>
      <c r="C747" s="57"/>
      <c r="D747" s="57"/>
      <c r="E747" s="57"/>
      <c r="F747" s="57"/>
      <c r="G747" s="57"/>
      <c r="H747" s="57"/>
      <c r="I747" s="57"/>
      <c r="J747" s="57"/>
      <c r="K747" s="57"/>
      <c r="L747" s="57"/>
      <c r="M747" s="57"/>
      <c r="N747" s="57"/>
      <c r="O747" s="57"/>
      <c r="P747" s="57"/>
      <c r="Q747" s="57"/>
      <c r="R747" s="57"/>
    </row>
    <row r="748" spans="1:18" ht="15.75" customHeight="1" x14ac:dyDescent="0.25">
      <c r="A748" s="14"/>
      <c r="C748" s="57"/>
      <c r="D748" s="57"/>
      <c r="E748" s="57"/>
      <c r="F748" s="57"/>
      <c r="G748" s="57"/>
      <c r="H748" s="57"/>
      <c r="I748" s="57"/>
      <c r="J748" s="57"/>
      <c r="K748" s="57"/>
      <c r="L748" s="57"/>
      <c r="M748" s="57"/>
      <c r="N748" s="57"/>
      <c r="O748" s="57"/>
      <c r="P748" s="57"/>
      <c r="Q748" s="57"/>
      <c r="R748" s="57"/>
    </row>
    <row r="749" spans="1:18" ht="15.75" customHeight="1" x14ac:dyDescent="0.25">
      <c r="A749" s="14"/>
      <c r="C749" s="57"/>
      <c r="D749" s="57"/>
      <c r="E749" s="57"/>
      <c r="F749" s="57"/>
      <c r="G749" s="57"/>
      <c r="H749" s="57"/>
      <c r="I749" s="57"/>
      <c r="J749" s="57"/>
      <c r="K749" s="57"/>
      <c r="L749" s="57"/>
      <c r="M749" s="57"/>
      <c r="N749" s="57"/>
      <c r="O749" s="57"/>
      <c r="P749" s="57"/>
      <c r="Q749" s="57"/>
      <c r="R749" s="57"/>
    </row>
    <row r="750" spans="1:18" ht="15.75" customHeight="1" x14ac:dyDescent="0.25">
      <c r="A750" s="14"/>
      <c r="C750" s="57"/>
      <c r="D750" s="57"/>
      <c r="E750" s="57"/>
      <c r="F750" s="57"/>
      <c r="G750" s="57"/>
      <c r="H750" s="57"/>
      <c r="I750" s="57"/>
      <c r="J750" s="57"/>
      <c r="K750" s="57"/>
      <c r="L750" s="57"/>
      <c r="M750" s="57"/>
      <c r="N750" s="57"/>
      <c r="O750" s="57"/>
      <c r="P750" s="57"/>
      <c r="Q750" s="57"/>
      <c r="R750" s="57"/>
    </row>
    <row r="751" spans="1:18" ht="15.75" customHeight="1" x14ac:dyDescent="0.25">
      <c r="A751" s="14"/>
      <c r="C751" s="57"/>
      <c r="D751" s="57"/>
      <c r="E751" s="57"/>
      <c r="F751" s="57"/>
      <c r="G751" s="57"/>
      <c r="H751" s="57"/>
      <c r="I751" s="57"/>
      <c r="J751" s="57"/>
      <c r="K751" s="57"/>
      <c r="L751" s="57"/>
      <c r="M751" s="57"/>
      <c r="N751" s="57"/>
      <c r="O751" s="57"/>
      <c r="P751" s="57"/>
      <c r="Q751" s="57"/>
      <c r="R751" s="57"/>
    </row>
    <row r="752" spans="1:18" ht="15.75" customHeight="1" x14ac:dyDescent="0.25">
      <c r="A752" s="14"/>
      <c r="C752" s="57"/>
      <c r="D752" s="57"/>
      <c r="E752" s="57"/>
      <c r="F752" s="57"/>
      <c r="G752" s="57"/>
      <c r="H752" s="57"/>
      <c r="I752" s="57"/>
      <c r="J752" s="57"/>
      <c r="K752" s="57"/>
      <c r="L752" s="57"/>
      <c r="M752" s="57"/>
      <c r="N752" s="57"/>
      <c r="O752" s="57"/>
      <c r="P752" s="57"/>
      <c r="Q752" s="57"/>
      <c r="R752" s="57"/>
    </row>
    <row r="753" spans="1:18" ht="15.75" customHeight="1" x14ac:dyDescent="0.25">
      <c r="A753" s="14"/>
      <c r="C753" s="57"/>
      <c r="D753" s="57"/>
      <c r="E753" s="57"/>
      <c r="F753" s="57"/>
      <c r="G753" s="57"/>
      <c r="H753" s="57"/>
      <c r="I753" s="57"/>
      <c r="J753" s="57"/>
      <c r="K753" s="57"/>
      <c r="L753" s="57"/>
      <c r="M753" s="57"/>
      <c r="N753" s="57"/>
      <c r="O753" s="57"/>
      <c r="P753" s="57"/>
      <c r="Q753" s="57"/>
      <c r="R753" s="57"/>
    </row>
    <row r="754" spans="1:18" ht="15.75" customHeight="1" x14ac:dyDescent="0.25">
      <c r="A754" s="14"/>
      <c r="C754" s="57"/>
      <c r="D754" s="57"/>
      <c r="E754" s="57"/>
      <c r="F754" s="57"/>
      <c r="G754" s="57"/>
      <c r="H754" s="57"/>
      <c r="I754" s="57"/>
      <c r="J754" s="57"/>
      <c r="K754" s="57"/>
      <c r="L754" s="57"/>
      <c r="M754" s="57"/>
      <c r="N754" s="57"/>
      <c r="O754" s="57"/>
      <c r="P754" s="57"/>
      <c r="Q754" s="57"/>
      <c r="R754" s="57"/>
    </row>
    <row r="755" spans="1:18" ht="15.75" customHeight="1" x14ac:dyDescent="0.25">
      <c r="A755" s="14"/>
      <c r="C755" s="57"/>
      <c r="D755" s="57"/>
      <c r="E755" s="57"/>
      <c r="F755" s="57"/>
      <c r="G755" s="57"/>
      <c r="H755" s="57"/>
      <c r="I755" s="57"/>
      <c r="J755" s="57"/>
      <c r="K755" s="57"/>
      <c r="L755" s="57"/>
      <c r="M755" s="57"/>
      <c r="N755" s="57"/>
      <c r="O755" s="57"/>
      <c r="P755" s="57"/>
      <c r="Q755" s="57"/>
      <c r="R755" s="57"/>
    </row>
    <row r="756" spans="1:18" ht="15.75" customHeight="1" x14ac:dyDescent="0.25">
      <c r="A756" s="14"/>
      <c r="C756" s="57"/>
      <c r="D756" s="57"/>
      <c r="E756" s="57"/>
      <c r="F756" s="57"/>
      <c r="G756" s="57"/>
      <c r="H756" s="57"/>
      <c r="I756" s="57"/>
      <c r="J756" s="57"/>
      <c r="K756" s="57"/>
      <c r="L756" s="57"/>
      <c r="M756" s="57"/>
      <c r="N756" s="57"/>
      <c r="O756" s="57"/>
      <c r="P756" s="57"/>
      <c r="Q756" s="57"/>
      <c r="R756" s="57"/>
    </row>
    <row r="757" spans="1:18" ht="15.75" customHeight="1" x14ac:dyDescent="0.25">
      <c r="A757" s="14"/>
      <c r="C757" s="57"/>
      <c r="D757" s="57"/>
      <c r="E757" s="57"/>
      <c r="F757" s="57"/>
      <c r="G757" s="57"/>
      <c r="H757" s="57"/>
      <c r="I757" s="57"/>
      <c r="J757" s="57"/>
      <c r="K757" s="57"/>
      <c r="L757" s="57"/>
      <c r="M757" s="57"/>
      <c r="N757" s="57"/>
      <c r="O757" s="57"/>
      <c r="P757" s="57"/>
      <c r="Q757" s="57"/>
      <c r="R757" s="57"/>
    </row>
    <row r="758" spans="1:18" ht="15.75" customHeight="1" x14ac:dyDescent="0.25">
      <c r="A758" s="14"/>
      <c r="C758" s="57"/>
      <c r="D758" s="57"/>
      <c r="E758" s="57"/>
      <c r="F758" s="57"/>
      <c r="G758" s="57"/>
      <c r="H758" s="57"/>
      <c r="I758" s="57"/>
      <c r="J758" s="57"/>
      <c r="K758" s="57"/>
      <c r="L758" s="57"/>
      <c r="M758" s="57"/>
      <c r="N758" s="57"/>
      <c r="O758" s="57"/>
      <c r="P758" s="57"/>
      <c r="Q758" s="57"/>
      <c r="R758" s="57"/>
    </row>
    <row r="759" spans="1:18" ht="15.75" customHeight="1" x14ac:dyDescent="0.25">
      <c r="A759" s="14"/>
      <c r="C759" s="57"/>
      <c r="D759" s="57"/>
      <c r="E759" s="57"/>
      <c r="F759" s="57"/>
      <c r="G759" s="57"/>
      <c r="H759" s="57"/>
      <c r="I759" s="57"/>
      <c r="J759" s="57"/>
      <c r="K759" s="57"/>
      <c r="L759" s="57"/>
      <c r="M759" s="57"/>
      <c r="N759" s="57"/>
      <c r="O759" s="57"/>
      <c r="P759" s="57"/>
      <c r="Q759" s="57"/>
      <c r="R759" s="57"/>
    </row>
    <row r="760" spans="1:18" ht="15.75" customHeight="1" x14ac:dyDescent="0.25">
      <c r="A760" s="14"/>
      <c r="C760" s="57"/>
      <c r="D760" s="57"/>
      <c r="E760" s="57"/>
      <c r="F760" s="57"/>
      <c r="G760" s="57"/>
      <c r="H760" s="57"/>
      <c r="I760" s="57"/>
      <c r="J760" s="57"/>
      <c r="K760" s="57"/>
      <c r="L760" s="57"/>
      <c r="M760" s="57"/>
      <c r="N760" s="57"/>
      <c r="O760" s="57"/>
      <c r="P760" s="57"/>
      <c r="Q760" s="57"/>
      <c r="R760" s="57"/>
    </row>
    <row r="761" spans="1:18" ht="15.75" customHeight="1" x14ac:dyDescent="0.25">
      <c r="A761" s="14"/>
      <c r="C761" s="57"/>
      <c r="D761" s="57"/>
      <c r="E761" s="57"/>
      <c r="F761" s="57"/>
      <c r="G761" s="57"/>
      <c r="H761" s="57"/>
      <c r="I761" s="57"/>
      <c r="J761" s="57"/>
      <c r="K761" s="57"/>
      <c r="L761" s="57"/>
      <c r="M761" s="57"/>
      <c r="N761" s="57"/>
      <c r="O761" s="57"/>
      <c r="P761" s="57"/>
      <c r="Q761" s="57"/>
      <c r="R761" s="57"/>
    </row>
    <row r="762" spans="1:18" ht="15.75" customHeight="1" x14ac:dyDescent="0.25">
      <c r="A762" s="14"/>
      <c r="C762" s="57"/>
      <c r="D762" s="57"/>
      <c r="E762" s="57"/>
      <c r="F762" s="57"/>
      <c r="G762" s="57"/>
      <c r="H762" s="57"/>
      <c r="I762" s="57"/>
      <c r="J762" s="57"/>
      <c r="K762" s="57"/>
      <c r="L762" s="57"/>
      <c r="M762" s="57"/>
      <c r="N762" s="57"/>
      <c r="O762" s="57"/>
      <c r="P762" s="57"/>
      <c r="Q762" s="57"/>
      <c r="R762" s="57"/>
    </row>
    <row r="763" spans="1:18" ht="15.75" customHeight="1" x14ac:dyDescent="0.25">
      <c r="A763" s="14"/>
      <c r="C763" s="57"/>
      <c r="D763" s="57"/>
      <c r="E763" s="57"/>
      <c r="F763" s="57"/>
      <c r="G763" s="57"/>
      <c r="H763" s="57"/>
      <c r="I763" s="57"/>
      <c r="J763" s="57"/>
      <c r="K763" s="57"/>
      <c r="L763" s="57"/>
      <c r="M763" s="57"/>
      <c r="N763" s="57"/>
      <c r="O763" s="57"/>
      <c r="P763" s="57"/>
      <c r="Q763" s="57"/>
      <c r="R763" s="57"/>
    </row>
    <row r="764" spans="1:18" ht="15.75" customHeight="1" x14ac:dyDescent="0.25">
      <c r="A764" s="14"/>
      <c r="C764" s="57"/>
      <c r="D764" s="57"/>
      <c r="E764" s="57"/>
      <c r="F764" s="57"/>
      <c r="G764" s="57"/>
      <c r="H764" s="57"/>
      <c r="I764" s="57"/>
      <c r="J764" s="57"/>
      <c r="K764" s="57"/>
      <c r="L764" s="57"/>
      <c r="M764" s="57"/>
      <c r="N764" s="57"/>
      <c r="O764" s="57"/>
      <c r="P764" s="57"/>
      <c r="Q764" s="57"/>
      <c r="R764" s="57"/>
    </row>
    <row r="765" spans="1:18" ht="15.75" customHeight="1" x14ac:dyDescent="0.25">
      <c r="A765" s="14"/>
      <c r="C765" s="57"/>
      <c r="D765" s="57"/>
      <c r="E765" s="57"/>
      <c r="F765" s="57"/>
      <c r="G765" s="57"/>
      <c r="H765" s="57"/>
      <c r="I765" s="57"/>
      <c r="J765" s="57"/>
      <c r="K765" s="57"/>
      <c r="L765" s="57"/>
      <c r="M765" s="57"/>
      <c r="N765" s="57"/>
      <c r="O765" s="57"/>
      <c r="P765" s="57"/>
      <c r="Q765" s="57"/>
      <c r="R765" s="57"/>
    </row>
    <row r="766" spans="1:18" ht="15.75" customHeight="1" x14ac:dyDescent="0.25">
      <c r="A766" s="14"/>
      <c r="C766" s="57"/>
      <c r="D766" s="57"/>
      <c r="E766" s="57"/>
      <c r="F766" s="57"/>
      <c r="G766" s="57"/>
      <c r="H766" s="57"/>
      <c r="I766" s="57"/>
      <c r="J766" s="57"/>
      <c r="K766" s="57"/>
      <c r="L766" s="57"/>
      <c r="M766" s="57"/>
      <c r="N766" s="57"/>
      <c r="O766" s="57"/>
      <c r="P766" s="57"/>
      <c r="Q766" s="57"/>
      <c r="R766" s="57"/>
    </row>
    <row r="767" spans="1:18" ht="15.75" customHeight="1" x14ac:dyDescent="0.25">
      <c r="A767" s="14"/>
      <c r="C767" s="57"/>
      <c r="D767" s="57"/>
      <c r="E767" s="57"/>
      <c r="F767" s="57"/>
      <c r="G767" s="57"/>
      <c r="H767" s="57"/>
      <c r="I767" s="57"/>
      <c r="J767" s="57"/>
      <c r="K767" s="57"/>
      <c r="L767" s="57"/>
      <c r="M767" s="57"/>
      <c r="N767" s="57"/>
      <c r="O767" s="57"/>
      <c r="P767" s="57"/>
      <c r="Q767" s="57"/>
      <c r="R767" s="57"/>
    </row>
    <row r="768" spans="1:18" ht="15.75" customHeight="1" x14ac:dyDescent="0.25">
      <c r="A768" s="14"/>
      <c r="C768" s="57"/>
      <c r="D768" s="57"/>
      <c r="E768" s="57"/>
      <c r="F768" s="57"/>
      <c r="G768" s="57"/>
      <c r="H768" s="57"/>
      <c r="I768" s="57"/>
      <c r="J768" s="57"/>
      <c r="K768" s="57"/>
      <c r="L768" s="57"/>
      <c r="M768" s="57"/>
      <c r="N768" s="57"/>
      <c r="O768" s="57"/>
      <c r="P768" s="57"/>
      <c r="Q768" s="57"/>
      <c r="R768" s="57"/>
    </row>
    <row r="769" spans="1:18" ht="15.75" customHeight="1" x14ac:dyDescent="0.25">
      <c r="A769" s="14"/>
      <c r="C769" s="57"/>
      <c r="D769" s="57"/>
      <c r="E769" s="57"/>
      <c r="F769" s="57"/>
      <c r="G769" s="57"/>
      <c r="H769" s="57"/>
      <c r="I769" s="57"/>
      <c r="J769" s="57"/>
      <c r="K769" s="57"/>
      <c r="L769" s="57"/>
      <c r="M769" s="57"/>
      <c r="N769" s="57"/>
      <c r="O769" s="57"/>
      <c r="P769" s="57"/>
      <c r="Q769" s="57"/>
      <c r="R769" s="57"/>
    </row>
    <row r="770" spans="1:18" ht="15.75" customHeight="1" x14ac:dyDescent="0.25">
      <c r="A770" s="14"/>
      <c r="C770" s="57"/>
      <c r="D770" s="57"/>
      <c r="E770" s="57"/>
      <c r="F770" s="57"/>
      <c r="G770" s="57"/>
      <c r="H770" s="57"/>
      <c r="I770" s="57"/>
      <c r="J770" s="57"/>
      <c r="K770" s="57"/>
      <c r="L770" s="57"/>
      <c r="M770" s="57"/>
      <c r="N770" s="57"/>
      <c r="O770" s="57"/>
      <c r="P770" s="57"/>
      <c r="Q770" s="57"/>
      <c r="R770" s="57"/>
    </row>
    <row r="771" spans="1:18" ht="15.75" customHeight="1" x14ac:dyDescent="0.25">
      <c r="A771" s="14"/>
      <c r="C771" s="57"/>
      <c r="D771" s="57"/>
      <c r="E771" s="57"/>
      <c r="F771" s="57"/>
      <c r="G771" s="57"/>
      <c r="H771" s="57"/>
      <c r="I771" s="57"/>
      <c r="J771" s="57"/>
      <c r="K771" s="57"/>
      <c r="L771" s="57"/>
      <c r="M771" s="57"/>
      <c r="N771" s="57"/>
      <c r="O771" s="57"/>
      <c r="P771" s="57"/>
      <c r="Q771" s="57"/>
      <c r="R771" s="57"/>
    </row>
    <row r="772" spans="1:18" ht="15.75" customHeight="1" x14ac:dyDescent="0.25">
      <c r="A772" s="14"/>
      <c r="C772" s="57"/>
      <c r="D772" s="57"/>
      <c r="E772" s="57"/>
      <c r="F772" s="57"/>
      <c r="G772" s="57"/>
      <c r="H772" s="57"/>
      <c r="I772" s="57"/>
      <c r="J772" s="57"/>
      <c r="K772" s="57"/>
      <c r="L772" s="57"/>
      <c r="M772" s="57"/>
      <c r="N772" s="57"/>
      <c r="O772" s="57"/>
      <c r="P772" s="57"/>
      <c r="Q772" s="57"/>
      <c r="R772" s="57"/>
    </row>
    <row r="773" spans="1:18" ht="15.75" customHeight="1" x14ac:dyDescent="0.25">
      <c r="A773" s="14"/>
      <c r="C773" s="57"/>
      <c r="D773" s="57"/>
      <c r="E773" s="57"/>
      <c r="F773" s="57"/>
      <c r="G773" s="57"/>
      <c r="H773" s="57"/>
      <c r="I773" s="57"/>
      <c r="J773" s="57"/>
      <c r="K773" s="57"/>
      <c r="L773" s="57"/>
      <c r="M773" s="57"/>
      <c r="N773" s="57"/>
      <c r="O773" s="57"/>
      <c r="P773" s="57"/>
      <c r="Q773" s="57"/>
      <c r="R773" s="57"/>
    </row>
    <row r="774" spans="1:18" ht="15.75" customHeight="1" x14ac:dyDescent="0.25">
      <c r="A774" s="14"/>
      <c r="C774" s="57"/>
      <c r="D774" s="57"/>
      <c r="E774" s="57"/>
      <c r="F774" s="57"/>
      <c r="G774" s="57"/>
      <c r="H774" s="57"/>
      <c r="I774" s="57"/>
      <c r="J774" s="57"/>
      <c r="K774" s="57"/>
      <c r="L774" s="57"/>
      <c r="M774" s="57"/>
      <c r="N774" s="57"/>
      <c r="O774" s="57"/>
      <c r="P774" s="57"/>
      <c r="Q774" s="57"/>
      <c r="R774" s="57"/>
    </row>
    <row r="775" spans="1:18" ht="15.75" customHeight="1" x14ac:dyDescent="0.25">
      <c r="A775" s="14"/>
      <c r="C775" s="57"/>
      <c r="D775" s="57"/>
      <c r="E775" s="57"/>
      <c r="F775" s="57"/>
      <c r="G775" s="57"/>
      <c r="H775" s="57"/>
      <c r="I775" s="57"/>
      <c r="J775" s="57"/>
      <c r="K775" s="57"/>
      <c r="L775" s="57"/>
      <c r="M775" s="57"/>
      <c r="N775" s="57"/>
      <c r="O775" s="57"/>
      <c r="P775" s="57"/>
      <c r="Q775" s="57"/>
      <c r="R775" s="57"/>
    </row>
    <row r="776" spans="1:18" ht="15.75" customHeight="1" x14ac:dyDescent="0.25">
      <c r="A776" s="14"/>
      <c r="C776" s="57"/>
      <c r="D776" s="57"/>
      <c r="E776" s="57"/>
      <c r="F776" s="57"/>
      <c r="G776" s="57"/>
      <c r="H776" s="57"/>
      <c r="I776" s="57"/>
      <c r="J776" s="57"/>
      <c r="K776" s="57"/>
      <c r="L776" s="57"/>
      <c r="M776" s="57"/>
      <c r="N776" s="57"/>
      <c r="O776" s="57"/>
      <c r="P776" s="57"/>
      <c r="Q776" s="57"/>
      <c r="R776" s="57"/>
    </row>
    <row r="777" spans="1:18" ht="15.75" customHeight="1" x14ac:dyDescent="0.25">
      <c r="A777" s="14"/>
      <c r="C777" s="57"/>
      <c r="D777" s="57"/>
      <c r="E777" s="57"/>
      <c r="F777" s="57"/>
      <c r="G777" s="57"/>
      <c r="H777" s="57"/>
      <c r="I777" s="57"/>
      <c r="J777" s="57"/>
      <c r="K777" s="57"/>
      <c r="L777" s="57"/>
      <c r="M777" s="57"/>
      <c r="N777" s="57"/>
      <c r="O777" s="57"/>
      <c r="P777" s="57"/>
      <c r="Q777" s="57"/>
      <c r="R777" s="57"/>
    </row>
    <row r="778" spans="1:18" ht="15.75" customHeight="1" x14ac:dyDescent="0.25">
      <c r="A778" s="14"/>
      <c r="C778" s="57"/>
      <c r="D778" s="57"/>
      <c r="E778" s="57"/>
      <c r="F778" s="57"/>
      <c r="G778" s="57"/>
      <c r="H778" s="57"/>
      <c r="I778" s="57"/>
      <c r="J778" s="57"/>
      <c r="K778" s="57"/>
      <c r="L778" s="57"/>
      <c r="M778" s="57"/>
      <c r="N778" s="57"/>
      <c r="O778" s="57"/>
      <c r="P778" s="57"/>
      <c r="Q778" s="57"/>
      <c r="R778" s="57"/>
    </row>
    <row r="779" spans="1:18" ht="15.75" customHeight="1" x14ac:dyDescent="0.25">
      <c r="A779" s="14"/>
      <c r="C779" s="57"/>
      <c r="D779" s="57"/>
      <c r="E779" s="57"/>
      <c r="F779" s="57"/>
      <c r="G779" s="57"/>
      <c r="H779" s="57"/>
      <c r="I779" s="57"/>
      <c r="J779" s="57"/>
      <c r="K779" s="57"/>
      <c r="L779" s="57"/>
      <c r="M779" s="57"/>
      <c r="N779" s="57"/>
      <c r="O779" s="57"/>
      <c r="P779" s="57"/>
      <c r="Q779" s="57"/>
      <c r="R779" s="57"/>
    </row>
    <row r="780" spans="1:18" ht="15.75" customHeight="1" x14ac:dyDescent="0.25">
      <c r="A780" s="14"/>
      <c r="C780" s="57"/>
      <c r="D780" s="57"/>
      <c r="E780" s="57"/>
      <c r="F780" s="57"/>
      <c r="G780" s="57"/>
      <c r="H780" s="57"/>
      <c r="I780" s="57"/>
      <c r="J780" s="57"/>
      <c r="K780" s="57"/>
      <c r="L780" s="57"/>
      <c r="M780" s="57"/>
      <c r="N780" s="57"/>
      <c r="O780" s="57"/>
      <c r="P780" s="57"/>
      <c r="Q780" s="57"/>
      <c r="R780" s="57"/>
    </row>
    <row r="781" spans="1:18" ht="15.75" customHeight="1" x14ac:dyDescent="0.25">
      <c r="A781" s="14"/>
      <c r="C781" s="57"/>
      <c r="D781" s="57"/>
      <c r="E781" s="57"/>
      <c r="F781" s="57"/>
      <c r="G781" s="57"/>
      <c r="H781" s="57"/>
      <c r="I781" s="57"/>
      <c r="J781" s="57"/>
      <c r="K781" s="57"/>
      <c r="L781" s="57"/>
      <c r="M781" s="57"/>
      <c r="N781" s="57"/>
      <c r="O781" s="57"/>
      <c r="P781" s="57"/>
      <c r="Q781" s="57"/>
      <c r="R781" s="57"/>
    </row>
    <row r="782" spans="1:18" ht="15.75" customHeight="1" x14ac:dyDescent="0.25">
      <c r="A782" s="14"/>
      <c r="C782" s="57"/>
      <c r="D782" s="57"/>
      <c r="E782" s="57"/>
      <c r="F782" s="57"/>
      <c r="G782" s="57"/>
      <c r="H782" s="57"/>
      <c r="I782" s="57"/>
      <c r="J782" s="57"/>
      <c r="K782" s="57"/>
      <c r="L782" s="57"/>
      <c r="M782" s="57"/>
      <c r="N782" s="57"/>
      <c r="O782" s="57"/>
      <c r="P782" s="57"/>
      <c r="Q782" s="57"/>
      <c r="R782" s="57"/>
    </row>
    <row r="783" spans="1:18" ht="15.75" customHeight="1" x14ac:dyDescent="0.25">
      <c r="A783" s="14"/>
      <c r="C783" s="57"/>
      <c r="D783" s="57"/>
      <c r="E783" s="57"/>
      <c r="F783" s="57"/>
      <c r="G783" s="57"/>
      <c r="H783" s="57"/>
      <c r="I783" s="57"/>
      <c r="J783" s="57"/>
      <c r="K783" s="57"/>
      <c r="L783" s="57"/>
      <c r="M783" s="57"/>
      <c r="N783" s="57"/>
      <c r="O783" s="57"/>
      <c r="P783" s="57"/>
      <c r="Q783" s="57"/>
      <c r="R783" s="57"/>
    </row>
    <row r="784" spans="1:18" ht="15.75" customHeight="1" x14ac:dyDescent="0.25">
      <c r="A784" s="14"/>
      <c r="C784" s="57"/>
      <c r="D784" s="57"/>
      <c r="E784" s="57"/>
      <c r="F784" s="57"/>
      <c r="G784" s="57"/>
      <c r="H784" s="57"/>
      <c r="I784" s="57"/>
      <c r="J784" s="57"/>
      <c r="K784" s="57"/>
      <c r="L784" s="57"/>
      <c r="M784" s="57"/>
      <c r="N784" s="57"/>
      <c r="O784" s="57"/>
      <c r="P784" s="57"/>
      <c r="Q784" s="57"/>
      <c r="R784" s="57"/>
    </row>
    <row r="785" spans="1:18" ht="15.75" customHeight="1" x14ac:dyDescent="0.25">
      <c r="A785" s="14"/>
      <c r="C785" s="57"/>
      <c r="D785" s="57"/>
      <c r="E785" s="57"/>
      <c r="F785" s="57"/>
      <c r="G785" s="57"/>
      <c r="H785" s="57"/>
      <c r="I785" s="57"/>
      <c r="J785" s="57"/>
      <c r="K785" s="57"/>
      <c r="L785" s="57"/>
      <c r="M785" s="57"/>
      <c r="N785" s="57"/>
      <c r="O785" s="57"/>
      <c r="P785" s="57"/>
      <c r="Q785" s="57"/>
      <c r="R785" s="57"/>
    </row>
    <row r="786" spans="1:18" ht="15.75" customHeight="1" x14ac:dyDescent="0.25">
      <c r="A786" s="14"/>
      <c r="C786" s="57"/>
      <c r="D786" s="57"/>
      <c r="E786" s="57"/>
      <c r="F786" s="57"/>
      <c r="G786" s="57"/>
      <c r="H786" s="57"/>
      <c r="I786" s="57"/>
      <c r="J786" s="57"/>
      <c r="K786" s="57"/>
      <c r="L786" s="57"/>
      <c r="M786" s="57"/>
      <c r="N786" s="57"/>
      <c r="O786" s="57"/>
      <c r="P786" s="57"/>
      <c r="Q786" s="57"/>
      <c r="R786" s="57"/>
    </row>
    <row r="787" spans="1:18" ht="15.75" customHeight="1" x14ac:dyDescent="0.25">
      <c r="A787" s="14"/>
      <c r="C787" s="57"/>
      <c r="D787" s="57"/>
      <c r="E787" s="57"/>
      <c r="F787" s="57"/>
      <c r="G787" s="57"/>
      <c r="H787" s="57"/>
      <c r="I787" s="57"/>
      <c r="J787" s="57"/>
      <c r="K787" s="57"/>
      <c r="L787" s="57"/>
      <c r="M787" s="57"/>
      <c r="N787" s="57"/>
      <c r="O787" s="57"/>
      <c r="P787" s="57"/>
      <c r="Q787" s="57"/>
      <c r="R787" s="57"/>
    </row>
    <row r="788" spans="1:18" ht="15.75" customHeight="1" x14ac:dyDescent="0.25">
      <c r="A788" s="14"/>
      <c r="C788" s="57"/>
      <c r="D788" s="57"/>
      <c r="E788" s="57"/>
      <c r="F788" s="57"/>
      <c r="G788" s="57"/>
      <c r="H788" s="57"/>
      <c r="I788" s="57"/>
      <c r="J788" s="57"/>
      <c r="K788" s="57"/>
      <c r="L788" s="57"/>
      <c r="M788" s="57"/>
      <c r="N788" s="57"/>
      <c r="O788" s="57"/>
      <c r="P788" s="57"/>
      <c r="Q788" s="57"/>
      <c r="R788" s="57"/>
    </row>
    <row r="789" spans="1:18" ht="15.75" customHeight="1" x14ac:dyDescent="0.25">
      <c r="A789" s="14"/>
      <c r="C789" s="57"/>
      <c r="D789" s="57"/>
      <c r="E789" s="57"/>
      <c r="F789" s="57"/>
      <c r="G789" s="57"/>
      <c r="H789" s="57"/>
      <c r="I789" s="57"/>
      <c r="J789" s="57"/>
      <c r="K789" s="57"/>
      <c r="L789" s="57"/>
      <c r="M789" s="57"/>
      <c r="N789" s="57"/>
      <c r="O789" s="57"/>
      <c r="P789" s="57"/>
      <c r="Q789" s="57"/>
      <c r="R789" s="57"/>
    </row>
    <row r="790" spans="1:18" ht="15.75" customHeight="1" x14ac:dyDescent="0.25">
      <c r="A790" s="14"/>
      <c r="C790" s="57"/>
      <c r="D790" s="57"/>
      <c r="E790" s="57"/>
      <c r="F790" s="57"/>
      <c r="G790" s="57"/>
      <c r="H790" s="57"/>
      <c r="I790" s="57"/>
      <c r="J790" s="57"/>
      <c r="K790" s="57"/>
      <c r="L790" s="57"/>
      <c r="M790" s="57"/>
      <c r="N790" s="57"/>
      <c r="O790" s="57"/>
      <c r="P790" s="57"/>
      <c r="Q790" s="57"/>
      <c r="R790" s="57"/>
    </row>
    <row r="791" spans="1:18" ht="15.75" customHeight="1" x14ac:dyDescent="0.25">
      <c r="A791" s="14"/>
      <c r="C791" s="57"/>
      <c r="D791" s="57"/>
      <c r="E791" s="57"/>
      <c r="F791" s="57"/>
      <c r="G791" s="57"/>
      <c r="H791" s="57"/>
      <c r="I791" s="57"/>
      <c r="J791" s="57"/>
      <c r="K791" s="57"/>
      <c r="L791" s="57"/>
      <c r="M791" s="57"/>
      <c r="N791" s="57"/>
      <c r="O791" s="57"/>
      <c r="P791" s="57"/>
      <c r="Q791" s="57"/>
      <c r="R791" s="57"/>
    </row>
    <row r="792" spans="1:18" ht="15.75" customHeight="1" x14ac:dyDescent="0.25">
      <c r="A792" s="14"/>
      <c r="C792" s="57"/>
      <c r="D792" s="57"/>
      <c r="E792" s="57"/>
      <c r="F792" s="57"/>
      <c r="G792" s="57"/>
      <c r="H792" s="57"/>
      <c r="I792" s="57"/>
      <c r="J792" s="57"/>
      <c r="K792" s="57"/>
      <c r="L792" s="57"/>
      <c r="M792" s="57"/>
      <c r="N792" s="57"/>
      <c r="O792" s="57"/>
      <c r="P792" s="57"/>
      <c r="Q792" s="57"/>
      <c r="R792" s="57"/>
    </row>
    <row r="793" spans="1:18" ht="15.75" customHeight="1" x14ac:dyDescent="0.25">
      <c r="A793" s="14"/>
      <c r="C793" s="57"/>
      <c r="D793" s="57"/>
      <c r="E793" s="57"/>
      <c r="F793" s="57"/>
      <c r="G793" s="57"/>
      <c r="H793" s="57"/>
      <c r="I793" s="57"/>
      <c r="J793" s="57"/>
      <c r="K793" s="57"/>
      <c r="L793" s="57"/>
      <c r="M793" s="57"/>
      <c r="N793" s="57"/>
      <c r="O793" s="57"/>
      <c r="P793" s="57"/>
      <c r="Q793" s="57"/>
      <c r="R793" s="57"/>
    </row>
    <row r="794" spans="1:18" ht="15.75" customHeight="1" x14ac:dyDescent="0.25">
      <c r="A794" s="14"/>
      <c r="C794" s="57"/>
      <c r="D794" s="57"/>
      <c r="E794" s="57"/>
      <c r="F794" s="57"/>
      <c r="G794" s="57"/>
      <c r="H794" s="57"/>
      <c r="I794" s="57"/>
      <c r="J794" s="57"/>
      <c r="K794" s="57"/>
      <c r="L794" s="57"/>
      <c r="M794" s="57"/>
      <c r="N794" s="57"/>
      <c r="O794" s="57"/>
      <c r="P794" s="57"/>
      <c r="Q794" s="57"/>
      <c r="R794" s="57"/>
    </row>
    <row r="795" spans="1:18" ht="15.75" customHeight="1" x14ac:dyDescent="0.25">
      <c r="A795" s="14"/>
      <c r="C795" s="57"/>
      <c r="D795" s="57"/>
      <c r="E795" s="57"/>
      <c r="F795" s="57"/>
      <c r="G795" s="57"/>
      <c r="H795" s="57"/>
      <c r="I795" s="57"/>
      <c r="J795" s="57"/>
      <c r="K795" s="57"/>
      <c r="L795" s="57"/>
      <c r="M795" s="57"/>
      <c r="N795" s="57"/>
      <c r="O795" s="57"/>
      <c r="P795" s="57"/>
      <c r="Q795" s="57"/>
      <c r="R795" s="57"/>
    </row>
    <row r="796" spans="1:18" ht="15.75" customHeight="1" x14ac:dyDescent="0.25">
      <c r="A796" s="14"/>
      <c r="C796" s="57"/>
      <c r="D796" s="57"/>
      <c r="E796" s="57"/>
      <c r="F796" s="57"/>
      <c r="G796" s="57"/>
      <c r="H796" s="57"/>
      <c r="I796" s="57"/>
      <c r="J796" s="57"/>
      <c r="K796" s="57"/>
      <c r="L796" s="57"/>
      <c r="M796" s="57"/>
      <c r="N796" s="57"/>
      <c r="O796" s="57"/>
      <c r="P796" s="57"/>
      <c r="Q796" s="57"/>
      <c r="R796" s="57"/>
    </row>
    <row r="797" spans="1:18" ht="15.75" customHeight="1" x14ac:dyDescent="0.25">
      <c r="A797" s="14"/>
      <c r="C797" s="57"/>
      <c r="D797" s="57"/>
      <c r="E797" s="57"/>
      <c r="F797" s="57"/>
      <c r="G797" s="57"/>
      <c r="H797" s="57"/>
      <c r="I797" s="57"/>
      <c r="J797" s="57"/>
      <c r="K797" s="57"/>
      <c r="L797" s="57"/>
      <c r="M797" s="57"/>
      <c r="N797" s="57"/>
      <c r="O797" s="57"/>
      <c r="P797" s="57"/>
      <c r="Q797" s="57"/>
      <c r="R797" s="57"/>
    </row>
    <row r="798" spans="1:18" ht="15.75" customHeight="1" x14ac:dyDescent="0.25">
      <c r="A798" s="14"/>
      <c r="C798" s="57"/>
      <c r="D798" s="57"/>
      <c r="E798" s="57"/>
      <c r="F798" s="57"/>
      <c r="G798" s="57"/>
      <c r="H798" s="57"/>
      <c r="I798" s="57"/>
      <c r="J798" s="57"/>
      <c r="K798" s="57"/>
      <c r="L798" s="57"/>
      <c r="M798" s="57"/>
      <c r="N798" s="57"/>
      <c r="O798" s="57"/>
      <c r="P798" s="57"/>
      <c r="Q798" s="57"/>
      <c r="R798" s="57"/>
    </row>
    <row r="799" spans="1:18" ht="15.75" customHeight="1" x14ac:dyDescent="0.25">
      <c r="A799" s="14"/>
      <c r="C799" s="57"/>
      <c r="D799" s="57"/>
      <c r="E799" s="57"/>
      <c r="F799" s="57"/>
      <c r="G799" s="57"/>
      <c r="H799" s="57"/>
      <c r="I799" s="57"/>
      <c r="J799" s="57"/>
      <c r="K799" s="57"/>
      <c r="L799" s="57"/>
      <c r="M799" s="57"/>
      <c r="N799" s="57"/>
      <c r="O799" s="57"/>
      <c r="P799" s="57"/>
      <c r="Q799" s="57"/>
      <c r="R799" s="57"/>
    </row>
    <row r="800" spans="1:18" ht="15.75" customHeight="1" x14ac:dyDescent="0.25">
      <c r="A800" s="14"/>
      <c r="C800" s="57"/>
      <c r="D800" s="57"/>
      <c r="E800" s="57"/>
      <c r="F800" s="57"/>
      <c r="G800" s="57"/>
      <c r="H800" s="57"/>
      <c r="I800" s="57"/>
      <c r="J800" s="57"/>
      <c r="K800" s="57"/>
      <c r="L800" s="57"/>
      <c r="M800" s="57"/>
      <c r="N800" s="57"/>
      <c r="O800" s="57"/>
      <c r="P800" s="57"/>
      <c r="Q800" s="57"/>
      <c r="R800" s="57"/>
    </row>
    <row r="801" spans="1:18" ht="15.75" customHeight="1" x14ac:dyDescent="0.25">
      <c r="A801" s="14"/>
      <c r="C801" s="57"/>
      <c r="D801" s="57"/>
      <c r="E801" s="57"/>
      <c r="F801" s="57"/>
      <c r="G801" s="57"/>
      <c r="H801" s="57"/>
      <c r="I801" s="57"/>
      <c r="J801" s="57"/>
      <c r="K801" s="57"/>
      <c r="L801" s="57"/>
      <c r="M801" s="57"/>
      <c r="N801" s="57"/>
      <c r="O801" s="57"/>
      <c r="P801" s="57"/>
      <c r="Q801" s="57"/>
      <c r="R801" s="57"/>
    </row>
    <row r="802" spans="1:18" ht="15.75" customHeight="1" x14ac:dyDescent="0.25">
      <c r="A802" s="14"/>
      <c r="C802" s="57"/>
      <c r="D802" s="57"/>
      <c r="E802" s="57"/>
      <c r="F802" s="57"/>
      <c r="G802" s="57"/>
      <c r="H802" s="57"/>
      <c r="I802" s="57"/>
      <c r="J802" s="57"/>
      <c r="K802" s="57"/>
      <c r="L802" s="57"/>
      <c r="M802" s="57"/>
      <c r="N802" s="57"/>
      <c r="O802" s="57"/>
      <c r="P802" s="57"/>
      <c r="Q802" s="57"/>
      <c r="R802" s="57"/>
    </row>
    <row r="803" spans="1:18" ht="15.75" customHeight="1" x14ac:dyDescent="0.25">
      <c r="A803" s="14"/>
      <c r="C803" s="57"/>
      <c r="D803" s="57"/>
      <c r="E803" s="57"/>
      <c r="F803" s="57"/>
      <c r="G803" s="57"/>
      <c r="H803" s="57"/>
      <c r="I803" s="57"/>
      <c r="J803" s="57"/>
      <c r="K803" s="57"/>
      <c r="L803" s="57"/>
      <c r="M803" s="57"/>
      <c r="N803" s="57"/>
      <c r="O803" s="57"/>
      <c r="P803" s="57"/>
      <c r="Q803" s="57"/>
      <c r="R803" s="57"/>
    </row>
    <row r="804" spans="1:18" ht="15.75" customHeight="1" x14ac:dyDescent="0.25">
      <c r="A804" s="14"/>
      <c r="C804" s="57"/>
      <c r="D804" s="57"/>
      <c r="E804" s="57"/>
      <c r="F804" s="57"/>
      <c r="G804" s="57"/>
      <c r="H804" s="57"/>
      <c r="I804" s="57"/>
      <c r="J804" s="57"/>
      <c r="K804" s="57"/>
      <c r="L804" s="57"/>
      <c r="M804" s="57"/>
      <c r="N804" s="57"/>
      <c r="O804" s="57"/>
      <c r="P804" s="57"/>
      <c r="Q804" s="57"/>
      <c r="R804" s="57"/>
    </row>
    <row r="805" spans="1:18" ht="15.75" customHeight="1" x14ac:dyDescent="0.25">
      <c r="A805" s="14"/>
      <c r="C805" s="57"/>
      <c r="D805" s="57"/>
      <c r="E805" s="57"/>
      <c r="F805" s="57"/>
      <c r="G805" s="57"/>
      <c r="H805" s="57"/>
      <c r="I805" s="57"/>
      <c r="J805" s="57"/>
      <c r="K805" s="57"/>
      <c r="L805" s="57"/>
      <c r="M805" s="57"/>
      <c r="N805" s="57"/>
      <c r="O805" s="57"/>
      <c r="P805" s="57"/>
      <c r="Q805" s="57"/>
      <c r="R805" s="57"/>
    </row>
    <row r="806" spans="1:18" ht="15.75" customHeight="1" x14ac:dyDescent="0.25">
      <c r="A806" s="14"/>
      <c r="C806" s="57"/>
      <c r="D806" s="57"/>
      <c r="E806" s="57"/>
      <c r="F806" s="57"/>
      <c r="G806" s="57"/>
      <c r="H806" s="57"/>
      <c r="I806" s="57"/>
      <c r="J806" s="57"/>
      <c r="K806" s="57"/>
      <c r="L806" s="57"/>
      <c r="M806" s="57"/>
      <c r="N806" s="57"/>
      <c r="O806" s="57"/>
      <c r="P806" s="57"/>
      <c r="Q806" s="57"/>
      <c r="R806" s="57"/>
    </row>
    <row r="807" spans="1:18" ht="15.75" customHeight="1" x14ac:dyDescent="0.25">
      <c r="A807" s="14"/>
      <c r="C807" s="57"/>
      <c r="D807" s="57"/>
      <c r="E807" s="57"/>
      <c r="F807" s="57"/>
      <c r="G807" s="57"/>
      <c r="H807" s="57"/>
      <c r="I807" s="57"/>
      <c r="J807" s="57"/>
      <c r="K807" s="57"/>
      <c r="L807" s="57"/>
      <c r="M807" s="57"/>
      <c r="N807" s="57"/>
      <c r="O807" s="57"/>
      <c r="P807" s="57"/>
      <c r="Q807" s="57"/>
      <c r="R807" s="57"/>
    </row>
    <row r="808" spans="1:18" ht="15.75" customHeight="1" x14ac:dyDescent="0.25">
      <c r="A808" s="14"/>
      <c r="C808" s="57"/>
      <c r="D808" s="57"/>
      <c r="E808" s="57"/>
      <c r="F808" s="57"/>
      <c r="G808" s="57"/>
      <c r="H808" s="57"/>
      <c r="I808" s="57"/>
      <c r="J808" s="57"/>
      <c r="K808" s="57"/>
      <c r="L808" s="57"/>
      <c r="M808" s="57"/>
      <c r="N808" s="57"/>
      <c r="O808" s="57"/>
      <c r="P808" s="57"/>
      <c r="Q808" s="57"/>
      <c r="R808" s="57"/>
    </row>
    <row r="809" spans="1:18" ht="15.75" customHeight="1" x14ac:dyDescent="0.25">
      <c r="A809" s="14"/>
      <c r="C809" s="57"/>
      <c r="D809" s="57"/>
      <c r="E809" s="57"/>
      <c r="F809" s="57"/>
      <c r="G809" s="57"/>
      <c r="H809" s="57"/>
      <c r="I809" s="57"/>
      <c r="J809" s="57"/>
      <c r="K809" s="57"/>
      <c r="L809" s="57"/>
      <c r="M809" s="57"/>
      <c r="N809" s="57"/>
      <c r="O809" s="57"/>
      <c r="P809" s="57"/>
      <c r="Q809" s="57"/>
      <c r="R809" s="57"/>
    </row>
    <row r="810" spans="1:18" ht="15.75" customHeight="1" x14ac:dyDescent="0.25">
      <c r="A810" s="14"/>
      <c r="C810" s="57"/>
      <c r="D810" s="57"/>
      <c r="E810" s="57"/>
      <c r="F810" s="57"/>
      <c r="G810" s="57"/>
      <c r="H810" s="57"/>
      <c r="I810" s="57"/>
      <c r="J810" s="57"/>
      <c r="K810" s="57"/>
      <c r="L810" s="57"/>
      <c r="M810" s="57"/>
      <c r="N810" s="57"/>
      <c r="O810" s="57"/>
      <c r="P810" s="57"/>
      <c r="Q810" s="57"/>
      <c r="R810" s="57"/>
    </row>
    <row r="811" spans="1:18" ht="15.75" customHeight="1" x14ac:dyDescent="0.25">
      <c r="A811" s="14"/>
      <c r="C811" s="57"/>
      <c r="D811" s="57"/>
      <c r="E811" s="57"/>
      <c r="F811" s="57"/>
      <c r="G811" s="57"/>
      <c r="H811" s="57"/>
      <c r="I811" s="57"/>
      <c r="J811" s="57"/>
      <c r="K811" s="57"/>
      <c r="L811" s="57"/>
      <c r="M811" s="57"/>
      <c r="N811" s="57"/>
      <c r="O811" s="57"/>
      <c r="P811" s="57"/>
      <c r="Q811" s="57"/>
      <c r="R811" s="57"/>
    </row>
    <row r="812" spans="1:18" ht="15.75" customHeight="1" x14ac:dyDescent="0.25">
      <c r="A812" s="14"/>
      <c r="C812" s="57"/>
      <c r="D812" s="57"/>
      <c r="E812" s="57"/>
      <c r="F812" s="57"/>
      <c r="G812" s="57"/>
      <c r="H812" s="57"/>
      <c r="I812" s="57"/>
      <c r="J812" s="57"/>
      <c r="K812" s="57"/>
      <c r="L812" s="57"/>
      <c r="M812" s="57"/>
      <c r="N812" s="57"/>
      <c r="O812" s="57"/>
      <c r="P812" s="57"/>
      <c r="Q812" s="57"/>
      <c r="R812" s="57"/>
    </row>
    <row r="813" spans="1:18" ht="15.75" customHeight="1" x14ac:dyDescent="0.25">
      <c r="A813" s="14"/>
      <c r="C813" s="57"/>
      <c r="D813" s="57"/>
      <c r="E813" s="57"/>
      <c r="F813" s="57"/>
      <c r="G813" s="57"/>
      <c r="H813" s="57"/>
      <c r="I813" s="57"/>
      <c r="J813" s="57"/>
      <c r="K813" s="57"/>
      <c r="L813" s="57"/>
      <c r="M813" s="57"/>
      <c r="N813" s="57"/>
      <c r="O813" s="57"/>
      <c r="P813" s="57"/>
      <c r="Q813" s="57"/>
      <c r="R813" s="57"/>
    </row>
    <row r="814" spans="1:18" ht="15.75" customHeight="1" x14ac:dyDescent="0.25">
      <c r="A814" s="14"/>
      <c r="C814" s="57"/>
      <c r="D814" s="57"/>
      <c r="E814" s="57"/>
      <c r="F814" s="57"/>
      <c r="G814" s="57"/>
      <c r="H814" s="57"/>
      <c r="I814" s="57"/>
      <c r="J814" s="57"/>
      <c r="K814" s="57"/>
      <c r="L814" s="57"/>
      <c r="M814" s="57"/>
      <c r="N814" s="57"/>
      <c r="O814" s="57"/>
      <c r="P814" s="57"/>
      <c r="Q814" s="57"/>
      <c r="R814" s="57"/>
    </row>
    <row r="815" spans="1:18" ht="15.75" customHeight="1" x14ac:dyDescent="0.25">
      <c r="A815" s="14"/>
      <c r="C815" s="57"/>
      <c r="D815" s="57"/>
      <c r="E815" s="57"/>
      <c r="F815" s="57"/>
      <c r="G815" s="57"/>
      <c r="H815" s="57"/>
      <c r="I815" s="57"/>
      <c r="J815" s="57"/>
      <c r="K815" s="57"/>
      <c r="L815" s="57"/>
      <c r="M815" s="57"/>
      <c r="N815" s="57"/>
      <c r="O815" s="57"/>
      <c r="P815" s="57"/>
      <c r="Q815" s="57"/>
      <c r="R815" s="57"/>
    </row>
    <row r="816" spans="1:18" ht="15.75" customHeight="1" x14ac:dyDescent="0.25">
      <c r="A816" s="14"/>
      <c r="C816" s="57"/>
      <c r="D816" s="57"/>
      <c r="E816" s="57"/>
      <c r="F816" s="57"/>
      <c r="G816" s="57"/>
      <c r="H816" s="57"/>
      <c r="I816" s="57"/>
      <c r="J816" s="57"/>
      <c r="K816" s="57"/>
      <c r="L816" s="57"/>
      <c r="M816" s="57"/>
      <c r="N816" s="57"/>
      <c r="O816" s="57"/>
      <c r="P816" s="57"/>
      <c r="Q816" s="57"/>
      <c r="R816" s="57"/>
    </row>
    <row r="817" spans="1:18" ht="15.75" customHeight="1" x14ac:dyDescent="0.25">
      <c r="A817" s="14"/>
      <c r="C817" s="57"/>
      <c r="D817" s="57"/>
      <c r="E817" s="57"/>
      <c r="F817" s="57"/>
      <c r="G817" s="57"/>
      <c r="H817" s="57"/>
      <c r="I817" s="57"/>
      <c r="J817" s="57"/>
      <c r="K817" s="57"/>
      <c r="L817" s="57"/>
      <c r="M817" s="57"/>
      <c r="N817" s="57"/>
      <c r="O817" s="57"/>
      <c r="P817" s="57"/>
      <c r="Q817" s="57"/>
      <c r="R817" s="57"/>
    </row>
    <row r="818" spans="1:18" ht="15.75" customHeight="1" x14ac:dyDescent="0.25">
      <c r="A818" s="14"/>
      <c r="C818" s="57"/>
      <c r="D818" s="57"/>
      <c r="E818" s="57"/>
      <c r="F818" s="57"/>
      <c r="G818" s="57"/>
      <c r="H818" s="57"/>
      <c r="I818" s="57"/>
      <c r="J818" s="57"/>
      <c r="K818" s="57"/>
      <c r="L818" s="57"/>
      <c r="M818" s="57"/>
      <c r="N818" s="57"/>
      <c r="O818" s="57"/>
      <c r="P818" s="57"/>
      <c r="Q818" s="57"/>
      <c r="R818" s="57"/>
    </row>
    <row r="819" spans="1:18" ht="15.75" customHeight="1" x14ac:dyDescent="0.25">
      <c r="A819" s="14"/>
      <c r="C819" s="57"/>
      <c r="D819" s="57"/>
      <c r="E819" s="57"/>
      <c r="F819" s="57"/>
      <c r="G819" s="57"/>
      <c r="H819" s="57"/>
      <c r="I819" s="57"/>
      <c r="J819" s="57"/>
      <c r="K819" s="57"/>
      <c r="L819" s="57"/>
      <c r="M819" s="57"/>
      <c r="N819" s="57"/>
      <c r="O819" s="57"/>
      <c r="P819" s="57"/>
      <c r="Q819" s="57"/>
      <c r="R819" s="57"/>
    </row>
    <row r="820" spans="1:18" ht="15.75" customHeight="1" x14ac:dyDescent="0.25">
      <c r="A820" s="14"/>
      <c r="C820" s="57"/>
      <c r="D820" s="57"/>
      <c r="E820" s="57"/>
      <c r="F820" s="57"/>
      <c r="G820" s="57"/>
      <c r="H820" s="57"/>
      <c r="I820" s="57"/>
      <c r="J820" s="57"/>
      <c r="K820" s="57"/>
      <c r="L820" s="57"/>
      <c r="M820" s="57"/>
      <c r="N820" s="57"/>
      <c r="O820" s="57"/>
      <c r="P820" s="57"/>
      <c r="Q820" s="57"/>
      <c r="R820" s="57"/>
    </row>
    <row r="821" spans="1:18" ht="15.75" customHeight="1" x14ac:dyDescent="0.25">
      <c r="A821" s="14"/>
      <c r="C821" s="57"/>
      <c r="D821" s="57"/>
      <c r="E821" s="57"/>
      <c r="F821" s="57"/>
      <c r="G821" s="57"/>
      <c r="H821" s="57"/>
      <c r="I821" s="57"/>
      <c r="J821" s="57"/>
      <c r="K821" s="57"/>
      <c r="L821" s="57"/>
      <c r="M821" s="57"/>
      <c r="N821" s="57"/>
      <c r="O821" s="57"/>
      <c r="P821" s="57"/>
      <c r="Q821" s="57"/>
      <c r="R821" s="57"/>
    </row>
    <row r="822" spans="1:18" ht="15.75" customHeight="1" x14ac:dyDescent="0.25">
      <c r="A822" s="14"/>
      <c r="C822" s="57"/>
      <c r="D822" s="57"/>
      <c r="E822" s="57"/>
      <c r="F822" s="57"/>
      <c r="G822" s="57"/>
      <c r="H822" s="57"/>
      <c r="I822" s="57"/>
      <c r="J822" s="57"/>
      <c r="K822" s="57"/>
      <c r="L822" s="57"/>
      <c r="M822" s="57"/>
      <c r="N822" s="57"/>
      <c r="O822" s="57"/>
      <c r="P822" s="57"/>
      <c r="Q822" s="57"/>
      <c r="R822" s="57"/>
    </row>
    <row r="823" spans="1:18" ht="15.75" customHeight="1" x14ac:dyDescent="0.25">
      <c r="A823" s="14"/>
      <c r="C823" s="57"/>
      <c r="D823" s="57"/>
      <c r="E823" s="57"/>
      <c r="F823" s="57"/>
      <c r="G823" s="57"/>
      <c r="H823" s="57"/>
      <c r="I823" s="57"/>
      <c r="J823" s="57"/>
      <c r="K823" s="57"/>
      <c r="L823" s="57"/>
      <c r="M823" s="57"/>
      <c r="N823" s="57"/>
      <c r="O823" s="57"/>
      <c r="P823" s="57"/>
      <c r="Q823" s="57"/>
      <c r="R823" s="57"/>
    </row>
    <row r="824" spans="1:18" ht="15.75" customHeight="1" x14ac:dyDescent="0.25">
      <c r="A824" s="14"/>
      <c r="C824" s="57"/>
      <c r="D824" s="57"/>
      <c r="E824" s="57"/>
      <c r="F824" s="57"/>
      <c r="G824" s="57"/>
      <c r="H824" s="57"/>
      <c r="I824" s="57"/>
      <c r="J824" s="57"/>
      <c r="K824" s="57"/>
      <c r="L824" s="57"/>
      <c r="M824" s="57"/>
      <c r="N824" s="57"/>
      <c r="O824" s="57"/>
      <c r="P824" s="57"/>
      <c r="Q824" s="57"/>
      <c r="R824" s="57"/>
    </row>
    <row r="825" spans="1:18" ht="15.75" customHeight="1" x14ac:dyDescent="0.25">
      <c r="A825" s="14"/>
      <c r="C825" s="57"/>
      <c r="D825" s="57"/>
      <c r="E825" s="57"/>
      <c r="F825" s="57"/>
      <c r="G825" s="57"/>
      <c r="H825" s="57"/>
      <c r="I825" s="57"/>
      <c r="J825" s="57"/>
      <c r="K825" s="57"/>
      <c r="L825" s="57"/>
      <c r="M825" s="57"/>
      <c r="N825" s="57"/>
      <c r="O825" s="57"/>
      <c r="P825" s="57"/>
      <c r="Q825" s="57"/>
      <c r="R825" s="57"/>
    </row>
    <row r="826" spans="1:18" ht="15.75" customHeight="1" x14ac:dyDescent="0.25">
      <c r="A826" s="14"/>
      <c r="C826" s="57"/>
      <c r="D826" s="57"/>
      <c r="E826" s="57"/>
      <c r="F826" s="57"/>
      <c r="G826" s="57"/>
      <c r="H826" s="57"/>
      <c r="I826" s="57"/>
      <c r="J826" s="57"/>
      <c r="K826" s="57"/>
      <c r="L826" s="57"/>
      <c r="M826" s="57"/>
      <c r="N826" s="57"/>
      <c r="O826" s="57"/>
      <c r="P826" s="57"/>
      <c r="Q826" s="57"/>
      <c r="R826" s="57"/>
    </row>
    <row r="827" spans="1:18" ht="15.75" customHeight="1" x14ac:dyDescent="0.25">
      <c r="A827" s="14"/>
      <c r="C827" s="57"/>
      <c r="D827" s="57"/>
      <c r="E827" s="57"/>
      <c r="F827" s="57"/>
      <c r="G827" s="57"/>
      <c r="H827" s="57"/>
      <c r="I827" s="57"/>
      <c r="J827" s="57"/>
      <c r="K827" s="57"/>
      <c r="L827" s="57"/>
      <c r="M827" s="57"/>
      <c r="N827" s="57"/>
      <c r="O827" s="57"/>
      <c r="P827" s="57"/>
      <c r="Q827" s="57"/>
      <c r="R827" s="57"/>
    </row>
    <row r="828" spans="1:18" ht="15.75" customHeight="1" x14ac:dyDescent="0.25">
      <c r="A828" s="14"/>
      <c r="C828" s="57"/>
      <c r="D828" s="57"/>
      <c r="E828" s="57"/>
      <c r="F828" s="57"/>
      <c r="G828" s="57"/>
      <c r="H828" s="57"/>
      <c r="I828" s="57"/>
      <c r="J828" s="57"/>
      <c r="K828" s="57"/>
      <c r="L828" s="57"/>
      <c r="M828" s="57"/>
      <c r="N828" s="57"/>
      <c r="O828" s="57"/>
      <c r="P828" s="57"/>
      <c r="Q828" s="57"/>
      <c r="R828" s="57"/>
    </row>
    <row r="829" spans="1:18" ht="15.75" customHeight="1" x14ac:dyDescent="0.25">
      <c r="A829" s="14"/>
      <c r="C829" s="57"/>
      <c r="D829" s="57"/>
      <c r="E829" s="57"/>
      <c r="F829" s="57"/>
      <c r="G829" s="57"/>
      <c r="H829" s="57"/>
      <c r="I829" s="57"/>
      <c r="J829" s="57"/>
      <c r="K829" s="57"/>
      <c r="L829" s="57"/>
      <c r="M829" s="57"/>
      <c r="N829" s="57"/>
      <c r="O829" s="57"/>
      <c r="P829" s="57"/>
      <c r="Q829" s="57"/>
      <c r="R829" s="57"/>
    </row>
    <row r="830" spans="1:18" ht="15.75" customHeight="1" x14ac:dyDescent="0.25">
      <c r="A830" s="14"/>
      <c r="C830" s="57"/>
      <c r="D830" s="57"/>
      <c r="E830" s="57"/>
      <c r="F830" s="57"/>
      <c r="G830" s="57"/>
      <c r="H830" s="57"/>
      <c r="I830" s="57"/>
      <c r="J830" s="57"/>
      <c r="K830" s="57"/>
      <c r="L830" s="57"/>
      <c r="M830" s="57"/>
      <c r="N830" s="57"/>
      <c r="O830" s="57"/>
      <c r="P830" s="57"/>
      <c r="Q830" s="57"/>
      <c r="R830" s="57"/>
    </row>
    <row r="831" spans="1:18" ht="15.75" customHeight="1" x14ac:dyDescent="0.25">
      <c r="A831" s="14"/>
      <c r="C831" s="57"/>
      <c r="D831" s="57"/>
      <c r="E831" s="57"/>
      <c r="F831" s="57"/>
      <c r="G831" s="57"/>
      <c r="H831" s="57"/>
      <c r="I831" s="57"/>
      <c r="J831" s="57"/>
      <c r="K831" s="57"/>
      <c r="L831" s="57"/>
      <c r="M831" s="57"/>
      <c r="N831" s="57"/>
      <c r="O831" s="57"/>
      <c r="P831" s="57"/>
      <c r="Q831" s="57"/>
      <c r="R831" s="57"/>
    </row>
    <row r="832" spans="1:18" ht="15.75" customHeight="1" x14ac:dyDescent="0.25">
      <c r="A832" s="14"/>
      <c r="C832" s="57"/>
      <c r="D832" s="57"/>
      <c r="E832" s="57"/>
      <c r="F832" s="57"/>
      <c r="G832" s="57"/>
      <c r="H832" s="57"/>
      <c r="I832" s="57"/>
      <c r="J832" s="57"/>
      <c r="K832" s="57"/>
      <c r="L832" s="57"/>
      <c r="M832" s="57"/>
      <c r="N832" s="57"/>
      <c r="O832" s="57"/>
      <c r="P832" s="57"/>
      <c r="Q832" s="57"/>
      <c r="R832" s="57"/>
    </row>
    <row r="833" spans="1:18" ht="15.75" customHeight="1" x14ac:dyDescent="0.25">
      <c r="A833" s="14"/>
      <c r="C833" s="57"/>
      <c r="D833" s="57"/>
      <c r="E833" s="57"/>
      <c r="F833" s="57"/>
      <c r="G833" s="57"/>
      <c r="H833" s="57"/>
      <c r="I833" s="57"/>
      <c r="J833" s="57"/>
      <c r="K833" s="57"/>
      <c r="L833" s="57"/>
      <c r="M833" s="57"/>
      <c r="N833" s="57"/>
      <c r="O833" s="57"/>
      <c r="P833" s="57"/>
      <c r="Q833" s="57"/>
      <c r="R833" s="57"/>
    </row>
    <row r="834" spans="1:18" ht="15.75" customHeight="1" x14ac:dyDescent="0.25">
      <c r="A834" s="14"/>
      <c r="C834" s="57"/>
      <c r="D834" s="57"/>
      <c r="E834" s="57"/>
      <c r="F834" s="57"/>
      <c r="G834" s="57"/>
      <c r="H834" s="57"/>
      <c r="I834" s="57"/>
      <c r="J834" s="57"/>
      <c r="K834" s="57"/>
      <c r="L834" s="57"/>
      <c r="M834" s="57"/>
      <c r="N834" s="57"/>
      <c r="O834" s="57"/>
      <c r="P834" s="57"/>
      <c r="Q834" s="57"/>
      <c r="R834" s="57"/>
    </row>
    <row r="835" spans="1:18" ht="15.75" customHeight="1" x14ac:dyDescent="0.25">
      <c r="A835" s="14"/>
      <c r="C835" s="57"/>
      <c r="D835" s="57"/>
      <c r="E835" s="57"/>
      <c r="F835" s="57"/>
      <c r="G835" s="57"/>
      <c r="H835" s="57"/>
      <c r="I835" s="57"/>
      <c r="J835" s="57"/>
      <c r="K835" s="57"/>
      <c r="L835" s="57"/>
      <c r="M835" s="57"/>
      <c r="N835" s="57"/>
      <c r="O835" s="57"/>
      <c r="P835" s="57"/>
      <c r="Q835" s="57"/>
      <c r="R835" s="57"/>
    </row>
    <row r="836" spans="1:18" ht="15.75" customHeight="1" x14ac:dyDescent="0.25">
      <c r="A836" s="14"/>
      <c r="C836" s="57"/>
      <c r="D836" s="57"/>
      <c r="E836" s="57"/>
      <c r="F836" s="57"/>
      <c r="G836" s="57"/>
      <c r="H836" s="57"/>
      <c r="I836" s="57"/>
      <c r="J836" s="57"/>
      <c r="K836" s="57"/>
      <c r="L836" s="57"/>
      <c r="M836" s="57"/>
      <c r="N836" s="57"/>
      <c r="O836" s="57"/>
      <c r="P836" s="57"/>
      <c r="Q836" s="57"/>
      <c r="R836" s="57"/>
    </row>
    <row r="837" spans="1:18" ht="15.75" customHeight="1" x14ac:dyDescent="0.25">
      <c r="A837" s="14"/>
      <c r="C837" s="57"/>
      <c r="D837" s="57"/>
      <c r="E837" s="57"/>
      <c r="F837" s="57"/>
      <c r="G837" s="57"/>
      <c r="H837" s="57"/>
      <c r="I837" s="57"/>
      <c r="J837" s="57"/>
      <c r="K837" s="57"/>
      <c r="L837" s="57"/>
      <c r="M837" s="57"/>
      <c r="N837" s="57"/>
      <c r="O837" s="57"/>
      <c r="P837" s="57"/>
      <c r="Q837" s="57"/>
      <c r="R837" s="57"/>
    </row>
    <row r="838" spans="1:18" ht="15.75" customHeight="1" x14ac:dyDescent="0.25">
      <c r="A838" s="14"/>
      <c r="C838" s="57"/>
      <c r="D838" s="57"/>
      <c r="E838" s="57"/>
      <c r="F838" s="57"/>
      <c r="G838" s="57"/>
      <c r="H838" s="57"/>
      <c r="I838" s="57"/>
      <c r="J838" s="57"/>
      <c r="K838" s="57"/>
      <c r="L838" s="57"/>
      <c r="M838" s="57"/>
      <c r="N838" s="57"/>
      <c r="O838" s="57"/>
      <c r="P838" s="57"/>
      <c r="Q838" s="57"/>
      <c r="R838" s="57"/>
    </row>
    <row r="839" spans="1:18" ht="15.75" customHeight="1" x14ac:dyDescent="0.25">
      <c r="A839" s="14"/>
      <c r="C839" s="57"/>
      <c r="D839" s="57"/>
      <c r="E839" s="57"/>
      <c r="F839" s="57"/>
      <c r="G839" s="57"/>
      <c r="H839" s="57"/>
      <c r="I839" s="57"/>
      <c r="J839" s="57"/>
      <c r="K839" s="57"/>
      <c r="L839" s="57"/>
      <c r="M839" s="57"/>
      <c r="N839" s="57"/>
      <c r="O839" s="57"/>
      <c r="P839" s="57"/>
      <c r="Q839" s="57"/>
      <c r="R839" s="57"/>
    </row>
    <row r="840" spans="1:18" ht="15.75" customHeight="1" x14ac:dyDescent="0.25">
      <c r="A840" s="14"/>
      <c r="C840" s="57"/>
      <c r="D840" s="57"/>
      <c r="E840" s="57"/>
      <c r="F840" s="57"/>
      <c r="G840" s="57"/>
      <c r="H840" s="57"/>
      <c r="I840" s="57"/>
      <c r="J840" s="57"/>
      <c r="K840" s="57"/>
      <c r="L840" s="57"/>
      <c r="M840" s="57"/>
      <c r="N840" s="57"/>
      <c r="O840" s="57"/>
      <c r="P840" s="57"/>
      <c r="Q840" s="57"/>
      <c r="R840" s="57"/>
    </row>
    <row r="841" spans="1:18" ht="15.75" customHeight="1" x14ac:dyDescent="0.25">
      <c r="A841" s="14"/>
      <c r="C841" s="57"/>
      <c r="D841" s="57"/>
      <c r="E841" s="57"/>
      <c r="F841" s="57"/>
      <c r="G841" s="57"/>
      <c r="H841" s="57"/>
      <c r="I841" s="57"/>
      <c r="J841" s="57"/>
      <c r="K841" s="57"/>
      <c r="L841" s="57"/>
      <c r="M841" s="57"/>
      <c r="N841" s="57"/>
      <c r="O841" s="57"/>
      <c r="P841" s="57"/>
      <c r="Q841" s="57"/>
      <c r="R841" s="57"/>
    </row>
    <row r="842" spans="1:18" ht="15.75" customHeight="1" x14ac:dyDescent="0.25">
      <c r="A842" s="14"/>
      <c r="C842" s="57"/>
      <c r="D842" s="57"/>
      <c r="E842" s="57"/>
      <c r="F842" s="57"/>
      <c r="G842" s="57"/>
      <c r="H842" s="57"/>
      <c r="I842" s="57"/>
      <c r="J842" s="57"/>
      <c r="K842" s="57"/>
      <c r="L842" s="57"/>
      <c r="M842" s="57"/>
      <c r="N842" s="57"/>
      <c r="O842" s="57"/>
      <c r="P842" s="57"/>
      <c r="Q842" s="57"/>
      <c r="R842" s="57"/>
    </row>
    <row r="843" spans="1:18" ht="15.75" customHeight="1" x14ac:dyDescent="0.25">
      <c r="A843" s="14"/>
      <c r="C843" s="57"/>
      <c r="D843" s="57"/>
      <c r="E843" s="57"/>
      <c r="F843" s="57"/>
      <c r="G843" s="57"/>
      <c r="H843" s="57"/>
      <c r="I843" s="57"/>
      <c r="J843" s="57"/>
      <c r="K843" s="57"/>
      <c r="L843" s="57"/>
      <c r="M843" s="57"/>
      <c r="N843" s="57"/>
      <c r="O843" s="57"/>
      <c r="P843" s="57"/>
      <c r="Q843" s="57"/>
      <c r="R843" s="57"/>
    </row>
    <row r="844" spans="1:18" ht="15.75" customHeight="1" x14ac:dyDescent="0.25">
      <c r="A844" s="14"/>
      <c r="C844" s="57"/>
      <c r="D844" s="57"/>
      <c r="E844" s="57"/>
      <c r="F844" s="57"/>
      <c r="G844" s="57"/>
      <c r="H844" s="57"/>
      <c r="I844" s="57"/>
      <c r="J844" s="57"/>
      <c r="K844" s="57"/>
      <c r="L844" s="57"/>
      <c r="M844" s="57"/>
      <c r="N844" s="57"/>
      <c r="O844" s="57"/>
      <c r="P844" s="57"/>
      <c r="Q844" s="57"/>
      <c r="R844" s="57"/>
    </row>
    <row r="845" spans="1:18" ht="15.75" customHeight="1" x14ac:dyDescent="0.25">
      <c r="A845" s="14"/>
      <c r="C845" s="57"/>
      <c r="D845" s="57"/>
      <c r="E845" s="57"/>
      <c r="F845" s="57"/>
      <c r="G845" s="57"/>
      <c r="H845" s="57"/>
      <c r="I845" s="57"/>
      <c r="J845" s="57"/>
      <c r="K845" s="57"/>
      <c r="L845" s="57"/>
      <c r="M845" s="57"/>
      <c r="N845" s="57"/>
      <c r="O845" s="57"/>
      <c r="P845" s="57"/>
      <c r="Q845" s="57"/>
      <c r="R845" s="57"/>
    </row>
    <row r="846" spans="1:18" ht="15.75" customHeight="1" x14ac:dyDescent="0.25">
      <c r="A846" s="14"/>
      <c r="C846" s="57"/>
      <c r="D846" s="57"/>
      <c r="E846" s="57"/>
      <c r="F846" s="57"/>
      <c r="G846" s="57"/>
      <c r="H846" s="57"/>
      <c r="I846" s="57"/>
      <c r="J846" s="57"/>
      <c r="K846" s="57"/>
      <c r="L846" s="57"/>
      <c r="M846" s="57"/>
      <c r="N846" s="57"/>
      <c r="O846" s="57"/>
      <c r="P846" s="57"/>
      <c r="Q846" s="57"/>
      <c r="R846" s="57"/>
    </row>
    <row r="847" spans="1:18" ht="15.75" customHeight="1" x14ac:dyDescent="0.25">
      <c r="A847" s="14"/>
      <c r="C847" s="57"/>
      <c r="D847" s="57"/>
      <c r="E847" s="57"/>
      <c r="F847" s="57"/>
      <c r="G847" s="57"/>
      <c r="H847" s="57"/>
      <c r="I847" s="57"/>
      <c r="J847" s="57"/>
      <c r="K847" s="57"/>
      <c r="L847" s="57"/>
      <c r="M847" s="57"/>
      <c r="N847" s="57"/>
      <c r="O847" s="57"/>
      <c r="P847" s="57"/>
      <c r="Q847" s="57"/>
      <c r="R847" s="57"/>
    </row>
    <row r="848" spans="1:18" ht="15.75" customHeight="1" x14ac:dyDescent="0.25">
      <c r="A848" s="14"/>
      <c r="C848" s="57"/>
      <c r="D848" s="57"/>
      <c r="E848" s="57"/>
      <c r="F848" s="57"/>
      <c r="G848" s="57"/>
      <c r="H848" s="57"/>
      <c r="I848" s="57"/>
      <c r="J848" s="57"/>
      <c r="K848" s="57"/>
      <c r="L848" s="57"/>
      <c r="M848" s="57"/>
      <c r="N848" s="57"/>
      <c r="O848" s="57"/>
      <c r="P848" s="57"/>
      <c r="Q848" s="57"/>
      <c r="R848" s="57"/>
    </row>
    <row r="849" spans="1:18" ht="15.75" customHeight="1" x14ac:dyDescent="0.25">
      <c r="A849" s="14"/>
      <c r="C849" s="57"/>
      <c r="D849" s="57"/>
      <c r="E849" s="57"/>
      <c r="F849" s="57"/>
      <c r="G849" s="57"/>
      <c r="H849" s="57"/>
      <c r="I849" s="57"/>
      <c r="J849" s="57"/>
      <c r="K849" s="57"/>
      <c r="L849" s="57"/>
      <c r="M849" s="57"/>
      <c r="N849" s="57"/>
      <c r="O849" s="57"/>
      <c r="P849" s="57"/>
      <c r="Q849" s="57"/>
      <c r="R849" s="57"/>
    </row>
    <row r="850" spans="1:18" ht="15.75" customHeight="1" x14ac:dyDescent="0.25">
      <c r="A850" s="14"/>
      <c r="C850" s="57"/>
      <c r="D850" s="57"/>
      <c r="E850" s="57"/>
      <c r="F850" s="57"/>
      <c r="G850" s="57"/>
      <c r="H850" s="57"/>
      <c r="I850" s="57"/>
      <c r="J850" s="57"/>
      <c r="K850" s="57"/>
      <c r="L850" s="57"/>
      <c r="M850" s="57"/>
      <c r="N850" s="57"/>
      <c r="O850" s="57"/>
      <c r="P850" s="57"/>
      <c r="Q850" s="57"/>
      <c r="R850" s="57"/>
    </row>
    <row r="851" spans="1:18" ht="15.75" customHeight="1" x14ac:dyDescent="0.25">
      <c r="A851" s="14"/>
      <c r="C851" s="57"/>
      <c r="D851" s="57"/>
      <c r="E851" s="57"/>
      <c r="F851" s="57"/>
      <c r="G851" s="57"/>
      <c r="H851" s="57"/>
      <c r="I851" s="57"/>
      <c r="J851" s="57"/>
      <c r="K851" s="57"/>
      <c r="L851" s="57"/>
      <c r="M851" s="57"/>
      <c r="N851" s="57"/>
      <c r="O851" s="57"/>
      <c r="P851" s="57"/>
      <c r="Q851" s="57"/>
      <c r="R851" s="57"/>
    </row>
    <row r="852" spans="1:18" ht="15.75" customHeight="1" x14ac:dyDescent="0.25">
      <c r="A852" s="14"/>
      <c r="C852" s="57"/>
      <c r="D852" s="57"/>
      <c r="E852" s="57"/>
      <c r="F852" s="57"/>
      <c r="G852" s="57"/>
      <c r="H852" s="57"/>
      <c r="I852" s="57"/>
      <c r="J852" s="57"/>
      <c r="K852" s="57"/>
      <c r="L852" s="57"/>
      <c r="M852" s="57"/>
      <c r="N852" s="57"/>
      <c r="O852" s="57"/>
      <c r="P852" s="57"/>
      <c r="Q852" s="57"/>
      <c r="R852" s="57"/>
    </row>
    <row r="853" spans="1:18" ht="15.75" customHeight="1" x14ac:dyDescent="0.25">
      <c r="A853" s="14"/>
      <c r="C853" s="57"/>
      <c r="D853" s="57"/>
      <c r="E853" s="57"/>
      <c r="F853" s="57"/>
      <c r="G853" s="57"/>
      <c r="H853" s="57"/>
      <c r="I853" s="57"/>
      <c r="J853" s="57"/>
      <c r="K853" s="57"/>
      <c r="L853" s="57"/>
      <c r="M853" s="57"/>
      <c r="N853" s="57"/>
      <c r="O853" s="57"/>
      <c r="P853" s="57"/>
      <c r="Q853" s="57"/>
      <c r="R853" s="57"/>
    </row>
    <row r="854" spans="1:18" ht="15.75" customHeight="1" x14ac:dyDescent="0.25">
      <c r="A854" s="14"/>
      <c r="C854" s="57"/>
      <c r="D854" s="57"/>
      <c r="E854" s="57"/>
      <c r="F854" s="57"/>
      <c r="G854" s="57"/>
      <c r="H854" s="57"/>
      <c r="I854" s="57"/>
      <c r="J854" s="57"/>
      <c r="K854" s="57"/>
      <c r="L854" s="57"/>
      <c r="M854" s="57"/>
      <c r="N854" s="57"/>
      <c r="O854" s="57"/>
      <c r="P854" s="57"/>
      <c r="Q854" s="57"/>
      <c r="R854" s="57"/>
    </row>
    <row r="855" spans="1:18" ht="15.75" customHeight="1" x14ac:dyDescent="0.25">
      <c r="A855" s="14"/>
      <c r="C855" s="57"/>
      <c r="D855" s="57"/>
      <c r="E855" s="57"/>
      <c r="F855" s="57"/>
      <c r="G855" s="57"/>
      <c r="H855" s="57"/>
      <c r="I855" s="57"/>
      <c r="J855" s="57"/>
      <c r="K855" s="57"/>
      <c r="L855" s="57"/>
      <c r="M855" s="57"/>
      <c r="N855" s="57"/>
      <c r="O855" s="57"/>
      <c r="P855" s="57"/>
      <c r="Q855" s="57"/>
      <c r="R855" s="57"/>
    </row>
    <row r="856" spans="1:18" ht="15.75" customHeight="1" x14ac:dyDescent="0.25">
      <c r="A856" s="14"/>
      <c r="C856" s="57"/>
      <c r="D856" s="57"/>
      <c r="E856" s="57"/>
      <c r="F856" s="57"/>
      <c r="G856" s="57"/>
      <c r="H856" s="57"/>
      <c r="I856" s="57"/>
      <c r="J856" s="57"/>
      <c r="K856" s="57"/>
      <c r="L856" s="57"/>
      <c r="M856" s="57"/>
      <c r="N856" s="57"/>
      <c r="O856" s="57"/>
      <c r="P856" s="57"/>
      <c r="Q856" s="57"/>
      <c r="R856" s="57"/>
    </row>
    <row r="857" spans="1:18" ht="15.75" customHeight="1" x14ac:dyDescent="0.25">
      <c r="A857" s="14"/>
      <c r="C857" s="57"/>
      <c r="D857" s="57"/>
      <c r="E857" s="57"/>
      <c r="F857" s="57"/>
      <c r="G857" s="57"/>
      <c r="H857" s="57"/>
      <c r="I857" s="57"/>
      <c r="J857" s="57"/>
      <c r="K857" s="57"/>
      <c r="L857" s="57"/>
      <c r="M857" s="57"/>
      <c r="N857" s="57"/>
      <c r="O857" s="57"/>
      <c r="P857" s="57"/>
      <c r="Q857" s="57"/>
      <c r="R857" s="57"/>
    </row>
    <row r="858" spans="1:18" ht="15.75" customHeight="1" x14ac:dyDescent="0.25">
      <c r="A858" s="14"/>
      <c r="C858" s="57"/>
      <c r="D858" s="57"/>
      <c r="E858" s="57"/>
      <c r="F858" s="57"/>
      <c r="G858" s="57"/>
      <c r="H858" s="57"/>
      <c r="I858" s="57"/>
      <c r="J858" s="57"/>
      <c r="K858" s="57"/>
      <c r="L858" s="57"/>
      <c r="M858" s="57"/>
      <c r="N858" s="57"/>
      <c r="O858" s="57"/>
      <c r="P858" s="57"/>
      <c r="Q858" s="57"/>
      <c r="R858" s="57"/>
    </row>
    <row r="859" spans="1:18" ht="15.75" customHeight="1" x14ac:dyDescent="0.25">
      <c r="A859" s="14"/>
      <c r="C859" s="57"/>
      <c r="D859" s="57"/>
      <c r="E859" s="57"/>
      <c r="F859" s="57"/>
      <c r="G859" s="57"/>
      <c r="H859" s="57"/>
      <c r="I859" s="57"/>
      <c r="J859" s="57"/>
      <c r="K859" s="57"/>
      <c r="L859" s="57"/>
      <c r="M859" s="57"/>
      <c r="N859" s="57"/>
      <c r="O859" s="57"/>
      <c r="P859" s="57"/>
      <c r="Q859" s="57"/>
      <c r="R859" s="57"/>
    </row>
    <row r="860" spans="1:18" ht="15.75" customHeight="1" x14ac:dyDescent="0.25">
      <c r="A860" s="14"/>
      <c r="C860" s="57"/>
      <c r="D860" s="57"/>
      <c r="E860" s="57"/>
      <c r="F860" s="57"/>
      <c r="G860" s="57"/>
      <c r="H860" s="57"/>
      <c r="I860" s="57"/>
      <c r="J860" s="57"/>
      <c r="K860" s="57"/>
      <c r="L860" s="57"/>
      <c r="M860" s="57"/>
      <c r="N860" s="57"/>
      <c r="O860" s="57"/>
      <c r="P860" s="57"/>
      <c r="Q860" s="57"/>
      <c r="R860" s="57"/>
    </row>
    <row r="861" spans="1:18" ht="15.75" customHeight="1" x14ac:dyDescent="0.25">
      <c r="A861" s="14"/>
      <c r="C861" s="57"/>
      <c r="D861" s="57"/>
      <c r="E861" s="57"/>
      <c r="F861" s="57"/>
      <c r="G861" s="57"/>
      <c r="H861" s="57"/>
      <c r="I861" s="57"/>
      <c r="J861" s="57"/>
      <c r="K861" s="57"/>
      <c r="L861" s="57"/>
      <c r="M861" s="57"/>
      <c r="N861" s="57"/>
      <c r="O861" s="57"/>
      <c r="P861" s="57"/>
      <c r="Q861" s="57"/>
      <c r="R861" s="57"/>
    </row>
    <row r="862" spans="1:18" ht="15.75" customHeight="1" x14ac:dyDescent="0.25">
      <c r="A862" s="14"/>
      <c r="C862" s="57"/>
      <c r="D862" s="57"/>
      <c r="E862" s="57"/>
      <c r="F862" s="57"/>
      <c r="G862" s="57"/>
      <c r="H862" s="57"/>
      <c r="I862" s="57"/>
      <c r="J862" s="57"/>
      <c r="K862" s="57"/>
      <c r="L862" s="57"/>
      <c r="M862" s="57"/>
      <c r="N862" s="57"/>
      <c r="O862" s="57"/>
      <c r="P862" s="57"/>
      <c r="Q862" s="57"/>
      <c r="R862" s="57"/>
    </row>
    <row r="863" spans="1:18" ht="15.75" customHeight="1" x14ac:dyDescent="0.25">
      <c r="A863" s="14"/>
      <c r="C863" s="57"/>
      <c r="D863" s="57"/>
      <c r="E863" s="57"/>
      <c r="F863" s="57"/>
      <c r="G863" s="57"/>
      <c r="H863" s="57"/>
      <c r="I863" s="57"/>
      <c r="J863" s="57"/>
      <c r="K863" s="57"/>
      <c r="L863" s="57"/>
      <c r="M863" s="57"/>
      <c r="N863" s="57"/>
      <c r="O863" s="57"/>
      <c r="P863" s="57"/>
      <c r="Q863" s="57"/>
      <c r="R863" s="57"/>
    </row>
    <row r="864" spans="1:18" ht="15.75" customHeight="1" x14ac:dyDescent="0.25">
      <c r="A864" s="14"/>
      <c r="C864" s="57"/>
      <c r="D864" s="57"/>
      <c r="E864" s="57"/>
      <c r="F864" s="57"/>
      <c r="G864" s="57"/>
      <c r="H864" s="57"/>
      <c r="I864" s="57"/>
      <c r="J864" s="57"/>
      <c r="K864" s="57"/>
      <c r="L864" s="57"/>
      <c r="M864" s="57"/>
      <c r="N864" s="57"/>
      <c r="O864" s="57"/>
      <c r="P864" s="57"/>
      <c r="Q864" s="57"/>
      <c r="R864" s="57"/>
    </row>
    <row r="865" spans="1:18" ht="15.75" customHeight="1" x14ac:dyDescent="0.25">
      <c r="A865" s="14"/>
      <c r="C865" s="57"/>
      <c r="D865" s="57"/>
      <c r="E865" s="57"/>
      <c r="F865" s="57"/>
      <c r="G865" s="57"/>
      <c r="H865" s="57"/>
      <c r="I865" s="57"/>
      <c r="J865" s="57"/>
      <c r="K865" s="57"/>
      <c r="L865" s="57"/>
      <c r="M865" s="57"/>
      <c r="N865" s="57"/>
      <c r="O865" s="57"/>
      <c r="P865" s="57"/>
      <c r="Q865" s="57"/>
      <c r="R865" s="57"/>
    </row>
    <row r="866" spans="1:18" ht="15.75" customHeight="1" x14ac:dyDescent="0.25">
      <c r="A866" s="14"/>
      <c r="C866" s="57"/>
      <c r="D866" s="57"/>
      <c r="E866" s="57"/>
      <c r="F866" s="57"/>
      <c r="G866" s="57"/>
      <c r="H866" s="57"/>
      <c r="I866" s="57"/>
      <c r="J866" s="57"/>
      <c r="K866" s="57"/>
      <c r="L866" s="57"/>
      <c r="M866" s="57"/>
      <c r="N866" s="57"/>
      <c r="O866" s="57"/>
      <c r="P866" s="57"/>
      <c r="Q866" s="57"/>
      <c r="R866" s="57"/>
    </row>
    <row r="867" spans="1:18" ht="15.75" customHeight="1" x14ac:dyDescent="0.25">
      <c r="A867" s="14"/>
      <c r="C867" s="57"/>
      <c r="D867" s="57"/>
      <c r="E867" s="57"/>
      <c r="F867" s="57"/>
      <c r="G867" s="57"/>
      <c r="H867" s="57"/>
      <c r="I867" s="57"/>
      <c r="J867" s="57"/>
      <c r="K867" s="57"/>
      <c r="L867" s="57"/>
      <c r="M867" s="57"/>
      <c r="N867" s="57"/>
      <c r="O867" s="57"/>
      <c r="P867" s="57"/>
      <c r="Q867" s="57"/>
      <c r="R867" s="57"/>
    </row>
    <row r="868" spans="1:18" ht="15.75" customHeight="1" x14ac:dyDescent="0.25">
      <c r="A868" s="14"/>
      <c r="C868" s="57"/>
      <c r="D868" s="57"/>
      <c r="E868" s="57"/>
      <c r="F868" s="57"/>
      <c r="G868" s="57"/>
      <c r="H868" s="57"/>
      <c r="I868" s="57"/>
      <c r="J868" s="57"/>
      <c r="K868" s="57"/>
      <c r="L868" s="57"/>
      <c r="M868" s="57"/>
      <c r="N868" s="57"/>
      <c r="O868" s="57"/>
      <c r="P868" s="57"/>
      <c r="Q868" s="57"/>
      <c r="R868" s="57"/>
    </row>
    <row r="869" spans="1:18" ht="15.75" customHeight="1" x14ac:dyDescent="0.25">
      <c r="A869" s="14"/>
      <c r="C869" s="57"/>
      <c r="D869" s="57"/>
      <c r="E869" s="57"/>
      <c r="F869" s="57"/>
      <c r="G869" s="57"/>
      <c r="H869" s="57"/>
      <c r="I869" s="57"/>
      <c r="J869" s="57"/>
      <c r="K869" s="57"/>
      <c r="L869" s="57"/>
      <c r="M869" s="57"/>
      <c r="N869" s="57"/>
      <c r="O869" s="57"/>
      <c r="P869" s="57"/>
      <c r="Q869" s="57"/>
      <c r="R869" s="57"/>
    </row>
    <row r="870" spans="1:18" ht="15.75" customHeight="1" x14ac:dyDescent="0.25">
      <c r="A870" s="14"/>
      <c r="C870" s="57"/>
      <c r="D870" s="57"/>
      <c r="E870" s="57"/>
      <c r="F870" s="57"/>
      <c r="G870" s="57"/>
      <c r="H870" s="57"/>
      <c r="I870" s="57"/>
      <c r="J870" s="57"/>
      <c r="K870" s="57"/>
      <c r="L870" s="57"/>
      <c r="M870" s="57"/>
      <c r="N870" s="57"/>
      <c r="O870" s="57"/>
      <c r="P870" s="57"/>
      <c r="Q870" s="57"/>
      <c r="R870" s="57"/>
    </row>
    <row r="871" spans="1:18" ht="15.75" customHeight="1" x14ac:dyDescent="0.25">
      <c r="A871" s="14"/>
      <c r="C871" s="57"/>
      <c r="D871" s="57"/>
      <c r="E871" s="57"/>
      <c r="F871" s="57"/>
      <c r="G871" s="57"/>
      <c r="H871" s="57"/>
      <c r="I871" s="57"/>
      <c r="J871" s="57"/>
      <c r="K871" s="57"/>
      <c r="L871" s="57"/>
      <c r="M871" s="57"/>
      <c r="N871" s="57"/>
      <c r="O871" s="57"/>
      <c r="P871" s="57"/>
      <c r="Q871" s="57"/>
      <c r="R871" s="57"/>
    </row>
    <row r="872" spans="1:18" ht="15.75" customHeight="1" x14ac:dyDescent="0.25">
      <c r="A872" s="14"/>
      <c r="C872" s="57"/>
      <c r="D872" s="57"/>
      <c r="E872" s="57"/>
      <c r="F872" s="57"/>
      <c r="G872" s="57"/>
      <c r="H872" s="57"/>
      <c r="I872" s="57"/>
      <c r="J872" s="57"/>
      <c r="K872" s="57"/>
      <c r="L872" s="57"/>
      <c r="M872" s="57"/>
      <c r="N872" s="57"/>
      <c r="O872" s="57"/>
      <c r="P872" s="57"/>
      <c r="Q872" s="57"/>
      <c r="R872" s="57"/>
    </row>
    <row r="873" spans="1:18" ht="15.75" customHeight="1" x14ac:dyDescent="0.25">
      <c r="A873" s="14"/>
      <c r="C873" s="57"/>
      <c r="D873" s="57"/>
      <c r="E873" s="57"/>
      <c r="F873" s="57"/>
      <c r="G873" s="57"/>
      <c r="H873" s="57"/>
      <c r="I873" s="57"/>
      <c r="J873" s="57"/>
      <c r="K873" s="57"/>
      <c r="L873" s="57"/>
      <c r="M873" s="57"/>
      <c r="N873" s="57"/>
      <c r="O873" s="57"/>
      <c r="P873" s="57"/>
      <c r="Q873" s="57"/>
      <c r="R873" s="57"/>
    </row>
    <row r="874" spans="1:18" ht="15.75" customHeight="1" x14ac:dyDescent="0.25">
      <c r="A874" s="14"/>
      <c r="C874" s="57"/>
      <c r="D874" s="57"/>
      <c r="E874" s="57"/>
      <c r="F874" s="57"/>
      <c r="G874" s="57"/>
      <c r="H874" s="57"/>
      <c r="I874" s="57"/>
      <c r="J874" s="57"/>
      <c r="K874" s="57"/>
      <c r="L874" s="57"/>
      <c r="M874" s="57"/>
      <c r="N874" s="57"/>
      <c r="O874" s="57"/>
      <c r="P874" s="57"/>
      <c r="Q874" s="57"/>
      <c r="R874" s="57"/>
    </row>
    <row r="875" spans="1:18" ht="15.75" customHeight="1" x14ac:dyDescent="0.25">
      <c r="A875" s="14"/>
      <c r="C875" s="57"/>
      <c r="D875" s="57"/>
      <c r="E875" s="57"/>
      <c r="F875" s="57"/>
      <c r="G875" s="57"/>
      <c r="H875" s="57"/>
      <c r="I875" s="57"/>
      <c r="J875" s="57"/>
      <c r="K875" s="57"/>
      <c r="L875" s="57"/>
      <c r="M875" s="57"/>
      <c r="N875" s="57"/>
      <c r="O875" s="57"/>
      <c r="P875" s="57"/>
      <c r="Q875" s="57"/>
      <c r="R875" s="57"/>
    </row>
    <row r="876" spans="1:18" ht="15.75" customHeight="1" x14ac:dyDescent="0.25">
      <c r="A876" s="14"/>
      <c r="C876" s="57"/>
      <c r="D876" s="57"/>
      <c r="E876" s="57"/>
      <c r="F876" s="57"/>
      <c r="G876" s="57"/>
      <c r="H876" s="57"/>
      <c r="I876" s="57"/>
      <c r="J876" s="57"/>
      <c r="K876" s="57"/>
      <c r="L876" s="57"/>
      <c r="M876" s="57"/>
      <c r="N876" s="57"/>
      <c r="O876" s="57"/>
      <c r="P876" s="57"/>
      <c r="Q876" s="57"/>
      <c r="R876" s="57"/>
    </row>
    <row r="877" spans="1:18" ht="15.75" customHeight="1" x14ac:dyDescent="0.25">
      <c r="A877" s="14"/>
      <c r="C877" s="57"/>
      <c r="D877" s="57"/>
      <c r="E877" s="57"/>
      <c r="F877" s="57"/>
      <c r="G877" s="57"/>
      <c r="H877" s="57"/>
      <c r="I877" s="57"/>
      <c r="J877" s="57"/>
      <c r="K877" s="57"/>
      <c r="L877" s="57"/>
      <c r="M877" s="57"/>
      <c r="N877" s="57"/>
      <c r="O877" s="57"/>
      <c r="P877" s="57"/>
      <c r="Q877" s="57"/>
      <c r="R877" s="57"/>
    </row>
    <row r="878" spans="1:18" ht="15.75" customHeight="1" x14ac:dyDescent="0.25">
      <c r="A878" s="14"/>
      <c r="C878" s="57"/>
      <c r="D878" s="57"/>
      <c r="E878" s="57"/>
      <c r="F878" s="57"/>
      <c r="G878" s="57"/>
      <c r="H878" s="57"/>
      <c r="I878" s="57"/>
      <c r="J878" s="57"/>
      <c r="K878" s="57"/>
      <c r="L878" s="57"/>
      <c r="M878" s="57"/>
      <c r="N878" s="57"/>
      <c r="O878" s="57"/>
      <c r="P878" s="57"/>
      <c r="Q878" s="57"/>
      <c r="R878" s="57"/>
    </row>
    <row r="879" spans="1:18" ht="15.75" customHeight="1" x14ac:dyDescent="0.25">
      <c r="A879" s="14"/>
      <c r="C879" s="57"/>
      <c r="D879" s="57"/>
      <c r="E879" s="57"/>
      <c r="F879" s="57"/>
      <c r="G879" s="57"/>
      <c r="H879" s="57"/>
      <c r="I879" s="57"/>
      <c r="J879" s="57"/>
      <c r="K879" s="57"/>
      <c r="L879" s="57"/>
      <c r="M879" s="57"/>
      <c r="N879" s="57"/>
      <c r="O879" s="57"/>
      <c r="P879" s="57"/>
      <c r="Q879" s="57"/>
      <c r="R879" s="57"/>
    </row>
    <row r="880" spans="1:18" ht="15.75" customHeight="1" x14ac:dyDescent="0.25">
      <c r="A880" s="14"/>
      <c r="C880" s="57"/>
      <c r="D880" s="57"/>
      <c r="E880" s="57"/>
      <c r="F880" s="57"/>
      <c r="G880" s="57"/>
      <c r="H880" s="57"/>
      <c r="I880" s="57"/>
      <c r="J880" s="57"/>
      <c r="K880" s="57"/>
      <c r="L880" s="57"/>
      <c r="M880" s="57"/>
      <c r="N880" s="57"/>
      <c r="O880" s="57"/>
      <c r="P880" s="57"/>
      <c r="Q880" s="57"/>
      <c r="R880" s="57"/>
    </row>
    <row r="881" spans="1:18" ht="15.75" customHeight="1" x14ac:dyDescent="0.25">
      <c r="A881" s="14"/>
      <c r="C881" s="57"/>
      <c r="D881" s="57"/>
      <c r="E881" s="57"/>
      <c r="F881" s="57"/>
      <c r="G881" s="57"/>
      <c r="H881" s="57"/>
      <c r="I881" s="57"/>
      <c r="J881" s="57"/>
      <c r="K881" s="57"/>
      <c r="L881" s="57"/>
      <c r="M881" s="57"/>
      <c r="N881" s="57"/>
      <c r="O881" s="57"/>
      <c r="P881" s="57"/>
      <c r="Q881" s="57"/>
      <c r="R881" s="57"/>
    </row>
    <row r="882" spans="1:18" ht="15.75" customHeight="1" x14ac:dyDescent="0.25">
      <c r="A882" s="14"/>
      <c r="C882" s="57"/>
      <c r="D882" s="57"/>
      <c r="E882" s="57"/>
      <c r="F882" s="57"/>
      <c r="G882" s="57"/>
      <c r="H882" s="57"/>
      <c r="I882" s="57"/>
      <c r="J882" s="57"/>
      <c r="K882" s="57"/>
      <c r="L882" s="57"/>
      <c r="M882" s="57"/>
      <c r="N882" s="57"/>
      <c r="O882" s="57"/>
      <c r="P882" s="57"/>
      <c r="Q882" s="57"/>
      <c r="R882" s="57"/>
    </row>
    <row r="883" spans="1:18" ht="15.75" customHeight="1" x14ac:dyDescent="0.25">
      <c r="A883" s="14"/>
      <c r="C883" s="57"/>
      <c r="D883" s="57"/>
      <c r="E883" s="57"/>
      <c r="F883" s="57"/>
      <c r="G883" s="57"/>
      <c r="H883" s="57"/>
      <c r="I883" s="57"/>
      <c r="J883" s="57"/>
      <c r="K883" s="57"/>
      <c r="L883" s="57"/>
      <c r="M883" s="57"/>
      <c r="N883" s="57"/>
      <c r="O883" s="57"/>
      <c r="P883" s="57"/>
      <c r="Q883" s="57"/>
      <c r="R883" s="57"/>
    </row>
    <row r="884" spans="1:18" ht="15.75" customHeight="1" x14ac:dyDescent="0.25">
      <c r="A884" s="14"/>
      <c r="C884" s="57"/>
      <c r="D884" s="57"/>
      <c r="E884" s="57"/>
      <c r="F884" s="57"/>
      <c r="G884" s="57"/>
      <c r="H884" s="57"/>
      <c r="I884" s="57"/>
      <c r="J884" s="57"/>
      <c r="K884" s="57"/>
      <c r="L884" s="57"/>
      <c r="M884" s="57"/>
      <c r="N884" s="57"/>
      <c r="O884" s="57"/>
      <c r="P884" s="57"/>
      <c r="Q884" s="57"/>
      <c r="R884" s="57"/>
    </row>
    <row r="885" spans="1:18" ht="15.75" customHeight="1" x14ac:dyDescent="0.25">
      <c r="A885" s="14"/>
      <c r="C885" s="57"/>
      <c r="D885" s="57"/>
      <c r="E885" s="57"/>
      <c r="F885" s="57"/>
      <c r="G885" s="57"/>
      <c r="H885" s="57"/>
      <c r="I885" s="57"/>
      <c r="J885" s="57"/>
      <c r="K885" s="57"/>
      <c r="L885" s="57"/>
      <c r="M885" s="57"/>
      <c r="N885" s="57"/>
      <c r="O885" s="57"/>
      <c r="P885" s="57"/>
      <c r="Q885" s="57"/>
      <c r="R885" s="57"/>
    </row>
    <row r="886" spans="1:18" ht="15.75" customHeight="1" x14ac:dyDescent="0.25">
      <c r="A886" s="14"/>
      <c r="C886" s="57"/>
      <c r="D886" s="57"/>
      <c r="E886" s="57"/>
      <c r="F886" s="57"/>
      <c r="G886" s="57"/>
      <c r="H886" s="57"/>
      <c r="I886" s="57"/>
      <c r="J886" s="57"/>
      <c r="K886" s="57"/>
      <c r="L886" s="57"/>
      <c r="M886" s="57"/>
      <c r="N886" s="57"/>
      <c r="O886" s="57"/>
      <c r="P886" s="57"/>
      <c r="Q886" s="57"/>
      <c r="R886" s="57"/>
    </row>
    <row r="887" spans="1:18" ht="15.75" customHeight="1" x14ac:dyDescent="0.25">
      <c r="A887" s="14"/>
      <c r="C887" s="57"/>
      <c r="D887" s="57"/>
      <c r="E887" s="57"/>
      <c r="F887" s="57"/>
      <c r="G887" s="57"/>
      <c r="H887" s="57"/>
      <c r="I887" s="57"/>
      <c r="J887" s="57"/>
      <c r="K887" s="57"/>
      <c r="L887" s="57"/>
      <c r="M887" s="57"/>
      <c r="N887" s="57"/>
      <c r="O887" s="57"/>
      <c r="P887" s="57"/>
      <c r="Q887" s="57"/>
      <c r="R887" s="57"/>
    </row>
    <row r="888" spans="1:18" ht="15.75" customHeight="1" x14ac:dyDescent="0.25">
      <c r="A888" s="14"/>
      <c r="C888" s="57"/>
      <c r="D888" s="57"/>
      <c r="E888" s="57"/>
      <c r="F888" s="57"/>
      <c r="G888" s="57"/>
      <c r="H888" s="57"/>
      <c r="I888" s="57"/>
      <c r="J888" s="57"/>
      <c r="K888" s="57"/>
      <c r="L888" s="57"/>
      <c r="M888" s="57"/>
      <c r="N888" s="57"/>
      <c r="O888" s="57"/>
      <c r="P888" s="57"/>
      <c r="Q888" s="57"/>
      <c r="R888" s="57"/>
    </row>
    <row r="889" spans="1:18" ht="15.75" customHeight="1" x14ac:dyDescent="0.25">
      <c r="A889" s="14"/>
      <c r="C889" s="57"/>
      <c r="D889" s="57"/>
      <c r="E889" s="57"/>
      <c r="F889" s="57"/>
      <c r="G889" s="57"/>
      <c r="H889" s="57"/>
      <c r="I889" s="57"/>
      <c r="J889" s="57"/>
      <c r="K889" s="57"/>
      <c r="L889" s="57"/>
      <c r="M889" s="57"/>
      <c r="N889" s="57"/>
      <c r="O889" s="57"/>
      <c r="P889" s="57"/>
      <c r="Q889" s="57"/>
      <c r="R889" s="57"/>
    </row>
    <row r="890" spans="1:18" ht="15.75" customHeight="1" x14ac:dyDescent="0.25">
      <c r="A890" s="14"/>
      <c r="C890" s="57"/>
      <c r="D890" s="57"/>
      <c r="E890" s="57"/>
      <c r="F890" s="57"/>
      <c r="G890" s="57"/>
      <c r="H890" s="57"/>
      <c r="I890" s="57"/>
      <c r="J890" s="57"/>
      <c r="K890" s="57"/>
      <c r="L890" s="57"/>
      <c r="M890" s="57"/>
      <c r="N890" s="57"/>
      <c r="O890" s="57"/>
      <c r="P890" s="57"/>
      <c r="Q890" s="57"/>
      <c r="R890" s="57"/>
    </row>
    <row r="891" spans="1:18" ht="15.75" customHeight="1" x14ac:dyDescent="0.25">
      <c r="A891" s="14"/>
      <c r="C891" s="57"/>
      <c r="D891" s="57"/>
      <c r="E891" s="57"/>
      <c r="F891" s="57"/>
      <c r="G891" s="57"/>
      <c r="H891" s="57"/>
      <c r="I891" s="57"/>
      <c r="J891" s="57"/>
      <c r="K891" s="57"/>
      <c r="L891" s="57"/>
      <c r="M891" s="57"/>
      <c r="N891" s="57"/>
      <c r="O891" s="57"/>
      <c r="P891" s="57"/>
      <c r="Q891" s="57"/>
      <c r="R891" s="57"/>
    </row>
    <row r="892" spans="1:18" ht="15.75" customHeight="1" x14ac:dyDescent="0.25">
      <c r="A892" s="14"/>
      <c r="C892" s="57"/>
      <c r="D892" s="57"/>
      <c r="E892" s="57"/>
      <c r="F892" s="57"/>
      <c r="G892" s="57"/>
      <c r="H892" s="57"/>
      <c r="I892" s="57"/>
      <c r="J892" s="57"/>
      <c r="K892" s="57"/>
      <c r="L892" s="57"/>
      <c r="M892" s="57"/>
      <c r="N892" s="57"/>
      <c r="O892" s="57"/>
      <c r="P892" s="57"/>
      <c r="Q892" s="57"/>
      <c r="R892" s="57"/>
    </row>
    <row r="893" spans="1:18" ht="15.75" customHeight="1" x14ac:dyDescent="0.25">
      <c r="A893" s="14"/>
      <c r="C893" s="57"/>
      <c r="D893" s="57"/>
      <c r="E893" s="57"/>
      <c r="F893" s="57"/>
      <c r="G893" s="57"/>
      <c r="H893" s="57"/>
      <c r="I893" s="57"/>
      <c r="J893" s="57"/>
      <c r="K893" s="57"/>
      <c r="L893" s="57"/>
      <c r="M893" s="57"/>
      <c r="N893" s="57"/>
      <c r="O893" s="57"/>
      <c r="P893" s="57"/>
      <c r="Q893" s="57"/>
      <c r="R893" s="57"/>
    </row>
    <row r="894" spans="1:18" ht="15.75" customHeight="1" x14ac:dyDescent="0.25">
      <c r="A894" s="14"/>
      <c r="C894" s="57"/>
      <c r="D894" s="57"/>
      <c r="E894" s="57"/>
      <c r="F894" s="57"/>
      <c r="G894" s="57"/>
      <c r="H894" s="57"/>
      <c r="I894" s="57"/>
      <c r="J894" s="57"/>
      <c r="K894" s="57"/>
      <c r="L894" s="57"/>
      <c r="M894" s="57"/>
      <c r="N894" s="57"/>
      <c r="O894" s="57"/>
      <c r="P894" s="57"/>
      <c r="Q894" s="57"/>
      <c r="R894" s="57"/>
    </row>
    <row r="895" spans="1:18" ht="15.75" customHeight="1" x14ac:dyDescent="0.25">
      <c r="A895" s="14"/>
      <c r="C895" s="57"/>
      <c r="D895" s="57"/>
      <c r="E895" s="57"/>
      <c r="F895" s="57"/>
      <c r="G895" s="57"/>
      <c r="H895" s="57"/>
      <c r="I895" s="57"/>
      <c r="J895" s="57"/>
      <c r="K895" s="57"/>
      <c r="L895" s="57"/>
      <c r="M895" s="57"/>
      <c r="N895" s="57"/>
      <c r="O895" s="57"/>
      <c r="P895" s="57"/>
      <c r="Q895" s="57"/>
      <c r="R895" s="57"/>
    </row>
    <row r="896" spans="1:18" ht="15.75" customHeight="1" x14ac:dyDescent="0.25">
      <c r="A896" s="14"/>
      <c r="C896" s="57"/>
      <c r="D896" s="57"/>
      <c r="E896" s="57"/>
      <c r="F896" s="57"/>
      <c r="G896" s="57"/>
      <c r="H896" s="57"/>
      <c r="I896" s="57"/>
      <c r="J896" s="57"/>
      <c r="K896" s="57"/>
      <c r="L896" s="57"/>
      <c r="M896" s="57"/>
      <c r="N896" s="57"/>
      <c r="O896" s="57"/>
      <c r="P896" s="57"/>
      <c r="Q896" s="57"/>
      <c r="R896" s="57"/>
    </row>
    <row r="897" spans="1:18" ht="15.75" customHeight="1" x14ac:dyDescent="0.25">
      <c r="A897" s="14"/>
      <c r="C897" s="57"/>
      <c r="D897" s="57"/>
      <c r="E897" s="57"/>
      <c r="F897" s="57"/>
      <c r="G897" s="57"/>
      <c r="H897" s="57"/>
      <c r="I897" s="57"/>
      <c r="J897" s="57"/>
      <c r="K897" s="57"/>
      <c r="L897" s="57"/>
      <c r="M897" s="57"/>
      <c r="N897" s="57"/>
      <c r="O897" s="57"/>
      <c r="P897" s="57"/>
      <c r="Q897" s="57"/>
      <c r="R897" s="57"/>
    </row>
    <row r="898" spans="1:18" ht="15.75" customHeight="1" x14ac:dyDescent="0.25">
      <c r="A898" s="14"/>
      <c r="C898" s="57"/>
      <c r="D898" s="57"/>
      <c r="E898" s="57"/>
      <c r="F898" s="57"/>
      <c r="G898" s="57"/>
      <c r="H898" s="57"/>
      <c r="I898" s="57"/>
      <c r="J898" s="57"/>
      <c r="K898" s="57"/>
      <c r="L898" s="57"/>
      <c r="M898" s="57"/>
      <c r="N898" s="57"/>
      <c r="O898" s="57"/>
      <c r="P898" s="57"/>
      <c r="Q898" s="57"/>
      <c r="R898" s="57"/>
    </row>
    <row r="899" spans="1:18" ht="15.75" customHeight="1" x14ac:dyDescent="0.25">
      <c r="A899" s="14"/>
      <c r="C899" s="57"/>
      <c r="D899" s="57"/>
      <c r="E899" s="57"/>
      <c r="F899" s="57"/>
      <c r="G899" s="57"/>
      <c r="H899" s="57"/>
      <c r="I899" s="57"/>
      <c r="J899" s="57"/>
      <c r="K899" s="57"/>
      <c r="L899" s="57"/>
      <c r="M899" s="57"/>
      <c r="N899" s="57"/>
      <c r="O899" s="57"/>
      <c r="P899" s="57"/>
      <c r="Q899" s="57"/>
      <c r="R899" s="57"/>
    </row>
    <row r="900" spans="1:18" ht="15.75" customHeight="1" x14ac:dyDescent="0.25">
      <c r="A900" s="14"/>
      <c r="C900" s="57"/>
      <c r="D900" s="57"/>
      <c r="E900" s="57"/>
      <c r="F900" s="57"/>
      <c r="G900" s="57"/>
      <c r="H900" s="57"/>
      <c r="I900" s="57"/>
      <c r="J900" s="57"/>
      <c r="K900" s="57"/>
      <c r="L900" s="57"/>
      <c r="M900" s="57"/>
      <c r="N900" s="57"/>
      <c r="O900" s="57"/>
      <c r="P900" s="57"/>
      <c r="Q900" s="57"/>
      <c r="R900" s="57"/>
    </row>
    <row r="901" spans="1:18" ht="15.75" customHeight="1" x14ac:dyDescent="0.25">
      <c r="A901" s="14"/>
      <c r="C901" s="57"/>
      <c r="D901" s="57"/>
      <c r="E901" s="57"/>
      <c r="F901" s="57"/>
      <c r="G901" s="57"/>
      <c r="H901" s="57"/>
      <c r="I901" s="57"/>
      <c r="J901" s="57"/>
      <c r="K901" s="57"/>
      <c r="L901" s="57"/>
      <c r="M901" s="57"/>
      <c r="N901" s="57"/>
      <c r="O901" s="57"/>
      <c r="P901" s="57"/>
      <c r="Q901" s="57"/>
      <c r="R901" s="57"/>
    </row>
    <row r="902" spans="1:18" ht="15.75" customHeight="1" x14ac:dyDescent="0.25">
      <c r="A902" s="14"/>
      <c r="C902" s="57"/>
      <c r="D902" s="57"/>
      <c r="E902" s="57"/>
      <c r="F902" s="57"/>
      <c r="G902" s="57"/>
      <c r="H902" s="57"/>
      <c r="I902" s="57"/>
      <c r="J902" s="57"/>
      <c r="K902" s="57"/>
      <c r="L902" s="57"/>
      <c r="M902" s="57"/>
      <c r="N902" s="57"/>
      <c r="O902" s="57"/>
      <c r="P902" s="57"/>
      <c r="Q902" s="57"/>
      <c r="R902" s="57"/>
    </row>
    <row r="903" spans="1:18" ht="15.75" customHeight="1" x14ac:dyDescent="0.25">
      <c r="A903" s="14"/>
      <c r="C903" s="57"/>
      <c r="D903" s="57"/>
      <c r="E903" s="57"/>
      <c r="F903" s="57"/>
      <c r="G903" s="57"/>
      <c r="H903" s="57"/>
      <c r="I903" s="57"/>
      <c r="J903" s="57"/>
      <c r="K903" s="57"/>
      <c r="L903" s="57"/>
      <c r="M903" s="57"/>
      <c r="N903" s="57"/>
      <c r="O903" s="57"/>
      <c r="P903" s="57"/>
      <c r="Q903" s="57"/>
      <c r="R903" s="57"/>
    </row>
    <row r="904" spans="1:18" ht="15.75" customHeight="1" x14ac:dyDescent="0.25">
      <c r="A904" s="14"/>
      <c r="C904" s="57"/>
      <c r="D904" s="57"/>
      <c r="E904" s="57"/>
      <c r="F904" s="57"/>
      <c r="G904" s="57"/>
      <c r="H904" s="57"/>
      <c r="I904" s="57"/>
      <c r="J904" s="57"/>
      <c r="K904" s="57"/>
      <c r="L904" s="57"/>
      <c r="M904" s="57"/>
      <c r="N904" s="57"/>
      <c r="O904" s="57"/>
      <c r="P904" s="57"/>
      <c r="Q904" s="57"/>
      <c r="R904" s="57"/>
    </row>
    <row r="905" spans="1:18" ht="15.75" customHeight="1" x14ac:dyDescent="0.25">
      <c r="A905" s="14"/>
      <c r="C905" s="57"/>
      <c r="D905" s="57"/>
      <c r="E905" s="57"/>
      <c r="F905" s="57"/>
      <c r="G905" s="57"/>
      <c r="H905" s="57"/>
      <c r="I905" s="57"/>
      <c r="J905" s="57"/>
      <c r="K905" s="57"/>
      <c r="L905" s="57"/>
      <c r="M905" s="57"/>
      <c r="N905" s="57"/>
      <c r="O905" s="57"/>
      <c r="P905" s="57"/>
      <c r="Q905" s="57"/>
      <c r="R905" s="57"/>
    </row>
    <row r="906" spans="1:18" ht="15.75" customHeight="1" x14ac:dyDescent="0.25">
      <c r="A906" s="14"/>
      <c r="C906" s="57"/>
      <c r="D906" s="57"/>
      <c r="E906" s="57"/>
      <c r="F906" s="57"/>
      <c r="G906" s="57"/>
      <c r="H906" s="57"/>
      <c r="I906" s="57"/>
      <c r="J906" s="57"/>
      <c r="K906" s="57"/>
      <c r="L906" s="57"/>
      <c r="M906" s="57"/>
      <c r="N906" s="57"/>
      <c r="O906" s="57"/>
      <c r="P906" s="57"/>
      <c r="Q906" s="57"/>
      <c r="R906" s="57"/>
    </row>
    <row r="907" spans="1:18" ht="15.75" customHeight="1" x14ac:dyDescent="0.25">
      <c r="A907" s="14"/>
      <c r="C907" s="57"/>
      <c r="D907" s="57"/>
      <c r="E907" s="57"/>
      <c r="F907" s="57"/>
      <c r="G907" s="57"/>
      <c r="H907" s="57"/>
      <c r="I907" s="57"/>
      <c r="J907" s="57"/>
      <c r="K907" s="57"/>
      <c r="L907" s="57"/>
      <c r="M907" s="57"/>
      <c r="N907" s="57"/>
      <c r="O907" s="57"/>
      <c r="P907" s="57"/>
      <c r="Q907" s="57"/>
      <c r="R907" s="57"/>
    </row>
    <row r="908" spans="1:18" ht="15.75" customHeight="1" x14ac:dyDescent="0.25">
      <c r="A908" s="14"/>
      <c r="C908" s="57"/>
      <c r="D908" s="57"/>
      <c r="E908" s="57"/>
      <c r="F908" s="57"/>
      <c r="G908" s="57"/>
      <c r="H908" s="57"/>
      <c r="I908" s="57"/>
      <c r="J908" s="57"/>
      <c r="K908" s="57"/>
      <c r="L908" s="57"/>
      <c r="M908" s="57"/>
      <c r="N908" s="57"/>
      <c r="O908" s="57"/>
      <c r="P908" s="57"/>
      <c r="Q908" s="57"/>
      <c r="R908" s="57"/>
    </row>
    <row r="909" spans="1:18" ht="15.75" customHeight="1" x14ac:dyDescent="0.25">
      <c r="A909" s="14"/>
      <c r="C909" s="57"/>
      <c r="D909" s="57"/>
      <c r="E909" s="57"/>
      <c r="F909" s="57"/>
      <c r="G909" s="57"/>
      <c r="H909" s="57"/>
      <c r="I909" s="57"/>
      <c r="J909" s="57"/>
      <c r="K909" s="57"/>
      <c r="L909" s="57"/>
      <c r="M909" s="57"/>
      <c r="N909" s="57"/>
      <c r="O909" s="57"/>
      <c r="P909" s="57"/>
      <c r="Q909" s="57"/>
      <c r="R909" s="57"/>
    </row>
    <row r="910" spans="1:18" ht="15.75" customHeight="1" x14ac:dyDescent="0.25">
      <c r="A910" s="14"/>
      <c r="C910" s="57"/>
      <c r="D910" s="57"/>
      <c r="E910" s="57"/>
      <c r="F910" s="57"/>
      <c r="G910" s="57"/>
      <c r="H910" s="57"/>
      <c r="I910" s="57"/>
      <c r="J910" s="57"/>
      <c r="K910" s="57"/>
      <c r="L910" s="57"/>
      <c r="M910" s="57"/>
      <c r="N910" s="57"/>
      <c r="O910" s="57"/>
      <c r="P910" s="57"/>
      <c r="Q910" s="57"/>
      <c r="R910" s="57"/>
    </row>
    <row r="911" spans="1:18" ht="15.75" customHeight="1" x14ac:dyDescent="0.25">
      <c r="A911" s="14"/>
      <c r="C911" s="57"/>
      <c r="D911" s="57"/>
      <c r="E911" s="57"/>
      <c r="F911" s="57"/>
      <c r="G911" s="57"/>
      <c r="H911" s="57"/>
      <c r="I911" s="57"/>
      <c r="J911" s="57"/>
      <c r="K911" s="57"/>
      <c r="L911" s="57"/>
      <c r="M911" s="57"/>
      <c r="N911" s="57"/>
      <c r="O911" s="57"/>
      <c r="P911" s="57"/>
      <c r="Q911" s="57"/>
      <c r="R911" s="57"/>
    </row>
    <row r="912" spans="1:18" ht="15.75" customHeight="1" x14ac:dyDescent="0.25">
      <c r="A912" s="14"/>
      <c r="C912" s="57"/>
      <c r="D912" s="57"/>
      <c r="E912" s="57"/>
      <c r="F912" s="57"/>
      <c r="G912" s="57"/>
      <c r="H912" s="57"/>
      <c r="I912" s="57"/>
      <c r="J912" s="57"/>
      <c r="K912" s="57"/>
      <c r="L912" s="57"/>
      <c r="M912" s="57"/>
      <c r="N912" s="57"/>
      <c r="O912" s="57"/>
      <c r="P912" s="57"/>
      <c r="Q912" s="57"/>
      <c r="R912" s="57"/>
    </row>
    <row r="913" spans="1:18" ht="15.75" customHeight="1" x14ac:dyDescent="0.25">
      <c r="A913" s="14"/>
      <c r="C913" s="57"/>
      <c r="D913" s="57"/>
      <c r="E913" s="57"/>
      <c r="F913" s="57"/>
      <c r="G913" s="57"/>
      <c r="H913" s="57"/>
      <c r="I913" s="57"/>
      <c r="J913" s="57"/>
      <c r="K913" s="57"/>
      <c r="L913" s="57"/>
      <c r="M913" s="57"/>
      <c r="N913" s="57"/>
      <c r="O913" s="57"/>
      <c r="P913" s="57"/>
      <c r="Q913" s="57"/>
      <c r="R913" s="57"/>
    </row>
    <row r="914" spans="1:18" ht="15.75" customHeight="1" x14ac:dyDescent="0.25">
      <c r="A914" s="14"/>
      <c r="C914" s="57"/>
      <c r="D914" s="57"/>
      <c r="E914" s="57"/>
      <c r="F914" s="57"/>
      <c r="G914" s="57"/>
      <c r="H914" s="57"/>
      <c r="I914" s="57"/>
      <c r="J914" s="57"/>
      <c r="K914" s="57"/>
      <c r="L914" s="57"/>
      <c r="M914" s="57"/>
      <c r="N914" s="57"/>
      <c r="O914" s="57"/>
      <c r="P914" s="57"/>
      <c r="Q914" s="57"/>
      <c r="R914" s="57"/>
    </row>
    <row r="915" spans="1:18" ht="15.75" customHeight="1" x14ac:dyDescent="0.25">
      <c r="A915" s="14"/>
      <c r="C915" s="57"/>
      <c r="D915" s="57"/>
      <c r="E915" s="57"/>
      <c r="F915" s="57"/>
      <c r="G915" s="57"/>
      <c r="H915" s="57"/>
      <c r="I915" s="57"/>
      <c r="J915" s="57"/>
      <c r="K915" s="57"/>
      <c r="L915" s="57"/>
      <c r="M915" s="57"/>
      <c r="N915" s="57"/>
      <c r="O915" s="57"/>
      <c r="P915" s="57"/>
      <c r="Q915" s="57"/>
      <c r="R915" s="57"/>
    </row>
    <row r="916" spans="1:18" ht="15.75" customHeight="1" x14ac:dyDescent="0.25">
      <c r="A916" s="14"/>
      <c r="C916" s="57"/>
      <c r="D916" s="57"/>
      <c r="E916" s="57"/>
      <c r="F916" s="57"/>
      <c r="G916" s="57"/>
      <c r="H916" s="57"/>
      <c r="I916" s="57"/>
      <c r="J916" s="57"/>
      <c r="K916" s="57"/>
      <c r="L916" s="57"/>
      <c r="M916" s="57"/>
      <c r="N916" s="57"/>
      <c r="O916" s="57"/>
      <c r="P916" s="57"/>
      <c r="Q916" s="57"/>
      <c r="R916" s="57"/>
    </row>
    <row r="917" spans="1:18" ht="15.75" customHeight="1" x14ac:dyDescent="0.25">
      <c r="A917" s="14"/>
      <c r="C917" s="57"/>
      <c r="D917" s="57"/>
      <c r="E917" s="57"/>
      <c r="F917" s="57"/>
      <c r="G917" s="57"/>
      <c r="H917" s="57"/>
      <c r="I917" s="57"/>
      <c r="J917" s="57"/>
      <c r="K917" s="57"/>
      <c r="L917" s="57"/>
      <c r="M917" s="57"/>
      <c r="N917" s="57"/>
      <c r="O917" s="57"/>
      <c r="P917" s="57"/>
      <c r="Q917" s="57"/>
      <c r="R917" s="57"/>
    </row>
    <row r="918" spans="1:18" ht="15.75" customHeight="1" x14ac:dyDescent="0.25">
      <c r="A918" s="14"/>
      <c r="C918" s="57"/>
      <c r="D918" s="57"/>
      <c r="E918" s="57"/>
      <c r="F918" s="57"/>
      <c r="G918" s="57"/>
      <c r="H918" s="57"/>
      <c r="I918" s="57"/>
      <c r="J918" s="57"/>
      <c r="K918" s="57"/>
      <c r="L918" s="57"/>
      <c r="M918" s="57"/>
      <c r="N918" s="57"/>
      <c r="O918" s="57"/>
      <c r="P918" s="57"/>
      <c r="Q918" s="57"/>
      <c r="R918" s="57"/>
    </row>
    <row r="919" spans="1:18" ht="15.75" customHeight="1" x14ac:dyDescent="0.25">
      <c r="A919" s="14"/>
      <c r="C919" s="57"/>
      <c r="D919" s="57"/>
      <c r="E919" s="57"/>
      <c r="F919" s="57"/>
      <c r="G919" s="57"/>
      <c r="H919" s="57"/>
      <c r="I919" s="57"/>
      <c r="J919" s="57"/>
      <c r="K919" s="57"/>
      <c r="L919" s="57"/>
      <c r="M919" s="57"/>
      <c r="N919" s="57"/>
      <c r="O919" s="57"/>
      <c r="P919" s="57"/>
      <c r="Q919" s="57"/>
      <c r="R919" s="57"/>
    </row>
    <row r="920" spans="1:18" ht="15.75" customHeight="1" x14ac:dyDescent="0.25">
      <c r="A920" s="14"/>
      <c r="C920" s="57"/>
      <c r="D920" s="57"/>
      <c r="E920" s="57"/>
      <c r="F920" s="57"/>
      <c r="G920" s="57"/>
      <c r="H920" s="57"/>
      <c r="I920" s="57"/>
      <c r="J920" s="57"/>
      <c r="K920" s="57"/>
      <c r="L920" s="57"/>
      <c r="M920" s="57"/>
      <c r="N920" s="57"/>
      <c r="O920" s="57"/>
      <c r="P920" s="57"/>
      <c r="Q920" s="57"/>
      <c r="R920" s="57"/>
    </row>
    <row r="921" spans="1:18" ht="15.75" customHeight="1" x14ac:dyDescent="0.25">
      <c r="A921" s="14"/>
      <c r="C921" s="57"/>
      <c r="D921" s="57"/>
      <c r="E921" s="57"/>
      <c r="F921" s="57"/>
      <c r="G921" s="57"/>
      <c r="H921" s="57"/>
      <c r="I921" s="57"/>
      <c r="J921" s="57"/>
      <c r="K921" s="57"/>
      <c r="L921" s="57"/>
      <c r="M921" s="57"/>
      <c r="N921" s="57"/>
      <c r="O921" s="57"/>
      <c r="P921" s="57"/>
      <c r="Q921" s="57"/>
      <c r="R921" s="57"/>
    </row>
    <row r="922" spans="1:18" ht="15.75" customHeight="1" x14ac:dyDescent="0.25">
      <c r="A922" s="14"/>
      <c r="C922" s="57"/>
      <c r="D922" s="57"/>
      <c r="E922" s="57"/>
      <c r="F922" s="57"/>
      <c r="G922" s="57"/>
      <c r="H922" s="57"/>
      <c r="I922" s="57"/>
      <c r="J922" s="57"/>
      <c r="K922" s="57"/>
      <c r="L922" s="57"/>
      <c r="M922" s="57"/>
      <c r="N922" s="57"/>
      <c r="O922" s="57"/>
      <c r="P922" s="57"/>
      <c r="Q922" s="57"/>
      <c r="R922" s="57"/>
    </row>
    <row r="923" spans="1:18" ht="15.75" customHeight="1" x14ac:dyDescent="0.25">
      <c r="A923" s="14"/>
      <c r="C923" s="57"/>
      <c r="D923" s="57"/>
      <c r="E923" s="57"/>
      <c r="F923" s="57"/>
      <c r="G923" s="57"/>
      <c r="H923" s="57"/>
      <c r="I923" s="57"/>
      <c r="J923" s="57"/>
      <c r="K923" s="57"/>
      <c r="L923" s="57"/>
      <c r="M923" s="57"/>
      <c r="N923" s="57"/>
      <c r="O923" s="57"/>
      <c r="P923" s="57"/>
      <c r="Q923" s="57"/>
      <c r="R923" s="57"/>
    </row>
    <row r="924" spans="1:18" ht="15.75" customHeight="1" x14ac:dyDescent="0.25">
      <c r="A924" s="14"/>
      <c r="C924" s="57"/>
      <c r="D924" s="57"/>
      <c r="E924" s="57"/>
      <c r="F924" s="57"/>
      <c r="G924" s="57"/>
      <c r="H924" s="57"/>
      <c r="I924" s="57"/>
      <c r="J924" s="57"/>
      <c r="K924" s="57"/>
      <c r="L924" s="57"/>
      <c r="M924" s="57"/>
      <c r="N924" s="57"/>
      <c r="O924" s="57"/>
      <c r="P924" s="57"/>
      <c r="Q924" s="57"/>
      <c r="R924" s="57"/>
    </row>
    <row r="925" spans="1:18" ht="15.75" customHeight="1" x14ac:dyDescent="0.25">
      <c r="A925" s="14"/>
      <c r="C925" s="57"/>
      <c r="D925" s="57"/>
      <c r="E925" s="57"/>
      <c r="F925" s="57"/>
      <c r="G925" s="57"/>
      <c r="H925" s="57"/>
      <c r="I925" s="57"/>
      <c r="J925" s="57"/>
      <c r="K925" s="57"/>
      <c r="L925" s="57"/>
      <c r="M925" s="57"/>
      <c r="N925" s="57"/>
      <c r="O925" s="57"/>
      <c r="P925" s="57"/>
      <c r="Q925" s="57"/>
      <c r="R925" s="57"/>
    </row>
    <row r="926" spans="1:18" ht="15.75" customHeight="1" x14ac:dyDescent="0.25">
      <c r="A926" s="14"/>
      <c r="C926" s="57"/>
      <c r="D926" s="57"/>
      <c r="E926" s="57"/>
      <c r="F926" s="57"/>
      <c r="G926" s="57"/>
      <c r="H926" s="57"/>
      <c r="I926" s="57"/>
      <c r="J926" s="57"/>
      <c r="K926" s="57"/>
      <c r="L926" s="57"/>
      <c r="M926" s="57"/>
      <c r="N926" s="57"/>
      <c r="O926" s="57"/>
      <c r="P926" s="57"/>
      <c r="Q926" s="57"/>
      <c r="R926" s="57"/>
    </row>
    <row r="927" spans="1:18" ht="15.75" customHeight="1" x14ac:dyDescent="0.25">
      <c r="A927" s="14"/>
      <c r="C927" s="57"/>
      <c r="D927" s="57"/>
      <c r="E927" s="57"/>
      <c r="F927" s="57"/>
      <c r="G927" s="57"/>
      <c r="H927" s="57"/>
      <c r="I927" s="57"/>
      <c r="J927" s="57"/>
      <c r="K927" s="57"/>
      <c r="L927" s="57"/>
      <c r="M927" s="57"/>
      <c r="N927" s="57"/>
      <c r="O927" s="57"/>
      <c r="P927" s="57"/>
      <c r="Q927" s="57"/>
      <c r="R927" s="57"/>
    </row>
    <row r="928" spans="1:18" ht="15.75" customHeight="1" x14ac:dyDescent="0.25">
      <c r="A928" s="14"/>
      <c r="C928" s="57"/>
      <c r="D928" s="57"/>
      <c r="E928" s="57"/>
      <c r="F928" s="57"/>
      <c r="G928" s="57"/>
      <c r="H928" s="57"/>
      <c r="I928" s="57"/>
      <c r="J928" s="57"/>
      <c r="K928" s="57"/>
      <c r="L928" s="57"/>
      <c r="M928" s="57"/>
      <c r="N928" s="57"/>
      <c r="O928" s="57"/>
      <c r="P928" s="57"/>
      <c r="Q928" s="57"/>
      <c r="R928" s="57"/>
    </row>
    <row r="929" spans="1:18" ht="15.75" customHeight="1" x14ac:dyDescent="0.25">
      <c r="A929" s="14"/>
      <c r="C929" s="57"/>
      <c r="D929" s="57"/>
      <c r="E929" s="57"/>
      <c r="F929" s="57"/>
      <c r="G929" s="57"/>
      <c r="H929" s="57"/>
      <c r="I929" s="57"/>
      <c r="J929" s="57"/>
      <c r="K929" s="57"/>
      <c r="L929" s="57"/>
      <c r="M929" s="57"/>
      <c r="N929" s="57"/>
      <c r="O929" s="57"/>
      <c r="P929" s="57"/>
      <c r="Q929" s="57"/>
      <c r="R929" s="57"/>
    </row>
    <row r="930" spans="1:18" ht="15.75" customHeight="1" x14ac:dyDescent="0.25">
      <c r="A930" s="14"/>
      <c r="C930" s="57"/>
      <c r="D930" s="57"/>
      <c r="E930" s="57"/>
      <c r="F930" s="57"/>
      <c r="G930" s="57"/>
      <c r="H930" s="57"/>
      <c r="I930" s="57"/>
      <c r="J930" s="57"/>
      <c r="K930" s="57"/>
      <c r="L930" s="57"/>
      <c r="M930" s="57"/>
      <c r="N930" s="57"/>
      <c r="O930" s="57"/>
      <c r="P930" s="57"/>
      <c r="Q930" s="57"/>
      <c r="R930" s="57"/>
    </row>
    <row r="931" spans="1:18" ht="15.75" customHeight="1" x14ac:dyDescent="0.25">
      <c r="A931" s="14"/>
      <c r="C931" s="57"/>
      <c r="D931" s="57"/>
      <c r="E931" s="57"/>
      <c r="F931" s="57"/>
      <c r="G931" s="57"/>
      <c r="H931" s="57"/>
      <c r="I931" s="57"/>
      <c r="J931" s="57"/>
      <c r="K931" s="57"/>
      <c r="L931" s="57"/>
      <c r="M931" s="57"/>
      <c r="N931" s="57"/>
      <c r="O931" s="57"/>
      <c r="P931" s="57"/>
      <c r="Q931" s="57"/>
      <c r="R931" s="57"/>
    </row>
    <row r="932" spans="1:18" ht="15.75" customHeight="1" x14ac:dyDescent="0.25">
      <c r="A932" s="14"/>
      <c r="C932" s="57"/>
      <c r="D932" s="57"/>
      <c r="E932" s="57"/>
      <c r="F932" s="57"/>
      <c r="G932" s="57"/>
      <c r="H932" s="57"/>
      <c r="I932" s="57"/>
      <c r="J932" s="57"/>
      <c r="K932" s="57"/>
      <c r="L932" s="57"/>
      <c r="M932" s="57"/>
      <c r="N932" s="57"/>
      <c r="O932" s="57"/>
      <c r="P932" s="57"/>
      <c r="Q932" s="57"/>
      <c r="R932" s="57"/>
    </row>
    <row r="933" spans="1:18" ht="15.75" customHeight="1" x14ac:dyDescent="0.25">
      <c r="A933" s="14"/>
      <c r="C933" s="57"/>
      <c r="D933" s="57"/>
      <c r="E933" s="57"/>
      <c r="F933" s="57"/>
      <c r="G933" s="57"/>
      <c r="H933" s="57"/>
      <c r="I933" s="57"/>
      <c r="J933" s="57"/>
      <c r="K933" s="57"/>
      <c r="L933" s="57"/>
      <c r="M933" s="57"/>
      <c r="N933" s="57"/>
      <c r="O933" s="57"/>
      <c r="P933" s="57"/>
      <c r="Q933" s="57"/>
      <c r="R933" s="57"/>
    </row>
    <row r="934" spans="1:18" ht="15.75" customHeight="1" x14ac:dyDescent="0.25">
      <c r="A934" s="14"/>
      <c r="C934" s="57"/>
      <c r="D934" s="57"/>
      <c r="E934" s="57"/>
      <c r="F934" s="57"/>
      <c r="G934" s="57"/>
      <c r="H934" s="57"/>
      <c r="I934" s="57"/>
      <c r="J934" s="57"/>
      <c r="K934" s="57"/>
      <c r="L934" s="57"/>
      <c r="M934" s="57"/>
      <c r="N934" s="57"/>
      <c r="O934" s="57"/>
      <c r="P934" s="57"/>
      <c r="Q934" s="57"/>
      <c r="R934" s="57"/>
    </row>
    <row r="935" spans="1:18" ht="15.75" customHeight="1" x14ac:dyDescent="0.25">
      <c r="A935" s="14"/>
      <c r="C935" s="57"/>
      <c r="D935" s="57"/>
      <c r="E935" s="57"/>
      <c r="F935" s="57"/>
      <c r="G935" s="57"/>
      <c r="H935" s="57"/>
      <c r="I935" s="57"/>
      <c r="J935" s="57"/>
      <c r="K935" s="57"/>
      <c r="L935" s="57"/>
      <c r="M935" s="57"/>
      <c r="N935" s="57"/>
      <c r="O935" s="57"/>
      <c r="P935" s="57"/>
      <c r="Q935" s="57"/>
      <c r="R935" s="57"/>
    </row>
    <row r="936" spans="1:18" ht="15.75" customHeight="1" x14ac:dyDescent="0.25">
      <c r="A936" s="14"/>
      <c r="C936" s="57"/>
      <c r="D936" s="57"/>
      <c r="E936" s="57"/>
      <c r="F936" s="57"/>
      <c r="G936" s="57"/>
      <c r="H936" s="57"/>
      <c r="I936" s="57"/>
      <c r="J936" s="57"/>
      <c r="K936" s="57"/>
      <c r="L936" s="57"/>
      <c r="M936" s="57"/>
      <c r="N936" s="57"/>
      <c r="O936" s="57"/>
      <c r="P936" s="57"/>
      <c r="Q936" s="57"/>
      <c r="R936" s="57"/>
    </row>
    <row r="937" spans="1:18" ht="15.75" customHeight="1" x14ac:dyDescent="0.25">
      <c r="A937" s="14"/>
      <c r="C937" s="57"/>
      <c r="D937" s="57"/>
      <c r="E937" s="57"/>
      <c r="F937" s="57"/>
      <c r="G937" s="57"/>
      <c r="H937" s="57"/>
      <c r="I937" s="57"/>
      <c r="J937" s="57"/>
      <c r="K937" s="57"/>
      <c r="L937" s="57"/>
      <c r="M937" s="57"/>
      <c r="N937" s="57"/>
      <c r="O937" s="57"/>
      <c r="P937" s="57"/>
      <c r="Q937" s="57"/>
      <c r="R937" s="57"/>
    </row>
    <row r="938" spans="1:18" ht="15.75" customHeight="1" x14ac:dyDescent="0.25">
      <c r="A938" s="14"/>
      <c r="C938" s="57"/>
      <c r="D938" s="57"/>
      <c r="E938" s="57"/>
      <c r="F938" s="57"/>
      <c r="G938" s="57"/>
      <c r="H938" s="57"/>
      <c r="I938" s="57"/>
      <c r="J938" s="57"/>
      <c r="K938" s="57"/>
      <c r="L938" s="57"/>
      <c r="M938" s="57"/>
      <c r="N938" s="57"/>
      <c r="O938" s="57"/>
      <c r="P938" s="57"/>
      <c r="Q938" s="57"/>
      <c r="R938" s="57"/>
    </row>
    <row r="939" spans="1:18" ht="15.75" customHeight="1" x14ac:dyDescent="0.25">
      <c r="A939" s="14"/>
      <c r="C939" s="57"/>
      <c r="D939" s="57"/>
      <c r="E939" s="57"/>
      <c r="F939" s="57"/>
      <c r="G939" s="57"/>
      <c r="H939" s="57"/>
      <c r="I939" s="57"/>
      <c r="J939" s="57"/>
      <c r="K939" s="57"/>
      <c r="L939" s="57"/>
      <c r="M939" s="57"/>
      <c r="N939" s="57"/>
      <c r="O939" s="57"/>
      <c r="P939" s="57"/>
      <c r="Q939" s="57"/>
      <c r="R939" s="57"/>
    </row>
    <row r="940" spans="1:18" ht="15.75" customHeight="1" x14ac:dyDescent="0.25">
      <c r="A940" s="14"/>
      <c r="C940" s="57"/>
      <c r="D940" s="57"/>
      <c r="E940" s="57"/>
      <c r="F940" s="57"/>
      <c r="G940" s="57"/>
      <c r="H940" s="57"/>
      <c r="I940" s="57"/>
      <c r="J940" s="57"/>
      <c r="K940" s="57"/>
      <c r="L940" s="57"/>
      <c r="M940" s="57"/>
      <c r="N940" s="57"/>
      <c r="O940" s="57"/>
      <c r="P940" s="57"/>
      <c r="Q940" s="57"/>
      <c r="R940" s="57"/>
    </row>
    <row r="941" spans="1:18" ht="15.75" customHeight="1" x14ac:dyDescent="0.25">
      <c r="A941" s="14"/>
      <c r="C941" s="57"/>
      <c r="D941" s="57"/>
      <c r="E941" s="57"/>
      <c r="F941" s="57"/>
      <c r="G941" s="57"/>
      <c r="H941" s="57"/>
      <c r="I941" s="57"/>
      <c r="J941" s="57"/>
      <c r="K941" s="57"/>
      <c r="L941" s="57"/>
      <c r="M941" s="57"/>
      <c r="N941" s="57"/>
      <c r="O941" s="57"/>
      <c r="P941" s="57"/>
      <c r="Q941" s="57"/>
      <c r="R941" s="57"/>
    </row>
    <row r="942" spans="1:18" ht="15.75" customHeight="1" x14ac:dyDescent="0.25">
      <c r="A942" s="14"/>
      <c r="C942" s="57"/>
      <c r="D942" s="57"/>
      <c r="E942" s="57"/>
      <c r="F942" s="57"/>
      <c r="G942" s="57"/>
      <c r="H942" s="57"/>
      <c r="I942" s="57"/>
      <c r="J942" s="57"/>
      <c r="K942" s="57"/>
      <c r="L942" s="57"/>
      <c r="M942" s="57"/>
      <c r="N942" s="57"/>
      <c r="O942" s="57"/>
      <c r="P942" s="57"/>
      <c r="Q942" s="57"/>
      <c r="R942" s="57"/>
    </row>
    <row r="943" spans="1:18" ht="15.75" customHeight="1" x14ac:dyDescent="0.25">
      <c r="A943" s="14"/>
      <c r="C943" s="57"/>
      <c r="D943" s="57"/>
      <c r="E943" s="57"/>
      <c r="F943" s="57"/>
      <c r="G943" s="57"/>
      <c r="H943" s="57"/>
      <c r="I943" s="57"/>
      <c r="J943" s="57"/>
      <c r="K943" s="57"/>
      <c r="L943" s="57"/>
      <c r="M943" s="57"/>
      <c r="N943" s="57"/>
      <c r="O943" s="57"/>
      <c r="P943" s="57"/>
      <c r="Q943" s="57"/>
      <c r="R943" s="57"/>
    </row>
    <row r="944" spans="1:18" ht="15.75" customHeight="1" x14ac:dyDescent="0.25">
      <c r="A944" s="14"/>
      <c r="C944" s="57"/>
      <c r="D944" s="57"/>
      <c r="E944" s="57"/>
      <c r="F944" s="57"/>
      <c r="G944" s="57"/>
      <c r="H944" s="57"/>
      <c r="I944" s="57"/>
      <c r="J944" s="57"/>
      <c r="K944" s="57"/>
      <c r="L944" s="57"/>
      <c r="M944" s="57"/>
      <c r="N944" s="57"/>
      <c r="O944" s="57"/>
      <c r="P944" s="57"/>
      <c r="Q944" s="57"/>
      <c r="R944" s="57"/>
    </row>
    <row r="945" spans="1:18" ht="15.75" customHeight="1" x14ac:dyDescent="0.25">
      <c r="A945" s="14"/>
      <c r="C945" s="57"/>
      <c r="D945" s="57"/>
      <c r="E945" s="57"/>
      <c r="F945" s="57"/>
      <c r="G945" s="57"/>
      <c r="H945" s="57"/>
      <c r="I945" s="57"/>
      <c r="J945" s="57"/>
      <c r="K945" s="57"/>
      <c r="L945" s="57"/>
      <c r="M945" s="57"/>
      <c r="N945" s="57"/>
      <c r="O945" s="57"/>
      <c r="P945" s="57"/>
      <c r="Q945" s="57"/>
      <c r="R945" s="57"/>
    </row>
    <row r="946" spans="1:18" ht="15.75" customHeight="1" x14ac:dyDescent="0.25">
      <c r="A946" s="14"/>
      <c r="C946" s="57"/>
      <c r="D946" s="57"/>
      <c r="E946" s="57"/>
      <c r="F946" s="57"/>
      <c r="G946" s="57"/>
      <c r="H946" s="57"/>
      <c r="I946" s="57"/>
      <c r="J946" s="57"/>
      <c r="K946" s="57"/>
      <c r="L946" s="57"/>
      <c r="M946" s="57"/>
      <c r="N946" s="57"/>
      <c r="O946" s="57"/>
      <c r="P946" s="57"/>
      <c r="Q946" s="57"/>
      <c r="R946" s="57"/>
    </row>
    <row r="947" spans="1:18" ht="15.75" customHeight="1" x14ac:dyDescent="0.25">
      <c r="A947" s="14"/>
      <c r="C947" s="57"/>
      <c r="D947" s="57"/>
      <c r="E947" s="57"/>
      <c r="F947" s="57"/>
      <c r="G947" s="57"/>
      <c r="H947" s="57"/>
      <c r="I947" s="57"/>
      <c r="J947" s="57"/>
      <c r="K947" s="57"/>
      <c r="L947" s="57"/>
      <c r="M947" s="57"/>
      <c r="N947" s="57"/>
      <c r="O947" s="57"/>
      <c r="P947" s="57"/>
      <c r="Q947" s="57"/>
      <c r="R947" s="57"/>
    </row>
    <row r="948" spans="1:18" ht="15.75" customHeight="1" x14ac:dyDescent="0.25">
      <c r="A948" s="14"/>
      <c r="C948" s="57"/>
      <c r="D948" s="57"/>
      <c r="E948" s="57"/>
      <c r="F948" s="57"/>
      <c r="G948" s="57"/>
      <c r="H948" s="57"/>
      <c r="I948" s="57"/>
      <c r="J948" s="57"/>
      <c r="K948" s="57"/>
      <c r="L948" s="57"/>
      <c r="M948" s="57"/>
      <c r="N948" s="57"/>
      <c r="O948" s="57"/>
      <c r="P948" s="57"/>
      <c r="Q948" s="57"/>
      <c r="R948" s="57"/>
    </row>
    <row r="949" spans="1:18" ht="15.75" customHeight="1" x14ac:dyDescent="0.25">
      <c r="A949" s="14"/>
      <c r="C949" s="57"/>
      <c r="D949" s="57"/>
      <c r="E949" s="57"/>
      <c r="F949" s="57"/>
      <c r="G949" s="57"/>
      <c r="H949" s="57"/>
      <c r="I949" s="57"/>
      <c r="J949" s="57"/>
      <c r="K949" s="57"/>
      <c r="L949" s="57"/>
      <c r="M949" s="57"/>
      <c r="N949" s="57"/>
      <c r="O949" s="57"/>
      <c r="P949" s="57"/>
      <c r="Q949" s="57"/>
      <c r="R949" s="57"/>
    </row>
    <row r="950" spans="1:18" ht="15.75" customHeight="1" x14ac:dyDescent="0.25">
      <c r="A950" s="14"/>
      <c r="C950" s="57"/>
      <c r="D950" s="57"/>
      <c r="E950" s="57"/>
      <c r="F950" s="57"/>
      <c r="G950" s="57"/>
      <c r="H950" s="57"/>
      <c r="I950" s="57"/>
      <c r="J950" s="57"/>
      <c r="K950" s="57"/>
      <c r="L950" s="57"/>
      <c r="M950" s="57"/>
      <c r="N950" s="57"/>
      <c r="O950" s="57"/>
      <c r="P950" s="57"/>
      <c r="Q950" s="57"/>
      <c r="R950" s="57"/>
    </row>
    <row r="951" spans="1:18" ht="15.75" customHeight="1" x14ac:dyDescent="0.25">
      <c r="A951" s="14"/>
      <c r="C951" s="57"/>
      <c r="D951" s="57"/>
      <c r="E951" s="57"/>
      <c r="F951" s="57"/>
      <c r="G951" s="57"/>
      <c r="H951" s="57"/>
      <c r="I951" s="57"/>
      <c r="J951" s="57"/>
      <c r="K951" s="57"/>
      <c r="L951" s="57"/>
      <c r="M951" s="57"/>
      <c r="N951" s="57"/>
      <c r="O951" s="57"/>
      <c r="P951" s="57"/>
      <c r="Q951" s="57"/>
      <c r="R951" s="57"/>
    </row>
    <row r="952" spans="1:18" ht="15.75" customHeight="1" x14ac:dyDescent="0.25">
      <c r="A952" s="14"/>
      <c r="C952" s="57"/>
      <c r="D952" s="57"/>
      <c r="E952" s="57"/>
      <c r="F952" s="57"/>
      <c r="G952" s="57"/>
      <c r="H952" s="57"/>
      <c r="I952" s="57"/>
      <c r="J952" s="57"/>
      <c r="K952" s="57"/>
      <c r="L952" s="57"/>
      <c r="M952" s="57"/>
      <c r="N952" s="57"/>
      <c r="O952" s="57"/>
      <c r="P952" s="57"/>
      <c r="Q952" s="57"/>
      <c r="R952" s="57"/>
    </row>
    <row r="953" spans="1:18" ht="15.75" customHeight="1" x14ac:dyDescent="0.25">
      <c r="A953" s="14"/>
      <c r="C953" s="57"/>
      <c r="D953" s="57"/>
      <c r="E953" s="57"/>
      <c r="F953" s="57"/>
      <c r="G953" s="57"/>
      <c r="H953" s="57"/>
      <c r="I953" s="57"/>
      <c r="J953" s="57"/>
      <c r="K953" s="57"/>
      <c r="L953" s="57"/>
      <c r="M953" s="57"/>
      <c r="N953" s="57"/>
      <c r="O953" s="57"/>
      <c r="P953" s="57"/>
      <c r="Q953" s="57"/>
      <c r="R953" s="57"/>
    </row>
    <row r="954" spans="1:18" ht="15.75" customHeight="1" x14ac:dyDescent="0.25">
      <c r="A954" s="14"/>
      <c r="C954" s="57"/>
      <c r="D954" s="57"/>
      <c r="E954" s="57"/>
      <c r="F954" s="57"/>
      <c r="G954" s="57"/>
      <c r="H954" s="57"/>
      <c r="I954" s="57"/>
      <c r="J954" s="57"/>
      <c r="K954" s="57"/>
      <c r="L954" s="57"/>
      <c r="M954" s="57"/>
      <c r="N954" s="57"/>
      <c r="O954" s="57"/>
      <c r="P954" s="57"/>
      <c r="Q954" s="57"/>
      <c r="R954" s="57"/>
    </row>
    <row r="955" spans="1:18" ht="15.75" customHeight="1" x14ac:dyDescent="0.25">
      <c r="A955" s="14"/>
      <c r="C955" s="57"/>
      <c r="D955" s="57"/>
      <c r="E955" s="57"/>
      <c r="F955" s="57"/>
      <c r="G955" s="57"/>
      <c r="H955" s="57"/>
      <c r="I955" s="57"/>
      <c r="J955" s="57"/>
      <c r="K955" s="57"/>
      <c r="L955" s="57"/>
      <c r="M955" s="57"/>
      <c r="N955" s="57"/>
      <c r="O955" s="57"/>
      <c r="P955" s="57"/>
      <c r="Q955" s="57"/>
      <c r="R955" s="57"/>
    </row>
    <row r="956" spans="1:18" ht="15.75" customHeight="1" x14ac:dyDescent="0.25">
      <c r="A956" s="14"/>
      <c r="C956" s="57"/>
      <c r="D956" s="57"/>
      <c r="E956" s="57"/>
      <c r="F956" s="57"/>
      <c r="G956" s="57"/>
      <c r="H956" s="57"/>
      <c r="I956" s="57"/>
      <c r="J956" s="57"/>
      <c r="K956" s="57"/>
      <c r="L956" s="57"/>
      <c r="M956" s="57"/>
      <c r="N956" s="57"/>
      <c r="O956" s="57"/>
      <c r="P956" s="57"/>
      <c r="Q956" s="57"/>
      <c r="R956" s="57"/>
    </row>
    <row r="957" spans="1:18" ht="15.75" customHeight="1" x14ac:dyDescent="0.25">
      <c r="A957" s="14"/>
      <c r="C957" s="57"/>
      <c r="D957" s="57"/>
      <c r="E957" s="57"/>
      <c r="F957" s="57"/>
      <c r="G957" s="57"/>
      <c r="H957" s="57"/>
      <c r="I957" s="57"/>
      <c r="J957" s="57"/>
      <c r="K957" s="57"/>
      <c r="L957" s="57"/>
      <c r="M957" s="57"/>
      <c r="N957" s="57"/>
      <c r="O957" s="57"/>
      <c r="P957" s="57"/>
      <c r="Q957" s="57"/>
      <c r="R957" s="57"/>
    </row>
    <row r="958" spans="1:18" ht="15.75" customHeight="1" x14ac:dyDescent="0.25">
      <c r="A958" s="14"/>
      <c r="C958" s="57"/>
      <c r="D958" s="57"/>
      <c r="E958" s="57"/>
      <c r="F958" s="57"/>
      <c r="G958" s="57"/>
      <c r="H958" s="57"/>
      <c r="I958" s="57"/>
      <c r="J958" s="57"/>
      <c r="K958" s="57"/>
      <c r="L958" s="57"/>
      <c r="M958" s="57"/>
      <c r="N958" s="57"/>
      <c r="O958" s="57"/>
      <c r="P958" s="57"/>
      <c r="Q958" s="57"/>
      <c r="R958" s="57"/>
    </row>
    <row r="959" spans="1:18" ht="15.75" customHeight="1" x14ac:dyDescent="0.25">
      <c r="A959" s="14"/>
      <c r="C959" s="57"/>
      <c r="D959" s="57"/>
      <c r="E959" s="57"/>
      <c r="F959" s="57"/>
      <c r="G959" s="57"/>
      <c r="H959" s="57"/>
      <c r="I959" s="57"/>
      <c r="J959" s="57"/>
      <c r="K959" s="57"/>
      <c r="L959" s="57"/>
      <c r="M959" s="57"/>
      <c r="N959" s="57"/>
      <c r="O959" s="57"/>
      <c r="P959" s="57"/>
      <c r="Q959" s="57"/>
      <c r="R959" s="57"/>
    </row>
    <row r="960" spans="1:18" ht="15.75" customHeight="1" x14ac:dyDescent="0.25">
      <c r="A960" s="14"/>
      <c r="C960" s="57"/>
      <c r="D960" s="57"/>
      <c r="E960" s="57"/>
      <c r="F960" s="57"/>
      <c r="G960" s="57"/>
      <c r="H960" s="57"/>
      <c r="I960" s="57"/>
      <c r="J960" s="57"/>
      <c r="K960" s="57"/>
      <c r="L960" s="57"/>
      <c r="M960" s="57"/>
      <c r="N960" s="57"/>
      <c r="O960" s="57"/>
      <c r="P960" s="57"/>
      <c r="Q960" s="57"/>
      <c r="R960" s="57"/>
    </row>
    <row r="961" spans="1:18" ht="15.75" customHeight="1" x14ac:dyDescent="0.25">
      <c r="A961" s="14"/>
      <c r="C961" s="57"/>
      <c r="D961" s="57"/>
      <c r="E961" s="57"/>
      <c r="F961" s="57"/>
      <c r="G961" s="57"/>
      <c r="H961" s="57"/>
      <c r="I961" s="57"/>
      <c r="J961" s="57"/>
      <c r="K961" s="57"/>
      <c r="L961" s="57"/>
      <c r="M961" s="57"/>
      <c r="N961" s="57"/>
      <c r="O961" s="57"/>
      <c r="P961" s="57"/>
      <c r="Q961" s="57"/>
      <c r="R961" s="57"/>
    </row>
    <row r="962" spans="1:18" ht="15.75" customHeight="1" x14ac:dyDescent="0.25">
      <c r="A962" s="14"/>
      <c r="C962" s="57"/>
      <c r="D962" s="57"/>
      <c r="E962" s="57"/>
      <c r="F962" s="57"/>
      <c r="G962" s="57"/>
      <c r="H962" s="57"/>
      <c r="I962" s="57"/>
      <c r="J962" s="57"/>
      <c r="K962" s="57"/>
      <c r="L962" s="57"/>
      <c r="M962" s="57"/>
      <c r="N962" s="57"/>
      <c r="O962" s="57"/>
      <c r="P962" s="57"/>
      <c r="Q962" s="57"/>
      <c r="R962" s="57"/>
    </row>
    <row r="963" spans="1:18" ht="15.75" customHeight="1" x14ac:dyDescent="0.25">
      <c r="A963" s="14"/>
      <c r="C963" s="57"/>
      <c r="D963" s="57"/>
      <c r="E963" s="57"/>
      <c r="F963" s="57"/>
      <c r="G963" s="57"/>
      <c r="H963" s="57"/>
      <c r="I963" s="57"/>
      <c r="J963" s="57"/>
      <c r="K963" s="57"/>
      <c r="L963" s="57"/>
      <c r="M963" s="57"/>
      <c r="N963" s="57"/>
      <c r="O963" s="57"/>
      <c r="P963" s="57"/>
      <c r="Q963" s="57"/>
      <c r="R963" s="57"/>
    </row>
    <row r="964" spans="1:18" ht="15.75" customHeight="1" x14ac:dyDescent="0.25">
      <c r="A964" s="14"/>
      <c r="C964" s="57"/>
      <c r="D964" s="57"/>
      <c r="E964" s="57"/>
      <c r="F964" s="57"/>
      <c r="G964" s="57"/>
      <c r="H964" s="57"/>
      <c r="I964" s="57"/>
      <c r="J964" s="57"/>
      <c r="K964" s="57"/>
      <c r="L964" s="57"/>
      <c r="M964" s="57"/>
      <c r="N964" s="57"/>
      <c r="O964" s="57"/>
      <c r="P964" s="57"/>
      <c r="Q964" s="57"/>
      <c r="R964" s="57"/>
    </row>
    <row r="965" spans="1:18" ht="15.75" customHeight="1" x14ac:dyDescent="0.25">
      <c r="A965" s="14"/>
      <c r="C965" s="57"/>
      <c r="D965" s="57"/>
      <c r="E965" s="57"/>
      <c r="F965" s="57"/>
      <c r="G965" s="57"/>
      <c r="H965" s="57"/>
      <c r="I965" s="57"/>
      <c r="J965" s="57"/>
      <c r="K965" s="57"/>
      <c r="L965" s="57"/>
      <c r="M965" s="57"/>
      <c r="N965" s="57"/>
      <c r="O965" s="57"/>
      <c r="P965" s="57"/>
      <c r="Q965" s="57"/>
      <c r="R965" s="57"/>
    </row>
    <row r="966" spans="1:18" ht="15.75" customHeight="1" x14ac:dyDescent="0.25">
      <c r="A966" s="14"/>
      <c r="C966" s="57"/>
      <c r="D966" s="57"/>
      <c r="E966" s="57"/>
      <c r="F966" s="57"/>
      <c r="G966" s="57"/>
      <c r="H966" s="57"/>
      <c r="I966" s="57"/>
      <c r="J966" s="57"/>
      <c r="K966" s="57"/>
      <c r="L966" s="57"/>
      <c r="M966" s="57"/>
      <c r="N966" s="57"/>
      <c r="O966" s="57"/>
      <c r="P966" s="57"/>
      <c r="Q966" s="57"/>
      <c r="R966" s="57"/>
    </row>
    <row r="967" spans="1:18" ht="15.75" customHeight="1" x14ac:dyDescent="0.25">
      <c r="A967" s="14"/>
      <c r="C967" s="57"/>
      <c r="D967" s="57"/>
      <c r="E967" s="57"/>
      <c r="F967" s="57"/>
      <c r="G967" s="57"/>
      <c r="H967" s="57"/>
      <c r="I967" s="57"/>
      <c r="J967" s="57"/>
      <c r="K967" s="57"/>
      <c r="L967" s="57"/>
      <c r="M967" s="57"/>
      <c r="N967" s="57"/>
      <c r="O967" s="57"/>
      <c r="P967" s="57"/>
      <c r="Q967" s="57"/>
      <c r="R967" s="57"/>
    </row>
    <row r="968" spans="1:18" ht="15.75" customHeight="1" x14ac:dyDescent="0.25">
      <c r="A968" s="14"/>
      <c r="C968" s="57"/>
      <c r="D968" s="57"/>
      <c r="E968" s="57"/>
      <c r="F968" s="57"/>
      <c r="G968" s="57"/>
      <c r="H968" s="57"/>
      <c r="I968" s="57"/>
      <c r="J968" s="57"/>
      <c r="K968" s="57"/>
      <c r="L968" s="57"/>
      <c r="M968" s="57"/>
      <c r="N968" s="57"/>
      <c r="O968" s="57"/>
      <c r="P968" s="57"/>
      <c r="Q968" s="57"/>
      <c r="R968" s="57"/>
    </row>
    <row r="969" spans="1:18" ht="15.75" customHeight="1" x14ac:dyDescent="0.25">
      <c r="A969" s="14"/>
      <c r="C969" s="57"/>
      <c r="D969" s="57"/>
      <c r="E969" s="57"/>
      <c r="F969" s="57"/>
      <c r="G969" s="57"/>
      <c r="H969" s="57"/>
      <c r="I969" s="57"/>
      <c r="J969" s="57"/>
      <c r="K969" s="57"/>
      <c r="L969" s="57"/>
      <c r="M969" s="57"/>
      <c r="N969" s="57"/>
      <c r="O969" s="57"/>
      <c r="P969" s="57"/>
      <c r="Q969" s="57"/>
      <c r="R969" s="57"/>
    </row>
    <row r="970" spans="1:18" ht="15.75" customHeight="1" x14ac:dyDescent="0.25">
      <c r="A970" s="14"/>
      <c r="C970" s="57"/>
      <c r="D970" s="57"/>
      <c r="E970" s="57"/>
      <c r="F970" s="57"/>
      <c r="G970" s="57"/>
      <c r="H970" s="57"/>
      <c r="I970" s="57"/>
      <c r="J970" s="57"/>
      <c r="K970" s="57"/>
      <c r="L970" s="57"/>
      <c r="M970" s="57"/>
      <c r="N970" s="57"/>
      <c r="O970" s="57"/>
      <c r="P970" s="57"/>
      <c r="Q970" s="57"/>
      <c r="R970" s="57"/>
    </row>
    <row r="971" spans="1:18" ht="15.75" customHeight="1" x14ac:dyDescent="0.25">
      <c r="A971" s="14"/>
      <c r="C971" s="57"/>
      <c r="D971" s="57"/>
      <c r="E971" s="57"/>
      <c r="F971" s="57"/>
      <c r="G971" s="57"/>
      <c r="H971" s="57"/>
      <c r="I971" s="57"/>
      <c r="J971" s="57"/>
      <c r="K971" s="57"/>
      <c r="L971" s="57"/>
      <c r="M971" s="57"/>
      <c r="N971" s="57"/>
      <c r="O971" s="57"/>
      <c r="P971" s="57"/>
      <c r="Q971" s="57"/>
      <c r="R971" s="57"/>
    </row>
    <row r="972" spans="1:18" ht="15.75" customHeight="1" x14ac:dyDescent="0.25">
      <c r="A972" s="14"/>
      <c r="C972" s="57"/>
      <c r="D972" s="57"/>
      <c r="E972" s="57"/>
      <c r="F972" s="57"/>
      <c r="G972" s="57"/>
      <c r="H972" s="57"/>
      <c r="I972" s="57"/>
      <c r="J972" s="57"/>
      <c r="K972" s="57"/>
      <c r="L972" s="57"/>
      <c r="M972" s="57"/>
      <c r="N972" s="57"/>
      <c r="O972" s="57"/>
      <c r="P972" s="57"/>
      <c r="Q972" s="57"/>
      <c r="R972" s="57"/>
    </row>
    <row r="973" spans="1:18" ht="15.75" customHeight="1" x14ac:dyDescent="0.25">
      <c r="A973" s="14"/>
      <c r="C973" s="57"/>
      <c r="D973" s="57"/>
      <c r="E973" s="57"/>
      <c r="F973" s="57"/>
      <c r="G973" s="57"/>
      <c r="H973" s="57"/>
      <c r="I973" s="57"/>
      <c r="J973" s="57"/>
      <c r="K973" s="57"/>
      <c r="L973" s="57"/>
      <c r="M973" s="57"/>
      <c r="N973" s="57"/>
      <c r="O973" s="57"/>
      <c r="P973" s="57"/>
      <c r="Q973" s="57"/>
      <c r="R973" s="57"/>
    </row>
    <row r="974" spans="1:18" ht="15.75" customHeight="1" x14ac:dyDescent="0.25">
      <c r="A974" s="14"/>
      <c r="C974" s="57"/>
      <c r="D974" s="57"/>
      <c r="E974" s="57"/>
      <c r="F974" s="57"/>
      <c r="G974" s="57"/>
      <c r="H974" s="57"/>
      <c r="I974" s="57"/>
      <c r="J974" s="57"/>
      <c r="K974" s="57"/>
      <c r="L974" s="57"/>
      <c r="M974" s="57"/>
      <c r="N974" s="57"/>
      <c r="O974" s="57"/>
      <c r="P974" s="57"/>
      <c r="Q974" s="57"/>
      <c r="R974" s="57"/>
    </row>
    <row r="975" spans="1:18" ht="15.75" customHeight="1" x14ac:dyDescent="0.25">
      <c r="A975" s="14"/>
      <c r="C975" s="57"/>
      <c r="D975" s="57"/>
      <c r="E975" s="57"/>
      <c r="F975" s="57"/>
      <c r="G975" s="57"/>
      <c r="H975" s="57"/>
      <c r="I975" s="57"/>
      <c r="J975" s="57"/>
      <c r="K975" s="57"/>
      <c r="L975" s="57"/>
      <c r="M975" s="57"/>
      <c r="N975" s="57"/>
      <c r="O975" s="57"/>
      <c r="P975" s="57"/>
      <c r="Q975" s="57"/>
      <c r="R975" s="57"/>
    </row>
    <row r="976" spans="1:18" ht="15.75" customHeight="1" x14ac:dyDescent="0.25">
      <c r="A976" s="14"/>
      <c r="C976" s="57"/>
      <c r="D976" s="57"/>
      <c r="E976" s="57"/>
      <c r="F976" s="57"/>
      <c r="G976" s="57"/>
      <c r="H976" s="57"/>
      <c r="I976" s="57"/>
      <c r="J976" s="57"/>
      <c r="K976" s="57"/>
      <c r="L976" s="57"/>
      <c r="M976" s="57"/>
      <c r="N976" s="57"/>
      <c r="O976" s="57"/>
      <c r="P976" s="57"/>
      <c r="Q976" s="57"/>
      <c r="R976" s="57"/>
    </row>
    <row r="977" spans="1:18" ht="15.75" customHeight="1" x14ac:dyDescent="0.25">
      <c r="A977" s="14"/>
      <c r="C977" s="57"/>
      <c r="D977" s="57"/>
      <c r="E977" s="57"/>
      <c r="F977" s="57"/>
      <c r="G977" s="57"/>
      <c r="H977" s="57"/>
      <c r="I977" s="57"/>
      <c r="J977" s="57"/>
      <c r="K977" s="57"/>
      <c r="L977" s="57"/>
      <c r="M977" s="57"/>
      <c r="N977" s="57"/>
      <c r="O977" s="57"/>
      <c r="P977" s="57"/>
      <c r="Q977" s="57"/>
      <c r="R977" s="57"/>
    </row>
    <row r="978" spans="1:18" ht="15.75" customHeight="1" x14ac:dyDescent="0.25">
      <c r="A978" s="14"/>
      <c r="C978" s="57"/>
      <c r="D978" s="57"/>
      <c r="E978" s="57"/>
      <c r="F978" s="57"/>
      <c r="G978" s="57"/>
      <c r="H978" s="57"/>
      <c r="I978" s="57"/>
      <c r="J978" s="57"/>
      <c r="K978" s="57"/>
      <c r="L978" s="57"/>
      <c r="M978" s="57"/>
      <c r="N978" s="57"/>
      <c r="O978" s="57"/>
      <c r="P978" s="57"/>
      <c r="Q978" s="57"/>
      <c r="R978" s="57"/>
    </row>
    <row r="979" spans="1:18" ht="15.75" customHeight="1" x14ac:dyDescent="0.25">
      <c r="A979" s="14"/>
      <c r="C979" s="57"/>
      <c r="D979" s="57"/>
      <c r="E979" s="57"/>
      <c r="F979" s="57"/>
      <c r="G979" s="57"/>
      <c r="H979" s="57"/>
      <c r="I979" s="57"/>
      <c r="J979" s="57"/>
      <c r="K979" s="57"/>
      <c r="L979" s="57"/>
      <c r="M979" s="57"/>
      <c r="N979" s="57"/>
      <c r="O979" s="57"/>
      <c r="P979" s="57"/>
      <c r="Q979" s="57"/>
      <c r="R979" s="57"/>
    </row>
    <row r="980" spans="1:18" ht="15.75" customHeight="1" x14ac:dyDescent="0.25">
      <c r="A980" s="14"/>
      <c r="C980" s="57"/>
      <c r="D980" s="57"/>
      <c r="E980" s="57"/>
      <c r="F980" s="57"/>
      <c r="G980" s="57"/>
      <c r="H980" s="57"/>
      <c r="I980" s="57"/>
      <c r="J980" s="57"/>
      <c r="K980" s="57"/>
      <c r="L980" s="57"/>
      <c r="M980" s="57"/>
      <c r="N980" s="57"/>
      <c r="O980" s="57"/>
      <c r="P980" s="57"/>
      <c r="Q980" s="57"/>
      <c r="R980" s="57"/>
    </row>
    <row r="981" spans="1:18" ht="15.75" customHeight="1" x14ac:dyDescent="0.25">
      <c r="A981" s="14"/>
      <c r="C981" s="57"/>
      <c r="D981" s="57"/>
      <c r="E981" s="57"/>
      <c r="F981" s="57"/>
      <c r="G981" s="57"/>
      <c r="H981" s="57"/>
      <c r="I981" s="57"/>
      <c r="J981" s="57"/>
      <c r="K981" s="57"/>
      <c r="L981" s="57"/>
      <c r="M981" s="57"/>
      <c r="N981" s="57"/>
      <c r="O981" s="57"/>
      <c r="P981" s="57"/>
      <c r="Q981" s="57"/>
      <c r="R981" s="57"/>
    </row>
    <row r="982" spans="1:18" ht="15.75" customHeight="1" x14ac:dyDescent="0.25">
      <c r="A982" s="14"/>
      <c r="C982" s="57"/>
      <c r="D982" s="57"/>
      <c r="E982" s="57"/>
      <c r="F982" s="57"/>
      <c r="G982" s="57"/>
      <c r="H982" s="57"/>
      <c r="I982" s="57"/>
      <c r="J982" s="57"/>
      <c r="K982" s="57"/>
      <c r="L982" s="57"/>
      <c r="M982" s="57"/>
      <c r="N982" s="57"/>
      <c r="O982" s="57"/>
      <c r="P982" s="57"/>
      <c r="Q982" s="57"/>
      <c r="R982" s="57"/>
    </row>
    <row r="983" spans="1:18" ht="15.75" customHeight="1" x14ac:dyDescent="0.25">
      <c r="A983" s="14"/>
      <c r="C983" s="57"/>
      <c r="D983" s="57"/>
      <c r="E983" s="57"/>
      <c r="F983" s="57"/>
      <c r="G983" s="57"/>
      <c r="H983" s="57"/>
      <c r="I983" s="57"/>
      <c r="J983" s="57"/>
      <c r="K983" s="57"/>
      <c r="L983" s="57"/>
      <c r="M983" s="57"/>
      <c r="N983" s="57"/>
      <c r="O983" s="57"/>
      <c r="P983" s="57"/>
      <c r="Q983" s="57"/>
      <c r="R983" s="57"/>
    </row>
    <row r="984" spans="1:18" ht="15.75" customHeight="1" x14ac:dyDescent="0.25">
      <c r="A984" s="14"/>
      <c r="C984" s="57"/>
      <c r="D984" s="57"/>
      <c r="E984" s="57"/>
      <c r="F984" s="57"/>
      <c r="G984" s="57"/>
      <c r="H984" s="57"/>
      <c r="I984" s="57"/>
      <c r="J984" s="57"/>
      <c r="K984" s="57"/>
      <c r="L984" s="57"/>
      <c r="M984" s="57"/>
      <c r="N984" s="57"/>
      <c r="O984" s="57"/>
      <c r="P984" s="57"/>
      <c r="Q984" s="57"/>
      <c r="R984" s="57"/>
    </row>
    <row r="985" spans="1:18" ht="15.75" customHeight="1" x14ac:dyDescent="0.25">
      <c r="A985" s="14"/>
      <c r="C985" s="57"/>
      <c r="D985" s="57"/>
      <c r="E985" s="57"/>
      <c r="F985" s="57"/>
      <c r="G985" s="57"/>
      <c r="H985" s="57"/>
      <c r="I985" s="57"/>
      <c r="J985" s="57"/>
      <c r="K985" s="57"/>
      <c r="L985" s="57"/>
      <c r="M985" s="57"/>
      <c r="N985" s="57"/>
      <c r="O985" s="57"/>
      <c r="P985" s="57"/>
      <c r="Q985" s="57"/>
      <c r="R985" s="57"/>
    </row>
    <row r="986" spans="1:18" ht="15.75" customHeight="1" x14ac:dyDescent="0.25">
      <c r="A986" s="14"/>
      <c r="C986" s="57"/>
      <c r="D986" s="57"/>
      <c r="E986" s="57"/>
      <c r="F986" s="57"/>
      <c r="G986" s="57"/>
      <c r="H986" s="57"/>
      <c r="I986" s="57"/>
      <c r="J986" s="57"/>
      <c r="K986" s="57"/>
      <c r="L986" s="57"/>
      <c r="M986" s="57"/>
      <c r="N986" s="57"/>
      <c r="O986" s="57"/>
      <c r="P986" s="57"/>
      <c r="Q986" s="57"/>
      <c r="R986" s="57"/>
    </row>
    <row r="987" spans="1:18" ht="15.75" customHeight="1" x14ac:dyDescent="0.25">
      <c r="A987" s="14"/>
      <c r="C987" s="57"/>
      <c r="D987" s="57"/>
      <c r="E987" s="57"/>
      <c r="F987" s="57"/>
      <c r="G987" s="57"/>
      <c r="H987" s="57"/>
      <c r="I987" s="57"/>
      <c r="J987" s="57"/>
      <c r="K987" s="57"/>
      <c r="L987" s="57"/>
      <c r="M987" s="57"/>
      <c r="N987" s="57"/>
      <c r="O987" s="57"/>
      <c r="P987" s="57"/>
      <c r="Q987" s="57"/>
      <c r="R987" s="57"/>
    </row>
    <row r="988" spans="1:18" ht="15.75" customHeight="1" x14ac:dyDescent="0.25">
      <c r="A988" s="14"/>
      <c r="C988" s="57"/>
      <c r="D988" s="57"/>
      <c r="E988" s="57"/>
      <c r="F988" s="57"/>
      <c r="G988" s="57"/>
      <c r="H988" s="57"/>
      <c r="I988" s="57"/>
      <c r="J988" s="57"/>
      <c r="K988" s="57"/>
      <c r="L988" s="57"/>
      <c r="M988" s="57"/>
      <c r="N988" s="57"/>
      <c r="O988" s="57"/>
      <c r="P988" s="57"/>
      <c r="Q988" s="57"/>
      <c r="R988" s="57"/>
    </row>
    <row r="989" spans="1:18" ht="15.75" customHeight="1" x14ac:dyDescent="0.25">
      <c r="A989" s="14"/>
      <c r="C989" s="57"/>
      <c r="D989" s="57"/>
      <c r="E989" s="57"/>
      <c r="F989" s="57"/>
      <c r="G989" s="57"/>
      <c r="H989" s="57"/>
      <c r="I989" s="57"/>
      <c r="J989" s="57"/>
      <c r="K989" s="57"/>
      <c r="L989" s="57"/>
      <c r="M989" s="57"/>
      <c r="N989" s="57"/>
      <c r="O989" s="57"/>
      <c r="P989" s="57"/>
      <c r="Q989" s="57"/>
      <c r="R989" s="57"/>
    </row>
    <row r="990" spans="1:18" ht="15.75" customHeight="1" x14ac:dyDescent="0.25">
      <c r="A990" s="14"/>
      <c r="C990" s="57"/>
      <c r="D990" s="57"/>
      <c r="E990" s="57"/>
      <c r="F990" s="57"/>
      <c r="G990" s="57"/>
      <c r="H990" s="57"/>
      <c r="I990" s="57"/>
      <c r="J990" s="57"/>
      <c r="K990" s="57"/>
      <c r="L990" s="57"/>
      <c r="M990" s="57"/>
      <c r="N990" s="57"/>
      <c r="O990" s="57"/>
      <c r="P990" s="57"/>
      <c r="Q990" s="57"/>
      <c r="R990" s="57"/>
    </row>
    <row r="991" spans="1:18" ht="15.75" customHeight="1" x14ac:dyDescent="0.25">
      <c r="A991" s="14"/>
      <c r="C991" s="57"/>
      <c r="D991" s="57"/>
      <c r="E991" s="57"/>
      <c r="F991" s="57"/>
      <c r="G991" s="57"/>
      <c r="H991" s="57"/>
      <c r="I991" s="57"/>
      <c r="J991" s="57"/>
      <c r="K991" s="57"/>
      <c r="L991" s="57"/>
      <c r="M991" s="57"/>
      <c r="N991" s="57"/>
      <c r="O991" s="57"/>
      <c r="P991" s="57"/>
      <c r="Q991" s="57"/>
      <c r="R991" s="57"/>
    </row>
    <row r="992" spans="1:18" ht="15.75" customHeight="1" x14ac:dyDescent="0.25">
      <c r="A992" s="14"/>
      <c r="C992" s="57"/>
      <c r="D992" s="57"/>
      <c r="E992" s="57"/>
      <c r="F992" s="57"/>
      <c r="G992" s="57"/>
      <c r="H992" s="57"/>
      <c r="I992" s="57"/>
      <c r="J992" s="57"/>
      <c r="K992" s="57"/>
      <c r="L992" s="57"/>
      <c r="M992" s="57"/>
      <c r="N992" s="57"/>
      <c r="O992" s="57"/>
      <c r="P992" s="57"/>
      <c r="Q992" s="57"/>
      <c r="R992" s="57"/>
    </row>
    <row r="993" spans="1:18" ht="15.75" customHeight="1" x14ac:dyDescent="0.25">
      <c r="A993" s="14"/>
      <c r="C993" s="57"/>
      <c r="D993" s="57"/>
      <c r="E993" s="57"/>
      <c r="F993" s="57"/>
      <c r="G993" s="57"/>
      <c r="H993" s="57"/>
      <c r="I993" s="57"/>
      <c r="J993" s="57"/>
      <c r="K993" s="57"/>
      <c r="L993" s="57"/>
      <c r="M993" s="57"/>
      <c r="N993" s="57"/>
      <c r="O993" s="57"/>
      <c r="P993" s="57"/>
      <c r="Q993" s="57"/>
      <c r="R993" s="57"/>
    </row>
    <row r="994" spans="1:18" ht="15.75" customHeight="1" x14ac:dyDescent="0.25">
      <c r="A994" s="14"/>
      <c r="C994" s="57"/>
      <c r="D994" s="57"/>
      <c r="E994" s="57"/>
      <c r="F994" s="57"/>
      <c r="G994" s="57"/>
      <c r="H994" s="57"/>
      <c r="I994" s="57"/>
      <c r="J994" s="57"/>
      <c r="K994" s="57"/>
      <c r="L994" s="57"/>
      <c r="M994" s="57"/>
      <c r="N994" s="57"/>
      <c r="O994" s="57"/>
      <c r="P994" s="57"/>
      <c r="Q994" s="57"/>
      <c r="R994" s="57"/>
    </row>
    <row r="995" spans="1:18" ht="15.75" customHeight="1" x14ac:dyDescent="0.25">
      <c r="A995" s="14"/>
      <c r="C995" s="57"/>
      <c r="D995" s="57"/>
      <c r="E995" s="57"/>
      <c r="F995" s="57"/>
      <c r="G995" s="57"/>
      <c r="H995" s="57"/>
      <c r="I995" s="57"/>
      <c r="J995" s="57"/>
      <c r="K995" s="57"/>
      <c r="L995" s="57"/>
      <c r="M995" s="57"/>
      <c r="N995" s="57"/>
      <c r="O995" s="57"/>
      <c r="P995" s="57"/>
      <c r="Q995" s="57"/>
      <c r="R995" s="57"/>
    </row>
    <row r="996" spans="1:18" ht="15.75" customHeight="1" x14ac:dyDescent="0.25">
      <c r="A996" s="14"/>
      <c r="C996" s="57"/>
      <c r="D996" s="57"/>
      <c r="E996" s="57"/>
      <c r="F996" s="57"/>
      <c r="G996" s="57"/>
      <c r="H996" s="57"/>
      <c r="I996" s="57"/>
      <c r="J996" s="57"/>
      <c r="K996" s="57"/>
      <c r="L996" s="57"/>
      <c r="M996" s="57"/>
      <c r="N996" s="57"/>
      <c r="O996" s="57"/>
      <c r="P996" s="57"/>
      <c r="Q996" s="57"/>
      <c r="R996" s="57"/>
    </row>
    <row r="997" spans="1:18" ht="15.75" customHeight="1" x14ac:dyDescent="0.25">
      <c r="A997" s="14"/>
      <c r="C997" s="57"/>
      <c r="D997" s="57"/>
      <c r="E997" s="57"/>
      <c r="F997" s="57"/>
      <c r="G997" s="57"/>
      <c r="H997" s="57"/>
      <c r="I997" s="57"/>
      <c r="J997" s="57"/>
      <c r="K997" s="57"/>
      <c r="L997" s="57"/>
      <c r="M997" s="57"/>
      <c r="N997" s="57"/>
      <c r="O997" s="57"/>
      <c r="P997" s="57"/>
      <c r="Q997" s="57"/>
      <c r="R997" s="57"/>
    </row>
    <row r="998" spans="1:18" ht="15.75" customHeight="1" x14ac:dyDescent="0.25">
      <c r="A998" s="14"/>
      <c r="C998" s="57"/>
      <c r="D998" s="57"/>
      <c r="E998" s="57"/>
      <c r="F998" s="57"/>
      <c r="G998" s="57"/>
      <c r="H998" s="57"/>
      <c r="I998" s="57"/>
      <c r="J998" s="57"/>
      <c r="K998" s="57"/>
      <c r="L998" s="57"/>
      <c r="M998" s="57"/>
      <c r="N998" s="57"/>
      <c r="O998" s="57"/>
      <c r="P998" s="57"/>
      <c r="Q998" s="57"/>
      <c r="R998" s="57"/>
    </row>
    <row r="999" spans="1:18" ht="15.75" customHeight="1" x14ac:dyDescent="0.25">
      <c r="A999" s="14"/>
      <c r="C999" s="57"/>
      <c r="D999" s="57"/>
      <c r="E999" s="57"/>
      <c r="F999" s="57"/>
      <c r="G999" s="57"/>
      <c r="H999" s="57"/>
      <c r="I999" s="57"/>
      <c r="J999" s="57"/>
      <c r="K999" s="57"/>
      <c r="L999" s="57"/>
      <c r="M999" s="57"/>
      <c r="N999" s="57"/>
      <c r="O999" s="57"/>
      <c r="P999" s="57"/>
      <c r="Q999" s="57"/>
      <c r="R999" s="57"/>
    </row>
    <row r="1000" spans="1:18" ht="15.75" customHeight="1" x14ac:dyDescent="0.25">
      <c r="A1000" s="14"/>
      <c r="C1000" s="57"/>
      <c r="D1000" s="57"/>
      <c r="E1000" s="57"/>
      <c r="F1000" s="57"/>
      <c r="G1000" s="57"/>
      <c r="H1000" s="57"/>
      <c r="I1000" s="57"/>
      <c r="J1000" s="57"/>
      <c r="K1000" s="57"/>
      <c r="L1000" s="57"/>
      <c r="M1000" s="57"/>
      <c r="N1000" s="57"/>
      <c r="O1000" s="57"/>
      <c r="P1000" s="57"/>
      <c r="Q1000" s="57"/>
      <c r="R1000" s="57"/>
    </row>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A1688"/>
  <sheetViews>
    <sheetView showGridLines="0" tabSelected="1" view="pageBreakPreview" zoomScale="80" zoomScaleNormal="90" zoomScaleSheetLayoutView="80" workbookViewId="0">
      <selection activeCell="D10" sqref="D10"/>
    </sheetView>
  </sheetViews>
  <sheetFormatPr baseColWidth="10" defaultColWidth="12.625" defaultRowHeight="15" customHeight="1" x14ac:dyDescent="0.2"/>
  <cols>
    <col min="1" max="1" width="4.875" customWidth="1"/>
    <col min="2" max="2" width="24.125" customWidth="1"/>
    <col min="3" max="3" width="16.875" customWidth="1"/>
    <col min="4" max="4" width="12.5" customWidth="1"/>
    <col min="5" max="5" width="11.5" style="84" customWidth="1"/>
    <col min="6" max="6" width="13.5" style="89" customWidth="1"/>
    <col min="7" max="7" width="10.875" style="84" customWidth="1"/>
    <col min="8" max="8" width="9.625" customWidth="1"/>
    <col min="9" max="9" width="17.75" customWidth="1"/>
    <col min="10" max="10" width="11.875" customWidth="1"/>
    <col min="11" max="11" width="10.75" customWidth="1"/>
    <col min="12" max="12" width="20.5" customWidth="1"/>
    <col min="13" max="13" width="18.75" customWidth="1"/>
    <col min="14" max="15" width="9.625" customWidth="1"/>
    <col min="16" max="16" width="9.625" style="84" customWidth="1"/>
    <col min="17" max="17" width="9.625" style="89" customWidth="1"/>
    <col min="18" max="18" width="12.25" style="84" customWidth="1"/>
    <col min="19" max="19" width="12.25" customWidth="1"/>
    <col min="20" max="20" width="12.375" customWidth="1"/>
    <col min="21" max="21" width="10.625" customWidth="1"/>
    <col min="22" max="22" width="12.875" customWidth="1"/>
    <col min="23" max="23" width="10.625" customWidth="1"/>
    <col min="24" max="24" width="9.625" customWidth="1"/>
    <col min="25" max="25" width="9.625" style="84" customWidth="1"/>
    <col min="26" max="26" width="9.625" style="89" customWidth="1"/>
    <col min="27" max="27" width="9.75" style="84" customWidth="1"/>
    <col min="28" max="28" width="12.25" style="92" customWidth="1"/>
    <col min="29" max="29" width="12.25" style="89" customWidth="1"/>
    <col min="30" max="30" width="12.25" style="95" customWidth="1"/>
    <col min="31" max="31" width="9.625" style="89" customWidth="1"/>
    <col min="32" max="32" width="11.5" style="84" customWidth="1"/>
    <col min="33" max="33" width="12.75" customWidth="1"/>
    <col min="34" max="34" width="16.25" customWidth="1"/>
    <col min="35" max="37" width="12.625" customWidth="1"/>
    <col min="38" max="38" width="16.625" customWidth="1"/>
    <col min="39" max="39" width="11" customWidth="1"/>
    <col min="40" max="40" width="9.5" customWidth="1"/>
    <col min="41" max="41" width="4.375" customWidth="1"/>
    <col min="42" max="43" width="3.75" customWidth="1"/>
    <col min="44" max="44" width="3.125" customWidth="1"/>
    <col min="45" max="45" width="16.75" customWidth="1"/>
    <col min="46" max="55" width="8.5" customWidth="1"/>
    <col min="56" max="56" width="10.75" customWidth="1"/>
    <col min="57" max="57" width="15.25" customWidth="1"/>
    <col min="58" max="58" width="9.625" customWidth="1"/>
    <col min="59" max="59" width="14.125" customWidth="1"/>
    <col min="60" max="60" width="8.125" customWidth="1"/>
    <col min="61" max="61" width="15.625" customWidth="1"/>
    <col min="62" max="62" width="8.5" customWidth="1"/>
    <col min="63" max="63" width="15.625" customWidth="1"/>
    <col min="64" max="64" width="8.25" customWidth="1"/>
    <col min="65" max="65" width="12.5" customWidth="1"/>
    <col min="66" max="66" width="8.25" customWidth="1"/>
    <col min="67" max="156" width="9.625" customWidth="1"/>
    <col min="157" max="157" width="12.25" customWidth="1"/>
  </cols>
  <sheetData>
    <row r="1" spans="1:157" ht="15" customHeight="1" x14ac:dyDescent="0.25">
      <c r="A1" s="1"/>
      <c r="B1" s="1"/>
      <c r="C1" s="1"/>
      <c r="D1" s="1"/>
      <c r="E1" s="230" t="s">
        <v>527</v>
      </c>
      <c r="F1" s="231"/>
      <c r="G1" s="231"/>
      <c r="H1" s="231"/>
      <c r="I1" s="231"/>
      <c r="J1" s="231"/>
      <c r="K1" s="231"/>
      <c r="L1" s="231"/>
      <c r="M1" s="231"/>
      <c r="N1" s="231"/>
      <c r="O1" s="231"/>
      <c r="P1" s="58"/>
      <c r="Q1" s="135"/>
      <c r="R1" s="81"/>
      <c r="S1" s="1"/>
      <c r="T1" s="232"/>
      <c r="U1" s="231"/>
      <c r="V1" s="1"/>
      <c r="W1" s="1"/>
      <c r="X1" s="1"/>
      <c r="Y1" s="81"/>
      <c r="Z1" s="86"/>
      <c r="AA1" s="81"/>
      <c r="AB1" s="90"/>
      <c r="AC1" s="86"/>
      <c r="AD1" s="93"/>
      <c r="AE1" s="86"/>
      <c r="AF1" s="81"/>
      <c r="AG1" s="1"/>
      <c r="AH1" s="1"/>
      <c r="AI1" s="1"/>
      <c r="AJ1" s="1"/>
      <c r="AK1" s="1"/>
      <c r="AL1" s="1"/>
      <c r="AM1" s="1"/>
      <c r="AN1" s="1"/>
      <c r="AO1" s="1"/>
      <c r="AP1" s="1"/>
      <c r="AQ1" s="1"/>
      <c r="AR1" s="1"/>
      <c r="AS1" s="1"/>
      <c r="AT1" s="59"/>
      <c r="AU1" s="59"/>
      <c r="AV1" s="59"/>
      <c r="AW1" s="59"/>
      <c r="AX1" s="59"/>
      <c r="AY1" s="59"/>
      <c r="AZ1" s="59"/>
      <c r="BA1" s="59"/>
      <c r="BB1" s="59"/>
      <c r="BC1" s="59"/>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row>
    <row r="2" spans="1:157" ht="15" customHeight="1" x14ac:dyDescent="0.25">
      <c r="A2" s="1"/>
      <c r="B2" s="1"/>
      <c r="C2" s="1"/>
      <c r="D2" s="1"/>
      <c r="E2" s="231"/>
      <c r="F2" s="231"/>
      <c r="G2" s="231"/>
      <c r="H2" s="231"/>
      <c r="I2" s="231"/>
      <c r="J2" s="231"/>
      <c r="K2" s="231"/>
      <c r="L2" s="231"/>
      <c r="M2" s="231"/>
      <c r="N2" s="231"/>
      <c r="O2" s="231"/>
      <c r="P2" s="58"/>
      <c r="Q2" s="135"/>
      <c r="R2" s="81"/>
      <c r="S2" s="1"/>
      <c r="T2" s="231"/>
      <c r="U2" s="231"/>
      <c r="V2" s="1"/>
      <c r="W2" s="1"/>
      <c r="X2" s="1"/>
      <c r="Y2" s="81"/>
      <c r="Z2" s="86"/>
      <c r="AA2" s="81"/>
      <c r="AB2" s="90"/>
      <c r="AC2" s="86"/>
      <c r="AD2" s="93"/>
      <c r="AE2" s="86"/>
      <c r="AF2" s="81"/>
      <c r="AG2" s="1"/>
      <c r="AH2" s="1"/>
      <c r="AI2" s="1"/>
      <c r="AJ2" s="1"/>
      <c r="AK2" s="1"/>
      <c r="AL2" s="1"/>
      <c r="AM2" s="1"/>
      <c r="AN2" s="1"/>
      <c r="AO2" s="1"/>
      <c r="AP2" s="1"/>
      <c r="AQ2" s="1"/>
      <c r="AR2" s="1"/>
      <c r="AS2" s="1"/>
      <c r="AT2" s="59"/>
      <c r="AU2" s="59"/>
      <c r="AV2" s="59"/>
      <c r="AW2" s="59"/>
      <c r="AX2" s="59"/>
      <c r="AY2" s="59"/>
      <c r="AZ2" s="59"/>
      <c r="BA2" s="59"/>
      <c r="BB2" s="59"/>
      <c r="BC2" s="59"/>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row>
    <row r="3" spans="1:157" ht="15" customHeight="1" x14ac:dyDescent="0.25">
      <c r="A3" s="1"/>
      <c r="B3" s="1"/>
      <c r="C3" s="1"/>
      <c r="D3" s="1"/>
      <c r="E3" s="231"/>
      <c r="F3" s="231"/>
      <c r="G3" s="231"/>
      <c r="H3" s="231"/>
      <c r="I3" s="231"/>
      <c r="J3" s="231"/>
      <c r="K3" s="231"/>
      <c r="L3" s="231"/>
      <c r="M3" s="231"/>
      <c r="N3" s="231"/>
      <c r="O3" s="231"/>
      <c r="P3" s="58"/>
      <c r="Q3" s="135"/>
      <c r="R3" s="81"/>
      <c r="S3" s="1"/>
      <c r="T3" s="231"/>
      <c r="U3" s="231"/>
      <c r="V3" s="1"/>
      <c r="W3" s="1"/>
      <c r="X3" s="1"/>
      <c r="Y3" s="81"/>
      <c r="Z3" s="86"/>
      <c r="AA3" s="81"/>
      <c r="AB3" s="90"/>
      <c r="AC3" s="86"/>
      <c r="AD3" s="93"/>
      <c r="AE3" s="86"/>
      <c r="AF3" s="81"/>
      <c r="AG3" s="1"/>
      <c r="AH3" s="1"/>
      <c r="AI3" s="1"/>
      <c r="AJ3" s="1"/>
      <c r="AK3" s="1"/>
      <c r="AL3" s="1"/>
      <c r="AM3" s="1"/>
      <c r="AN3" s="1"/>
      <c r="AO3" s="1"/>
      <c r="AP3" s="1"/>
      <c r="AQ3" s="1"/>
      <c r="AR3" s="1"/>
      <c r="AS3" s="1"/>
      <c r="AT3" s="59"/>
      <c r="AU3" s="59"/>
      <c r="AV3" s="59"/>
      <c r="AW3" s="59"/>
      <c r="AX3" s="59"/>
      <c r="AY3" s="59"/>
      <c r="AZ3" s="59"/>
      <c r="BA3" s="59"/>
      <c r="BB3" s="59"/>
      <c r="BC3" s="59"/>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row>
    <row r="4" spans="1:157" ht="42" customHeight="1" x14ac:dyDescent="0.25">
      <c r="A4" s="233"/>
      <c r="B4" s="231"/>
      <c r="C4" s="1"/>
      <c r="D4" s="1"/>
      <c r="E4" s="231"/>
      <c r="F4" s="231"/>
      <c r="G4" s="231"/>
      <c r="H4" s="231"/>
      <c r="I4" s="231"/>
      <c r="J4" s="231"/>
      <c r="K4" s="231"/>
      <c r="L4" s="231"/>
      <c r="M4" s="231"/>
      <c r="N4" s="231"/>
      <c r="O4" s="231"/>
      <c r="P4" s="58" t="s">
        <v>528</v>
      </c>
      <c r="Q4" s="135"/>
      <c r="R4" s="81"/>
      <c r="S4" s="1"/>
      <c r="T4" s="231"/>
      <c r="U4" s="231"/>
      <c r="V4" s="1"/>
      <c r="W4" s="1"/>
      <c r="X4" s="1"/>
      <c r="Y4" s="234"/>
      <c r="Z4" s="231"/>
      <c r="AA4" s="231"/>
      <c r="AB4" s="231"/>
      <c r="AC4" s="87"/>
      <c r="AD4" s="94"/>
      <c r="AE4" s="86"/>
      <c r="AF4" s="81"/>
      <c r="AG4" s="1"/>
      <c r="AH4" s="1"/>
      <c r="AI4" s="1"/>
      <c r="AJ4" s="1"/>
      <c r="AK4" s="1"/>
      <c r="AL4" s="1"/>
      <c r="AM4" s="1"/>
      <c r="AN4" s="1"/>
      <c r="AO4" s="1"/>
      <c r="AP4" s="1"/>
      <c r="AQ4" s="1"/>
      <c r="AR4" s="1"/>
      <c r="AS4" s="1"/>
      <c r="AT4" s="59"/>
      <c r="AU4" s="59"/>
      <c r="AV4" s="59"/>
      <c r="AW4" s="59"/>
      <c r="AX4" s="59"/>
      <c r="AY4" s="59"/>
      <c r="AZ4" s="59"/>
      <c r="BA4" s="59"/>
      <c r="BB4" s="59"/>
      <c r="BC4" s="59"/>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row>
    <row r="5" spans="1:157" ht="42" customHeight="1" x14ac:dyDescent="0.3">
      <c r="A5" s="1"/>
      <c r="B5" s="1"/>
      <c r="C5" s="235" t="s">
        <v>529</v>
      </c>
      <c r="D5" s="231"/>
      <c r="E5" s="234"/>
      <c r="F5" s="231"/>
      <c r="G5" s="231"/>
      <c r="H5" s="1"/>
      <c r="I5" s="1"/>
      <c r="J5" s="1"/>
      <c r="K5" s="1"/>
      <c r="L5" s="1"/>
      <c r="M5" s="61"/>
      <c r="N5" s="236" t="s">
        <v>530</v>
      </c>
      <c r="O5" s="231"/>
      <c r="P5" s="231"/>
      <c r="Q5" s="234"/>
      <c r="R5" s="231"/>
      <c r="S5" s="60"/>
      <c r="T5" s="1"/>
      <c r="U5" s="1"/>
      <c r="V5" s="1"/>
      <c r="W5" s="1"/>
      <c r="X5" s="1"/>
      <c r="Y5" s="82"/>
      <c r="Z5" s="87"/>
      <c r="AA5" s="82"/>
      <c r="AB5" s="91"/>
      <c r="AC5" s="87"/>
      <c r="AD5" s="94"/>
      <c r="AE5" s="86"/>
      <c r="AF5" s="81"/>
      <c r="AG5" s="1"/>
      <c r="AH5" s="1"/>
      <c r="AI5" s="1"/>
      <c r="AJ5" s="1"/>
      <c r="AK5" s="1"/>
      <c r="AL5" s="1"/>
      <c r="AM5" s="1"/>
      <c r="AN5" s="1"/>
      <c r="AO5" s="1"/>
      <c r="AP5" s="1"/>
      <c r="AQ5" s="1"/>
      <c r="AR5" s="1"/>
      <c r="AS5" s="1"/>
      <c r="AT5" s="59"/>
      <c r="AU5" s="59"/>
      <c r="AV5" s="59"/>
      <c r="AW5" s="59"/>
      <c r="AX5" s="59"/>
      <c r="AY5" s="59"/>
      <c r="AZ5" s="59"/>
      <c r="BA5" s="59"/>
      <c r="BB5" s="59"/>
      <c r="BC5" s="59"/>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row>
    <row r="6" spans="1:157" ht="29.25" customHeight="1" x14ac:dyDescent="0.25">
      <c r="A6" s="1"/>
      <c r="B6" s="1"/>
      <c r="C6" s="1"/>
      <c r="D6" s="1"/>
      <c r="E6" s="81"/>
      <c r="F6" s="86" t="s">
        <v>354</v>
      </c>
      <c r="G6" s="81"/>
      <c r="H6" s="1"/>
      <c r="I6" s="1"/>
      <c r="J6" s="1"/>
      <c r="K6" s="1"/>
      <c r="L6" s="1"/>
      <c r="M6" s="1"/>
      <c r="N6" s="1"/>
      <c r="O6" s="1"/>
      <c r="P6" s="81"/>
      <c r="Q6" s="86"/>
      <c r="R6" s="81"/>
      <c r="S6" s="1"/>
      <c r="T6" s="1"/>
      <c r="U6" s="1"/>
      <c r="V6" s="1"/>
      <c r="W6" s="1"/>
      <c r="X6" s="1"/>
      <c r="Y6" s="82"/>
      <c r="Z6" s="87"/>
      <c r="AA6" s="82"/>
      <c r="AB6" s="91"/>
      <c r="AC6" s="87"/>
      <c r="AD6" s="94"/>
      <c r="AE6" s="86"/>
      <c r="AF6" s="81"/>
      <c r="AG6" s="1"/>
      <c r="AH6" s="1"/>
      <c r="AI6" s="1"/>
      <c r="AJ6" s="1"/>
      <c r="AK6" s="1"/>
      <c r="AL6" s="1"/>
      <c r="AM6" s="1"/>
      <c r="AN6" s="1"/>
      <c r="AO6" s="1"/>
      <c r="AP6" s="1"/>
      <c r="AQ6" s="1"/>
      <c r="AR6" s="1"/>
      <c r="AS6" s="1"/>
      <c r="AT6" s="59"/>
      <c r="AU6" s="59"/>
      <c r="AV6" s="59"/>
      <c r="AW6" s="59"/>
      <c r="AX6" s="59"/>
      <c r="AY6" s="59"/>
      <c r="AZ6" s="59"/>
      <c r="BA6" s="59"/>
      <c r="BB6" s="59"/>
      <c r="BC6" s="59"/>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row>
    <row r="7" spans="1:157" ht="25.5" customHeight="1" thickBot="1" x14ac:dyDescent="0.3">
      <c r="A7" s="1"/>
      <c r="B7" s="237" t="s">
        <v>531</v>
      </c>
      <c r="C7" s="181"/>
      <c r="D7" s="181"/>
      <c r="E7" s="181"/>
      <c r="F7" s="181"/>
      <c r="G7" s="181"/>
      <c r="H7" s="181"/>
      <c r="I7" s="182"/>
      <c r="J7" s="237" t="s">
        <v>532</v>
      </c>
      <c r="K7" s="181"/>
      <c r="L7" s="181"/>
      <c r="M7" s="181"/>
      <c r="N7" s="181"/>
      <c r="O7" s="181"/>
      <c r="P7" s="181"/>
      <c r="Q7" s="181"/>
      <c r="R7" s="181"/>
      <c r="S7" s="181"/>
      <c r="T7" s="181"/>
      <c r="U7" s="181"/>
      <c r="V7" s="181"/>
      <c r="W7" s="181"/>
      <c r="X7" s="181"/>
      <c r="Y7" s="181"/>
      <c r="Z7" s="182"/>
      <c r="AA7" s="238" t="s">
        <v>533</v>
      </c>
      <c r="AB7" s="239"/>
      <c r="AC7" s="239"/>
      <c r="AD7" s="239"/>
      <c r="AE7" s="239"/>
      <c r="AF7" s="239"/>
      <c r="AG7" s="239"/>
      <c r="AH7" s="239"/>
      <c r="AI7" s="239"/>
      <c r="AJ7" s="239"/>
      <c r="AK7" s="239"/>
      <c r="AL7" s="239"/>
      <c r="AM7" s="239"/>
      <c r="AN7" s="240"/>
      <c r="AO7" s="241" t="s">
        <v>534</v>
      </c>
      <c r="AP7" s="181"/>
      <c r="AQ7" s="181"/>
      <c r="AR7" s="181"/>
      <c r="AS7" s="182"/>
      <c r="AT7" s="228" t="s">
        <v>535</v>
      </c>
      <c r="AU7" s="181"/>
      <c r="AV7" s="181"/>
      <c r="AW7" s="181"/>
      <c r="AX7" s="181"/>
      <c r="AY7" s="181"/>
      <c r="AZ7" s="181"/>
      <c r="BA7" s="181"/>
      <c r="BB7" s="181"/>
      <c r="BC7" s="182"/>
      <c r="BD7" s="229" t="s">
        <v>536</v>
      </c>
      <c r="BE7" s="181"/>
      <c r="BF7" s="181"/>
      <c r="BG7" s="181"/>
      <c r="BH7" s="181"/>
      <c r="BI7" s="181"/>
      <c r="BJ7" s="181"/>
      <c r="BK7" s="181"/>
      <c r="BL7" s="181"/>
      <c r="BM7" s="181"/>
      <c r="BN7" s="182"/>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row>
    <row r="8" spans="1:157" ht="34.5" customHeight="1" thickBot="1" x14ac:dyDescent="0.3">
      <c r="A8" s="227" t="s">
        <v>537</v>
      </c>
      <c r="B8" s="226" t="s">
        <v>538</v>
      </c>
      <c r="C8" s="220" t="s">
        <v>539</v>
      </c>
      <c r="D8" s="220" t="s">
        <v>540</v>
      </c>
      <c r="E8" s="221" t="s">
        <v>541</v>
      </c>
      <c r="F8" s="209" t="s">
        <v>542</v>
      </c>
      <c r="G8" s="219" t="s">
        <v>543</v>
      </c>
      <c r="H8" s="220" t="s">
        <v>544</v>
      </c>
      <c r="I8" s="221" t="s">
        <v>545</v>
      </c>
      <c r="J8" s="226" t="s">
        <v>546</v>
      </c>
      <c r="K8" s="225" t="s">
        <v>547</v>
      </c>
      <c r="L8" s="220" t="s">
        <v>548</v>
      </c>
      <c r="M8" s="220" t="s">
        <v>549</v>
      </c>
      <c r="N8" s="220" t="s">
        <v>550</v>
      </c>
      <c r="O8" s="220" t="s">
        <v>551</v>
      </c>
      <c r="P8" s="221" t="s">
        <v>552</v>
      </c>
      <c r="Q8" s="209" t="s">
        <v>553</v>
      </c>
      <c r="R8" s="219" t="s">
        <v>554</v>
      </c>
      <c r="S8" s="220" t="s">
        <v>555</v>
      </c>
      <c r="T8" s="220" t="s">
        <v>556</v>
      </c>
      <c r="U8" s="218" t="s">
        <v>557</v>
      </c>
      <c r="V8" s="219" t="s">
        <v>558</v>
      </c>
      <c r="W8" s="220" t="s">
        <v>559</v>
      </c>
      <c r="X8" s="220" t="s">
        <v>560</v>
      </c>
      <c r="Y8" s="221" t="s">
        <v>561</v>
      </c>
      <c r="Z8" s="209" t="s">
        <v>562</v>
      </c>
      <c r="AA8" s="210" t="s">
        <v>563</v>
      </c>
      <c r="AB8" s="212" t="s">
        <v>4291</v>
      </c>
      <c r="AC8" s="198" t="s">
        <v>564</v>
      </c>
      <c r="AD8" s="200" t="s">
        <v>565</v>
      </c>
      <c r="AE8" s="198" t="s">
        <v>566</v>
      </c>
      <c r="AF8" s="202" t="s">
        <v>567</v>
      </c>
      <c r="AG8" s="204" t="s">
        <v>568</v>
      </c>
      <c r="AH8" s="204" t="s">
        <v>569</v>
      </c>
      <c r="AI8" s="204" t="s">
        <v>570</v>
      </c>
      <c r="AJ8" s="204" t="s">
        <v>571</v>
      </c>
      <c r="AK8" s="204" t="s">
        <v>572</v>
      </c>
      <c r="AL8" s="204" t="s">
        <v>573</v>
      </c>
      <c r="AM8" s="242" t="s">
        <v>574</v>
      </c>
      <c r="AN8" s="243" t="s">
        <v>575</v>
      </c>
      <c r="AO8" s="245" t="s">
        <v>576</v>
      </c>
      <c r="AP8" s="208" t="s">
        <v>577</v>
      </c>
      <c r="AQ8" s="208" t="s">
        <v>578</v>
      </c>
      <c r="AR8" s="208" t="s">
        <v>418</v>
      </c>
      <c r="AS8" s="205" t="s">
        <v>579</v>
      </c>
      <c r="AT8" s="206" t="s">
        <v>580</v>
      </c>
      <c r="AU8" s="207" t="s">
        <v>581</v>
      </c>
      <c r="AV8" s="206" t="s">
        <v>582</v>
      </c>
      <c r="AW8" s="207" t="s">
        <v>581</v>
      </c>
      <c r="AX8" s="206" t="s">
        <v>583</v>
      </c>
      <c r="AY8" s="207" t="s">
        <v>581</v>
      </c>
      <c r="AZ8" s="206" t="s">
        <v>584</v>
      </c>
      <c r="BA8" s="207" t="s">
        <v>581</v>
      </c>
      <c r="BB8" s="206" t="s">
        <v>585</v>
      </c>
      <c r="BC8" s="207" t="s">
        <v>581</v>
      </c>
      <c r="BD8" s="62" t="s">
        <v>586</v>
      </c>
      <c r="BE8" s="217" t="s">
        <v>587</v>
      </c>
      <c r="BF8" s="214" t="s">
        <v>588</v>
      </c>
      <c r="BG8" s="216" t="s">
        <v>589</v>
      </c>
      <c r="BH8" s="214" t="s">
        <v>588</v>
      </c>
      <c r="BI8" s="216" t="s">
        <v>590</v>
      </c>
      <c r="BJ8" s="214" t="s">
        <v>588</v>
      </c>
      <c r="BK8" s="216" t="s">
        <v>590</v>
      </c>
      <c r="BL8" s="214" t="s">
        <v>588</v>
      </c>
      <c r="BM8" s="215" t="s">
        <v>591</v>
      </c>
      <c r="BN8" s="197" t="s">
        <v>588</v>
      </c>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row>
    <row r="9" spans="1:157" ht="66" customHeight="1" thickBot="1" x14ac:dyDescent="0.3">
      <c r="A9" s="178"/>
      <c r="B9" s="165"/>
      <c r="C9" s="172"/>
      <c r="D9" s="172"/>
      <c r="E9" s="222"/>
      <c r="F9" s="199"/>
      <c r="G9" s="203"/>
      <c r="H9" s="172"/>
      <c r="I9" s="222"/>
      <c r="J9" s="166"/>
      <c r="K9" s="172"/>
      <c r="L9" s="172"/>
      <c r="M9" s="172"/>
      <c r="N9" s="172"/>
      <c r="O9" s="172"/>
      <c r="P9" s="222"/>
      <c r="Q9" s="199"/>
      <c r="R9" s="223"/>
      <c r="S9" s="224"/>
      <c r="T9" s="172"/>
      <c r="U9" s="173"/>
      <c r="V9" s="203"/>
      <c r="W9" s="172"/>
      <c r="X9" s="172"/>
      <c r="Y9" s="222"/>
      <c r="Z9" s="199"/>
      <c r="AA9" s="211"/>
      <c r="AB9" s="213"/>
      <c r="AC9" s="199"/>
      <c r="AD9" s="201"/>
      <c r="AE9" s="199"/>
      <c r="AF9" s="203"/>
      <c r="AG9" s="172"/>
      <c r="AH9" s="172"/>
      <c r="AI9" s="172"/>
      <c r="AJ9" s="172"/>
      <c r="AK9" s="172"/>
      <c r="AL9" s="172"/>
      <c r="AM9" s="172"/>
      <c r="AN9" s="244"/>
      <c r="AO9" s="166"/>
      <c r="AP9" s="172"/>
      <c r="AQ9" s="172"/>
      <c r="AR9" s="172"/>
      <c r="AS9" s="173"/>
      <c r="AT9" s="166"/>
      <c r="AU9" s="173"/>
      <c r="AV9" s="166"/>
      <c r="AW9" s="173"/>
      <c r="AX9" s="166"/>
      <c r="AY9" s="173"/>
      <c r="AZ9" s="166"/>
      <c r="BA9" s="173"/>
      <c r="BB9" s="166"/>
      <c r="BC9" s="173"/>
      <c r="BD9" s="63" t="s">
        <v>592</v>
      </c>
      <c r="BE9" s="166"/>
      <c r="BF9" s="172"/>
      <c r="BG9" s="172"/>
      <c r="BH9" s="172"/>
      <c r="BI9" s="172"/>
      <c r="BJ9" s="172"/>
      <c r="BK9" s="172"/>
      <c r="BL9" s="172"/>
      <c r="BM9" s="172"/>
      <c r="BN9" s="173"/>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t="s">
        <v>593</v>
      </c>
    </row>
    <row r="10" spans="1:157" ht="36" x14ac:dyDescent="0.2">
      <c r="A10" s="149">
        <v>1</v>
      </c>
      <c r="B10" s="150" t="s">
        <v>611</v>
      </c>
      <c r="C10" s="85" t="s">
        <v>338</v>
      </c>
      <c r="D10" s="75">
        <v>36150239</v>
      </c>
      <c r="E10" s="117">
        <v>3125466787</v>
      </c>
      <c r="F10" s="128">
        <v>23.45</v>
      </c>
      <c r="G10" s="123">
        <v>18643</v>
      </c>
      <c r="H10" s="77">
        <v>73</v>
      </c>
      <c r="I10" s="75" t="s">
        <v>593</v>
      </c>
      <c r="J10" s="64" t="s">
        <v>411</v>
      </c>
      <c r="K10" s="64" t="s">
        <v>417</v>
      </c>
      <c r="L10" s="75" t="s">
        <v>360</v>
      </c>
      <c r="M10" s="75" t="s">
        <v>3862</v>
      </c>
      <c r="N10" s="75" t="s">
        <v>4115</v>
      </c>
      <c r="O10" s="64" t="s">
        <v>361</v>
      </c>
      <c r="P10" s="132" t="s">
        <v>436</v>
      </c>
      <c r="Q10" s="89">
        <v>5</v>
      </c>
      <c r="R10" s="151" t="s">
        <v>4838</v>
      </c>
      <c r="S10" s="151" t="s">
        <v>4838</v>
      </c>
      <c r="T10" s="103" t="s">
        <v>4289</v>
      </c>
      <c r="U10" s="80" t="s">
        <v>4290</v>
      </c>
      <c r="V10" s="151" t="s">
        <v>4838</v>
      </c>
      <c r="W10" s="65" t="s">
        <v>5092</v>
      </c>
      <c r="X10" s="80" t="s">
        <v>4290</v>
      </c>
      <c r="Y10" s="96" t="s">
        <v>4290</v>
      </c>
      <c r="Z10" s="102" t="s">
        <v>4290</v>
      </c>
      <c r="AA10" s="97">
        <v>69</v>
      </c>
      <c r="AB10" s="153">
        <v>1.6</v>
      </c>
      <c r="AC10" s="102" t="s">
        <v>4290</v>
      </c>
      <c r="AD10" s="116" t="s">
        <v>4290</v>
      </c>
      <c r="AE10" s="104">
        <f>+AA10/(AB10*AB10)</f>
        <v>26.953124999999996</v>
      </c>
      <c r="AF10" s="85" t="str">
        <f>IF(AE10&gt;30,"OBESIDAD",IF(AND(AE10&gt;=25,AE10&lt;=29.9),"SOBREPESO",IF(AND(AE10&gt;=18.5,AE10&lt;=24.9),"PESO SALUDABLE",IF(AE10&lt;18.5,"BAJO PESO"))))</f>
        <v>SOBREPESO</v>
      </c>
      <c r="AG10" s="80" t="s">
        <v>4294</v>
      </c>
      <c r="AH10" s="80" t="s">
        <v>4294</v>
      </c>
      <c r="AI10" s="80" t="s">
        <v>4294</v>
      </c>
      <c r="AJ10" s="80" t="s">
        <v>4294</v>
      </c>
      <c r="AK10" s="80" t="s">
        <v>4294</v>
      </c>
      <c r="AL10" s="80" t="s">
        <v>4294</v>
      </c>
      <c r="AM10" s="132" t="s">
        <v>349</v>
      </c>
      <c r="AN10" s="88" t="s">
        <v>411</v>
      </c>
      <c r="AO10" s="85"/>
      <c r="AP10" s="65"/>
      <c r="AQ10" s="65"/>
      <c r="AR10" s="64"/>
      <c r="AS10" s="64"/>
      <c r="AT10" s="66"/>
      <c r="AU10" s="67"/>
      <c r="AV10" s="66"/>
      <c r="AW10" s="67"/>
      <c r="AX10" s="66"/>
      <c r="AY10" s="67"/>
      <c r="AZ10" s="68"/>
      <c r="BA10" s="67"/>
      <c r="BB10" s="68"/>
      <c r="BC10" s="67"/>
      <c r="BD10" s="64"/>
      <c r="BE10" s="64"/>
      <c r="BF10" s="69"/>
      <c r="BG10" s="65"/>
      <c r="BH10" s="69"/>
      <c r="BI10" s="64"/>
      <c r="BJ10" s="69"/>
      <c r="BK10" s="64"/>
      <c r="BL10" s="69"/>
      <c r="BM10" s="64"/>
      <c r="BN10" s="69"/>
      <c r="BO10" s="70"/>
      <c r="BP10" s="70"/>
      <c r="BQ10" s="70"/>
      <c r="BR10" s="70"/>
      <c r="BS10" s="70"/>
      <c r="BT10" s="70"/>
      <c r="BU10" s="70"/>
      <c r="BV10" s="70"/>
      <c r="BW10" s="70"/>
      <c r="BX10" s="70"/>
      <c r="BY10" s="70"/>
      <c r="BZ10" s="70"/>
      <c r="CA10" s="70"/>
      <c r="CB10" s="70"/>
      <c r="CC10" s="70"/>
      <c r="CD10" s="70"/>
      <c r="CE10" s="70"/>
      <c r="CF10" s="70"/>
      <c r="CG10" s="70"/>
      <c r="CH10" s="70"/>
      <c r="CI10" s="70"/>
      <c r="CJ10" s="70"/>
      <c r="CK10" s="70"/>
      <c r="CL10" s="70"/>
      <c r="CM10" s="70"/>
      <c r="CN10" s="70"/>
      <c r="CO10" s="70"/>
      <c r="CP10" s="70"/>
      <c r="CQ10" s="70"/>
      <c r="CR10" s="70"/>
      <c r="CS10" s="70"/>
      <c r="CT10" s="70"/>
      <c r="CU10" s="70"/>
      <c r="CV10" s="70"/>
      <c r="CW10" s="70"/>
      <c r="CX10" s="70"/>
      <c r="CY10" s="70"/>
      <c r="CZ10" s="70"/>
      <c r="DA10" s="70"/>
      <c r="DB10" s="70"/>
      <c r="DC10" s="70"/>
      <c r="DD10" s="70"/>
      <c r="DE10" s="70"/>
      <c r="DF10" s="70"/>
      <c r="DG10" s="70"/>
      <c r="DH10" s="70"/>
      <c r="DI10" s="70"/>
      <c r="DJ10" s="70"/>
      <c r="DK10" s="70"/>
      <c r="DL10" s="70"/>
      <c r="DM10" s="70"/>
      <c r="DN10" s="70"/>
      <c r="DO10" s="70"/>
      <c r="DP10" s="70"/>
      <c r="DQ10" s="70"/>
      <c r="DR10" s="70"/>
      <c r="DS10" s="70"/>
      <c r="DT10" s="70"/>
      <c r="DU10" s="70"/>
      <c r="DV10" s="70"/>
      <c r="DW10" s="70"/>
      <c r="DX10" s="70"/>
      <c r="DY10" s="70"/>
      <c r="DZ10" s="70"/>
      <c r="EA10" s="70"/>
      <c r="EB10" s="70"/>
      <c r="EC10" s="70"/>
      <c r="ED10" s="70"/>
      <c r="EE10" s="70"/>
      <c r="EF10" s="70"/>
      <c r="EG10" s="70"/>
      <c r="EH10" s="70"/>
      <c r="EI10" s="70"/>
      <c r="EJ10" s="70"/>
      <c r="EK10" s="70"/>
      <c r="EL10" s="70"/>
      <c r="EM10" s="70"/>
      <c r="EN10" s="70"/>
      <c r="EO10" s="70"/>
      <c r="EP10" s="70"/>
      <c r="EQ10" s="70"/>
      <c r="ER10" s="70"/>
      <c r="ES10" s="70"/>
      <c r="ET10" s="70"/>
      <c r="EU10" s="70"/>
      <c r="EV10" s="70"/>
      <c r="EW10" s="70"/>
      <c r="EX10" s="70"/>
      <c r="EY10" s="70"/>
      <c r="EZ10" s="70"/>
      <c r="FA10" s="70" t="s">
        <v>595</v>
      </c>
    </row>
    <row r="11" spans="1:157" ht="30" customHeight="1" x14ac:dyDescent="0.25">
      <c r="A11" s="149">
        <v>2</v>
      </c>
      <c r="B11" s="150" t="s">
        <v>4519</v>
      </c>
      <c r="C11" s="85" t="s">
        <v>338</v>
      </c>
      <c r="D11" s="75">
        <v>4885398</v>
      </c>
      <c r="E11" s="117">
        <v>3213124107</v>
      </c>
      <c r="F11" s="129">
        <v>39.4</v>
      </c>
      <c r="G11" s="123">
        <v>18801</v>
      </c>
      <c r="H11" s="77">
        <v>55</v>
      </c>
      <c r="I11" s="75" t="s">
        <v>595</v>
      </c>
      <c r="J11" s="65" t="s">
        <v>411</v>
      </c>
      <c r="K11" s="65" t="s">
        <v>417</v>
      </c>
      <c r="L11" s="75" t="s">
        <v>342</v>
      </c>
      <c r="M11" s="75" t="s">
        <v>3863</v>
      </c>
      <c r="N11" s="75" t="s">
        <v>354</v>
      </c>
      <c r="O11" s="65" t="s">
        <v>361</v>
      </c>
      <c r="P11" s="132" t="s">
        <v>436</v>
      </c>
      <c r="Q11" s="129">
        <v>4</v>
      </c>
      <c r="R11" s="151" t="s">
        <v>4839</v>
      </c>
      <c r="S11" s="151" t="s">
        <v>4839</v>
      </c>
      <c r="T11" s="103" t="s">
        <v>4289</v>
      </c>
      <c r="U11" s="80" t="s">
        <v>4290</v>
      </c>
      <c r="V11" s="151" t="s">
        <v>4839</v>
      </c>
      <c r="W11" s="65" t="s">
        <v>5092</v>
      </c>
      <c r="X11" s="80" t="s">
        <v>4290</v>
      </c>
      <c r="Y11" s="96" t="s">
        <v>4290</v>
      </c>
      <c r="Z11" s="102" t="s">
        <v>4290</v>
      </c>
      <c r="AA11" s="98">
        <v>84</v>
      </c>
      <c r="AB11" s="153">
        <v>1.78</v>
      </c>
      <c r="AC11" s="102" t="s">
        <v>4290</v>
      </c>
      <c r="AD11" s="116" t="s">
        <v>4290</v>
      </c>
      <c r="AE11" s="104">
        <f>+AA11/(AB11*AB11)</f>
        <v>26.511804065143288</v>
      </c>
      <c r="AF11" s="85" t="str">
        <f>IF(AE11&gt;30,"OBESIDAD",IF(AND(AE11&gt;=25,AE11&lt;=29.9),"SOBREPESO",IF(AND(AE11&gt;=18.5,AE11&lt;=24.9),"PESO SALUDABLE",IF(AE11&lt;18.5,"BAJO PESO"))))</f>
        <v>SOBREPESO</v>
      </c>
      <c r="AG11" s="80" t="s">
        <v>4294</v>
      </c>
      <c r="AH11" s="80" t="s">
        <v>4294</v>
      </c>
      <c r="AI11" s="80" t="s">
        <v>4294</v>
      </c>
      <c r="AJ11" s="80" t="s">
        <v>4294</v>
      </c>
      <c r="AK11" s="142" t="s">
        <v>4294</v>
      </c>
      <c r="AL11" s="80" t="s">
        <v>4294</v>
      </c>
      <c r="AM11" s="132" t="s">
        <v>349</v>
      </c>
      <c r="AN11" s="88" t="s">
        <v>411</v>
      </c>
      <c r="AO11" s="85"/>
      <c r="AP11" s="64"/>
      <c r="AQ11" s="64"/>
      <c r="AR11" s="64"/>
      <c r="AS11" s="64"/>
      <c r="AT11" s="68"/>
      <c r="AU11" s="67"/>
      <c r="AV11" s="68"/>
      <c r="AW11" s="67"/>
      <c r="AX11" s="68"/>
      <c r="AY11" s="67"/>
      <c r="AZ11" s="68"/>
      <c r="BA11" s="67"/>
      <c r="BB11" s="68"/>
      <c r="BC11" s="67"/>
      <c r="BD11" s="64"/>
      <c r="BE11" s="64"/>
      <c r="BF11" s="69"/>
      <c r="BG11" s="64"/>
      <c r="BH11" s="69"/>
      <c r="BI11" s="64"/>
      <c r="BJ11" s="69"/>
      <c r="BK11" s="64"/>
      <c r="BL11" s="69"/>
      <c r="BM11" s="64"/>
      <c r="BN11" s="69"/>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t="s">
        <v>418</v>
      </c>
    </row>
    <row r="12" spans="1:157" ht="30" customHeight="1" x14ac:dyDescent="0.25">
      <c r="A12" s="149">
        <v>3</v>
      </c>
      <c r="B12" s="150" t="s">
        <v>4520</v>
      </c>
      <c r="C12" s="85" t="s">
        <v>338</v>
      </c>
      <c r="D12" s="75">
        <v>10195365</v>
      </c>
      <c r="E12" s="117">
        <v>3145371248</v>
      </c>
      <c r="F12" s="129">
        <v>39.43</v>
      </c>
      <c r="G12" s="123">
        <v>16764</v>
      </c>
      <c r="H12" s="77">
        <v>75.109589041095887</v>
      </c>
      <c r="I12" s="75" t="s">
        <v>595</v>
      </c>
      <c r="J12" s="65" t="s">
        <v>411</v>
      </c>
      <c r="K12" s="65" t="s">
        <v>417</v>
      </c>
      <c r="L12" s="75" t="s">
        <v>342</v>
      </c>
      <c r="M12" s="75" t="s">
        <v>3864</v>
      </c>
      <c r="N12" s="75" t="s">
        <v>3871</v>
      </c>
      <c r="O12" s="65" t="s">
        <v>361</v>
      </c>
      <c r="P12" s="132" t="s">
        <v>436</v>
      </c>
      <c r="Q12" s="129">
        <v>4</v>
      </c>
      <c r="R12" s="151" t="s">
        <v>4840</v>
      </c>
      <c r="S12" s="151" t="s">
        <v>4840</v>
      </c>
      <c r="T12" s="103" t="s">
        <v>4289</v>
      </c>
      <c r="U12" s="80" t="s">
        <v>4290</v>
      </c>
      <c r="V12" s="151" t="s">
        <v>4840</v>
      </c>
      <c r="W12" s="65" t="s">
        <v>5092</v>
      </c>
      <c r="X12" s="80" t="s">
        <v>4290</v>
      </c>
      <c r="Y12" s="96" t="s">
        <v>4290</v>
      </c>
      <c r="Z12" s="102" t="s">
        <v>4290</v>
      </c>
      <c r="AA12" s="98">
        <v>60</v>
      </c>
      <c r="AB12" s="153">
        <v>1.65</v>
      </c>
      <c r="AC12" s="102" t="s">
        <v>4290</v>
      </c>
      <c r="AD12" s="116" t="s">
        <v>4290</v>
      </c>
      <c r="AE12" s="104">
        <f>+AA12/(AB12*AB12)</f>
        <v>22.03856749311295</v>
      </c>
      <c r="AF12" s="85" t="str">
        <f>IF(AE12&gt;30,"OBESIDAD",IF(AND(AE12&gt;=25,AE12&lt;=29.9),"SOBREPESO",IF(AND(AE12&gt;=18.5,AE12&lt;=24.9),"PESO SALUDABLE",IF(AE12&lt;18.5,"BAJO PESO"))))</f>
        <v>PESO SALUDABLE</v>
      </c>
      <c r="AG12" s="80" t="s">
        <v>4294</v>
      </c>
      <c r="AH12" s="80" t="s">
        <v>4294</v>
      </c>
      <c r="AI12" s="80" t="s">
        <v>4294</v>
      </c>
      <c r="AJ12" s="80" t="s">
        <v>4294</v>
      </c>
      <c r="AK12" s="142" t="s">
        <v>4294</v>
      </c>
      <c r="AL12" s="80" t="s">
        <v>4294</v>
      </c>
      <c r="AM12" s="132" t="s">
        <v>349</v>
      </c>
      <c r="AN12" s="88" t="s">
        <v>411</v>
      </c>
      <c r="AO12" s="85"/>
      <c r="AP12" s="64"/>
      <c r="AQ12" s="64"/>
      <c r="AR12" s="64"/>
      <c r="AS12" s="64"/>
      <c r="AT12" s="68"/>
      <c r="AU12" s="67"/>
      <c r="AV12" s="68"/>
      <c r="AW12" s="67"/>
      <c r="AX12" s="68"/>
      <c r="AY12" s="67"/>
      <c r="AZ12" s="68"/>
      <c r="BA12" s="67"/>
      <c r="BB12" s="68"/>
      <c r="BC12" s="67"/>
      <c r="BD12" s="64"/>
      <c r="BE12" s="64"/>
      <c r="BF12" s="69"/>
      <c r="BG12" s="64"/>
      <c r="BH12" s="69"/>
      <c r="BI12" s="64"/>
      <c r="BJ12" s="69"/>
      <c r="BK12" s="64"/>
      <c r="BL12" s="69"/>
      <c r="BM12" s="64"/>
      <c r="BN12" s="69"/>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row>
    <row r="13" spans="1:157" ht="24" customHeight="1" x14ac:dyDescent="0.25">
      <c r="A13" s="149">
        <v>4</v>
      </c>
      <c r="B13" s="150" t="s">
        <v>4521</v>
      </c>
      <c r="C13" s="85" t="s">
        <v>338</v>
      </c>
      <c r="D13" s="75">
        <v>4885136</v>
      </c>
      <c r="E13" s="117">
        <v>3204407500</v>
      </c>
      <c r="F13" s="129">
        <v>39.409999999999997</v>
      </c>
      <c r="G13" s="123">
        <v>11098</v>
      </c>
      <c r="H13" s="77">
        <v>82</v>
      </c>
      <c r="I13" s="75" t="s">
        <v>595</v>
      </c>
      <c r="J13" s="65" t="s">
        <v>411</v>
      </c>
      <c r="K13" s="65" t="s">
        <v>417</v>
      </c>
      <c r="L13" s="75" t="s">
        <v>342</v>
      </c>
      <c r="M13" s="75" t="s">
        <v>3865</v>
      </c>
      <c r="N13" s="75" t="s">
        <v>4116</v>
      </c>
      <c r="O13" s="65" t="s">
        <v>361</v>
      </c>
      <c r="P13" s="132" t="s">
        <v>436</v>
      </c>
      <c r="Q13" s="129">
        <v>2</v>
      </c>
      <c r="R13" s="151" t="s">
        <v>4521</v>
      </c>
      <c r="S13" s="151" t="s">
        <v>4521</v>
      </c>
      <c r="T13" s="103" t="s">
        <v>4289</v>
      </c>
      <c r="U13" s="80" t="s">
        <v>4290</v>
      </c>
      <c r="V13" s="151" t="s">
        <v>4521</v>
      </c>
      <c r="W13" s="65" t="s">
        <v>5092</v>
      </c>
      <c r="X13" s="65" t="s">
        <v>5092</v>
      </c>
      <c r="Y13" s="96" t="s">
        <v>4290</v>
      </c>
      <c r="Z13" s="102" t="s">
        <v>4290</v>
      </c>
      <c r="AA13" s="98">
        <v>78</v>
      </c>
      <c r="AB13" s="153">
        <v>1.59</v>
      </c>
      <c r="AC13" s="102" t="s">
        <v>4290</v>
      </c>
      <c r="AD13" s="116" t="s">
        <v>4290</v>
      </c>
      <c r="AE13" s="104">
        <f>+AA13/(AB13*AB13)</f>
        <v>30.853209920493647</v>
      </c>
      <c r="AF13" s="85" t="str">
        <f>IF(AE13&gt;30,"OBESIDAD",IF(AND(AE13&gt;=25,AE13&lt;=29.9),"SOBREPESO",IF(AND(AE13&gt;=18.5,AE13&lt;=24.9),"PESO SALUDABLE",IF(AE13&lt;18.5,"BAJO PESO"))))</f>
        <v>OBESIDAD</v>
      </c>
      <c r="AG13" s="80" t="s">
        <v>4294</v>
      </c>
      <c r="AH13" s="80" t="s">
        <v>4294</v>
      </c>
      <c r="AI13" s="80" t="s">
        <v>4294</v>
      </c>
      <c r="AJ13" s="80" t="s">
        <v>4294</v>
      </c>
      <c r="AK13" s="142" t="s">
        <v>4294</v>
      </c>
      <c r="AL13" s="142" t="s">
        <v>4294</v>
      </c>
      <c r="AM13" s="132" t="s">
        <v>349</v>
      </c>
      <c r="AN13" s="88" t="s">
        <v>411</v>
      </c>
      <c r="AO13" s="85"/>
      <c r="AP13" s="64"/>
      <c r="AQ13" s="64"/>
      <c r="AR13" s="64"/>
      <c r="AS13" s="64"/>
      <c r="AT13" s="68"/>
      <c r="AU13" s="67"/>
      <c r="AV13" s="68"/>
      <c r="AW13" s="67"/>
      <c r="AX13" s="68"/>
      <c r="AY13" s="67"/>
      <c r="AZ13" s="68"/>
      <c r="BA13" s="67"/>
      <c r="BB13" s="68"/>
      <c r="BC13" s="67"/>
      <c r="BD13" s="64"/>
      <c r="BE13" s="64"/>
      <c r="BF13" s="69"/>
      <c r="BG13" s="64"/>
      <c r="BH13" s="69"/>
      <c r="BI13" s="64"/>
      <c r="BJ13" s="69"/>
      <c r="BK13" s="64"/>
      <c r="BL13" s="69"/>
      <c r="BM13" s="64"/>
      <c r="BN13" s="69"/>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row>
    <row r="14" spans="1:157" ht="27" customHeight="1" x14ac:dyDescent="0.25">
      <c r="A14" s="149">
        <v>5</v>
      </c>
      <c r="B14" s="150" t="s">
        <v>4522</v>
      </c>
      <c r="C14" s="85" t="s">
        <v>338</v>
      </c>
      <c r="D14" s="75">
        <v>4885136</v>
      </c>
      <c r="E14" s="117">
        <v>3184718564</v>
      </c>
      <c r="F14" s="129">
        <v>21.57</v>
      </c>
      <c r="G14" s="123">
        <v>17322</v>
      </c>
      <c r="H14" s="77">
        <v>72</v>
      </c>
      <c r="I14" s="75" t="s">
        <v>595</v>
      </c>
      <c r="J14" s="65" t="s">
        <v>411</v>
      </c>
      <c r="K14" s="65" t="s">
        <v>417</v>
      </c>
      <c r="L14" s="75" t="s">
        <v>360</v>
      </c>
      <c r="M14" s="75" t="s">
        <v>3865</v>
      </c>
      <c r="N14" s="75" t="s">
        <v>4116</v>
      </c>
      <c r="O14" s="65" t="s">
        <v>361</v>
      </c>
      <c r="P14" s="132" t="s">
        <v>436</v>
      </c>
      <c r="Q14" s="129">
        <v>4</v>
      </c>
      <c r="R14" s="151" t="s">
        <v>4522</v>
      </c>
      <c r="S14" s="151" t="s">
        <v>4522</v>
      </c>
      <c r="T14" s="103" t="s">
        <v>4289</v>
      </c>
      <c r="U14" s="80" t="s">
        <v>4290</v>
      </c>
      <c r="V14" s="151" t="s">
        <v>4522</v>
      </c>
      <c r="W14" s="65" t="s">
        <v>5092</v>
      </c>
      <c r="X14" s="65" t="s">
        <v>5092</v>
      </c>
      <c r="Y14" s="96" t="s">
        <v>4290</v>
      </c>
      <c r="Z14" s="102" t="s">
        <v>4290</v>
      </c>
      <c r="AA14" s="98">
        <v>70</v>
      </c>
      <c r="AB14" s="153">
        <v>1.62</v>
      </c>
      <c r="AC14" s="102" t="s">
        <v>4290</v>
      </c>
      <c r="AD14" s="116" t="s">
        <v>4290</v>
      </c>
      <c r="AE14" s="104">
        <f>+AA14/(AB14*AB14)</f>
        <v>26.672763298277697</v>
      </c>
      <c r="AF14" s="85" t="str">
        <f>IF(AE14&gt;30,"OBESIDAD",IF(AND(AE14&gt;=25,AE14&lt;=29.9),"SOBREPESO",IF(AND(AE14&gt;=18.5,AE14&lt;=24.9),"PESO SALUDABLE",IF(AE14&lt;18.5,"BAJO PESO"))))</f>
        <v>SOBREPESO</v>
      </c>
      <c r="AG14" s="80" t="s">
        <v>4294</v>
      </c>
      <c r="AH14" s="80" t="s">
        <v>4294</v>
      </c>
      <c r="AI14" s="80" t="s">
        <v>4294</v>
      </c>
      <c r="AJ14" s="80" t="s">
        <v>4294</v>
      </c>
      <c r="AK14" s="142" t="s">
        <v>4294</v>
      </c>
      <c r="AL14" s="142" t="s">
        <v>4294</v>
      </c>
      <c r="AM14" s="132" t="s">
        <v>349</v>
      </c>
      <c r="AN14" s="88" t="s">
        <v>411</v>
      </c>
      <c r="AO14" s="85"/>
      <c r="AP14" s="64"/>
      <c r="AQ14" s="64"/>
      <c r="AR14" s="64"/>
      <c r="AS14" s="64"/>
      <c r="AT14" s="68"/>
      <c r="AU14" s="67"/>
      <c r="AV14" s="68"/>
      <c r="AW14" s="67"/>
      <c r="AX14" s="68"/>
      <c r="AY14" s="67"/>
      <c r="AZ14" s="68"/>
      <c r="BA14" s="67"/>
      <c r="BB14" s="68"/>
      <c r="BC14" s="67"/>
      <c r="BD14" s="64"/>
      <c r="BE14" s="64"/>
      <c r="BF14" s="69"/>
      <c r="BG14" s="64"/>
      <c r="BH14" s="69"/>
      <c r="BI14" s="64"/>
      <c r="BJ14" s="69"/>
      <c r="BK14" s="64"/>
      <c r="BL14" s="69"/>
      <c r="BM14" s="64"/>
      <c r="BN14" s="69"/>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t="s">
        <v>596</v>
      </c>
    </row>
    <row r="15" spans="1:157" ht="46.5" customHeight="1" x14ac:dyDescent="0.25">
      <c r="A15" s="149">
        <v>6</v>
      </c>
      <c r="B15" s="150" t="s">
        <v>4523</v>
      </c>
      <c r="C15" s="85" t="s">
        <v>338</v>
      </c>
      <c r="D15" s="75">
        <v>26444371</v>
      </c>
      <c r="E15" s="117">
        <v>3134466458</v>
      </c>
      <c r="F15" s="129">
        <v>18.25</v>
      </c>
      <c r="G15" s="123">
        <v>17972</v>
      </c>
      <c r="H15" s="77">
        <v>71</v>
      </c>
      <c r="I15" s="75" t="s">
        <v>593</v>
      </c>
      <c r="J15" s="65" t="s">
        <v>411</v>
      </c>
      <c r="K15" s="65" t="s">
        <v>417</v>
      </c>
      <c r="L15" s="75" t="s">
        <v>360</v>
      </c>
      <c r="M15" s="75" t="s">
        <v>3866</v>
      </c>
      <c r="N15" s="75" t="s">
        <v>4116</v>
      </c>
      <c r="O15" s="65" t="s">
        <v>361</v>
      </c>
      <c r="P15" s="132" t="s">
        <v>436</v>
      </c>
      <c r="Q15" s="129">
        <v>3</v>
      </c>
      <c r="R15" s="151" t="s">
        <v>4841</v>
      </c>
      <c r="S15" s="151" t="s">
        <v>4841</v>
      </c>
      <c r="T15" s="103" t="s">
        <v>4289</v>
      </c>
      <c r="U15" s="80" t="s">
        <v>4290</v>
      </c>
      <c r="V15" s="151" t="s">
        <v>4841</v>
      </c>
      <c r="W15" s="65" t="s">
        <v>5092</v>
      </c>
      <c r="X15" s="65" t="s">
        <v>5092</v>
      </c>
      <c r="Y15" s="96" t="s">
        <v>4290</v>
      </c>
      <c r="Z15" s="102" t="s">
        <v>4290</v>
      </c>
      <c r="AA15" s="98">
        <v>49</v>
      </c>
      <c r="AB15" s="153">
        <v>1.66</v>
      </c>
      <c r="AC15" s="102" t="s">
        <v>4290</v>
      </c>
      <c r="AD15" s="116" t="s">
        <v>4290</v>
      </c>
      <c r="AE15" s="104">
        <f>+AA15/(AB15*AB15)</f>
        <v>17.781971258528088</v>
      </c>
      <c r="AF15" s="85" t="str">
        <f>IF(AE15&gt;30,"OBESIDAD",IF(AND(AE15&gt;=25,AE15&lt;=29.9),"SOBREPESO",IF(AND(AE15&gt;=18.5,AE15&lt;=24.9),"PESO SALUDABLE",IF(AE15&lt;18.5,"BAJO PESO"))))</f>
        <v>BAJO PESO</v>
      </c>
      <c r="AG15" s="80" t="s">
        <v>4294</v>
      </c>
      <c r="AH15" s="80" t="s">
        <v>4294</v>
      </c>
      <c r="AI15" s="80" t="s">
        <v>4294</v>
      </c>
      <c r="AJ15" s="80" t="s">
        <v>4294</v>
      </c>
      <c r="AK15" s="142" t="s">
        <v>4294</v>
      </c>
      <c r="AL15" s="142" t="s">
        <v>4294</v>
      </c>
      <c r="AM15" s="132" t="s">
        <v>349</v>
      </c>
      <c r="AN15" s="88" t="s">
        <v>411</v>
      </c>
      <c r="AO15" s="85" t="s">
        <v>5093</v>
      </c>
      <c r="AP15" s="64"/>
      <c r="AQ15" s="64"/>
      <c r="AR15" s="64"/>
      <c r="AS15" s="64" t="s">
        <v>5094</v>
      </c>
      <c r="AT15" s="68" t="s">
        <v>431</v>
      </c>
      <c r="AU15" s="67">
        <v>44166</v>
      </c>
      <c r="AV15" s="68"/>
      <c r="AW15" s="67"/>
      <c r="AX15" s="68"/>
      <c r="AY15" s="67"/>
      <c r="AZ15" s="68"/>
      <c r="BA15" s="67"/>
      <c r="BB15" s="68"/>
      <c r="BC15" s="67"/>
      <c r="BD15" s="64" t="s">
        <v>5096</v>
      </c>
      <c r="BE15" s="64" t="s">
        <v>5095</v>
      </c>
      <c r="BF15" s="69">
        <v>44177</v>
      </c>
      <c r="BG15" s="64"/>
      <c r="BH15" s="69"/>
      <c r="BI15" s="64"/>
      <c r="BJ15" s="69"/>
      <c r="BK15" s="64"/>
      <c r="BL15" s="69"/>
      <c r="BM15" s="64"/>
      <c r="BN15" s="69"/>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t="s">
        <v>597</v>
      </c>
    </row>
    <row r="16" spans="1:157" ht="75.75" customHeight="1" x14ac:dyDescent="0.25">
      <c r="A16" s="149">
        <v>7</v>
      </c>
      <c r="B16" s="150" t="s">
        <v>4524</v>
      </c>
      <c r="C16" s="85" t="s">
        <v>338</v>
      </c>
      <c r="D16" s="75">
        <v>36171904</v>
      </c>
      <c r="E16" s="117">
        <v>3136660629</v>
      </c>
      <c r="F16" s="129">
        <v>23.36</v>
      </c>
      <c r="G16" s="123">
        <v>14968</v>
      </c>
      <c r="H16" s="77">
        <v>69</v>
      </c>
      <c r="I16" s="75" t="s">
        <v>593</v>
      </c>
      <c r="J16" s="65" t="s">
        <v>411</v>
      </c>
      <c r="K16" s="65" t="s">
        <v>417</v>
      </c>
      <c r="L16" s="75" t="s">
        <v>342</v>
      </c>
      <c r="M16" s="75" t="s">
        <v>3867</v>
      </c>
      <c r="N16" s="75" t="s">
        <v>4116</v>
      </c>
      <c r="O16" s="65" t="s">
        <v>361</v>
      </c>
      <c r="P16" s="132" t="s">
        <v>436</v>
      </c>
      <c r="Q16" s="129">
        <v>4</v>
      </c>
      <c r="R16" s="151" t="s">
        <v>4522</v>
      </c>
      <c r="S16" s="151" t="s">
        <v>4522</v>
      </c>
      <c r="T16" s="103" t="s">
        <v>4289</v>
      </c>
      <c r="U16" s="80" t="s">
        <v>4290</v>
      </c>
      <c r="V16" s="151" t="s">
        <v>4522</v>
      </c>
      <c r="W16" s="65" t="s">
        <v>5092</v>
      </c>
      <c r="X16" s="65" t="s">
        <v>5092</v>
      </c>
      <c r="Y16" s="96" t="s">
        <v>4290</v>
      </c>
      <c r="Z16" s="102" t="s">
        <v>4290</v>
      </c>
      <c r="AA16" s="98">
        <v>45</v>
      </c>
      <c r="AB16" s="153">
        <v>1.59</v>
      </c>
      <c r="AC16" s="102" t="s">
        <v>4290</v>
      </c>
      <c r="AD16" s="116" t="s">
        <v>4290</v>
      </c>
      <c r="AE16" s="104">
        <f>+AA16/(AB16*AB16)</f>
        <v>17.799928800284796</v>
      </c>
      <c r="AF16" s="85" t="str">
        <f>IF(AE16&gt;30,"OBESIDAD",IF(AND(AE16&gt;=25,AE16&lt;=29.9),"SOBREPESO",IF(AND(AE16&gt;=18.5,AE16&lt;=24.9),"PESO SALUDABLE",IF(AE16&lt;18.5,"BAJO PESO"))))</f>
        <v>BAJO PESO</v>
      </c>
      <c r="AG16" s="80" t="s">
        <v>4294</v>
      </c>
      <c r="AH16" s="80" t="s">
        <v>4294</v>
      </c>
      <c r="AI16" s="80" t="s">
        <v>4294</v>
      </c>
      <c r="AJ16" s="80" t="s">
        <v>4294</v>
      </c>
      <c r="AK16" s="142" t="s">
        <v>4294</v>
      </c>
      <c r="AL16" s="142" t="s">
        <v>4294</v>
      </c>
      <c r="AM16" s="132" t="s">
        <v>349</v>
      </c>
      <c r="AN16" s="88" t="s">
        <v>411</v>
      </c>
      <c r="AO16" s="85" t="s">
        <v>5093</v>
      </c>
      <c r="AP16" s="65"/>
      <c r="AQ16" s="65"/>
      <c r="AR16" s="65"/>
      <c r="AS16" s="65" t="s">
        <v>5097</v>
      </c>
      <c r="AT16" s="68" t="s">
        <v>431</v>
      </c>
      <c r="AU16" s="67">
        <v>44166</v>
      </c>
      <c r="AV16" s="68"/>
      <c r="AW16" s="67"/>
      <c r="AX16" s="68"/>
      <c r="AY16" s="67"/>
      <c r="AZ16" s="68"/>
      <c r="BA16" s="67"/>
      <c r="BB16" s="68"/>
      <c r="BC16" s="67"/>
      <c r="BD16" s="65" t="s">
        <v>5096</v>
      </c>
      <c r="BE16" s="65" t="s">
        <v>5095</v>
      </c>
      <c r="BF16" s="69">
        <v>44177</v>
      </c>
      <c r="BG16" s="64"/>
      <c r="BH16" s="69"/>
      <c r="BI16" s="64"/>
      <c r="BJ16" s="69"/>
      <c r="BK16" s="64"/>
      <c r="BL16" s="69"/>
      <c r="BM16" s="64"/>
      <c r="BN16" s="69"/>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t="s">
        <v>598</v>
      </c>
    </row>
    <row r="17" spans="1:157" ht="18.75" customHeight="1" x14ac:dyDescent="0.25">
      <c r="A17" s="149">
        <v>8</v>
      </c>
      <c r="B17" s="150" t="s">
        <v>4525</v>
      </c>
      <c r="C17" s="85" t="s">
        <v>338</v>
      </c>
      <c r="D17" s="75">
        <v>28621642</v>
      </c>
      <c r="E17" s="117">
        <v>3144810537</v>
      </c>
      <c r="F17" s="129">
        <v>26.23</v>
      </c>
      <c r="G17" s="123">
        <v>20391</v>
      </c>
      <c r="H17" s="77">
        <v>87</v>
      </c>
      <c r="I17" s="75" t="s">
        <v>593</v>
      </c>
      <c r="J17" s="65" t="s">
        <v>411</v>
      </c>
      <c r="K17" s="65" t="s">
        <v>417</v>
      </c>
      <c r="L17" s="75" t="s">
        <v>342</v>
      </c>
      <c r="M17" s="75" t="s">
        <v>3867</v>
      </c>
      <c r="N17" s="75" t="s">
        <v>4116</v>
      </c>
      <c r="O17" s="65" t="s">
        <v>361</v>
      </c>
      <c r="P17" s="132" t="s">
        <v>436</v>
      </c>
      <c r="Q17" s="129">
        <v>4</v>
      </c>
      <c r="R17" s="151" t="s">
        <v>4525</v>
      </c>
      <c r="S17" s="151" t="s">
        <v>4525</v>
      </c>
      <c r="T17" s="103" t="s">
        <v>4289</v>
      </c>
      <c r="U17" s="80" t="s">
        <v>4290</v>
      </c>
      <c r="V17" s="151" t="s">
        <v>4525</v>
      </c>
      <c r="W17" s="65" t="s">
        <v>5092</v>
      </c>
      <c r="X17" s="65" t="s">
        <v>5092</v>
      </c>
      <c r="Y17" s="96" t="s">
        <v>4290</v>
      </c>
      <c r="Z17" s="102" t="s">
        <v>4290</v>
      </c>
      <c r="AA17" s="98">
        <v>85</v>
      </c>
      <c r="AB17" s="153">
        <v>1.65</v>
      </c>
      <c r="AC17" s="102" t="s">
        <v>4290</v>
      </c>
      <c r="AD17" s="116" t="s">
        <v>4290</v>
      </c>
      <c r="AE17" s="104">
        <f>+AA17/(AB17*AB17)</f>
        <v>31.221303948576679</v>
      </c>
      <c r="AF17" s="85" t="str">
        <f>IF(AE17&gt;30,"OBESIDAD",IF(AND(AE17&gt;=25,AE17&lt;=29.9),"SOBREPESO",IF(AND(AE17&gt;=18.5,AE17&lt;=24.9),"PESO SALUDABLE",IF(AE17&lt;18.5,"BAJO PESO"))))</f>
        <v>OBESIDAD</v>
      </c>
      <c r="AG17" s="80" t="s">
        <v>4294</v>
      </c>
      <c r="AH17" s="80" t="s">
        <v>4294</v>
      </c>
      <c r="AI17" s="80" t="s">
        <v>4294</v>
      </c>
      <c r="AJ17" s="80" t="s">
        <v>4294</v>
      </c>
      <c r="AK17" s="142" t="s">
        <v>4294</v>
      </c>
      <c r="AL17" s="142" t="s">
        <v>4294</v>
      </c>
      <c r="AM17" s="132" t="s">
        <v>349</v>
      </c>
      <c r="AN17" s="88" t="s">
        <v>411</v>
      </c>
      <c r="AO17" s="85"/>
      <c r="AP17" s="64"/>
      <c r="AQ17" s="64"/>
      <c r="AR17" s="64"/>
      <c r="AS17" s="64"/>
      <c r="AT17" s="68"/>
      <c r="AU17" s="67"/>
      <c r="AV17" s="68"/>
      <c r="AW17" s="67"/>
      <c r="AX17" s="68"/>
      <c r="AY17" s="67"/>
      <c r="AZ17" s="68"/>
      <c r="BA17" s="67"/>
      <c r="BB17" s="68"/>
      <c r="BC17" s="67"/>
      <c r="BD17" s="64"/>
      <c r="BE17" s="64"/>
      <c r="BF17" s="69"/>
      <c r="BG17" s="64"/>
      <c r="BH17" s="69"/>
      <c r="BI17" s="64"/>
      <c r="BJ17" s="69"/>
      <c r="BK17" s="64"/>
      <c r="BL17" s="69"/>
      <c r="BM17" s="64"/>
      <c r="BN17" s="69"/>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t="s">
        <v>599</v>
      </c>
    </row>
    <row r="18" spans="1:157" ht="20.25" customHeight="1" x14ac:dyDescent="0.25">
      <c r="A18" s="149">
        <v>9</v>
      </c>
      <c r="B18" s="150" t="s">
        <v>4526</v>
      </c>
      <c r="C18" s="85" t="s">
        <v>338</v>
      </c>
      <c r="D18" s="75">
        <v>5857791</v>
      </c>
      <c r="E18" s="117">
        <v>3144810537</v>
      </c>
      <c r="F18" s="129">
        <v>28.24</v>
      </c>
      <c r="G18" s="123">
        <v>16542</v>
      </c>
      <c r="H18" s="77">
        <v>81</v>
      </c>
      <c r="I18" s="75" t="s">
        <v>595</v>
      </c>
      <c r="J18" s="65" t="s">
        <v>411</v>
      </c>
      <c r="K18" s="65" t="s">
        <v>417</v>
      </c>
      <c r="L18" s="75" t="s">
        <v>342</v>
      </c>
      <c r="M18" s="75" t="s">
        <v>3867</v>
      </c>
      <c r="N18" s="75" t="s">
        <v>4116</v>
      </c>
      <c r="O18" s="65" t="s">
        <v>361</v>
      </c>
      <c r="P18" s="132" t="s">
        <v>436</v>
      </c>
      <c r="Q18" s="129">
        <v>4</v>
      </c>
      <c r="R18" s="151" t="s">
        <v>4526</v>
      </c>
      <c r="S18" s="151" t="s">
        <v>4526</v>
      </c>
      <c r="T18" s="103" t="s">
        <v>4289</v>
      </c>
      <c r="U18" s="80" t="s">
        <v>4290</v>
      </c>
      <c r="V18" s="151" t="s">
        <v>4526</v>
      </c>
      <c r="W18" s="65" t="s">
        <v>5092</v>
      </c>
      <c r="X18" s="65" t="s">
        <v>5092</v>
      </c>
      <c r="Y18" s="96" t="s">
        <v>4290</v>
      </c>
      <c r="Z18" s="102" t="s">
        <v>4290</v>
      </c>
      <c r="AA18" s="98">
        <v>42</v>
      </c>
      <c r="AB18" s="153">
        <v>1.54</v>
      </c>
      <c r="AC18" s="102" t="s">
        <v>4290</v>
      </c>
      <c r="AD18" s="116" t="s">
        <v>4290</v>
      </c>
      <c r="AE18" s="104">
        <f>+AA18/(AB18*AB18)</f>
        <v>17.709563164108619</v>
      </c>
      <c r="AF18" s="85" t="str">
        <f>IF(AE18&gt;30,"OBESIDAD",IF(AND(AE18&gt;=25,AE18&lt;=29.9),"SOBREPESO",IF(AND(AE18&gt;=18.5,AE18&lt;=24.9),"PESO SALUDABLE",IF(AE18&lt;18.5,"BAJO PESO"))))</f>
        <v>BAJO PESO</v>
      </c>
      <c r="AG18" s="80" t="s">
        <v>4294</v>
      </c>
      <c r="AH18" s="80" t="s">
        <v>4294</v>
      </c>
      <c r="AI18" s="80" t="s">
        <v>4294</v>
      </c>
      <c r="AJ18" s="80" t="s">
        <v>4294</v>
      </c>
      <c r="AK18" s="142" t="s">
        <v>4294</v>
      </c>
      <c r="AL18" s="142" t="s">
        <v>4294</v>
      </c>
      <c r="AM18" s="132" t="s">
        <v>349</v>
      </c>
      <c r="AN18" s="88" t="s">
        <v>411</v>
      </c>
      <c r="AO18" s="85" t="s">
        <v>5093</v>
      </c>
      <c r="AP18" s="65"/>
      <c r="AQ18" s="65"/>
      <c r="AR18" s="65"/>
      <c r="AS18" s="65" t="s">
        <v>5094</v>
      </c>
      <c r="AT18" s="68" t="s">
        <v>431</v>
      </c>
      <c r="AU18" s="67">
        <v>44166</v>
      </c>
      <c r="AV18" s="68"/>
      <c r="AW18" s="67"/>
      <c r="AX18" s="68"/>
      <c r="AY18" s="67"/>
      <c r="AZ18" s="68"/>
      <c r="BA18" s="67"/>
      <c r="BB18" s="68"/>
      <c r="BC18" s="67"/>
      <c r="BD18" s="65" t="s">
        <v>5096</v>
      </c>
      <c r="BE18" s="65" t="s">
        <v>5095</v>
      </c>
      <c r="BF18" s="69">
        <v>44177</v>
      </c>
      <c r="BG18" s="64"/>
      <c r="BH18" s="69"/>
      <c r="BI18" s="64"/>
      <c r="BJ18" s="69"/>
      <c r="BK18" s="64"/>
      <c r="BL18" s="69"/>
      <c r="BM18" s="64"/>
      <c r="BN18" s="69"/>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t="s">
        <v>600</v>
      </c>
    </row>
    <row r="19" spans="1:157" ht="21" customHeight="1" x14ac:dyDescent="0.25">
      <c r="A19" s="149">
        <v>10</v>
      </c>
      <c r="B19" s="150" t="s">
        <v>4527</v>
      </c>
      <c r="C19" s="85" t="s">
        <v>338</v>
      </c>
      <c r="D19" s="75">
        <v>12098568</v>
      </c>
      <c r="E19" s="117">
        <v>3123644900</v>
      </c>
      <c r="F19" s="129">
        <v>28.45</v>
      </c>
      <c r="G19" s="123">
        <v>17797</v>
      </c>
      <c r="H19" s="77">
        <v>72</v>
      </c>
      <c r="I19" s="75" t="s">
        <v>595</v>
      </c>
      <c r="J19" s="65" t="s">
        <v>411</v>
      </c>
      <c r="K19" s="65" t="s">
        <v>417</v>
      </c>
      <c r="L19" s="75" t="s">
        <v>360</v>
      </c>
      <c r="M19" s="75" t="s">
        <v>3868</v>
      </c>
      <c r="N19" s="75" t="s">
        <v>4117</v>
      </c>
      <c r="O19" s="65" t="s">
        <v>361</v>
      </c>
      <c r="P19" s="132" t="s">
        <v>436</v>
      </c>
      <c r="Q19" s="129">
        <v>1</v>
      </c>
      <c r="R19" s="151" t="s">
        <v>4527</v>
      </c>
      <c r="S19" s="151" t="s">
        <v>4527</v>
      </c>
      <c r="T19" s="103" t="s">
        <v>4289</v>
      </c>
      <c r="U19" s="80" t="s">
        <v>4290</v>
      </c>
      <c r="V19" s="151" t="s">
        <v>4527</v>
      </c>
      <c r="W19" s="65" t="s">
        <v>5092</v>
      </c>
      <c r="X19" s="65" t="s">
        <v>5092</v>
      </c>
      <c r="Y19" s="96" t="s">
        <v>4290</v>
      </c>
      <c r="Z19" s="102" t="s">
        <v>4290</v>
      </c>
      <c r="AA19" s="98">
        <v>79</v>
      </c>
      <c r="AB19" s="153">
        <v>1.58</v>
      </c>
      <c r="AC19" s="102" t="s">
        <v>4290</v>
      </c>
      <c r="AD19" s="116" t="s">
        <v>4290</v>
      </c>
      <c r="AE19" s="104">
        <f>+AA19/(AB19*AB19)</f>
        <v>31.645569620253159</v>
      </c>
      <c r="AF19" s="85" t="str">
        <f>IF(AE19&gt;30,"OBESIDAD",IF(AND(AE19&gt;=25,AE19&lt;=29.9),"SOBREPESO",IF(AND(AE19&gt;=18.5,AE19&lt;=24.9),"PESO SALUDABLE",IF(AE19&lt;18.5,"BAJO PESO"))))</f>
        <v>OBESIDAD</v>
      </c>
      <c r="AG19" s="80" t="s">
        <v>4294</v>
      </c>
      <c r="AH19" s="80" t="s">
        <v>4294</v>
      </c>
      <c r="AI19" s="80" t="s">
        <v>4294</v>
      </c>
      <c r="AJ19" s="80" t="s">
        <v>4294</v>
      </c>
      <c r="AK19" s="142" t="s">
        <v>4294</v>
      </c>
      <c r="AL19" s="142" t="s">
        <v>4294</v>
      </c>
      <c r="AM19" s="132" t="s">
        <v>349</v>
      </c>
      <c r="AN19" s="88" t="s">
        <v>411</v>
      </c>
      <c r="AO19" s="85"/>
      <c r="AP19" s="64"/>
      <c r="AQ19" s="64"/>
      <c r="AR19" s="64"/>
      <c r="AS19" s="64"/>
      <c r="AT19" s="68"/>
      <c r="AU19" s="67"/>
      <c r="AV19" s="68"/>
      <c r="AW19" s="67"/>
      <c r="AX19" s="68"/>
      <c r="AY19" s="67"/>
      <c r="AZ19" s="68"/>
      <c r="BA19" s="67"/>
      <c r="BB19" s="68"/>
      <c r="BC19" s="67"/>
      <c r="BD19" s="64"/>
      <c r="BE19" s="64"/>
      <c r="BF19" s="69"/>
      <c r="BG19" s="64"/>
      <c r="BH19" s="69"/>
      <c r="BI19" s="64"/>
      <c r="BJ19" s="69"/>
      <c r="BK19" s="64"/>
      <c r="BL19" s="69"/>
      <c r="BM19" s="64"/>
      <c r="BN19" s="69"/>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t="s">
        <v>601</v>
      </c>
    </row>
    <row r="20" spans="1:157" ht="21" customHeight="1" x14ac:dyDescent="0.25">
      <c r="A20" s="149">
        <v>11</v>
      </c>
      <c r="B20" s="150" t="s">
        <v>4528</v>
      </c>
      <c r="C20" s="85" t="s">
        <v>338</v>
      </c>
      <c r="D20" s="75">
        <v>38265015</v>
      </c>
      <c r="E20" s="117">
        <v>3177609386</v>
      </c>
      <c r="F20" s="129">
        <v>22.28</v>
      </c>
      <c r="G20" s="123">
        <v>17116</v>
      </c>
      <c r="H20" s="77">
        <v>64</v>
      </c>
      <c r="I20" s="75" t="s">
        <v>593</v>
      </c>
      <c r="J20" s="65" t="s">
        <v>411</v>
      </c>
      <c r="K20" s="65" t="s">
        <v>417</v>
      </c>
      <c r="L20" s="75" t="s">
        <v>342</v>
      </c>
      <c r="M20" s="75" t="s">
        <v>3869</v>
      </c>
      <c r="N20" s="75" t="s">
        <v>354</v>
      </c>
      <c r="O20" s="65" t="s">
        <v>361</v>
      </c>
      <c r="P20" s="132" t="s">
        <v>436</v>
      </c>
      <c r="Q20" s="129">
        <v>4</v>
      </c>
      <c r="R20" s="151" t="s">
        <v>4842</v>
      </c>
      <c r="S20" s="151" t="s">
        <v>4842</v>
      </c>
      <c r="T20" s="103" t="s">
        <v>4289</v>
      </c>
      <c r="U20" s="80" t="s">
        <v>4290</v>
      </c>
      <c r="V20" s="151" t="s">
        <v>4842</v>
      </c>
      <c r="W20" s="65" t="s">
        <v>5092</v>
      </c>
      <c r="X20" s="65" t="s">
        <v>5092</v>
      </c>
      <c r="Y20" s="96" t="s">
        <v>4290</v>
      </c>
      <c r="Z20" s="102" t="s">
        <v>4290</v>
      </c>
      <c r="AA20" s="98">
        <v>85</v>
      </c>
      <c r="AB20" s="153">
        <v>1.62</v>
      </c>
      <c r="AC20" s="102" t="s">
        <v>4290</v>
      </c>
      <c r="AD20" s="116" t="s">
        <v>4290</v>
      </c>
      <c r="AE20" s="104">
        <f>+AA20/(AB20*AB20)</f>
        <v>32.38835543362292</v>
      </c>
      <c r="AF20" s="85" t="str">
        <f>IF(AE20&gt;30,"OBESIDAD",IF(AND(AE20&gt;=25,AE20&lt;=29.9),"SOBREPESO",IF(AND(AE20&gt;=18.5,AE20&lt;=24.9),"PESO SALUDABLE",IF(AE20&lt;18.5,"BAJO PESO"))))</f>
        <v>OBESIDAD</v>
      </c>
      <c r="AG20" s="80" t="s">
        <v>4294</v>
      </c>
      <c r="AH20" s="80" t="s">
        <v>4294</v>
      </c>
      <c r="AI20" s="80" t="s">
        <v>4294</v>
      </c>
      <c r="AJ20" s="80" t="s">
        <v>4294</v>
      </c>
      <c r="AK20" s="142" t="s">
        <v>4294</v>
      </c>
      <c r="AL20" s="142" t="s">
        <v>4294</v>
      </c>
      <c r="AM20" s="132" t="s">
        <v>349</v>
      </c>
      <c r="AN20" s="88" t="s">
        <v>411</v>
      </c>
      <c r="AO20" s="85"/>
      <c r="AP20" s="64"/>
      <c r="AQ20" s="64"/>
      <c r="AR20" s="64"/>
      <c r="AS20" s="64"/>
      <c r="AT20" s="68"/>
      <c r="AU20" s="67"/>
      <c r="AV20" s="68"/>
      <c r="AW20" s="67"/>
      <c r="AX20" s="68"/>
      <c r="AY20" s="67"/>
      <c r="AZ20" s="68"/>
      <c r="BA20" s="67"/>
      <c r="BB20" s="68"/>
      <c r="BC20" s="67"/>
      <c r="BD20" s="64"/>
      <c r="BE20" s="64"/>
      <c r="BF20" s="69"/>
      <c r="BG20" s="64"/>
      <c r="BH20" s="69"/>
      <c r="BI20" s="64"/>
      <c r="BJ20" s="69"/>
      <c r="BK20" s="64"/>
      <c r="BL20" s="69"/>
      <c r="BM20" s="64"/>
      <c r="BN20" s="69"/>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t="s">
        <v>602</v>
      </c>
    </row>
    <row r="21" spans="1:157" ht="15.75" customHeight="1" x14ac:dyDescent="0.25">
      <c r="A21" s="149">
        <v>12</v>
      </c>
      <c r="B21" s="150" t="s">
        <v>4529</v>
      </c>
      <c r="C21" s="85" t="s">
        <v>338</v>
      </c>
      <c r="D21" s="75">
        <v>26445816</v>
      </c>
      <c r="E21" s="118">
        <v>3135377498</v>
      </c>
      <c r="F21" s="129">
        <v>24.33</v>
      </c>
      <c r="G21" s="123">
        <v>12853</v>
      </c>
      <c r="H21" s="77">
        <v>80</v>
      </c>
      <c r="I21" s="75" t="s">
        <v>593</v>
      </c>
      <c r="J21" s="65" t="s">
        <v>411</v>
      </c>
      <c r="K21" s="65" t="s">
        <v>417</v>
      </c>
      <c r="L21" s="75" t="s">
        <v>360</v>
      </c>
      <c r="M21" s="75" t="s">
        <v>3867</v>
      </c>
      <c r="N21" s="75" t="s">
        <v>4116</v>
      </c>
      <c r="O21" s="65" t="s">
        <v>361</v>
      </c>
      <c r="P21" s="132" t="s">
        <v>436</v>
      </c>
      <c r="Q21" s="129">
        <v>1</v>
      </c>
      <c r="R21" s="151" t="s">
        <v>4843</v>
      </c>
      <c r="S21" s="151" t="s">
        <v>4843</v>
      </c>
      <c r="T21" s="103" t="s">
        <v>4289</v>
      </c>
      <c r="U21" s="80" t="s">
        <v>4290</v>
      </c>
      <c r="V21" s="151" t="s">
        <v>4843</v>
      </c>
      <c r="W21" s="65" t="s">
        <v>5092</v>
      </c>
      <c r="X21" s="80" t="s">
        <v>4290</v>
      </c>
      <c r="Y21" s="96" t="s">
        <v>4290</v>
      </c>
      <c r="Z21" s="102" t="s">
        <v>4290</v>
      </c>
      <c r="AA21" s="98">
        <v>58</v>
      </c>
      <c r="AB21" s="153">
        <v>1.59</v>
      </c>
      <c r="AC21" s="102" t="s">
        <v>4290</v>
      </c>
      <c r="AD21" s="116" t="s">
        <v>4290</v>
      </c>
      <c r="AE21" s="104">
        <f>+AA21/(AB21*AB21)</f>
        <v>22.942130453700404</v>
      </c>
      <c r="AF21" s="85" t="str">
        <f>IF(AE21&gt;30,"OBESIDAD",IF(AND(AE21&gt;=25,AE21&lt;=29.9),"SOBREPESO",IF(AND(AE21&gt;=18.5,AE21&lt;=24.9),"PESO SALUDABLE",IF(AE21&lt;18.5,"BAJO PESO"))))</f>
        <v>PESO SALUDABLE</v>
      </c>
      <c r="AG21" s="80" t="s">
        <v>4294</v>
      </c>
      <c r="AH21" s="80" t="s">
        <v>4294</v>
      </c>
      <c r="AI21" s="80" t="s">
        <v>4294</v>
      </c>
      <c r="AJ21" s="80" t="s">
        <v>4294</v>
      </c>
      <c r="AK21" s="142" t="s">
        <v>4294</v>
      </c>
      <c r="AL21" s="142" t="s">
        <v>4294</v>
      </c>
      <c r="AM21" s="132" t="s">
        <v>349</v>
      </c>
      <c r="AN21" s="88" t="s">
        <v>411</v>
      </c>
      <c r="AO21" s="85"/>
      <c r="AP21" s="64"/>
      <c r="AQ21" s="64"/>
      <c r="AR21" s="64"/>
      <c r="AS21" s="64"/>
      <c r="AT21" s="68"/>
      <c r="AU21" s="67"/>
      <c r="AV21" s="68"/>
      <c r="AW21" s="67"/>
      <c r="AX21" s="68"/>
      <c r="AY21" s="67"/>
      <c r="AZ21" s="68"/>
      <c r="BA21" s="67"/>
      <c r="BB21" s="68"/>
      <c r="BC21" s="67"/>
      <c r="BD21" s="64"/>
      <c r="BE21" s="64"/>
      <c r="BF21" s="69"/>
      <c r="BG21" s="64"/>
      <c r="BH21" s="69"/>
      <c r="BI21" s="64"/>
      <c r="BJ21" s="69"/>
      <c r="BK21" s="64"/>
      <c r="BL21" s="69"/>
      <c r="BM21" s="64"/>
      <c r="BN21" s="69"/>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row>
    <row r="22" spans="1:157" ht="15.75" customHeight="1" x14ac:dyDescent="0.25">
      <c r="A22" s="149">
        <v>13</v>
      </c>
      <c r="B22" s="150" t="s">
        <v>4530</v>
      </c>
      <c r="C22" s="85" t="s">
        <v>338</v>
      </c>
      <c r="D22" s="75">
        <v>4885096</v>
      </c>
      <c r="E22" s="117">
        <v>3185377998</v>
      </c>
      <c r="F22" s="129">
        <v>35.19</v>
      </c>
      <c r="G22" s="123">
        <v>18681</v>
      </c>
      <c r="H22" s="77">
        <v>82</v>
      </c>
      <c r="I22" s="75" t="s">
        <v>595</v>
      </c>
      <c r="J22" s="65" t="s">
        <v>411</v>
      </c>
      <c r="K22" s="65" t="s">
        <v>417</v>
      </c>
      <c r="L22" s="75" t="s">
        <v>360</v>
      </c>
      <c r="M22" s="75" t="s">
        <v>3867</v>
      </c>
      <c r="N22" s="75" t="s">
        <v>4116</v>
      </c>
      <c r="O22" s="65" t="s">
        <v>361</v>
      </c>
      <c r="P22" s="132" t="s">
        <v>436</v>
      </c>
      <c r="Q22" s="129">
        <v>4</v>
      </c>
      <c r="R22" s="151" t="s">
        <v>4530</v>
      </c>
      <c r="S22" s="151" t="s">
        <v>4530</v>
      </c>
      <c r="T22" s="103" t="s">
        <v>4289</v>
      </c>
      <c r="U22" s="80" t="s">
        <v>4290</v>
      </c>
      <c r="V22" s="151" t="s">
        <v>4530</v>
      </c>
      <c r="W22" s="65" t="s">
        <v>5092</v>
      </c>
      <c r="X22" s="80" t="s">
        <v>4290</v>
      </c>
      <c r="Y22" s="96" t="s">
        <v>4290</v>
      </c>
      <c r="Z22" s="102" t="s">
        <v>4290</v>
      </c>
      <c r="AA22" s="98">
        <v>55</v>
      </c>
      <c r="AB22" s="153">
        <v>1.55</v>
      </c>
      <c r="AC22" s="102" t="s">
        <v>4290</v>
      </c>
      <c r="AD22" s="116" t="s">
        <v>4290</v>
      </c>
      <c r="AE22" s="104">
        <f>+AA22/(AB22*AB22)</f>
        <v>22.892819979188342</v>
      </c>
      <c r="AF22" s="85" t="str">
        <f>IF(AE22&gt;30,"OBESIDAD",IF(AND(AE22&gt;=25,AE22&lt;=29.9),"SOBREPESO",IF(AND(AE22&gt;=18.5,AE22&lt;=24.9),"PESO SALUDABLE",IF(AE22&lt;18.5,"BAJO PESO"))))</f>
        <v>PESO SALUDABLE</v>
      </c>
      <c r="AG22" s="80" t="s">
        <v>4294</v>
      </c>
      <c r="AH22" s="80" t="s">
        <v>4294</v>
      </c>
      <c r="AI22" s="80" t="s">
        <v>4294</v>
      </c>
      <c r="AJ22" s="80" t="s">
        <v>4294</v>
      </c>
      <c r="AK22" s="142" t="s">
        <v>4294</v>
      </c>
      <c r="AL22" s="142" t="s">
        <v>4294</v>
      </c>
      <c r="AM22" s="132" t="s">
        <v>349</v>
      </c>
      <c r="AN22" s="88" t="s">
        <v>411</v>
      </c>
      <c r="AO22" s="85"/>
      <c r="AP22" s="64"/>
      <c r="AQ22" s="64"/>
      <c r="AR22" s="64"/>
      <c r="AS22" s="64"/>
      <c r="AT22" s="68"/>
      <c r="AU22" s="67"/>
      <c r="AV22" s="68"/>
      <c r="AW22" s="67"/>
      <c r="AX22" s="68"/>
      <c r="AY22" s="67"/>
      <c r="AZ22" s="68"/>
      <c r="BA22" s="67"/>
      <c r="BB22" s="68"/>
      <c r="BC22" s="67"/>
      <c r="BD22" s="64"/>
      <c r="BE22" s="64"/>
      <c r="BF22" s="69"/>
      <c r="BG22" s="64"/>
      <c r="BH22" s="69"/>
      <c r="BI22" s="64"/>
      <c r="BJ22" s="69"/>
      <c r="BK22" s="64"/>
      <c r="BL22" s="69"/>
      <c r="BM22" s="64"/>
      <c r="BN22" s="69"/>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row>
    <row r="23" spans="1:157" ht="15.75" customHeight="1" x14ac:dyDescent="0.25">
      <c r="A23" s="149">
        <v>14</v>
      </c>
      <c r="B23" s="150" t="s">
        <v>4531</v>
      </c>
      <c r="C23" s="85" t="s">
        <v>338</v>
      </c>
      <c r="D23" s="75">
        <v>26446110</v>
      </c>
      <c r="E23" s="117">
        <v>3185377498</v>
      </c>
      <c r="F23" s="129">
        <v>33.450000000000003</v>
      </c>
      <c r="G23" s="123">
        <v>18885</v>
      </c>
      <c r="H23" s="77">
        <v>70</v>
      </c>
      <c r="I23" s="75" t="s">
        <v>593</v>
      </c>
      <c r="J23" s="65" t="s">
        <v>411</v>
      </c>
      <c r="K23" s="65" t="s">
        <v>417</v>
      </c>
      <c r="L23" s="75" t="s">
        <v>360</v>
      </c>
      <c r="M23" s="75" t="s">
        <v>3867</v>
      </c>
      <c r="N23" s="75" t="s">
        <v>4116</v>
      </c>
      <c r="O23" s="65" t="s">
        <v>361</v>
      </c>
      <c r="P23" s="132" t="s">
        <v>436</v>
      </c>
      <c r="Q23" s="129">
        <v>4</v>
      </c>
      <c r="R23" s="151" t="s">
        <v>4844</v>
      </c>
      <c r="S23" s="151" t="s">
        <v>4844</v>
      </c>
      <c r="T23" s="103" t="s">
        <v>4289</v>
      </c>
      <c r="U23" s="80" t="s">
        <v>4290</v>
      </c>
      <c r="V23" s="151" t="s">
        <v>4844</v>
      </c>
      <c r="W23" s="65" t="s">
        <v>5092</v>
      </c>
      <c r="X23" s="80" t="s">
        <v>4290</v>
      </c>
      <c r="Y23" s="96" t="s">
        <v>4290</v>
      </c>
      <c r="Z23" s="102" t="s">
        <v>4290</v>
      </c>
      <c r="AA23" s="98">
        <v>60</v>
      </c>
      <c r="AB23" s="153">
        <v>1.65</v>
      </c>
      <c r="AC23" s="102" t="s">
        <v>4290</v>
      </c>
      <c r="AD23" s="116" t="s">
        <v>4290</v>
      </c>
      <c r="AE23" s="104">
        <f>+AA23/(AB23*AB23)</f>
        <v>22.03856749311295</v>
      </c>
      <c r="AF23" s="85" t="str">
        <f>IF(AE23&gt;30,"OBESIDAD",IF(AND(AE23&gt;=25,AE23&lt;=29.9),"SOBREPESO",IF(AND(AE23&gt;=18.5,AE23&lt;=24.9),"PESO SALUDABLE",IF(AE23&lt;18.5,"BAJO PESO"))))</f>
        <v>PESO SALUDABLE</v>
      </c>
      <c r="AG23" s="80" t="s">
        <v>4294</v>
      </c>
      <c r="AH23" s="80" t="s">
        <v>4294</v>
      </c>
      <c r="AI23" s="80" t="s">
        <v>4294</v>
      </c>
      <c r="AJ23" s="80" t="s">
        <v>4294</v>
      </c>
      <c r="AK23" s="142" t="s">
        <v>4294</v>
      </c>
      <c r="AL23" s="142" t="s">
        <v>4294</v>
      </c>
      <c r="AM23" s="132" t="s">
        <v>349</v>
      </c>
      <c r="AN23" s="88" t="s">
        <v>411</v>
      </c>
      <c r="AO23" s="85"/>
      <c r="AP23" s="64"/>
      <c r="AQ23" s="64"/>
      <c r="AR23" s="64"/>
      <c r="AS23" s="64"/>
      <c r="AT23" s="68"/>
      <c r="AU23" s="67"/>
      <c r="AV23" s="68"/>
      <c r="AW23" s="67"/>
      <c r="AX23" s="68"/>
      <c r="AY23" s="67"/>
      <c r="AZ23" s="68"/>
      <c r="BA23" s="67"/>
      <c r="BB23" s="68"/>
      <c r="BC23" s="67"/>
      <c r="BD23" s="64"/>
      <c r="BE23" s="64"/>
      <c r="BF23" s="69"/>
      <c r="BG23" s="64"/>
      <c r="BH23" s="69"/>
      <c r="BI23" s="64"/>
      <c r="BJ23" s="69"/>
      <c r="BK23" s="64"/>
      <c r="BL23" s="69"/>
      <c r="BM23" s="64"/>
      <c r="BN23" s="69"/>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t="s">
        <v>370</v>
      </c>
    </row>
    <row r="24" spans="1:157" ht="15.75" customHeight="1" x14ac:dyDescent="0.25">
      <c r="A24" s="149">
        <v>15</v>
      </c>
      <c r="B24" s="150" t="s">
        <v>4532</v>
      </c>
      <c r="C24" s="85" t="s">
        <v>338</v>
      </c>
      <c r="D24" s="75">
        <v>16009755</v>
      </c>
      <c r="E24" s="117">
        <v>3185377798</v>
      </c>
      <c r="F24" s="129">
        <v>36.42</v>
      </c>
      <c r="G24" s="123">
        <v>17276</v>
      </c>
      <c r="H24" s="77">
        <v>87</v>
      </c>
      <c r="I24" s="75" t="s">
        <v>595</v>
      </c>
      <c r="J24" s="65" t="s">
        <v>411</v>
      </c>
      <c r="K24" s="65" t="s">
        <v>417</v>
      </c>
      <c r="L24" s="75" t="s">
        <v>360</v>
      </c>
      <c r="M24" s="75" t="s">
        <v>3867</v>
      </c>
      <c r="N24" s="75" t="s">
        <v>4116</v>
      </c>
      <c r="O24" s="65" t="s">
        <v>361</v>
      </c>
      <c r="P24" s="132" t="s">
        <v>436</v>
      </c>
      <c r="Q24" s="129">
        <v>4</v>
      </c>
      <c r="R24" s="151" t="s">
        <v>4530</v>
      </c>
      <c r="S24" s="151" t="s">
        <v>4530</v>
      </c>
      <c r="T24" s="103" t="s">
        <v>4289</v>
      </c>
      <c r="U24" s="80" t="s">
        <v>4290</v>
      </c>
      <c r="V24" s="151" t="s">
        <v>4530</v>
      </c>
      <c r="W24" s="65" t="s">
        <v>5092</v>
      </c>
      <c r="X24" s="80" t="s">
        <v>4290</v>
      </c>
      <c r="Y24" s="96" t="s">
        <v>4290</v>
      </c>
      <c r="Z24" s="102" t="s">
        <v>4290</v>
      </c>
      <c r="AA24" s="98">
        <v>61</v>
      </c>
      <c r="AB24" s="153">
        <v>1.59</v>
      </c>
      <c r="AC24" s="102" t="s">
        <v>4290</v>
      </c>
      <c r="AD24" s="116" t="s">
        <v>4290</v>
      </c>
      <c r="AE24" s="104">
        <f>+AA24/(AB24*AB24)</f>
        <v>24.128792373719392</v>
      </c>
      <c r="AF24" s="85" t="str">
        <f>IF(AE24&gt;30,"OBESIDAD",IF(AND(AE24&gt;=25,AE24&lt;=29.9),"SOBREPESO",IF(AND(AE24&gt;=18.5,AE24&lt;=24.9),"PESO SALUDABLE",IF(AE24&lt;18.5,"BAJO PESO"))))</f>
        <v>PESO SALUDABLE</v>
      </c>
      <c r="AG24" s="80" t="s">
        <v>4294</v>
      </c>
      <c r="AH24" s="80" t="s">
        <v>4294</v>
      </c>
      <c r="AI24" s="80" t="s">
        <v>4294</v>
      </c>
      <c r="AJ24" s="80" t="s">
        <v>4294</v>
      </c>
      <c r="AK24" s="142" t="s">
        <v>4294</v>
      </c>
      <c r="AL24" s="142" t="s">
        <v>4294</v>
      </c>
      <c r="AM24" s="132" t="s">
        <v>349</v>
      </c>
      <c r="AN24" s="88" t="s">
        <v>411</v>
      </c>
      <c r="AO24" s="85"/>
      <c r="AP24" s="64"/>
      <c r="AQ24" s="64"/>
      <c r="AR24" s="64"/>
      <c r="AS24" s="64"/>
      <c r="AT24" s="68"/>
      <c r="AU24" s="67"/>
      <c r="AV24" s="68"/>
      <c r="AW24" s="67"/>
      <c r="AX24" s="68"/>
      <c r="AY24" s="67"/>
      <c r="AZ24" s="68"/>
      <c r="BA24" s="67"/>
      <c r="BB24" s="68"/>
      <c r="BC24" s="67"/>
      <c r="BD24" s="64"/>
      <c r="BE24" s="64"/>
      <c r="BF24" s="69"/>
      <c r="BG24" s="64"/>
      <c r="BH24" s="69"/>
      <c r="BI24" s="64"/>
      <c r="BJ24" s="69"/>
      <c r="BK24" s="64"/>
      <c r="BL24" s="69"/>
      <c r="BM24" s="64"/>
      <c r="BN24" s="69"/>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t="s">
        <v>431</v>
      </c>
    </row>
    <row r="25" spans="1:157" ht="15.75" customHeight="1" x14ac:dyDescent="0.25">
      <c r="A25" s="149">
        <v>16</v>
      </c>
      <c r="B25" s="150" t="s">
        <v>4533</v>
      </c>
      <c r="C25" s="85" t="s">
        <v>338</v>
      </c>
      <c r="D25" s="75">
        <v>4953407</v>
      </c>
      <c r="E25" s="117">
        <v>3209703046</v>
      </c>
      <c r="F25" s="129">
        <v>23.48</v>
      </c>
      <c r="G25" s="123">
        <v>13229</v>
      </c>
      <c r="H25" s="77">
        <v>82</v>
      </c>
      <c r="I25" s="75" t="s">
        <v>595</v>
      </c>
      <c r="J25" s="65" t="s">
        <v>411</v>
      </c>
      <c r="K25" s="65" t="s">
        <v>417</v>
      </c>
      <c r="L25" s="75" t="s">
        <v>360</v>
      </c>
      <c r="M25" s="75" t="s">
        <v>3867</v>
      </c>
      <c r="N25" s="75" t="s">
        <v>4116</v>
      </c>
      <c r="O25" s="65" t="s">
        <v>361</v>
      </c>
      <c r="P25" s="132" t="s">
        <v>436</v>
      </c>
      <c r="Q25" s="129">
        <v>2</v>
      </c>
      <c r="R25" s="151" t="s">
        <v>4533</v>
      </c>
      <c r="S25" s="151" t="s">
        <v>4533</v>
      </c>
      <c r="T25" s="103" t="s">
        <v>4289</v>
      </c>
      <c r="U25" s="80" t="s">
        <v>4290</v>
      </c>
      <c r="V25" s="151" t="s">
        <v>4533</v>
      </c>
      <c r="W25" s="65" t="s">
        <v>5092</v>
      </c>
      <c r="X25" s="80" t="s">
        <v>4290</v>
      </c>
      <c r="Y25" s="96" t="s">
        <v>4290</v>
      </c>
      <c r="Z25" s="102" t="s">
        <v>4290</v>
      </c>
      <c r="AA25" s="98">
        <v>65</v>
      </c>
      <c r="AB25" s="153">
        <v>1.68</v>
      </c>
      <c r="AC25" s="102" t="s">
        <v>4290</v>
      </c>
      <c r="AD25" s="116" t="s">
        <v>4290</v>
      </c>
      <c r="AE25" s="104">
        <f>+AA25/(AB25*AB25)</f>
        <v>23.030045351473927</v>
      </c>
      <c r="AF25" s="85" t="str">
        <f>IF(AE25&gt;30,"OBESIDAD",IF(AND(AE25&gt;=25,AE25&lt;=29.9),"SOBREPESO",IF(AND(AE25&gt;=18.5,AE25&lt;=24.9),"PESO SALUDABLE",IF(AE25&lt;18.5,"BAJO PESO"))))</f>
        <v>PESO SALUDABLE</v>
      </c>
      <c r="AG25" s="80" t="s">
        <v>4294</v>
      </c>
      <c r="AH25" s="80" t="s">
        <v>4294</v>
      </c>
      <c r="AI25" s="80" t="s">
        <v>4294</v>
      </c>
      <c r="AJ25" s="80" t="s">
        <v>4294</v>
      </c>
      <c r="AK25" s="142" t="s">
        <v>4294</v>
      </c>
      <c r="AL25" s="142" t="s">
        <v>4294</v>
      </c>
      <c r="AM25" s="132" t="s">
        <v>349</v>
      </c>
      <c r="AN25" s="88" t="s">
        <v>411</v>
      </c>
      <c r="AO25" s="85"/>
      <c r="AP25" s="64"/>
      <c r="AQ25" s="64"/>
      <c r="AR25" s="64"/>
      <c r="AS25" s="64"/>
      <c r="AT25" s="68"/>
      <c r="AU25" s="67"/>
      <c r="AV25" s="68"/>
      <c r="AW25" s="67"/>
      <c r="AX25" s="68"/>
      <c r="AY25" s="67"/>
      <c r="AZ25" s="68"/>
      <c r="BA25" s="67"/>
      <c r="BB25" s="68"/>
      <c r="BC25" s="67"/>
      <c r="BD25" s="64"/>
      <c r="BE25" s="64"/>
      <c r="BF25" s="69"/>
      <c r="BG25" s="64"/>
      <c r="BH25" s="69"/>
      <c r="BI25" s="64"/>
      <c r="BJ25" s="69"/>
      <c r="BK25" s="64"/>
      <c r="BL25" s="69"/>
      <c r="BM25" s="64"/>
      <c r="BN25" s="69"/>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t="s">
        <v>352</v>
      </c>
    </row>
    <row r="26" spans="1:157" ht="15.75" customHeight="1" x14ac:dyDescent="0.25">
      <c r="A26" s="149">
        <v>17</v>
      </c>
      <c r="B26" s="150" t="s">
        <v>4534</v>
      </c>
      <c r="C26" s="85" t="s">
        <v>338</v>
      </c>
      <c r="D26" s="75">
        <v>26445610</v>
      </c>
      <c r="E26" s="117">
        <v>3124325687</v>
      </c>
      <c r="F26" s="129">
        <v>44.75</v>
      </c>
      <c r="G26" s="123">
        <v>17821</v>
      </c>
      <c r="H26" s="77">
        <v>80</v>
      </c>
      <c r="I26" s="75" t="s">
        <v>595</v>
      </c>
      <c r="J26" s="65" t="s">
        <v>411</v>
      </c>
      <c r="K26" s="65" t="s">
        <v>417</v>
      </c>
      <c r="L26" s="75" t="s">
        <v>360</v>
      </c>
      <c r="M26" s="75" t="s">
        <v>3867</v>
      </c>
      <c r="N26" s="75" t="s">
        <v>4116</v>
      </c>
      <c r="O26" s="65" t="s">
        <v>361</v>
      </c>
      <c r="P26" s="132" t="s">
        <v>436</v>
      </c>
      <c r="Q26" s="129">
        <v>3</v>
      </c>
      <c r="R26" s="151" t="s">
        <v>4845</v>
      </c>
      <c r="S26" s="151" t="s">
        <v>4845</v>
      </c>
      <c r="T26" s="103" t="s">
        <v>4289</v>
      </c>
      <c r="U26" s="80" t="s">
        <v>4290</v>
      </c>
      <c r="V26" s="151" t="s">
        <v>4845</v>
      </c>
      <c r="W26" s="65" t="s">
        <v>5092</v>
      </c>
      <c r="X26" s="80" t="s">
        <v>4290</v>
      </c>
      <c r="Y26" s="96" t="s">
        <v>4290</v>
      </c>
      <c r="Z26" s="102" t="s">
        <v>4290</v>
      </c>
      <c r="AA26" s="98">
        <v>56</v>
      </c>
      <c r="AB26" s="153">
        <v>1.6</v>
      </c>
      <c r="AC26" s="102" t="s">
        <v>4290</v>
      </c>
      <c r="AD26" s="116" t="s">
        <v>4290</v>
      </c>
      <c r="AE26" s="104">
        <f>+AA26/(AB26*AB26)</f>
        <v>21.874999999999996</v>
      </c>
      <c r="AF26" s="85" t="str">
        <f>IF(AE26&gt;30,"OBESIDAD",IF(AND(AE26&gt;=25,AE26&lt;=29.9),"SOBREPESO",IF(AND(AE26&gt;=18.5,AE26&lt;=24.9),"PESO SALUDABLE",IF(AE26&lt;18.5,"BAJO PESO"))))</f>
        <v>PESO SALUDABLE</v>
      </c>
      <c r="AG26" s="80" t="s">
        <v>4294</v>
      </c>
      <c r="AH26" s="80" t="s">
        <v>4294</v>
      </c>
      <c r="AI26" s="80" t="s">
        <v>4294</v>
      </c>
      <c r="AJ26" s="80" t="s">
        <v>4294</v>
      </c>
      <c r="AK26" s="142" t="s">
        <v>4294</v>
      </c>
      <c r="AL26" s="142" t="s">
        <v>4294</v>
      </c>
      <c r="AM26" s="132" t="s">
        <v>349</v>
      </c>
      <c r="AN26" s="88" t="s">
        <v>411</v>
      </c>
      <c r="AO26" s="85"/>
      <c r="AP26" s="64"/>
      <c r="AQ26" s="64"/>
      <c r="AR26" s="64"/>
      <c r="AS26" s="64"/>
      <c r="AT26" s="68"/>
      <c r="AU26" s="67"/>
      <c r="AV26" s="68"/>
      <c r="AW26" s="67"/>
      <c r="AX26" s="68"/>
      <c r="AY26" s="67"/>
      <c r="AZ26" s="68"/>
      <c r="BA26" s="67"/>
      <c r="BB26" s="68"/>
      <c r="BC26" s="67"/>
      <c r="BD26" s="64"/>
      <c r="BE26" s="64"/>
      <c r="BF26" s="69"/>
      <c r="BG26" s="64"/>
      <c r="BH26" s="69"/>
      <c r="BI26" s="64"/>
      <c r="BJ26" s="69"/>
      <c r="BK26" s="64"/>
      <c r="BL26" s="69"/>
      <c r="BM26" s="64"/>
      <c r="BN26" s="69"/>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t="s">
        <v>400</v>
      </c>
    </row>
    <row r="27" spans="1:157" ht="15.75" customHeight="1" x14ac:dyDescent="0.25">
      <c r="A27" s="149">
        <v>18</v>
      </c>
      <c r="B27" s="150" t="s">
        <v>4535</v>
      </c>
      <c r="C27" s="85" t="s">
        <v>338</v>
      </c>
      <c r="D27" s="75">
        <v>4885382</v>
      </c>
      <c r="E27" s="117">
        <v>3115520072</v>
      </c>
      <c r="F27" s="129">
        <v>34.56</v>
      </c>
      <c r="G27" s="123">
        <v>25637</v>
      </c>
      <c r="H27" s="77">
        <v>69</v>
      </c>
      <c r="I27" s="75" t="s">
        <v>595</v>
      </c>
      <c r="J27" s="65" t="s">
        <v>411</v>
      </c>
      <c r="K27" s="65" t="s">
        <v>417</v>
      </c>
      <c r="L27" s="75" t="s">
        <v>360</v>
      </c>
      <c r="M27" s="75" t="s">
        <v>3866</v>
      </c>
      <c r="N27" s="75" t="s">
        <v>4116</v>
      </c>
      <c r="O27" s="65" t="s">
        <v>361</v>
      </c>
      <c r="P27" s="132" t="s">
        <v>436</v>
      </c>
      <c r="Q27" s="129">
        <v>4</v>
      </c>
      <c r="R27" s="151" t="s">
        <v>4535</v>
      </c>
      <c r="S27" s="151" t="s">
        <v>4535</v>
      </c>
      <c r="T27" s="103" t="s">
        <v>4289</v>
      </c>
      <c r="U27" s="80" t="s">
        <v>4290</v>
      </c>
      <c r="V27" s="151" t="s">
        <v>4535</v>
      </c>
      <c r="W27" s="65" t="s">
        <v>5092</v>
      </c>
      <c r="X27" s="80" t="s">
        <v>4290</v>
      </c>
      <c r="Y27" s="96" t="s">
        <v>4290</v>
      </c>
      <c r="Z27" s="102" t="s">
        <v>4290</v>
      </c>
      <c r="AA27" s="98">
        <v>65</v>
      </c>
      <c r="AB27" s="153">
        <v>1.68</v>
      </c>
      <c r="AC27" s="102" t="s">
        <v>4290</v>
      </c>
      <c r="AD27" s="116" t="s">
        <v>4290</v>
      </c>
      <c r="AE27" s="104">
        <f>+AA27/(AB27*AB27)</f>
        <v>23.030045351473927</v>
      </c>
      <c r="AF27" s="85" t="str">
        <f>IF(AE27&gt;30,"OBESIDAD",IF(AND(AE27&gt;=25,AE27&lt;=29.9),"SOBREPESO",IF(AND(AE27&gt;=18.5,AE27&lt;=24.9),"PESO SALUDABLE",IF(AE27&lt;18.5,"BAJO PESO"))))</f>
        <v>PESO SALUDABLE</v>
      </c>
      <c r="AG27" s="80" t="s">
        <v>4294</v>
      </c>
      <c r="AH27" s="80" t="s">
        <v>4294</v>
      </c>
      <c r="AI27" s="80" t="s">
        <v>4294</v>
      </c>
      <c r="AJ27" s="80" t="s">
        <v>4294</v>
      </c>
      <c r="AK27" s="142" t="s">
        <v>4294</v>
      </c>
      <c r="AL27" s="142" t="s">
        <v>4294</v>
      </c>
      <c r="AM27" s="132" t="s">
        <v>349</v>
      </c>
      <c r="AN27" s="88" t="s">
        <v>411</v>
      </c>
      <c r="AO27" s="85"/>
      <c r="AP27" s="64"/>
      <c r="AQ27" s="64"/>
      <c r="AR27" s="64"/>
      <c r="AS27" s="64"/>
      <c r="AT27" s="68"/>
      <c r="AU27" s="67"/>
      <c r="AV27" s="68"/>
      <c r="AW27" s="67"/>
      <c r="AX27" s="68"/>
      <c r="AY27" s="67"/>
      <c r="AZ27" s="68"/>
      <c r="BA27" s="67"/>
      <c r="BB27" s="68"/>
      <c r="BC27" s="67"/>
      <c r="BD27" s="64"/>
      <c r="BE27" s="64"/>
      <c r="BF27" s="69"/>
      <c r="BG27" s="64"/>
      <c r="BH27" s="69"/>
      <c r="BI27" s="64"/>
      <c r="BJ27" s="69"/>
      <c r="BK27" s="64"/>
      <c r="BL27" s="69"/>
      <c r="BM27" s="64"/>
      <c r="BN27" s="69"/>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t="s">
        <v>603</v>
      </c>
    </row>
    <row r="28" spans="1:157" ht="15.75" customHeight="1" x14ac:dyDescent="0.25">
      <c r="A28" s="149">
        <v>19</v>
      </c>
      <c r="B28" s="150" t="s">
        <v>4536</v>
      </c>
      <c r="C28" s="85" t="s">
        <v>338</v>
      </c>
      <c r="D28" s="75">
        <v>12098423</v>
      </c>
      <c r="E28" s="117">
        <v>3204400601</v>
      </c>
      <c r="F28" s="129">
        <v>23.15</v>
      </c>
      <c r="G28" s="123">
        <v>17602</v>
      </c>
      <c r="H28" s="77">
        <v>87</v>
      </c>
      <c r="I28" s="75" t="s">
        <v>593</v>
      </c>
      <c r="J28" s="65" t="s">
        <v>411</v>
      </c>
      <c r="K28" s="65" t="s">
        <v>417</v>
      </c>
      <c r="L28" s="75" t="s">
        <v>360</v>
      </c>
      <c r="M28" s="75" t="s">
        <v>3866</v>
      </c>
      <c r="N28" s="75" t="s">
        <v>4116</v>
      </c>
      <c r="O28" s="65" t="s">
        <v>361</v>
      </c>
      <c r="P28" s="132" t="s">
        <v>436</v>
      </c>
      <c r="Q28" s="129">
        <v>3</v>
      </c>
      <c r="R28" s="151" t="s">
        <v>4846</v>
      </c>
      <c r="S28" s="151" t="s">
        <v>4846</v>
      </c>
      <c r="T28" s="103" t="s">
        <v>4289</v>
      </c>
      <c r="U28" s="80" t="s">
        <v>4290</v>
      </c>
      <c r="V28" s="151" t="s">
        <v>4846</v>
      </c>
      <c r="W28" s="65" t="s">
        <v>5092</v>
      </c>
      <c r="X28" s="80" t="s">
        <v>4290</v>
      </c>
      <c r="Y28" s="96" t="s">
        <v>4290</v>
      </c>
      <c r="Z28" s="102" t="s">
        <v>4290</v>
      </c>
      <c r="AA28" s="98">
        <v>55</v>
      </c>
      <c r="AB28" s="153">
        <v>1.6</v>
      </c>
      <c r="AC28" s="102" t="s">
        <v>4290</v>
      </c>
      <c r="AD28" s="116" t="s">
        <v>4290</v>
      </c>
      <c r="AE28" s="104">
        <f>+AA28/(AB28*AB28)</f>
        <v>21.484374999999996</v>
      </c>
      <c r="AF28" s="85" t="str">
        <f>IF(AE28&gt;30,"OBESIDAD",IF(AND(AE28&gt;=25,AE28&lt;=29.9),"SOBREPESO",IF(AND(AE28&gt;=18.5,AE28&lt;=24.9),"PESO SALUDABLE",IF(AE28&lt;18.5,"BAJO PESO"))))</f>
        <v>PESO SALUDABLE</v>
      </c>
      <c r="AG28" s="80" t="s">
        <v>4294</v>
      </c>
      <c r="AH28" s="80" t="s">
        <v>4294</v>
      </c>
      <c r="AI28" s="80" t="s">
        <v>4294</v>
      </c>
      <c r="AJ28" s="80" t="s">
        <v>4294</v>
      </c>
      <c r="AK28" s="142" t="s">
        <v>4294</v>
      </c>
      <c r="AL28" s="142" t="s">
        <v>4294</v>
      </c>
      <c r="AM28" s="132" t="s">
        <v>349</v>
      </c>
      <c r="AN28" s="88" t="s">
        <v>411</v>
      </c>
      <c r="AO28" s="85"/>
      <c r="AP28" s="64"/>
      <c r="AQ28" s="64"/>
      <c r="AR28" s="64"/>
      <c r="AS28" s="64"/>
      <c r="AT28" s="68"/>
      <c r="AU28" s="67"/>
      <c r="AV28" s="68"/>
      <c r="AW28" s="67"/>
      <c r="AX28" s="68"/>
      <c r="AY28" s="67"/>
      <c r="AZ28" s="68"/>
      <c r="BA28" s="67"/>
      <c r="BB28" s="68"/>
      <c r="BC28" s="67"/>
      <c r="BD28" s="64"/>
      <c r="BE28" s="64"/>
      <c r="BF28" s="69"/>
      <c r="BG28" s="64"/>
      <c r="BH28" s="69"/>
      <c r="BI28" s="64"/>
      <c r="BJ28" s="69"/>
      <c r="BK28" s="64"/>
      <c r="BL28" s="69"/>
      <c r="BM28" s="64"/>
      <c r="BN28" s="69"/>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t="s">
        <v>594</v>
      </c>
    </row>
    <row r="29" spans="1:157" ht="15.75" customHeight="1" x14ac:dyDescent="0.25">
      <c r="A29" s="149">
        <v>20</v>
      </c>
      <c r="B29" s="150" t="s">
        <v>4537</v>
      </c>
      <c r="C29" s="85" t="s">
        <v>338</v>
      </c>
      <c r="D29" s="75">
        <v>4885452</v>
      </c>
      <c r="E29" s="117">
        <v>3132280455</v>
      </c>
      <c r="F29" s="129">
        <v>18.23</v>
      </c>
      <c r="G29" s="123">
        <v>18804</v>
      </c>
      <c r="H29" s="77">
        <v>60</v>
      </c>
      <c r="I29" s="75" t="s">
        <v>595</v>
      </c>
      <c r="J29" s="65" t="s">
        <v>411</v>
      </c>
      <c r="K29" s="65" t="s">
        <v>417</v>
      </c>
      <c r="L29" s="75" t="s">
        <v>360</v>
      </c>
      <c r="M29" s="75" t="s">
        <v>3866</v>
      </c>
      <c r="N29" s="75" t="s">
        <v>4116</v>
      </c>
      <c r="O29" s="65" t="s">
        <v>361</v>
      </c>
      <c r="P29" s="132" t="s">
        <v>436</v>
      </c>
      <c r="Q29" s="129">
        <v>7</v>
      </c>
      <c r="R29" s="151" t="s">
        <v>4847</v>
      </c>
      <c r="S29" s="151" t="s">
        <v>4847</v>
      </c>
      <c r="T29" s="103" t="s">
        <v>4289</v>
      </c>
      <c r="U29" s="80" t="s">
        <v>4290</v>
      </c>
      <c r="V29" s="151" t="s">
        <v>4847</v>
      </c>
      <c r="W29" s="65" t="s">
        <v>5092</v>
      </c>
      <c r="X29" s="80" t="s">
        <v>4290</v>
      </c>
      <c r="Y29" s="96" t="s">
        <v>4290</v>
      </c>
      <c r="Z29" s="102" t="s">
        <v>4290</v>
      </c>
      <c r="AA29" s="98">
        <v>85</v>
      </c>
      <c r="AB29" s="153">
        <v>1.66</v>
      </c>
      <c r="AC29" s="102" t="s">
        <v>4290</v>
      </c>
      <c r="AD29" s="116" t="s">
        <v>4290</v>
      </c>
      <c r="AE29" s="104">
        <f>+AA29/(AB29*AB29)</f>
        <v>30.84627667295689</v>
      </c>
      <c r="AF29" s="85" t="str">
        <f>IF(AE29&gt;30,"OBESIDAD",IF(AND(AE29&gt;=25,AE29&lt;=29.9),"SOBREPESO",IF(AND(AE29&gt;=18.5,AE29&lt;=24.9),"PESO SALUDABLE",IF(AE29&lt;18.5,"BAJO PESO"))))</f>
        <v>OBESIDAD</v>
      </c>
      <c r="AG29" s="80" t="s">
        <v>4294</v>
      </c>
      <c r="AH29" s="80" t="s">
        <v>4294</v>
      </c>
      <c r="AI29" s="80" t="s">
        <v>4294</v>
      </c>
      <c r="AJ29" s="80" t="s">
        <v>4294</v>
      </c>
      <c r="AK29" s="142" t="s">
        <v>4294</v>
      </c>
      <c r="AL29" s="142" t="s">
        <v>4294</v>
      </c>
      <c r="AM29" s="132" t="s">
        <v>349</v>
      </c>
      <c r="AN29" s="88" t="s">
        <v>411</v>
      </c>
      <c r="AO29" s="85"/>
      <c r="AP29" s="64"/>
      <c r="AQ29" s="64"/>
      <c r="AR29" s="64"/>
      <c r="AS29" s="64"/>
      <c r="AT29" s="68"/>
      <c r="AU29" s="67"/>
      <c r="AV29" s="68"/>
      <c r="AW29" s="67"/>
      <c r="AX29" s="68"/>
      <c r="AY29" s="67"/>
      <c r="AZ29" s="68"/>
      <c r="BA29" s="67"/>
      <c r="BB29" s="68"/>
      <c r="BC29" s="67"/>
      <c r="BD29" s="64"/>
      <c r="BE29" s="64"/>
      <c r="BF29" s="69"/>
      <c r="BG29" s="64"/>
      <c r="BH29" s="69"/>
      <c r="BI29" s="64"/>
      <c r="BJ29" s="69"/>
      <c r="BK29" s="64"/>
      <c r="BL29" s="69"/>
      <c r="BM29" s="64"/>
      <c r="BN29" s="69"/>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t="s">
        <v>604</v>
      </c>
    </row>
    <row r="30" spans="1:157" ht="15.75" customHeight="1" x14ac:dyDescent="0.25">
      <c r="A30" s="149">
        <v>21</v>
      </c>
      <c r="B30" s="150" t="s">
        <v>4538</v>
      </c>
      <c r="C30" s="85" t="s">
        <v>338</v>
      </c>
      <c r="D30" s="75">
        <v>26444503</v>
      </c>
      <c r="E30" s="117">
        <v>3144250664</v>
      </c>
      <c r="F30" s="129">
        <v>34.159999999999997</v>
      </c>
      <c r="G30" s="123">
        <v>18755</v>
      </c>
      <c r="H30" s="77">
        <v>80</v>
      </c>
      <c r="I30" s="75" t="s">
        <v>595</v>
      </c>
      <c r="J30" s="65" t="s">
        <v>411</v>
      </c>
      <c r="K30" s="65" t="s">
        <v>417</v>
      </c>
      <c r="L30" s="75" t="s">
        <v>342</v>
      </c>
      <c r="M30" s="75" t="s">
        <v>3864</v>
      </c>
      <c r="N30" s="75" t="s">
        <v>4118</v>
      </c>
      <c r="O30" s="65" t="s">
        <v>361</v>
      </c>
      <c r="P30" s="132" t="s">
        <v>436</v>
      </c>
      <c r="Q30" s="129">
        <v>9</v>
      </c>
      <c r="R30" s="151" t="s">
        <v>4848</v>
      </c>
      <c r="S30" s="151" t="s">
        <v>4848</v>
      </c>
      <c r="T30" s="103" t="s">
        <v>4289</v>
      </c>
      <c r="U30" s="80" t="s">
        <v>4290</v>
      </c>
      <c r="V30" s="151" t="s">
        <v>4848</v>
      </c>
      <c r="W30" s="65" t="s">
        <v>5092</v>
      </c>
      <c r="X30" s="80" t="s">
        <v>4290</v>
      </c>
      <c r="Y30" s="96" t="s">
        <v>4290</v>
      </c>
      <c r="Z30" s="102" t="s">
        <v>4290</v>
      </c>
      <c r="AA30" s="98">
        <v>65</v>
      </c>
      <c r="AB30" s="153">
        <v>1.68</v>
      </c>
      <c r="AC30" s="102" t="s">
        <v>4290</v>
      </c>
      <c r="AD30" s="116" t="s">
        <v>4290</v>
      </c>
      <c r="AE30" s="104">
        <f>+AA30/(AB30*AB30)</f>
        <v>23.030045351473927</v>
      </c>
      <c r="AF30" s="85" t="str">
        <f>IF(AE30&gt;30,"OBESIDAD",IF(AND(AE30&gt;=25,AE30&lt;=29.9),"SOBREPESO",IF(AND(AE30&gt;=18.5,AE30&lt;=24.9),"PESO SALUDABLE",IF(AE30&lt;18.5,"BAJO PESO"))))</f>
        <v>PESO SALUDABLE</v>
      </c>
      <c r="AG30" s="80" t="s">
        <v>4294</v>
      </c>
      <c r="AH30" s="80" t="s">
        <v>4294</v>
      </c>
      <c r="AI30" s="80" t="s">
        <v>4294</v>
      </c>
      <c r="AJ30" s="80" t="s">
        <v>4294</v>
      </c>
      <c r="AK30" s="142" t="s">
        <v>4294</v>
      </c>
      <c r="AL30" s="142" t="s">
        <v>4294</v>
      </c>
      <c r="AM30" s="132" t="s">
        <v>349</v>
      </c>
      <c r="AN30" s="88" t="s">
        <v>411</v>
      </c>
      <c r="AO30" s="85"/>
      <c r="AP30" s="64"/>
      <c r="AQ30" s="64"/>
      <c r="AR30" s="64"/>
      <c r="AS30" s="64"/>
      <c r="AT30" s="68"/>
      <c r="AU30" s="67"/>
      <c r="AV30" s="68"/>
      <c r="AW30" s="67"/>
      <c r="AX30" s="68"/>
      <c r="AY30" s="67"/>
      <c r="AZ30" s="68"/>
      <c r="BA30" s="67"/>
      <c r="BB30" s="68"/>
      <c r="BC30" s="67"/>
      <c r="BD30" s="64"/>
      <c r="BE30" s="64"/>
      <c r="BF30" s="69"/>
      <c r="BG30" s="64"/>
      <c r="BH30" s="69"/>
      <c r="BI30" s="64"/>
      <c r="BJ30" s="69"/>
      <c r="BK30" s="64"/>
      <c r="BL30" s="69"/>
      <c r="BM30" s="64"/>
      <c r="BN30" s="69"/>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t="s">
        <v>418</v>
      </c>
    </row>
    <row r="31" spans="1:157" ht="15.75" customHeight="1" x14ac:dyDescent="0.25">
      <c r="A31" s="149">
        <v>22</v>
      </c>
      <c r="B31" s="150" t="s">
        <v>4539</v>
      </c>
      <c r="C31" s="85" t="s">
        <v>338</v>
      </c>
      <c r="D31" s="75">
        <v>2359647</v>
      </c>
      <c r="E31" s="117">
        <v>3214572237</v>
      </c>
      <c r="F31" s="129">
        <v>25.13</v>
      </c>
      <c r="G31" s="123">
        <v>14773</v>
      </c>
      <c r="H31" s="77">
        <v>78</v>
      </c>
      <c r="I31" s="75" t="s">
        <v>593</v>
      </c>
      <c r="J31" s="65" t="s">
        <v>411</v>
      </c>
      <c r="K31" s="65" t="s">
        <v>417</v>
      </c>
      <c r="L31" s="75" t="s">
        <v>360</v>
      </c>
      <c r="M31" s="75" t="s">
        <v>3866</v>
      </c>
      <c r="N31" s="75" t="s">
        <v>4116</v>
      </c>
      <c r="O31" s="65" t="s">
        <v>361</v>
      </c>
      <c r="P31" s="132" t="s">
        <v>436</v>
      </c>
      <c r="Q31" s="129">
        <v>4</v>
      </c>
      <c r="R31" s="151" t="s">
        <v>4849</v>
      </c>
      <c r="S31" s="151" t="s">
        <v>4849</v>
      </c>
      <c r="T31" s="103" t="s">
        <v>4289</v>
      </c>
      <c r="U31" s="80" t="s">
        <v>4290</v>
      </c>
      <c r="V31" s="151" t="s">
        <v>4849</v>
      </c>
      <c r="W31" s="65" t="s">
        <v>5092</v>
      </c>
      <c r="X31" s="80" t="s">
        <v>4290</v>
      </c>
      <c r="Y31" s="96" t="s">
        <v>4290</v>
      </c>
      <c r="Z31" s="102" t="s">
        <v>4290</v>
      </c>
      <c r="AA31" s="98">
        <v>79</v>
      </c>
      <c r="AB31" s="153">
        <v>1.66</v>
      </c>
      <c r="AC31" s="102" t="s">
        <v>4290</v>
      </c>
      <c r="AD31" s="116" t="s">
        <v>4290</v>
      </c>
      <c r="AE31" s="104">
        <f>+AA31/(AB31*AB31)</f>
        <v>28.668892437218755</v>
      </c>
      <c r="AF31" s="85" t="str">
        <f>IF(AE31&gt;30,"OBESIDAD",IF(AND(AE31&gt;=25,AE31&lt;=29.9),"SOBREPESO",IF(AND(AE31&gt;=18.5,AE31&lt;=24.9),"PESO SALUDABLE",IF(AE31&lt;18.5,"BAJO PESO"))))</f>
        <v>SOBREPESO</v>
      </c>
      <c r="AG31" s="80" t="s">
        <v>4294</v>
      </c>
      <c r="AH31" s="80" t="s">
        <v>4294</v>
      </c>
      <c r="AI31" s="80" t="s">
        <v>4294</v>
      </c>
      <c r="AJ31" s="80" t="s">
        <v>4294</v>
      </c>
      <c r="AK31" s="142" t="s">
        <v>4294</v>
      </c>
      <c r="AL31" s="142" t="s">
        <v>4294</v>
      </c>
      <c r="AM31" s="132" t="s">
        <v>349</v>
      </c>
      <c r="AN31" s="88" t="s">
        <v>411</v>
      </c>
      <c r="AO31" s="85"/>
      <c r="AP31" s="64"/>
      <c r="AQ31" s="64"/>
      <c r="AR31" s="64"/>
      <c r="AS31" s="64"/>
      <c r="AT31" s="68"/>
      <c r="AU31" s="67"/>
      <c r="AV31" s="68"/>
      <c r="AW31" s="67"/>
      <c r="AX31" s="68"/>
      <c r="AY31" s="67"/>
      <c r="AZ31" s="68"/>
      <c r="BA31" s="67"/>
      <c r="BB31" s="68"/>
      <c r="BC31" s="67"/>
      <c r="BD31" s="64"/>
      <c r="BE31" s="64"/>
      <c r="BF31" s="69"/>
      <c r="BG31" s="64"/>
      <c r="BH31" s="69"/>
      <c r="BI31" s="64"/>
      <c r="BJ31" s="69"/>
      <c r="BK31" s="64"/>
      <c r="BL31" s="69"/>
      <c r="BM31" s="64"/>
      <c r="BN31" s="69"/>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row>
    <row r="32" spans="1:157" ht="15.75" customHeight="1" x14ac:dyDescent="0.25">
      <c r="A32" s="149">
        <v>23</v>
      </c>
      <c r="B32" s="150" t="s">
        <v>4540</v>
      </c>
      <c r="C32" s="85" t="s">
        <v>338</v>
      </c>
      <c r="D32" s="75">
        <v>26445991</v>
      </c>
      <c r="E32" s="117">
        <v>3219605907</v>
      </c>
      <c r="F32" s="129">
        <v>22.18</v>
      </c>
      <c r="G32" s="123">
        <v>14976</v>
      </c>
      <c r="H32" s="77">
        <v>78</v>
      </c>
      <c r="I32" s="75" t="s">
        <v>593</v>
      </c>
      <c r="J32" s="65" t="s">
        <v>411</v>
      </c>
      <c r="K32" s="65" t="s">
        <v>417</v>
      </c>
      <c r="L32" s="75" t="s">
        <v>360</v>
      </c>
      <c r="M32" s="75" t="s">
        <v>3866</v>
      </c>
      <c r="N32" s="75" t="s">
        <v>4116</v>
      </c>
      <c r="O32" s="65" t="s">
        <v>361</v>
      </c>
      <c r="P32" s="132" t="s">
        <v>436</v>
      </c>
      <c r="Q32" s="129">
        <v>4</v>
      </c>
      <c r="R32" s="151" t="s">
        <v>4850</v>
      </c>
      <c r="S32" s="151" t="s">
        <v>4850</v>
      </c>
      <c r="T32" s="103" t="s">
        <v>4289</v>
      </c>
      <c r="U32" s="80" t="s">
        <v>4290</v>
      </c>
      <c r="V32" s="151" t="s">
        <v>4850</v>
      </c>
      <c r="W32" s="65" t="s">
        <v>5092</v>
      </c>
      <c r="X32" s="80" t="s">
        <v>4290</v>
      </c>
      <c r="Y32" s="96" t="s">
        <v>4290</v>
      </c>
      <c r="Z32" s="102" t="s">
        <v>4290</v>
      </c>
      <c r="AA32" s="98">
        <v>55</v>
      </c>
      <c r="AB32" s="153">
        <v>1.6</v>
      </c>
      <c r="AC32" s="102" t="s">
        <v>4290</v>
      </c>
      <c r="AD32" s="116" t="s">
        <v>4290</v>
      </c>
      <c r="AE32" s="104">
        <f>+AA32/(AB32*AB32)</f>
        <v>21.484374999999996</v>
      </c>
      <c r="AF32" s="85" t="str">
        <f>IF(AE32&gt;30,"OBESIDAD",IF(AND(AE32&gt;=25,AE32&lt;=29.9),"SOBREPESO",IF(AND(AE32&gt;=18.5,AE32&lt;=24.9),"PESO SALUDABLE",IF(AE32&lt;18.5,"BAJO PESO"))))</f>
        <v>PESO SALUDABLE</v>
      </c>
      <c r="AG32" s="80" t="s">
        <v>4294</v>
      </c>
      <c r="AH32" s="80" t="s">
        <v>4294</v>
      </c>
      <c r="AI32" s="80" t="s">
        <v>4294</v>
      </c>
      <c r="AJ32" s="80" t="s">
        <v>4294</v>
      </c>
      <c r="AK32" s="142" t="s">
        <v>4294</v>
      </c>
      <c r="AL32" s="142" t="s">
        <v>4294</v>
      </c>
      <c r="AM32" s="132" t="s">
        <v>349</v>
      </c>
      <c r="AN32" s="88" t="s">
        <v>411</v>
      </c>
      <c r="AO32" s="85"/>
      <c r="AP32" s="64"/>
      <c r="AQ32" s="64"/>
      <c r="AR32" s="64"/>
      <c r="AS32" s="64"/>
      <c r="AT32" s="68"/>
      <c r="AU32" s="67"/>
      <c r="AV32" s="68"/>
      <c r="AW32" s="67"/>
      <c r="AX32" s="68"/>
      <c r="AY32" s="67"/>
      <c r="AZ32" s="68"/>
      <c r="BA32" s="67"/>
      <c r="BB32" s="68"/>
      <c r="BC32" s="67"/>
      <c r="BD32" s="64"/>
      <c r="BE32" s="64"/>
      <c r="BF32" s="69"/>
      <c r="BG32" s="64"/>
      <c r="BH32" s="69"/>
      <c r="BI32" s="64"/>
      <c r="BJ32" s="69"/>
      <c r="BK32" s="64"/>
      <c r="BL32" s="69"/>
      <c r="BM32" s="64"/>
      <c r="BN32" s="69"/>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row>
    <row r="33" spans="1:157" ht="15.75" customHeight="1" x14ac:dyDescent="0.25">
      <c r="A33" s="149">
        <v>24</v>
      </c>
      <c r="B33" s="150" t="s">
        <v>4541</v>
      </c>
      <c r="C33" s="85" t="s">
        <v>338</v>
      </c>
      <c r="D33" s="75">
        <v>1617120</v>
      </c>
      <c r="E33" s="117">
        <v>3219605907</v>
      </c>
      <c r="F33" s="129">
        <v>17.34</v>
      </c>
      <c r="G33" s="123">
        <v>12978</v>
      </c>
      <c r="H33" s="77">
        <v>85</v>
      </c>
      <c r="I33" s="75" t="s">
        <v>595</v>
      </c>
      <c r="J33" s="65" t="s">
        <v>411</v>
      </c>
      <c r="K33" s="65" t="s">
        <v>417</v>
      </c>
      <c r="L33" s="75" t="s">
        <v>360</v>
      </c>
      <c r="M33" s="75" t="s">
        <v>3870</v>
      </c>
      <c r="N33" s="75" t="s">
        <v>4116</v>
      </c>
      <c r="O33" s="65" t="s">
        <v>361</v>
      </c>
      <c r="P33" s="132" t="s">
        <v>436</v>
      </c>
      <c r="Q33" s="129">
        <v>5</v>
      </c>
      <c r="R33" s="151" t="s">
        <v>4851</v>
      </c>
      <c r="S33" s="151" t="s">
        <v>4851</v>
      </c>
      <c r="T33" s="103" t="s">
        <v>4289</v>
      </c>
      <c r="U33" s="80" t="s">
        <v>4290</v>
      </c>
      <c r="V33" s="151" t="s">
        <v>4851</v>
      </c>
      <c r="W33" s="65" t="s">
        <v>5092</v>
      </c>
      <c r="X33" s="80" t="s">
        <v>4290</v>
      </c>
      <c r="Y33" s="96" t="s">
        <v>4290</v>
      </c>
      <c r="Z33" s="102" t="s">
        <v>4290</v>
      </c>
      <c r="AA33" s="98">
        <v>58</v>
      </c>
      <c r="AB33" s="153">
        <v>1.64</v>
      </c>
      <c r="AC33" s="102" t="s">
        <v>4290</v>
      </c>
      <c r="AD33" s="116" t="s">
        <v>4290</v>
      </c>
      <c r="AE33" s="104">
        <f>+AA33/(AB33*AB33)</f>
        <v>21.564544913741823</v>
      </c>
      <c r="AF33" s="85" t="str">
        <f>IF(AE33&gt;30,"OBESIDAD",IF(AND(AE33&gt;=25,AE33&lt;=29.9),"SOBREPESO",IF(AND(AE33&gt;=18.5,AE33&lt;=24.9),"PESO SALUDABLE",IF(AE33&lt;18.5,"BAJO PESO"))))</f>
        <v>PESO SALUDABLE</v>
      </c>
      <c r="AG33" s="80" t="s">
        <v>4294</v>
      </c>
      <c r="AH33" s="80" t="s">
        <v>4294</v>
      </c>
      <c r="AI33" s="80" t="s">
        <v>4294</v>
      </c>
      <c r="AJ33" s="80" t="s">
        <v>4294</v>
      </c>
      <c r="AK33" s="142" t="s">
        <v>4294</v>
      </c>
      <c r="AL33" s="142" t="s">
        <v>4294</v>
      </c>
      <c r="AM33" s="132" t="s">
        <v>349</v>
      </c>
      <c r="AN33" s="88" t="s">
        <v>411</v>
      </c>
      <c r="AO33" s="85"/>
      <c r="AP33" s="64"/>
      <c r="AQ33" s="64"/>
      <c r="AR33" s="64"/>
      <c r="AS33" s="64"/>
      <c r="AT33" s="68"/>
      <c r="AU33" s="67"/>
      <c r="AV33" s="68"/>
      <c r="AW33" s="67"/>
      <c r="AX33" s="68"/>
      <c r="AY33" s="67"/>
      <c r="AZ33" s="68"/>
      <c r="BA33" s="67"/>
      <c r="BB33" s="68"/>
      <c r="BC33" s="67"/>
      <c r="BD33" s="64"/>
      <c r="BE33" s="64"/>
      <c r="BF33" s="69"/>
      <c r="BG33" s="64"/>
      <c r="BH33" s="69"/>
      <c r="BI33" s="64"/>
      <c r="BJ33" s="69"/>
      <c r="BK33" s="64"/>
      <c r="BL33" s="69"/>
      <c r="BM33" s="64"/>
      <c r="BN33" s="69"/>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row>
    <row r="34" spans="1:157" ht="15.75" customHeight="1" x14ac:dyDescent="0.25">
      <c r="A34" s="149">
        <v>25</v>
      </c>
      <c r="B34" s="150" t="s">
        <v>4542</v>
      </c>
      <c r="C34" s="85" t="s">
        <v>338</v>
      </c>
      <c r="D34" s="75">
        <v>26444003</v>
      </c>
      <c r="E34" s="117">
        <v>3209042366</v>
      </c>
      <c r="F34" s="129">
        <v>16.45</v>
      </c>
      <c r="G34" s="123">
        <v>19280</v>
      </c>
      <c r="H34" s="77">
        <v>67</v>
      </c>
      <c r="I34" s="75" t="s">
        <v>593</v>
      </c>
      <c r="J34" s="65" t="s">
        <v>411</v>
      </c>
      <c r="K34" s="65" t="s">
        <v>417</v>
      </c>
      <c r="L34" s="75" t="s">
        <v>342</v>
      </c>
      <c r="M34" s="75" t="s">
        <v>3871</v>
      </c>
      <c r="N34" s="75" t="s">
        <v>354</v>
      </c>
      <c r="O34" s="65" t="s">
        <v>361</v>
      </c>
      <c r="P34" s="132" t="s">
        <v>436</v>
      </c>
      <c r="Q34" s="129">
        <v>5</v>
      </c>
      <c r="R34" s="151" t="s">
        <v>4852</v>
      </c>
      <c r="S34" s="151" t="s">
        <v>4852</v>
      </c>
      <c r="T34" s="103" t="s">
        <v>4289</v>
      </c>
      <c r="U34" s="80" t="s">
        <v>4290</v>
      </c>
      <c r="V34" s="151" t="s">
        <v>4852</v>
      </c>
      <c r="W34" s="65" t="s">
        <v>5092</v>
      </c>
      <c r="X34" s="80" t="s">
        <v>4290</v>
      </c>
      <c r="Y34" s="96" t="s">
        <v>4290</v>
      </c>
      <c r="Z34" s="102" t="s">
        <v>4290</v>
      </c>
      <c r="AA34" s="98">
        <v>60</v>
      </c>
      <c r="AB34" s="153">
        <v>1.64</v>
      </c>
      <c r="AC34" s="102" t="s">
        <v>4290</v>
      </c>
      <c r="AD34" s="116" t="s">
        <v>4290</v>
      </c>
      <c r="AE34" s="104">
        <f>+AA34/(AB34*AB34)</f>
        <v>22.308149910767405</v>
      </c>
      <c r="AF34" s="85" t="str">
        <f>IF(AE34&gt;30,"OBESIDAD",IF(AND(AE34&gt;=25,AE34&lt;=29.9),"SOBREPESO",IF(AND(AE34&gt;=18.5,AE34&lt;=24.9),"PESO SALUDABLE",IF(AE34&lt;18.5,"BAJO PESO"))))</f>
        <v>PESO SALUDABLE</v>
      </c>
      <c r="AG34" s="80" t="s">
        <v>4294</v>
      </c>
      <c r="AH34" s="80" t="s">
        <v>4294</v>
      </c>
      <c r="AI34" s="80" t="s">
        <v>4294</v>
      </c>
      <c r="AJ34" s="80" t="s">
        <v>4294</v>
      </c>
      <c r="AK34" s="142" t="s">
        <v>4294</v>
      </c>
      <c r="AL34" s="142" t="s">
        <v>4294</v>
      </c>
      <c r="AM34" s="132" t="s">
        <v>349</v>
      </c>
      <c r="AN34" s="88" t="s">
        <v>411</v>
      </c>
      <c r="AO34" s="85"/>
      <c r="AP34" s="64"/>
      <c r="AQ34" s="64"/>
      <c r="AR34" s="64"/>
      <c r="AS34" s="64"/>
      <c r="AT34" s="68"/>
      <c r="AU34" s="67"/>
      <c r="AV34" s="68"/>
      <c r="AW34" s="67"/>
      <c r="AX34" s="68"/>
      <c r="AY34" s="67"/>
      <c r="AZ34" s="68"/>
      <c r="BA34" s="67"/>
      <c r="BB34" s="68"/>
      <c r="BC34" s="67"/>
      <c r="BD34" s="64"/>
      <c r="BE34" s="64"/>
      <c r="BF34" s="69"/>
      <c r="BG34" s="64"/>
      <c r="BH34" s="69"/>
      <c r="BI34" s="64"/>
      <c r="BJ34" s="69"/>
      <c r="BK34" s="64"/>
      <c r="BL34" s="69"/>
      <c r="BM34" s="64"/>
      <c r="BN34" s="69"/>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row>
    <row r="35" spans="1:157" ht="15.75" customHeight="1" x14ac:dyDescent="0.25">
      <c r="A35" s="149">
        <v>26</v>
      </c>
      <c r="B35" s="150" t="s">
        <v>4543</v>
      </c>
      <c r="C35" s="85" t="s">
        <v>338</v>
      </c>
      <c r="D35" s="75">
        <v>216419373</v>
      </c>
      <c r="E35" s="117">
        <v>3167895643</v>
      </c>
      <c r="F35" s="129">
        <v>32.340000000000003</v>
      </c>
      <c r="G35" s="123">
        <v>11990</v>
      </c>
      <c r="H35" s="77">
        <v>88.189041095890417</v>
      </c>
      <c r="I35" s="75" t="s">
        <v>593</v>
      </c>
      <c r="J35" s="65" t="s">
        <v>411</v>
      </c>
      <c r="K35" s="65" t="s">
        <v>417</v>
      </c>
      <c r="L35" s="75" t="s">
        <v>342</v>
      </c>
      <c r="M35" s="75" t="s">
        <v>3872</v>
      </c>
      <c r="N35" s="75" t="s">
        <v>354</v>
      </c>
      <c r="O35" s="65" t="s">
        <v>361</v>
      </c>
      <c r="P35" s="132" t="s">
        <v>436</v>
      </c>
      <c r="Q35" s="129">
        <v>3</v>
      </c>
      <c r="R35" s="151" t="s">
        <v>4853</v>
      </c>
      <c r="S35" s="151" t="s">
        <v>4853</v>
      </c>
      <c r="T35" s="103" t="s">
        <v>4289</v>
      </c>
      <c r="U35" s="80" t="s">
        <v>4290</v>
      </c>
      <c r="V35" s="151" t="s">
        <v>4853</v>
      </c>
      <c r="W35" s="65" t="s">
        <v>5092</v>
      </c>
      <c r="X35" s="80" t="s">
        <v>4290</v>
      </c>
      <c r="Y35" s="96" t="s">
        <v>4290</v>
      </c>
      <c r="Z35" s="102" t="s">
        <v>4290</v>
      </c>
      <c r="AA35" s="98">
        <v>65</v>
      </c>
      <c r="AB35" s="153">
        <v>1.69</v>
      </c>
      <c r="AC35" s="102" t="s">
        <v>4290</v>
      </c>
      <c r="AD35" s="116" t="s">
        <v>4290</v>
      </c>
      <c r="AE35" s="104">
        <f>+AA35/(AB35*AB35)</f>
        <v>22.758306781975424</v>
      </c>
      <c r="AF35" s="85" t="str">
        <f>IF(AE35&gt;30,"OBESIDAD",IF(AND(AE35&gt;=25,AE35&lt;=29.9),"SOBREPESO",IF(AND(AE35&gt;=18.5,AE35&lt;=24.9),"PESO SALUDABLE",IF(AE35&lt;18.5,"BAJO PESO"))))</f>
        <v>PESO SALUDABLE</v>
      </c>
      <c r="AG35" s="80" t="s">
        <v>4294</v>
      </c>
      <c r="AH35" s="80" t="s">
        <v>4294</v>
      </c>
      <c r="AI35" s="80" t="s">
        <v>4294</v>
      </c>
      <c r="AJ35" s="80" t="s">
        <v>4294</v>
      </c>
      <c r="AK35" s="142" t="s">
        <v>4294</v>
      </c>
      <c r="AL35" s="142" t="s">
        <v>4294</v>
      </c>
      <c r="AM35" s="132" t="s">
        <v>349</v>
      </c>
      <c r="AN35" s="88" t="s">
        <v>411</v>
      </c>
      <c r="AO35" s="85"/>
      <c r="AP35" s="64"/>
      <c r="AQ35" s="64"/>
      <c r="AR35" s="64"/>
      <c r="AS35" s="64"/>
      <c r="AT35" s="68"/>
      <c r="AU35" s="67"/>
      <c r="AV35" s="68"/>
      <c r="AW35" s="67"/>
      <c r="AX35" s="68"/>
      <c r="AY35" s="67"/>
      <c r="AZ35" s="68"/>
      <c r="BA35" s="67"/>
      <c r="BB35" s="68"/>
      <c r="BC35" s="67"/>
      <c r="BD35" s="64"/>
      <c r="BE35" s="64"/>
      <c r="BF35" s="69"/>
      <c r="BG35" s="64"/>
      <c r="BH35" s="69"/>
      <c r="BI35" s="64"/>
      <c r="BJ35" s="69"/>
      <c r="BK35" s="64"/>
      <c r="BL35" s="69"/>
      <c r="BM35" s="64"/>
      <c r="BN35" s="69"/>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row>
    <row r="36" spans="1:157" ht="15.75" customHeight="1" x14ac:dyDescent="0.25">
      <c r="A36" s="149">
        <v>27</v>
      </c>
      <c r="B36" s="150" t="s">
        <v>613</v>
      </c>
      <c r="C36" s="85" t="s">
        <v>338</v>
      </c>
      <c r="D36" s="75">
        <v>1612919</v>
      </c>
      <c r="E36" s="117">
        <v>3225545674</v>
      </c>
      <c r="F36" s="129">
        <v>34.39</v>
      </c>
      <c r="G36" s="123">
        <v>13508</v>
      </c>
      <c r="H36" s="77">
        <v>84.030136986301372</v>
      </c>
      <c r="I36" s="75" t="s">
        <v>595</v>
      </c>
      <c r="J36" s="65" t="s">
        <v>411</v>
      </c>
      <c r="K36" s="65" t="s">
        <v>417</v>
      </c>
      <c r="L36" s="75" t="s">
        <v>342</v>
      </c>
      <c r="M36" s="75" t="s">
        <v>3873</v>
      </c>
      <c r="N36" s="75" t="s">
        <v>354</v>
      </c>
      <c r="O36" s="65" t="s">
        <v>361</v>
      </c>
      <c r="P36" s="132" t="s">
        <v>436</v>
      </c>
      <c r="Q36" s="129">
        <v>7</v>
      </c>
      <c r="R36" s="151" t="s">
        <v>4854</v>
      </c>
      <c r="S36" s="151" t="s">
        <v>4854</v>
      </c>
      <c r="T36" s="103" t="s">
        <v>4289</v>
      </c>
      <c r="U36" s="80" t="s">
        <v>4290</v>
      </c>
      <c r="V36" s="151" t="s">
        <v>4854</v>
      </c>
      <c r="W36" s="65" t="s">
        <v>5092</v>
      </c>
      <c r="X36" s="80" t="s">
        <v>4290</v>
      </c>
      <c r="Y36" s="96" t="s">
        <v>4290</v>
      </c>
      <c r="Z36" s="102" t="s">
        <v>4290</v>
      </c>
      <c r="AA36" s="98">
        <v>60</v>
      </c>
      <c r="AB36" s="153">
        <v>1.65</v>
      </c>
      <c r="AC36" s="102" t="s">
        <v>4290</v>
      </c>
      <c r="AD36" s="116" t="s">
        <v>4290</v>
      </c>
      <c r="AE36" s="104">
        <f>+AA36/(AB36*AB36)</f>
        <v>22.03856749311295</v>
      </c>
      <c r="AF36" s="85" t="str">
        <f>IF(AE36&gt;30,"OBESIDAD",IF(AND(AE36&gt;=25,AE36&lt;=29.9),"SOBREPESO",IF(AND(AE36&gt;=18.5,AE36&lt;=24.9),"PESO SALUDABLE",IF(AE36&lt;18.5,"BAJO PESO"))))</f>
        <v>PESO SALUDABLE</v>
      </c>
      <c r="AG36" s="80" t="s">
        <v>4294</v>
      </c>
      <c r="AH36" s="80" t="s">
        <v>4294</v>
      </c>
      <c r="AI36" s="80" t="s">
        <v>4294</v>
      </c>
      <c r="AJ36" s="80" t="s">
        <v>4294</v>
      </c>
      <c r="AK36" s="142" t="s">
        <v>4294</v>
      </c>
      <c r="AL36" s="142" t="s">
        <v>4294</v>
      </c>
      <c r="AM36" s="132" t="s">
        <v>349</v>
      </c>
      <c r="AN36" s="88" t="s">
        <v>411</v>
      </c>
      <c r="AO36" s="85"/>
      <c r="AP36" s="64"/>
      <c r="AQ36" s="64"/>
      <c r="AR36" s="64"/>
      <c r="AS36" s="64"/>
      <c r="AT36" s="68"/>
      <c r="AU36" s="67"/>
      <c r="AV36" s="68"/>
      <c r="AW36" s="67"/>
      <c r="AX36" s="68"/>
      <c r="AY36" s="67"/>
      <c r="AZ36" s="68"/>
      <c r="BA36" s="67"/>
      <c r="BB36" s="68"/>
      <c r="BC36" s="67"/>
      <c r="BD36" s="64"/>
      <c r="BE36" s="64"/>
      <c r="BF36" s="69"/>
      <c r="BG36" s="64"/>
      <c r="BH36" s="69"/>
      <c r="BI36" s="64"/>
      <c r="BJ36" s="69"/>
      <c r="BK36" s="64"/>
      <c r="BL36" s="69"/>
      <c r="BM36" s="64"/>
      <c r="BN36" s="69"/>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row>
    <row r="37" spans="1:157" ht="15.75" customHeight="1" x14ac:dyDescent="0.25">
      <c r="A37" s="149">
        <v>28</v>
      </c>
      <c r="B37" s="150" t="s">
        <v>614</v>
      </c>
      <c r="C37" s="85" t="s">
        <v>338</v>
      </c>
      <c r="D37" s="75">
        <v>1615834</v>
      </c>
      <c r="E37" s="117">
        <v>3165443211</v>
      </c>
      <c r="F37" s="129">
        <v>21.17</v>
      </c>
      <c r="G37" s="123">
        <v>13270</v>
      </c>
      <c r="H37" s="77">
        <v>84.682191780821924</v>
      </c>
      <c r="I37" s="75" t="s">
        <v>595</v>
      </c>
      <c r="J37" s="65" t="s">
        <v>411</v>
      </c>
      <c r="K37" s="65" t="s">
        <v>417</v>
      </c>
      <c r="L37" s="75" t="s">
        <v>342</v>
      </c>
      <c r="M37" s="75" t="s">
        <v>3874</v>
      </c>
      <c r="N37" s="75" t="s">
        <v>354</v>
      </c>
      <c r="O37" s="65" t="s">
        <v>361</v>
      </c>
      <c r="P37" s="132" t="s">
        <v>436</v>
      </c>
      <c r="Q37" s="129">
        <v>5</v>
      </c>
      <c r="R37" s="151" t="s">
        <v>4855</v>
      </c>
      <c r="S37" s="151" t="s">
        <v>4855</v>
      </c>
      <c r="T37" s="103" t="s">
        <v>4289</v>
      </c>
      <c r="U37" s="80" t="s">
        <v>4290</v>
      </c>
      <c r="V37" s="151" t="s">
        <v>4855</v>
      </c>
      <c r="W37" s="65" t="s">
        <v>5092</v>
      </c>
      <c r="X37" s="80" t="s">
        <v>4290</v>
      </c>
      <c r="Y37" s="96" t="s">
        <v>4290</v>
      </c>
      <c r="Z37" s="102" t="s">
        <v>4290</v>
      </c>
      <c r="AA37" s="98">
        <v>69</v>
      </c>
      <c r="AB37" s="153">
        <v>1.74</v>
      </c>
      <c r="AC37" s="102" t="s">
        <v>4290</v>
      </c>
      <c r="AD37" s="116" t="s">
        <v>4290</v>
      </c>
      <c r="AE37" s="104">
        <f>+AA37/(AB37*AB37)</f>
        <v>22.790328973444311</v>
      </c>
      <c r="AF37" s="85" t="str">
        <f>IF(AE37&gt;30,"OBESIDAD",IF(AND(AE37&gt;=25,AE37&lt;=29.9),"SOBREPESO",IF(AND(AE37&gt;=18.5,AE37&lt;=24.9),"PESO SALUDABLE",IF(AE37&lt;18.5,"BAJO PESO"))))</f>
        <v>PESO SALUDABLE</v>
      </c>
      <c r="AG37" s="80" t="s">
        <v>4294</v>
      </c>
      <c r="AH37" s="80" t="s">
        <v>4294</v>
      </c>
      <c r="AI37" s="80" t="s">
        <v>4294</v>
      </c>
      <c r="AJ37" s="80" t="s">
        <v>4294</v>
      </c>
      <c r="AK37" s="142" t="s">
        <v>4294</v>
      </c>
      <c r="AL37" s="142" t="s">
        <v>4294</v>
      </c>
      <c r="AM37" s="132" t="s">
        <v>349</v>
      </c>
      <c r="AN37" s="88" t="s">
        <v>411</v>
      </c>
      <c r="AO37" s="85"/>
      <c r="AP37" s="64"/>
      <c r="AQ37" s="64"/>
      <c r="AR37" s="64"/>
      <c r="AS37" s="64"/>
      <c r="AT37" s="68"/>
      <c r="AU37" s="67"/>
      <c r="AV37" s="68"/>
      <c r="AW37" s="67"/>
      <c r="AX37" s="68"/>
      <c r="AY37" s="67"/>
      <c r="AZ37" s="68"/>
      <c r="BA37" s="67"/>
      <c r="BB37" s="68"/>
      <c r="BC37" s="67"/>
      <c r="BD37" s="64"/>
      <c r="BE37" s="64"/>
      <c r="BF37" s="69"/>
      <c r="BG37" s="64"/>
      <c r="BH37" s="69"/>
      <c r="BI37" s="64"/>
      <c r="BJ37" s="69"/>
      <c r="BK37" s="64"/>
      <c r="BL37" s="69"/>
      <c r="BM37" s="64"/>
      <c r="BN37" s="69"/>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row>
    <row r="38" spans="1:157" ht="15.75" customHeight="1" x14ac:dyDescent="0.25">
      <c r="A38" s="149">
        <v>29</v>
      </c>
      <c r="B38" s="150" t="s">
        <v>615</v>
      </c>
      <c r="C38" s="85" t="s">
        <v>338</v>
      </c>
      <c r="D38" s="75">
        <v>1615896</v>
      </c>
      <c r="E38" s="117">
        <v>3213345678</v>
      </c>
      <c r="F38" s="129">
        <v>24.12</v>
      </c>
      <c r="G38" s="123">
        <v>12698</v>
      </c>
      <c r="H38" s="77">
        <v>86.249315068493146</v>
      </c>
      <c r="I38" s="75" t="s">
        <v>595</v>
      </c>
      <c r="J38" s="65" t="s">
        <v>411</v>
      </c>
      <c r="K38" s="65" t="s">
        <v>417</v>
      </c>
      <c r="L38" s="75" t="s">
        <v>342</v>
      </c>
      <c r="M38" s="75" t="s">
        <v>3875</v>
      </c>
      <c r="N38" s="75" t="s">
        <v>3864</v>
      </c>
      <c r="O38" s="65" t="s">
        <v>361</v>
      </c>
      <c r="P38" s="132" t="s">
        <v>436</v>
      </c>
      <c r="Q38" s="129">
        <v>4</v>
      </c>
      <c r="R38" s="151" t="s">
        <v>4856</v>
      </c>
      <c r="S38" s="151" t="s">
        <v>4856</v>
      </c>
      <c r="T38" s="103" t="s">
        <v>4289</v>
      </c>
      <c r="U38" s="80" t="s">
        <v>4290</v>
      </c>
      <c r="V38" s="151" t="s">
        <v>4856</v>
      </c>
      <c r="W38" s="65" t="s">
        <v>5092</v>
      </c>
      <c r="X38" s="80" t="s">
        <v>4290</v>
      </c>
      <c r="Y38" s="96" t="s">
        <v>4290</v>
      </c>
      <c r="Z38" s="102" t="s">
        <v>4290</v>
      </c>
      <c r="AA38" s="98">
        <v>66</v>
      </c>
      <c r="AB38" s="153">
        <v>1.69</v>
      </c>
      <c r="AC38" s="102" t="s">
        <v>4290</v>
      </c>
      <c r="AD38" s="116" t="s">
        <v>4290</v>
      </c>
      <c r="AE38" s="104">
        <f>+AA38/(AB38*AB38)</f>
        <v>23.1084345786212</v>
      </c>
      <c r="AF38" s="85" t="str">
        <f>IF(AE38&gt;30,"OBESIDAD",IF(AND(AE38&gt;=25,AE38&lt;=29.9),"SOBREPESO",IF(AND(AE38&gt;=18.5,AE38&lt;=24.9),"PESO SALUDABLE",IF(AE38&lt;18.5,"BAJO PESO"))))</f>
        <v>PESO SALUDABLE</v>
      </c>
      <c r="AG38" s="80" t="s">
        <v>4294</v>
      </c>
      <c r="AH38" s="80" t="s">
        <v>4294</v>
      </c>
      <c r="AI38" s="80" t="s">
        <v>4294</v>
      </c>
      <c r="AJ38" s="80" t="s">
        <v>4294</v>
      </c>
      <c r="AK38" s="142" t="s">
        <v>4294</v>
      </c>
      <c r="AL38" s="142" t="s">
        <v>4294</v>
      </c>
      <c r="AM38" s="132" t="s">
        <v>349</v>
      </c>
      <c r="AN38" s="88" t="s">
        <v>411</v>
      </c>
      <c r="AO38" s="85"/>
      <c r="AP38" s="64"/>
      <c r="AQ38" s="64"/>
      <c r="AR38" s="64"/>
      <c r="AS38" s="64"/>
      <c r="AT38" s="68"/>
      <c r="AU38" s="67"/>
      <c r="AV38" s="68"/>
      <c r="AW38" s="67"/>
      <c r="AX38" s="68"/>
      <c r="AY38" s="67"/>
      <c r="AZ38" s="68"/>
      <c r="BA38" s="67"/>
      <c r="BB38" s="68"/>
      <c r="BC38" s="67"/>
      <c r="BD38" s="64"/>
      <c r="BE38" s="64"/>
      <c r="BF38" s="69"/>
      <c r="BG38" s="64"/>
      <c r="BH38" s="69"/>
      <c r="BI38" s="64"/>
      <c r="BJ38" s="69"/>
      <c r="BK38" s="64"/>
      <c r="BL38" s="69"/>
      <c r="BM38" s="64"/>
      <c r="BN38" s="69"/>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row>
    <row r="39" spans="1:157" ht="15.75" customHeight="1" x14ac:dyDescent="0.25">
      <c r="A39" s="149">
        <v>30</v>
      </c>
      <c r="B39" s="150" t="s">
        <v>4544</v>
      </c>
      <c r="C39" s="85" t="s">
        <v>338</v>
      </c>
      <c r="D39" s="75">
        <v>1616038</v>
      </c>
      <c r="E39" s="117">
        <v>3154437689</v>
      </c>
      <c r="F39" s="129">
        <v>26.16</v>
      </c>
      <c r="G39" s="123">
        <v>10916</v>
      </c>
      <c r="H39" s="77">
        <v>91.131506849315073</v>
      </c>
      <c r="I39" s="75" t="s">
        <v>595</v>
      </c>
      <c r="J39" s="65" t="s">
        <v>411</v>
      </c>
      <c r="K39" s="65" t="s">
        <v>417</v>
      </c>
      <c r="L39" s="75" t="s">
        <v>342</v>
      </c>
      <c r="M39" s="75"/>
      <c r="N39" s="75" t="s">
        <v>3891</v>
      </c>
      <c r="O39" s="65" t="s">
        <v>361</v>
      </c>
      <c r="P39" s="132" t="s">
        <v>436</v>
      </c>
      <c r="Q39" s="129">
        <v>3</v>
      </c>
      <c r="R39" s="151" t="s">
        <v>4857</v>
      </c>
      <c r="S39" s="151" t="s">
        <v>4857</v>
      </c>
      <c r="T39" s="103" t="s">
        <v>4289</v>
      </c>
      <c r="U39" s="80" t="s">
        <v>4290</v>
      </c>
      <c r="V39" s="151" t="s">
        <v>4857</v>
      </c>
      <c r="W39" s="65" t="s">
        <v>5092</v>
      </c>
      <c r="X39" s="80" t="s">
        <v>4290</v>
      </c>
      <c r="Y39" s="96" t="s">
        <v>4290</v>
      </c>
      <c r="Z39" s="102" t="s">
        <v>4290</v>
      </c>
      <c r="AA39" s="98">
        <v>55</v>
      </c>
      <c r="AB39" s="153">
        <v>1.62</v>
      </c>
      <c r="AC39" s="102" t="s">
        <v>4290</v>
      </c>
      <c r="AD39" s="116" t="s">
        <v>4290</v>
      </c>
      <c r="AE39" s="104">
        <f>+AA39/(AB39*AB39)</f>
        <v>20.957171162932475</v>
      </c>
      <c r="AF39" s="85" t="str">
        <f>IF(AE39&gt;30,"OBESIDAD",IF(AND(AE39&gt;=25,AE39&lt;=29.9),"SOBREPESO",IF(AND(AE39&gt;=18.5,AE39&lt;=24.9),"PESO SALUDABLE",IF(AE39&lt;18.5,"BAJO PESO"))))</f>
        <v>PESO SALUDABLE</v>
      </c>
      <c r="AG39" s="80" t="s">
        <v>4294</v>
      </c>
      <c r="AH39" s="80" t="s">
        <v>4294</v>
      </c>
      <c r="AI39" s="80" t="s">
        <v>4294</v>
      </c>
      <c r="AJ39" s="80" t="s">
        <v>4294</v>
      </c>
      <c r="AK39" s="142" t="s">
        <v>4294</v>
      </c>
      <c r="AL39" s="142" t="s">
        <v>4294</v>
      </c>
      <c r="AM39" s="132" t="s">
        <v>349</v>
      </c>
      <c r="AN39" s="88" t="s">
        <v>411</v>
      </c>
      <c r="AO39" s="85"/>
      <c r="AP39" s="64"/>
      <c r="AQ39" s="64"/>
      <c r="AR39" s="64"/>
      <c r="AS39" s="64"/>
      <c r="AT39" s="68"/>
      <c r="AU39" s="67"/>
      <c r="AV39" s="68"/>
      <c r="AW39" s="67"/>
      <c r="AX39" s="68"/>
      <c r="AY39" s="67"/>
      <c r="AZ39" s="68"/>
      <c r="BA39" s="67"/>
      <c r="BB39" s="68"/>
      <c r="BC39" s="67"/>
      <c r="BD39" s="64"/>
      <c r="BE39" s="64"/>
      <c r="BF39" s="69"/>
      <c r="BG39" s="64"/>
      <c r="BH39" s="69"/>
      <c r="BI39" s="64"/>
      <c r="BJ39" s="69"/>
      <c r="BK39" s="64"/>
      <c r="BL39" s="69"/>
      <c r="BM39" s="64"/>
      <c r="BN39" s="69"/>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row>
    <row r="40" spans="1:157" ht="15.75" customHeight="1" x14ac:dyDescent="0.25">
      <c r="A40" s="149">
        <v>31</v>
      </c>
      <c r="B40" s="150" t="s">
        <v>4545</v>
      </c>
      <c r="C40" s="85" t="s">
        <v>338</v>
      </c>
      <c r="D40" s="75">
        <v>1616121</v>
      </c>
      <c r="E40" s="117">
        <v>3125562314</v>
      </c>
      <c r="F40" s="129">
        <v>31.15</v>
      </c>
      <c r="G40" s="123">
        <v>11065</v>
      </c>
      <c r="H40" s="77">
        <v>90.723287671232882</v>
      </c>
      <c r="I40" s="75" t="s">
        <v>595</v>
      </c>
      <c r="J40" s="65" t="s">
        <v>411</v>
      </c>
      <c r="K40" s="65" t="s">
        <v>417</v>
      </c>
      <c r="L40" s="75" t="s">
        <v>342</v>
      </c>
      <c r="M40" s="75" t="s">
        <v>3876</v>
      </c>
      <c r="N40" s="75" t="s">
        <v>3864</v>
      </c>
      <c r="O40" s="65" t="s">
        <v>361</v>
      </c>
      <c r="P40" s="132" t="s">
        <v>436</v>
      </c>
      <c r="Q40" s="129">
        <v>2</v>
      </c>
      <c r="R40" s="151" t="s">
        <v>4858</v>
      </c>
      <c r="S40" s="151" t="s">
        <v>4858</v>
      </c>
      <c r="T40" s="103" t="s">
        <v>4289</v>
      </c>
      <c r="U40" s="80" t="s">
        <v>4290</v>
      </c>
      <c r="V40" s="151" t="s">
        <v>4858</v>
      </c>
      <c r="W40" s="65" t="s">
        <v>5092</v>
      </c>
      <c r="X40" s="80" t="s">
        <v>4290</v>
      </c>
      <c r="Y40" s="96" t="s">
        <v>4290</v>
      </c>
      <c r="Z40" s="102" t="s">
        <v>4290</v>
      </c>
      <c r="AA40" s="98">
        <v>65</v>
      </c>
      <c r="AB40" s="153">
        <v>1.68</v>
      </c>
      <c r="AC40" s="102" t="s">
        <v>4290</v>
      </c>
      <c r="AD40" s="116" t="s">
        <v>4290</v>
      </c>
      <c r="AE40" s="104">
        <f>+AA40/(AB40*AB40)</f>
        <v>23.030045351473927</v>
      </c>
      <c r="AF40" s="85" t="str">
        <f>IF(AE40&gt;30,"OBESIDAD",IF(AND(AE40&gt;=25,AE40&lt;=29.9),"SOBREPESO",IF(AND(AE40&gt;=18.5,AE40&lt;=24.9),"PESO SALUDABLE",IF(AE40&lt;18.5,"BAJO PESO"))))</f>
        <v>PESO SALUDABLE</v>
      </c>
      <c r="AG40" s="80" t="s">
        <v>4294</v>
      </c>
      <c r="AH40" s="80" t="s">
        <v>4294</v>
      </c>
      <c r="AI40" s="80" t="s">
        <v>4294</v>
      </c>
      <c r="AJ40" s="80" t="s">
        <v>4294</v>
      </c>
      <c r="AK40" s="142" t="s">
        <v>4294</v>
      </c>
      <c r="AL40" s="142" t="s">
        <v>4294</v>
      </c>
      <c r="AM40" s="132" t="s">
        <v>349</v>
      </c>
      <c r="AN40" s="88" t="s">
        <v>411</v>
      </c>
      <c r="AO40" s="85"/>
      <c r="AP40" s="64"/>
      <c r="AQ40" s="64"/>
      <c r="AR40" s="64"/>
      <c r="AS40" s="64"/>
      <c r="AT40" s="68"/>
      <c r="AU40" s="67"/>
      <c r="AV40" s="68"/>
      <c r="AW40" s="67"/>
      <c r="AX40" s="68"/>
      <c r="AY40" s="67"/>
      <c r="AZ40" s="68"/>
      <c r="BA40" s="67"/>
      <c r="BB40" s="68"/>
      <c r="BC40" s="67"/>
      <c r="BD40" s="64"/>
      <c r="BE40" s="64"/>
      <c r="BF40" s="69"/>
      <c r="BG40" s="64"/>
      <c r="BH40" s="69"/>
      <c r="BI40" s="64"/>
      <c r="BJ40" s="69"/>
      <c r="BK40" s="64"/>
      <c r="BL40" s="69"/>
      <c r="BM40" s="64"/>
      <c r="BN40" s="69"/>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row>
    <row r="41" spans="1:157" ht="15.75" customHeight="1" x14ac:dyDescent="0.25">
      <c r="A41" s="149">
        <v>32</v>
      </c>
      <c r="B41" s="150" t="s">
        <v>4546</v>
      </c>
      <c r="C41" s="85" t="s">
        <v>338</v>
      </c>
      <c r="D41" s="75">
        <v>1616468</v>
      </c>
      <c r="E41" s="117">
        <v>3213445678</v>
      </c>
      <c r="F41" s="129">
        <v>34.36</v>
      </c>
      <c r="G41" s="123">
        <v>13263</v>
      </c>
      <c r="H41" s="77">
        <v>84.701369863013696</v>
      </c>
      <c r="I41" s="75" t="s">
        <v>595</v>
      </c>
      <c r="J41" s="65" t="s">
        <v>411</v>
      </c>
      <c r="K41" s="65" t="s">
        <v>417</v>
      </c>
      <c r="L41" s="75" t="s">
        <v>342</v>
      </c>
      <c r="M41" s="75" t="s">
        <v>3877</v>
      </c>
      <c r="N41" s="75" t="s">
        <v>3864</v>
      </c>
      <c r="O41" s="65" t="s">
        <v>361</v>
      </c>
      <c r="P41" s="132" t="s">
        <v>436</v>
      </c>
      <c r="Q41" s="129">
        <v>4</v>
      </c>
      <c r="R41" s="151" t="s">
        <v>4859</v>
      </c>
      <c r="S41" s="151" t="s">
        <v>4859</v>
      </c>
      <c r="T41" s="103" t="s">
        <v>4289</v>
      </c>
      <c r="U41" s="80" t="s">
        <v>4290</v>
      </c>
      <c r="V41" s="151" t="s">
        <v>4859</v>
      </c>
      <c r="W41" s="65" t="s">
        <v>5092</v>
      </c>
      <c r="X41" s="80" t="s">
        <v>4290</v>
      </c>
      <c r="Y41" s="96" t="s">
        <v>4290</v>
      </c>
      <c r="Z41" s="102" t="s">
        <v>4290</v>
      </c>
      <c r="AA41" s="98">
        <v>58</v>
      </c>
      <c r="AB41" s="153">
        <v>1.6</v>
      </c>
      <c r="AC41" s="102" t="s">
        <v>4290</v>
      </c>
      <c r="AD41" s="116" t="s">
        <v>4290</v>
      </c>
      <c r="AE41" s="104">
        <f>+AA41/(AB41*AB41)</f>
        <v>22.656249999999996</v>
      </c>
      <c r="AF41" s="85" t="str">
        <f>IF(AE41&gt;30,"OBESIDAD",IF(AND(AE41&gt;=25,AE41&lt;=29.9),"SOBREPESO",IF(AND(AE41&gt;=18.5,AE41&lt;=24.9),"PESO SALUDABLE",IF(AE41&lt;18.5,"BAJO PESO"))))</f>
        <v>PESO SALUDABLE</v>
      </c>
      <c r="AG41" s="80" t="s">
        <v>4294</v>
      </c>
      <c r="AH41" s="80" t="s">
        <v>4294</v>
      </c>
      <c r="AI41" s="80" t="s">
        <v>4294</v>
      </c>
      <c r="AJ41" s="80" t="s">
        <v>4294</v>
      </c>
      <c r="AK41" s="142" t="s">
        <v>4294</v>
      </c>
      <c r="AL41" s="142" t="s">
        <v>4294</v>
      </c>
      <c r="AM41" s="132" t="s">
        <v>349</v>
      </c>
      <c r="AN41" s="88" t="s">
        <v>411</v>
      </c>
      <c r="AO41" s="85"/>
      <c r="AP41" s="64"/>
      <c r="AQ41" s="64"/>
      <c r="AR41" s="64"/>
      <c r="AS41" s="64"/>
      <c r="AT41" s="68"/>
      <c r="AU41" s="67"/>
      <c r="AV41" s="68"/>
      <c r="AW41" s="67"/>
      <c r="AX41" s="68"/>
      <c r="AY41" s="67"/>
      <c r="AZ41" s="68"/>
      <c r="BA41" s="67"/>
      <c r="BB41" s="68"/>
      <c r="BC41" s="67"/>
      <c r="BD41" s="64"/>
      <c r="BE41" s="64"/>
      <c r="BF41" s="69"/>
      <c r="BG41" s="64"/>
      <c r="BH41" s="69"/>
      <c r="BI41" s="64"/>
      <c r="BJ41" s="69"/>
      <c r="BK41" s="64"/>
      <c r="BL41" s="69"/>
      <c r="BM41" s="64"/>
      <c r="BN41" s="69"/>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row>
    <row r="42" spans="1:157" ht="15.75" customHeight="1" x14ac:dyDescent="0.25">
      <c r="A42" s="149">
        <v>33</v>
      </c>
      <c r="B42" s="150" t="s">
        <v>4547</v>
      </c>
      <c r="C42" s="85" t="s">
        <v>338</v>
      </c>
      <c r="D42" s="75">
        <v>1616518</v>
      </c>
      <c r="E42" s="117">
        <v>3147893312</v>
      </c>
      <c r="F42" s="129">
        <v>30.13</v>
      </c>
      <c r="G42" s="123">
        <v>14067</v>
      </c>
      <c r="H42" s="77">
        <v>82.498630136986307</v>
      </c>
      <c r="I42" s="75" t="s">
        <v>595</v>
      </c>
      <c r="J42" s="65" t="s">
        <v>411</v>
      </c>
      <c r="K42" s="65" t="s">
        <v>417</v>
      </c>
      <c r="L42" s="75" t="s">
        <v>342</v>
      </c>
      <c r="M42" s="75" t="s">
        <v>3871</v>
      </c>
      <c r="N42" s="75" t="s">
        <v>3864</v>
      </c>
      <c r="O42" s="65" t="s">
        <v>361</v>
      </c>
      <c r="P42" s="132" t="s">
        <v>436</v>
      </c>
      <c r="Q42" s="129">
        <v>5</v>
      </c>
      <c r="R42" s="151" t="s">
        <v>4860</v>
      </c>
      <c r="S42" s="151" t="s">
        <v>4860</v>
      </c>
      <c r="T42" s="103" t="s">
        <v>4289</v>
      </c>
      <c r="U42" s="80" t="s">
        <v>4290</v>
      </c>
      <c r="V42" s="151" t="s">
        <v>4860</v>
      </c>
      <c r="W42" s="65" t="s">
        <v>5092</v>
      </c>
      <c r="X42" s="80" t="s">
        <v>4290</v>
      </c>
      <c r="Y42" s="96" t="s">
        <v>4290</v>
      </c>
      <c r="Z42" s="102" t="s">
        <v>4290</v>
      </c>
      <c r="AA42" s="98">
        <v>58</v>
      </c>
      <c r="AB42" s="153">
        <v>1.63</v>
      </c>
      <c r="AC42" s="102" t="s">
        <v>4290</v>
      </c>
      <c r="AD42" s="116" t="s">
        <v>4290</v>
      </c>
      <c r="AE42" s="104">
        <f>+AA42/(AB42*AB42)</f>
        <v>21.829952199932254</v>
      </c>
      <c r="AF42" s="85" t="str">
        <f>IF(AE42&gt;30,"OBESIDAD",IF(AND(AE42&gt;=25,AE42&lt;=29.9),"SOBREPESO",IF(AND(AE42&gt;=18.5,AE42&lt;=24.9),"PESO SALUDABLE",IF(AE42&lt;18.5,"BAJO PESO"))))</f>
        <v>PESO SALUDABLE</v>
      </c>
      <c r="AG42" s="80" t="s">
        <v>4294</v>
      </c>
      <c r="AH42" s="80" t="s">
        <v>4294</v>
      </c>
      <c r="AI42" s="80" t="s">
        <v>4294</v>
      </c>
      <c r="AJ42" s="80" t="s">
        <v>4294</v>
      </c>
      <c r="AK42" s="142" t="s">
        <v>4294</v>
      </c>
      <c r="AL42" s="142" t="s">
        <v>4294</v>
      </c>
      <c r="AM42" s="132" t="s">
        <v>349</v>
      </c>
      <c r="AN42" s="88" t="s">
        <v>411</v>
      </c>
      <c r="AO42" s="85"/>
      <c r="AP42" s="64"/>
      <c r="AQ42" s="64"/>
      <c r="AR42" s="64"/>
      <c r="AS42" s="64"/>
      <c r="AT42" s="68"/>
      <c r="AU42" s="67"/>
      <c r="AV42" s="68"/>
      <c r="AW42" s="67"/>
      <c r="AX42" s="68"/>
      <c r="AY42" s="67"/>
      <c r="AZ42" s="68"/>
      <c r="BA42" s="67"/>
      <c r="BB42" s="68"/>
      <c r="BC42" s="67"/>
      <c r="BD42" s="64"/>
      <c r="BE42" s="64"/>
      <c r="BF42" s="69"/>
      <c r="BG42" s="64"/>
      <c r="BH42" s="69"/>
      <c r="BI42" s="64"/>
      <c r="BJ42" s="69"/>
      <c r="BK42" s="64"/>
      <c r="BL42" s="69"/>
      <c r="BM42" s="64"/>
      <c r="BN42" s="69"/>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row>
    <row r="43" spans="1:157" ht="15.75" customHeight="1" x14ac:dyDescent="0.25">
      <c r="A43" s="149">
        <v>34</v>
      </c>
      <c r="B43" s="150" t="s">
        <v>4548</v>
      </c>
      <c r="C43" s="85" t="s">
        <v>338</v>
      </c>
      <c r="D43" s="75">
        <v>161655</v>
      </c>
      <c r="E43" s="117">
        <v>3235568798</v>
      </c>
      <c r="F43" s="129">
        <v>23.17</v>
      </c>
      <c r="G43" s="123">
        <v>9497</v>
      </c>
      <c r="H43" s="77">
        <v>95.019178082191786</v>
      </c>
      <c r="I43" s="75" t="s">
        <v>595</v>
      </c>
      <c r="J43" s="65" t="s">
        <v>411</v>
      </c>
      <c r="K43" s="65" t="s">
        <v>417</v>
      </c>
      <c r="L43" s="75" t="s">
        <v>342</v>
      </c>
      <c r="M43" s="75" t="s">
        <v>3878</v>
      </c>
      <c r="N43" s="75" t="s">
        <v>354</v>
      </c>
      <c r="O43" s="65" t="s">
        <v>361</v>
      </c>
      <c r="P43" s="132" t="s">
        <v>436</v>
      </c>
      <c r="Q43" s="129">
        <v>3</v>
      </c>
      <c r="R43" s="151" t="s">
        <v>4861</v>
      </c>
      <c r="S43" s="151" t="s">
        <v>4861</v>
      </c>
      <c r="T43" s="103" t="s">
        <v>4289</v>
      </c>
      <c r="U43" s="80" t="s">
        <v>4290</v>
      </c>
      <c r="V43" s="151" t="s">
        <v>4861</v>
      </c>
      <c r="W43" s="65" t="s">
        <v>5092</v>
      </c>
      <c r="X43" s="80" t="s">
        <v>4290</v>
      </c>
      <c r="Y43" s="96" t="s">
        <v>4290</v>
      </c>
      <c r="Z43" s="102" t="s">
        <v>4290</v>
      </c>
      <c r="AA43" s="98">
        <v>57</v>
      </c>
      <c r="AB43" s="153">
        <v>1.6</v>
      </c>
      <c r="AC43" s="102" t="s">
        <v>4290</v>
      </c>
      <c r="AD43" s="116" t="s">
        <v>4290</v>
      </c>
      <c r="AE43" s="104">
        <f>+AA43/(AB43*AB43)</f>
        <v>22.265624999999996</v>
      </c>
      <c r="AF43" s="85" t="str">
        <f>IF(AE43&gt;30,"OBESIDAD",IF(AND(AE43&gt;=25,AE43&lt;=29.9),"SOBREPESO",IF(AND(AE43&gt;=18.5,AE43&lt;=24.9),"PESO SALUDABLE",IF(AE43&lt;18.5,"BAJO PESO"))))</f>
        <v>PESO SALUDABLE</v>
      </c>
      <c r="AG43" s="80" t="s">
        <v>4294</v>
      </c>
      <c r="AH43" s="80" t="s">
        <v>4294</v>
      </c>
      <c r="AI43" s="80" t="s">
        <v>4294</v>
      </c>
      <c r="AJ43" s="80" t="s">
        <v>4294</v>
      </c>
      <c r="AK43" s="142" t="s">
        <v>4294</v>
      </c>
      <c r="AL43" s="142" t="s">
        <v>4294</v>
      </c>
      <c r="AM43" s="132" t="s">
        <v>349</v>
      </c>
      <c r="AN43" s="88" t="s">
        <v>411</v>
      </c>
      <c r="AO43" s="85"/>
      <c r="AP43" s="64"/>
      <c r="AQ43" s="64"/>
      <c r="AR43" s="64"/>
      <c r="AS43" s="64"/>
      <c r="AT43" s="68"/>
      <c r="AU43" s="67"/>
      <c r="AV43" s="68"/>
      <c r="AW43" s="67"/>
      <c r="AX43" s="68"/>
      <c r="AY43" s="67"/>
      <c r="AZ43" s="68"/>
      <c r="BA43" s="67"/>
      <c r="BB43" s="68"/>
      <c r="BC43" s="67"/>
      <c r="BD43" s="64"/>
      <c r="BE43" s="64"/>
      <c r="BF43" s="69"/>
      <c r="BG43" s="64"/>
      <c r="BH43" s="69"/>
      <c r="BI43" s="64"/>
      <c r="BJ43" s="69"/>
      <c r="BK43" s="64"/>
      <c r="BL43" s="69"/>
      <c r="BM43" s="64"/>
      <c r="BN43" s="69"/>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row>
    <row r="44" spans="1:157" ht="15.75" customHeight="1" x14ac:dyDescent="0.25">
      <c r="A44" s="149">
        <v>35</v>
      </c>
      <c r="B44" s="150" t="s">
        <v>4549</v>
      </c>
      <c r="C44" s="85" t="s">
        <v>338</v>
      </c>
      <c r="D44" s="75">
        <v>1616626</v>
      </c>
      <c r="E44" s="117">
        <v>3165543212</v>
      </c>
      <c r="F44" s="129">
        <v>26.34</v>
      </c>
      <c r="G44" s="123">
        <v>13328</v>
      </c>
      <c r="H44" s="77">
        <v>84.523287671232879</v>
      </c>
      <c r="I44" s="75" t="s">
        <v>595</v>
      </c>
      <c r="J44" s="65" t="s">
        <v>411</v>
      </c>
      <c r="K44" s="65" t="s">
        <v>417</v>
      </c>
      <c r="L44" s="75" t="s">
        <v>342</v>
      </c>
      <c r="M44" s="75" t="s">
        <v>3879</v>
      </c>
      <c r="N44" s="75" t="s">
        <v>3864</v>
      </c>
      <c r="O44" s="65" t="s">
        <v>361</v>
      </c>
      <c r="P44" s="132" t="s">
        <v>436</v>
      </c>
      <c r="Q44" s="129">
        <v>5</v>
      </c>
      <c r="R44" s="151" t="s">
        <v>4862</v>
      </c>
      <c r="S44" s="151" t="s">
        <v>4862</v>
      </c>
      <c r="T44" s="103" t="s">
        <v>4289</v>
      </c>
      <c r="U44" s="80" t="s">
        <v>4290</v>
      </c>
      <c r="V44" s="151" t="s">
        <v>4862</v>
      </c>
      <c r="W44" s="65" t="s">
        <v>5092</v>
      </c>
      <c r="X44" s="80" t="s">
        <v>4290</v>
      </c>
      <c r="Y44" s="96" t="s">
        <v>4290</v>
      </c>
      <c r="Z44" s="102" t="s">
        <v>4290</v>
      </c>
      <c r="AA44" s="98">
        <v>55</v>
      </c>
      <c r="AB44" s="153">
        <v>1.6</v>
      </c>
      <c r="AC44" s="102" t="s">
        <v>4290</v>
      </c>
      <c r="AD44" s="116" t="s">
        <v>4290</v>
      </c>
      <c r="AE44" s="104">
        <f>+AA44/(AB44*AB44)</f>
        <v>21.484374999999996</v>
      </c>
      <c r="AF44" s="85" t="str">
        <f>IF(AE44&gt;30,"OBESIDAD",IF(AND(AE44&gt;=25,AE44&lt;=29.9),"SOBREPESO",IF(AND(AE44&gt;=18.5,AE44&lt;=24.9),"PESO SALUDABLE",IF(AE44&lt;18.5,"BAJO PESO"))))</f>
        <v>PESO SALUDABLE</v>
      </c>
      <c r="AG44" s="80" t="s">
        <v>4294</v>
      </c>
      <c r="AH44" s="80" t="s">
        <v>4294</v>
      </c>
      <c r="AI44" s="80" t="s">
        <v>4294</v>
      </c>
      <c r="AJ44" s="80" t="s">
        <v>4294</v>
      </c>
      <c r="AK44" s="142" t="s">
        <v>4294</v>
      </c>
      <c r="AL44" s="142" t="s">
        <v>4294</v>
      </c>
      <c r="AM44" s="132" t="s">
        <v>349</v>
      </c>
      <c r="AN44" s="88" t="s">
        <v>411</v>
      </c>
      <c r="AO44" s="85"/>
      <c r="AP44" s="64"/>
      <c r="AQ44" s="64"/>
      <c r="AR44" s="64"/>
      <c r="AS44" s="64"/>
      <c r="AT44" s="68"/>
      <c r="AU44" s="67"/>
      <c r="AV44" s="68"/>
      <c r="AW44" s="67"/>
      <c r="AX44" s="68"/>
      <c r="AY44" s="67"/>
      <c r="AZ44" s="68"/>
      <c r="BA44" s="67"/>
      <c r="BB44" s="68"/>
      <c r="BC44" s="67"/>
      <c r="BD44" s="64"/>
      <c r="BE44" s="64"/>
      <c r="BF44" s="69"/>
      <c r="BG44" s="64"/>
      <c r="BH44" s="69"/>
      <c r="BI44" s="64"/>
      <c r="BJ44" s="69"/>
      <c r="BK44" s="64"/>
      <c r="BL44" s="69"/>
      <c r="BM44" s="64"/>
      <c r="BN44" s="69"/>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row>
    <row r="45" spans="1:157" ht="15.75" customHeight="1" x14ac:dyDescent="0.25">
      <c r="A45" s="149">
        <v>36</v>
      </c>
      <c r="B45" s="150" t="s">
        <v>4550</v>
      </c>
      <c r="C45" s="85" t="s">
        <v>338</v>
      </c>
      <c r="D45" s="75">
        <v>1616628</v>
      </c>
      <c r="E45" s="117">
        <v>3123567898</v>
      </c>
      <c r="F45" s="129">
        <v>25.43</v>
      </c>
      <c r="G45" s="123">
        <v>13331</v>
      </c>
      <c r="H45" s="77">
        <v>84.515068493150679</v>
      </c>
      <c r="I45" s="75" t="s">
        <v>595</v>
      </c>
      <c r="J45" s="65" t="s">
        <v>411</v>
      </c>
      <c r="K45" s="65" t="s">
        <v>417</v>
      </c>
      <c r="L45" s="75" t="s">
        <v>342</v>
      </c>
      <c r="M45" s="75" t="s">
        <v>3880</v>
      </c>
      <c r="N45" s="75" t="s">
        <v>354</v>
      </c>
      <c r="O45" s="65" t="s">
        <v>361</v>
      </c>
      <c r="P45" s="132" t="s">
        <v>436</v>
      </c>
      <c r="Q45" s="129">
        <v>6</v>
      </c>
      <c r="R45" s="151" t="s">
        <v>4863</v>
      </c>
      <c r="S45" s="151" t="s">
        <v>4863</v>
      </c>
      <c r="T45" s="103" t="s">
        <v>4289</v>
      </c>
      <c r="U45" s="80" t="s">
        <v>4290</v>
      </c>
      <c r="V45" s="151" t="s">
        <v>4863</v>
      </c>
      <c r="W45" s="65" t="s">
        <v>5092</v>
      </c>
      <c r="X45" s="80" t="s">
        <v>4290</v>
      </c>
      <c r="Y45" s="96" t="s">
        <v>4290</v>
      </c>
      <c r="Z45" s="102" t="s">
        <v>4290</v>
      </c>
      <c r="AA45" s="98">
        <v>57</v>
      </c>
      <c r="AB45" s="153">
        <v>1.6</v>
      </c>
      <c r="AC45" s="102" t="s">
        <v>4290</v>
      </c>
      <c r="AD45" s="116" t="s">
        <v>4290</v>
      </c>
      <c r="AE45" s="104">
        <f>+AA45/(AB45*AB45)</f>
        <v>22.265624999999996</v>
      </c>
      <c r="AF45" s="85" t="str">
        <f>IF(AE45&gt;30,"OBESIDAD",IF(AND(AE45&gt;=25,AE45&lt;=29.9),"SOBREPESO",IF(AND(AE45&gt;=18.5,AE45&lt;=24.9),"PESO SALUDABLE",IF(AE45&lt;18.5,"BAJO PESO"))))</f>
        <v>PESO SALUDABLE</v>
      </c>
      <c r="AG45" s="80" t="s">
        <v>4294</v>
      </c>
      <c r="AH45" s="80" t="s">
        <v>4294</v>
      </c>
      <c r="AI45" s="80" t="s">
        <v>4294</v>
      </c>
      <c r="AJ45" s="80" t="s">
        <v>4294</v>
      </c>
      <c r="AK45" s="142" t="s">
        <v>4294</v>
      </c>
      <c r="AL45" s="142" t="s">
        <v>4294</v>
      </c>
      <c r="AM45" s="132" t="s">
        <v>349</v>
      </c>
      <c r="AN45" s="88" t="s">
        <v>411</v>
      </c>
      <c r="AO45" s="85"/>
      <c r="AP45" s="64"/>
      <c r="AQ45" s="64"/>
      <c r="AR45" s="64"/>
      <c r="AS45" s="64"/>
      <c r="AT45" s="68"/>
      <c r="AU45" s="67"/>
      <c r="AV45" s="68"/>
      <c r="AW45" s="67"/>
      <c r="AX45" s="68"/>
      <c r="AY45" s="67"/>
      <c r="AZ45" s="68"/>
      <c r="BA45" s="67"/>
      <c r="BB45" s="68"/>
      <c r="BC45" s="67"/>
      <c r="BD45" s="64"/>
      <c r="BE45" s="64"/>
      <c r="BF45" s="69"/>
      <c r="BG45" s="64"/>
      <c r="BH45" s="69"/>
      <c r="BI45" s="64"/>
      <c r="BJ45" s="69"/>
      <c r="BK45" s="64"/>
      <c r="BL45" s="69"/>
      <c r="BM45" s="64"/>
      <c r="BN45" s="69"/>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row>
    <row r="46" spans="1:157" ht="15.75" customHeight="1" x14ac:dyDescent="0.25">
      <c r="A46" s="149">
        <v>37</v>
      </c>
      <c r="B46" s="150" t="s">
        <v>4551</v>
      </c>
      <c r="C46" s="85" t="s">
        <v>338</v>
      </c>
      <c r="D46" s="75">
        <v>1616655</v>
      </c>
      <c r="E46" s="117">
        <v>3112334554</v>
      </c>
      <c r="F46" s="129">
        <v>32.44</v>
      </c>
      <c r="G46" s="123">
        <v>14467</v>
      </c>
      <c r="H46" s="77">
        <v>81.402739726027391</v>
      </c>
      <c r="I46" s="75" t="s">
        <v>595</v>
      </c>
      <c r="J46" s="65" t="s">
        <v>411</v>
      </c>
      <c r="K46" s="65" t="s">
        <v>417</v>
      </c>
      <c r="L46" s="75" t="s">
        <v>342</v>
      </c>
      <c r="M46" s="75" t="s">
        <v>3881</v>
      </c>
      <c r="N46" s="75" t="s">
        <v>354</v>
      </c>
      <c r="O46" s="65" t="s">
        <v>361</v>
      </c>
      <c r="P46" s="132" t="s">
        <v>436</v>
      </c>
      <c r="Q46" s="129">
        <v>2</v>
      </c>
      <c r="R46" s="151" t="s">
        <v>4864</v>
      </c>
      <c r="S46" s="151" t="s">
        <v>4864</v>
      </c>
      <c r="T46" s="103" t="s">
        <v>4289</v>
      </c>
      <c r="U46" s="80" t="s">
        <v>4290</v>
      </c>
      <c r="V46" s="151" t="s">
        <v>4864</v>
      </c>
      <c r="W46" s="65" t="s">
        <v>5092</v>
      </c>
      <c r="X46" s="80" t="s">
        <v>4290</v>
      </c>
      <c r="Y46" s="96" t="s">
        <v>4290</v>
      </c>
      <c r="Z46" s="102" t="s">
        <v>4290</v>
      </c>
      <c r="AA46" s="98">
        <v>58</v>
      </c>
      <c r="AB46" s="153">
        <v>1.63</v>
      </c>
      <c r="AC46" s="102" t="s">
        <v>4290</v>
      </c>
      <c r="AD46" s="116" t="s">
        <v>4290</v>
      </c>
      <c r="AE46" s="104">
        <f>+AA46/(AB46*AB46)</f>
        <v>21.829952199932254</v>
      </c>
      <c r="AF46" s="85" t="str">
        <f>IF(AE46&gt;30,"OBESIDAD",IF(AND(AE46&gt;=25,AE46&lt;=29.9),"SOBREPESO",IF(AND(AE46&gt;=18.5,AE46&lt;=24.9),"PESO SALUDABLE",IF(AE46&lt;18.5,"BAJO PESO"))))</f>
        <v>PESO SALUDABLE</v>
      </c>
      <c r="AG46" s="80" t="s">
        <v>4294</v>
      </c>
      <c r="AH46" s="80" t="s">
        <v>4294</v>
      </c>
      <c r="AI46" s="80" t="s">
        <v>4294</v>
      </c>
      <c r="AJ46" s="80" t="s">
        <v>4294</v>
      </c>
      <c r="AK46" s="142" t="s">
        <v>4294</v>
      </c>
      <c r="AL46" s="142" t="s">
        <v>4294</v>
      </c>
      <c r="AM46" s="132" t="s">
        <v>349</v>
      </c>
      <c r="AN46" s="88" t="s">
        <v>411</v>
      </c>
      <c r="AO46" s="85"/>
      <c r="AP46" s="64"/>
      <c r="AQ46" s="64"/>
      <c r="AR46" s="64"/>
      <c r="AS46" s="64"/>
      <c r="AT46" s="68"/>
      <c r="AU46" s="67"/>
      <c r="AV46" s="68"/>
      <c r="AW46" s="67"/>
      <c r="AX46" s="68"/>
      <c r="AY46" s="67"/>
      <c r="AZ46" s="68"/>
      <c r="BA46" s="67"/>
      <c r="BB46" s="68"/>
      <c r="BC46" s="67"/>
      <c r="BD46" s="64"/>
      <c r="BE46" s="64"/>
      <c r="BF46" s="69"/>
      <c r="BG46" s="64"/>
      <c r="BH46" s="69"/>
      <c r="BI46" s="64"/>
      <c r="BJ46" s="69"/>
      <c r="BK46" s="64"/>
      <c r="BL46" s="69"/>
      <c r="BM46" s="64"/>
      <c r="BN46" s="69"/>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row>
    <row r="47" spans="1:157" ht="15.75" customHeight="1" x14ac:dyDescent="0.25">
      <c r="A47" s="149">
        <v>38</v>
      </c>
      <c r="B47" s="150" t="s">
        <v>4552</v>
      </c>
      <c r="C47" s="85" t="s">
        <v>338</v>
      </c>
      <c r="D47" s="75">
        <v>1616665</v>
      </c>
      <c r="E47" s="117">
        <v>3164657876</v>
      </c>
      <c r="F47" s="129">
        <v>20.76</v>
      </c>
      <c r="G47" s="123">
        <v>14828</v>
      </c>
      <c r="H47" s="77">
        <v>80.413698630136992</v>
      </c>
      <c r="I47" s="75" t="s">
        <v>595</v>
      </c>
      <c r="J47" s="65" t="s">
        <v>411</v>
      </c>
      <c r="K47" s="65" t="s">
        <v>417</v>
      </c>
      <c r="L47" s="75" t="s">
        <v>342</v>
      </c>
      <c r="M47" s="75" t="s">
        <v>3871</v>
      </c>
      <c r="N47" s="75" t="s">
        <v>354</v>
      </c>
      <c r="O47" s="65" t="s">
        <v>361</v>
      </c>
      <c r="P47" s="132" t="s">
        <v>436</v>
      </c>
      <c r="Q47" s="129">
        <v>6</v>
      </c>
      <c r="R47" s="151" t="s">
        <v>4865</v>
      </c>
      <c r="S47" s="151" t="s">
        <v>4865</v>
      </c>
      <c r="T47" s="103" t="s">
        <v>4289</v>
      </c>
      <c r="U47" s="80" t="s">
        <v>4290</v>
      </c>
      <c r="V47" s="151" t="s">
        <v>4865</v>
      </c>
      <c r="W47" s="65" t="s">
        <v>5092</v>
      </c>
      <c r="X47" s="80" t="s">
        <v>4290</v>
      </c>
      <c r="Y47" s="96" t="s">
        <v>4290</v>
      </c>
      <c r="Z47" s="102" t="s">
        <v>4290</v>
      </c>
      <c r="AA47" s="98">
        <v>66</v>
      </c>
      <c r="AB47" s="153">
        <v>1.7</v>
      </c>
      <c r="AC47" s="102" t="s">
        <v>4290</v>
      </c>
      <c r="AD47" s="116" t="s">
        <v>4290</v>
      </c>
      <c r="AE47" s="104">
        <f>+AA47/(AB47*AB47)</f>
        <v>22.837370242214536</v>
      </c>
      <c r="AF47" s="85" t="str">
        <f>IF(AE47&gt;30,"OBESIDAD",IF(AND(AE47&gt;=25,AE47&lt;=29.9),"SOBREPESO",IF(AND(AE47&gt;=18.5,AE47&lt;=24.9),"PESO SALUDABLE",IF(AE47&lt;18.5,"BAJO PESO"))))</f>
        <v>PESO SALUDABLE</v>
      </c>
      <c r="AG47" s="80" t="s">
        <v>4294</v>
      </c>
      <c r="AH47" s="80" t="s">
        <v>4294</v>
      </c>
      <c r="AI47" s="80" t="s">
        <v>4294</v>
      </c>
      <c r="AJ47" s="80" t="s">
        <v>4294</v>
      </c>
      <c r="AK47" s="142" t="s">
        <v>4294</v>
      </c>
      <c r="AL47" s="142" t="s">
        <v>4294</v>
      </c>
      <c r="AM47" s="132" t="s">
        <v>349</v>
      </c>
      <c r="AN47" s="88" t="s">
        <v>411</v>
      </c>
      <c r="AO47" s="85"/>
      <c r="AP47" s="64"/>
      <c r="AQ47" s="64"/>
      <c r="AR47" s="64"/>
      <c r="AS47" s="64"/>
      <c r="AT47" s="68"/>
      <c r="AU47" s="67"/>
      <c r="AV47" s="68"/>
      <c r="AW47" s="67"/>
      <c r="AX47" s="68"/>
      <c r="AY47" s="67"/>
      <c r="AZ47" s="68"/>
      <c r="BA47" s="67"/>
      <c r="BB47" s="68"/>
      <c r="BC47" s="67"/>
      <c r="BD47" s="64"/>
      <c r="BE47" s="64"/>
      <c r="BF47" s="69"/>
      <c r="BG47" s="64"/>
      <c r="BH47" s="69"/>
      <c r="BI47" s="64"/>
      <c r="BJ47" s="69"/>
      <c r="BK47" s="64"/>
      <c r="BL47" s="69"/>
      <c r="BM47" s="64"/>
      <c r="BN47" s="69"/>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row>
    <row r="48" spans="1:157" ht="15.75" customHeight="1" x14ac:dyDescent="0.25">
      <c r="A48" s="149">
        <v>39</v>
      </c>
      <c r="B48" s="150" t="s">
        <v>4553</v>
      </c>
      <c r="C48" s="85" t="s">
        <v>338</v>
      </c>
      <c r="D48" s="75">
        <v>1617228</v>
      </c>
      <c r="E48" s="117">
        <v>3133400110</v>
      </c>
      <c r="F48" s="129">
        <v>23.58</v>
      </c>
      <c r="G48" s="123">
        <v>13215</v>
      </c>
      <c r="H48" s="77">
        <v>84.832876712328769</v>
      </c>
      <c r="I48" s="75" t="s">
        <v>595</v>
      </c>
      <c r="J48" s="65" t="s">
        <v>411</v>
      </c>
      <c r="K48" s="65" t="s">
        <v>417</v>
      </c>
      <c r="L48" s="75" t="s">
        <v>360</v>
      </c>
      <c r="M48" s="75" t="s">
        <v>3882</v>
      </c>
      <c r="N48" s="75" t="s">
        <v>354</v>
      </c>
      <c r="O48" s="65" t="s">
        <v>361</v>
      </c>
      <c r="P48" s="132" t="s">
        <v>436</v>
      </c>
      <c r="Q48" s="129">
        <v>5</v>
      </c>
      <c r="R48" s="151" t="s">
        <v>4866</v>
      </c>
      <c r="S48" s="151" t="s">
        <v>4866</v>
      </c>
      <c r="T48" s="103" t="s">
        <v>4289</v>
      </c>
      <c r="U48" s="80" t="s">
        <v>4290</v>
      </c>
      <c r="V48" s="151" t="s">
        <v>4866</v>
      </c>
      <c r="W48" s="65" t="s">
        <v>5092</v>
      </c>
      <c r="X48" s="80" t="s">
        <v>4290</v>
      </c>
      <c r="Y48" s="96" t="s">
        <v>4290</v>
      </c>
      <c r="Z48" s="102" t="s">
        <v>4290</v>
      </c>
      <c r="AA48" s="98">
        <v>87</v>
      </c>
      <c r="AB48" s="153">
        <v>1.6</v>
      </c>
      <c r="AC48" s="102" t="s">
        <v>4290</v>
      </c>
      <c r="AD48" s="116" t="s">
        <v>4290</v>
      </c>
      <c r="AE48" s="104">
        <f>+AA48/(AB48*AB48)</f>
        <v>33.984374999999993</v>
      </c>
      <c r="AF48" s="85" t="str">
        <f>IF(AE48&gt;30,"OBESIDAD",IF(AND(AE48&gt;=25,AE48&lt;=29.9),"SOBREPESO",IF(AND(AE48&gt;=18.5,AE48&lt;=24.9),"PESO SALUDABLE",IF(AE48&lt;18.5,"BAJO PESO"))))</f>
        <v>OBESIDAD</v>
      </c>
      <c r="AG48" s="80" t="s">
        <v>4294</v>
      </c>
      <c r="AH48" s="80" t="s">
        <v>4294</v>
      </c>
      <c r="AI48" s="80" t="s">
        <v>4294</v>
      </c>
      <c r="AJ48" s="80" t="s">
        <v>4294</v>
      </c>
      <c r="AK48" s="142" t="s">
        <v>4294</v>
      </c>
      <c r="AL48" s="142" t="s">
        <v>4294</v>
      </c>
      <c r="AM48" s="132" t="s">
        <v>349</v>
      </c>
      <c r="AN48" s="88" t="s">
        <v>411</v>
      </c>
      <c r="AO48" s="85"/>
      <c r="AP48" s="64"/>
      <c r="AQ48" s="64"/>
      <c r="AR48" s="64"/>
      <c r="AS48" s="64"/>
      <c r="AT48" s="68"/>
      <c r="AU48" s="67"/>
      <c r="AV48" s="68"/>
      <c r="AW48" s="67"/>
      <c r="AX48" s="68"/>
      <c r="AY48" s="67"/>
      <c r="AZ48" s="68"/>
      <c r="BA48" s="67"/>
      <c r="BB48" s="68"/>
      <c r="BC48" s="67"/>
      <c r="BD48" s="64"/>
      <c r="BE48" s="64"/>
      <c r="BF48" s="69"/>
      <c r="BG48" s="64"/>
      <c r="BH48" s="69"/>
      <c r="BI48" s="64"/>
      <c r="BJ48" s="69"/>
      <c r="BK48" s="64"/>
      <c r="BL48" s="69"/>
      <c r="BM48" s="64"/>
      <c r="BN48" s="69"/>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row>
    <row r="49" spans="1:157" ht="15.75" customHeight="1" x14ac:dyDescent="0.25">
      <c r="A49" s="149">
        <v>40</v>
      </c>
      <c r="B49" s="150" t="s">
        <v>4554</v>
      </c>
      <c r="C49" s="85" t="s">
        <v>338</v>
      </c>
      <c r="D49" s="75">
        <v>1643386</v>
      </c>
      <c r="E49" s="117">
        <v>3214568798</v>
      </c>
      <c r="F49" s="129">
        <v>34.67</v>
      </c>
      <c r="G49" s="123">
        <v>18313</v>
      </c>
      <c r="H49" s="77">
        <v>70.865753424657541</v>
      </c>
      <c r="I49" s="75" t="s">
        <v>595</v>
      </c>
      <c r="J49" s="65" t="s">
        <v>411</v>
      </c>
      <c r="K49" s="65" t="s">
        <v>417</v>
      </c>
      <c r="L49" s="75" t="s">
        <v>342</v>
      </c>
      <c r="M49" s="75" t="s">
        <v>3878</v>
      </c>
      <c r="N49" s="75" t="s">
        <v>354</v>
      </c>
      <c r="O49" s="65" t="s">
        <v>361</v>
      </c>
      <c r="P49" s="132" t="s">
        <v>436</v>
      </c>
      <c r="Q49" s="129">
        <v>7</v>
      </c>
      <c r="R49" s="151" t="s">
        <v>4867</v>
      </c>
      <c r="S49" s="151" t="s">
        <v>4867</v>
      </c>
      <c r="T49" s="103" t="s">
        <v>4289</v>
      </c>
      <c r="U49" s="80" t="s">
        <v>4290</v>
      </c>
      <c r="V49" s="151" t="s">
        <v>4867</v>
      </c>
      <c r="W49" s="65" t="s">
        <v>5092</v>
      </c>
      <c r="X49" s="80" t="s">
        <v>4290</v>
      </c>
      <c r="Y49" s="96" t="s">
        <v>4290</v>
      </c>
      <c r="Z49" s="102" t="s">
        <v>4290</v>
      </c>
      <c r="AA49" s="98">
        <v>55</v>
      </c>
      <c r="AB49" s="153">
        <v>1.6</v>
      </c>
      <c r="AC49" s="102" t="s">
        <v>4290</v>
      </c>
      <c r="AD49" s="116" t="s">
        <v>4290</v>
      </c>
      <c r="AE49" s="104">
        <f>+AA49/(AB49*AB49)</f>
        <v>21.484374999999996</v>
      </c>
      <c r="AF49" s="85" t="str">
        <f>IF(AE49&gt;30,"OBESIDAD",IF(AND(AE49&gt;=25,AE49&lt;=29.9),"SOBREPESO",IF(AND(AE49&gt;=18.5,AE49&lt;=24.9),"PESO SALUDABLE",IF(AE49&lt;18.5,"BAJO PESO"))))</f>
        <v>PESO SALUDABLE</v>
      </c>
      <c r="AG49" s="80" t="s">
        <v>4294</v>
      </c>
      <c r="AH49" s="80" t="s">
        <v>4294</v>
      </c>
      <c r="AI49" s="80" t="s">
        <v>4294</v>
      </c>
      <c r="AJ49" s="80" t="s">
        <v>4294</v>
      </c>
      <c r="AK49" s="142" t="s">
        <v>4294</v>
      </c>
      <c r="AL49" s="142" t="s">
        <v>4294</v>
      </c>
      <c r="AM49" s="132" t="s">
        <v>349</v>
      </c>
      <c r="AN49" s="88" t="s">
        <v>411</v>
      </c>
      <c r="AO49" s="85"/>
      <c r="AP49" s="64"/>
      <c r="AQ49" s="64"/>
      <c r="AR49" s="64"/>
      <c r="AS49" s="64"/>
      <c r="AT49" s="68"/>
      <c r="AU49" s="67"/>
      <c r="AV49" s="68"/>
      <c r="AW49" s="67"/>
      <c r="AX49" s="68"/>
      <c r="AY49" s="67"/>
      <c r="AZ49" s="68"/>
      <c r="BA49" s="67"/>
      <c r="BB49" s="68"/>
      <c r="BC49" s="67"/>
      <c r="BD49" s="64"/>
      <c r="BE49" s="64"/>
      <c r="BF49" s="69"/>
      <c r="BG49" s="64"/>
      <c r="BH49" s="69"/>
      <c r="BI49" s="64"/>
      <c r="BJ49" s="69"/>
      <c r="BK49" s="64"/>
      <c r="BL49" s="69"/>
      <c r="BM49" s="64"/>
      <c r="BN49" s="69"/>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row>
    <row r="50" spans="1:157" ht="15.75" customHeight="1" x14ac:dyDescent="0.25">
      <c r="A50" s="149">
        <v>41</v>
      </c>
      <c r="B50" s="150" t="s">
        <v>693</v>
      </c>
      <c r="C50" s="85" t="s">
        <v>338</v>
      </c>
      <c r="D50" s="75">
        <v>2251631</v>
      </c>
      <c r="E50" s="117">
        <v>3107865654</v>
      </c>
      <c r="F50" s="129">
        <v>32.56</v>
      </c>
      <c r="G50" s="123">
        <v>12283</v>
      </c>
      <c r="H50" s="77">
        <v>87.38630136986302</v>
      </c>
      <c r="I50" s="75" t="s">
        <v>595</v>
      </c>
      <c r="J50" s="65" t="s">
        <v>411</v>
      </c>
      <c r="K50" s="65" t="s">
        <v>417</v>
      </c>
      <c r="L50" s="75" t="s">
        <v>342</v>
      </c>
      <c r="M50" s="75" t="s">
        <v>3883</v>
      </c>
      <c r="N50" s="75" t="s">
        <v>354</v>
      </c>
      <c r="O50" s="65" t="s">
        <v>361</v>
      </c>
      <c r="P50" s="132" t="s">
        <v>436</v>
      </c>
      <c r="Q50" s="129">
        <v>4</v>
      </c>
      <c r="R50" s="151" t="s">
        <v>4868</v>
      </c>
      <c r="S50" s="151" t="s">
        <v>4868</v>
      </c>
      <c r="T50" s="103" t="s">
        <v>4289</v>
      </c>
      <c r="U50" s="80" t="s">
        <v>4290</v>
      </c>
      <c r="V50" s="151" t="s">
        <v>4868</v>
      </c>
      <c r="W50" s="65" t="s">
        <v>5092</v>
      </c>
      <c r="X50" s="80" t="s">
        <v>4290</v>
      </c>
      <c r="Y50" s="96" t="s">
        <v>4290</v>
      </c>
      <c r="Z50" s="102" t="s">
        <v>4290</v>
      </c>
      <c r="AA50" s="98">
        <v>56</v>
      </c>
      <c r="AB50" s="153">
        <v>1.6</v>
      </c>
      <c r="AC50" s="102" t="s">
        <v>4290</v>
      </c>
      <c r="AD50" s="116" t="s">
        <v>4290</v>
      </c>
      <c r="AE50" s="104">
        <f>+AA50/(AB50*AB50)</f>
        <v>21.874999999999996</v>
      </c>
      <c r="AF50" s="85" t="str">
        <f>IF(AE50&gt;30,"OBESIDAD",IF(AND(AE50&gt;=25,AE50&lt;=29.9),"SOBREPESO",IF(AND(AE50&gt;=18.5,AE50&lt;=24.9),"PESO SALUDABLE",IF(AE50&lt;18.5,"BAJO PESO"))))</f>
        <v>PESO SALUDABLE</v>
      </c>
      <c r="AG50" s="80" t="s">
        <v>4294</v>
      </c>
      <c r="AH50" s="80" t="s">
        <v>4294</v>
      </c>
      <c r="AI50" s="80" t="s">
        <v>4294</v>
      </c>
      <c r="AJ50" s="80" t="s">
        <v>4294</v>
      </c>
      <c r="AK50" s="142" t="s">
        <v>4294</v>
      </c>
      <c r="AL50" s="142" t="s">
        <v>4294</v>
      </c>
      <c r="AM50" s="132" t="s">
        <v>349</v>
      </c>
      <c r="AN50" s="88" t="s">
        <v>411</v>
      </c>
      <c r="AO50" s="85"/>
      <c r="AP50" s="64"/>
      <c r="AQ50" s="64"/>
      <c r="AR50" s="64"/>
      <c r="AS50" s="64"/>
      <c r="AT50" s="68"/>
      <c r="AU50" s="67"/>
      <c r="AV50" s="68"/>
      <c r="AW50" s="67"/>
      <c r="AX50" s="68"/>
      <c r="AY50" s="67"/>
      <c r="AZ50" s="68"/>
      <c r="BA50" s="67"/>
      <c r="BB50" s="68"/>
      <c r="BC50" s="67"/>
      <c r="BD50" s="64"/>
      <c r="BE50" s="64"/>
      <c r="BF50" s="69"/>
      <c r="BG50" s="64"/>
      <c r="BH50" s="69"/>
      <c r="BI50" s="64"/>
      <c r="BJ50" s="69"/>
      <c r="BK50" s="64"/>
      <c r="BL50" s="69"/>
      <c r="BM50" s="64"/>
      <c r="BN50" s="69"/>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row>
    <row r="51" spans="1:157" ht="15.75" customHeight="1" x14ac:dyDescent="0.25">
      <c r="A51" s="149">
        <v>42</v>
      </c>
      <c r="B51" s="150" t="s">
        <v>4555</v>
      </c>
      <c r="C51" s="85" t="s">
        <v>338</v>
      </c>
      <c r="D51" s="75">
        <v>2308839</v>
      </c>
      <c r="E51" s="117">
        <v>3134569878</v>
      </c>
      <c r="F51" s="129">
        <v>43.23</v>
      </c>
      <c r="G51" s="123">
        <v>10245</v>
      </c>
      <c r="H51" s="77">
        <v>92.969863013698628</v>
      </c>
      <c r="I51" s="75" t="s">
        <v>595</v>
      </c>
      <c r="J51" s="65" t="s">
        <v>411</v>
      </c>
      <c r="K51" s="65" t="s">
        <v>417</v>
      </c>
      <c r="L51" s="75" t="s">
        <v>342</v>
      </c>
      <c r="M51" s="75" t="s">
        <v>3884</v>
      </c>
      <c r="N51" s="75" t="s">
        <v>354</v>
      </c>
      <c r="O51" s="65" t="s">
        <v>361</v>
      </c>
      <c r="P51" s="132" t="s">
        <v>436</v>
      </c>
      <c r="Q51" s="129">
        <v>5</v>
      </c>
      <c r="R51" s="151" t="s">
        <v>4869</v>
      </c>
      <c r="S51" s="151" t="s">
        <v>4869</v>
      </c>
      <c r="T51" s="103" t="s">
        <v>4289</v>
      </c>
      <c r="U51" s="80" t="s">
        <v>4290</v>
      </c>
      <c r="V51" s="151" t="s">
        <v>4869</v>
      </c>
      <c r="W51" s="65" t="s">
        <v>5092</v>
      </c>
      <c r="X51" s="80" t="s">
        <v>4290</v>
      </c>
      <c r="Y51" s="96" t="s">
        <v>4290</v>
      </c>
      <c r="Z51" s="102" t="s">
        <v>4290</v>
      </c>
      <c r="AA51" s="98">
        <v>63</v>
      </c>
      <c r="AB51" s="153">
        <v>1.66</v>
      </c>
      <c r="AC51" s="102" t="s">
        <v>4290</v>
      </c>
      <c r="AD51" s="116" t="s">
        <v>4290</v>
      </c>
      <c r="AE51" s="104">
        <f>+AA51/(AB51*AB51)</f>
        <v>22.862534475250399</v>
      </c>
      <c r="AF51" s="85" t="str">
        <f>IF(AE51&gt;30,"OBESIDAD",IF(AND(AE51&gt;=25,AE51&lt;=29.9),"SOBREPESO",IF(AND(AE51&gt;=18.5,AE51&lt;=24.9),"PESO SALUDABLE",IF(AE51&lt;18.5,"BAJO PESO"))))</f>
        <v>PESO SALUDABLE</v>
      </c>
      <c r="AG51" s="80" t="s">
        <v>4294</v>
      </c>
      <c r="AH51" s="80" t="s">
        <v>4294</v>
      </c>
      <c r="AI51" s="80" t="s">
        <v>4294</v>
      </c>
      <c r="AJ51" s="80" t="s">
        <v>4294</v>
      </c>
      <c r="AK51" s="142" t="s">
        <v>4294</v>
      </c>
      <c r="AL51" s="142" t="s">
        <v>4294</v>
      </c>
      <c r="AM51" s="132" t="s">
        <v>349</v>
      </c>
      <c r="AN51" s="88" t="s">
        <v>411</v>
      </c>
      <c r="AO51" s="85"/>
      <c r="AP51" s="64"/>
      <c r="AQ51" s="64"/>
      <c r="AR51" s="64"/>
      <c r="AS51" s="64"/>
      <c r="AT51" s="68"/>
      <c r="AU51" s="67"/>
      <c r="AV51" s="68"/>
      <c r="AW51" s="67"/>
      <c r="AX51" s="68"/>
      <c r="AY51" s="67"/>
      <c r="AZ51" s="68"/>
      <c r="BA51" s="67"/>
      <c r="BB51" s="68"/>
      <c r="BC51" s="67"/>
      <c r="BD51" s="64"/>
      <c r="BE51" s="64"/>
      <c r="BF51" s="69"/>
      <c r="BG51" s="64"/>
      <c r="BH51" s="69"/>
      <c r="BI51" s="64"/>
      <c r="BJ51" s="69"/>
      <c r="BK51" s="64"/>
      <c r="BL51" s="69"/>
      <c r="BM51" s="64"/>
      <c r="BN51" s="69"/>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row>
    <row r="52" spans="1:157" ht="15.75" customHeight="1" x14ac:dyDescent="0.25">
      <c r="A52" s="149">
        <v>43</v>
      </c>
      <c r="B52" s="150" t="s">
        <v>4556</v>
      </c>
      <c r="C52" s="85" t="s">
        <v>338</v>
      </c>
      <c r="D52" s="75">
        <v>2327991</v>
      </c>
      <c r="E52" s="117">
        <v>3225433442</v>
      </c>
      <c r="F52" s="129">
        <v>40.56</v>
      </c>
      <c r="G52" s="123">
        <v>12414</v>
      </c>
      <c r="H52" s="77">
        <v>87.027397260273972</v>
      </c>
      <c r="I52" s="75" t="s">
        <v>595</v>
      </c>
      <c r="J52" s="65" t="s">
        <v>411</v>
      </c>
      <c r="K52" s="65" t="s">
        <v>417</v>
      </c>
      <c r="L52" s="75" t="s">
        <v>342</v>
      </c>
      <c r="M52" s="75" t="s">
        <v>3884</v>
      </c>
      <c r="N52" s="75" t="s">
        <v>354</v>
      </c>
      <c r="O52" s="65" t="s">
        <v>361</v>
      </c>
      <c r="P52" s="132" t="s">
        <v>436</v>
      </c>
      <c r="Q52" s="129">
        <v>5</v>
      </c>
      <c r="R52" s="151" t="s">
        <v>4870</v>
      </c>
      <c r="S52" s="151" t="s">
        <v>4870</v>
      </c>
      <c r="T52" s="103" t="s">
        <v>4289</v>
      </c>
      <c r="U52" s="80" t="s">
        <v>4290</v>
      </c>
      <c r="V52" s="151" t="s">
        <v>4870</v>
      </c>
      <c r="W52" s="65" t="s">
        <v>5092</v>
      </c>
      <c r="X52" s="80" t="s">
        <v>4290</v>
      </c>
      <c r="Y52" s="96" t="s">
        <v>4290</v>
      </c>
      <c r="Z52" s="102" t="s">
        <v>4290</v>
      </c>
      <c r="AA52" s="98">
        <v>56</v>
      </c>
      <c r="AB52" s="153">
        <v>1.6</v>
      </c>
      <c r="AC52" s="102" t="s">
        <v>4290</v>
      </c>
      <c r="AD52" s="116" t="s">
        <v>4290</v>
      </c>
      <c r="AE52" s="104">
        <f>+AA52/(AB52*AB52)</f>
        <v>21.874999999999996</v>
      </c>
      <c r="AF52" s="85" t="str">
        <f>IF(AE52&gt;30,"OBESIDAD",IF(AND(AE52&gt;=25,AE52&lt;=29.9),"SOBREPESO",IF(AND(AE52&gt;=18.5,AE52&lt;=24.9),"PESO SALUDABLE",IF(AE52&lt;18.5,"BAJO PESO"))))</f>
        <v>PESO SALUDABLE</v>
      </c>
      <c r="AG52" s="80" t="s">
        <v>4294</v>
      </c>
      <c r="AH52" s="80" t="s">
        <v>4294</v>
      </c>
      <c r="AI52" s="80" t="s">
        <v>4294</v>
      </c>
      <c r="AJ52" s="80" t="s">
        <v>4294</v>
      </c>
      <c r="AK52" s="142" t="s">
        <v>4294</v>
      </c>
      <c r="AL52" s="142" t="s">
        <v>4294</v>
      </c>
      <c r="AM52" s="132" t="s">
        <v>349</v>
      </c>
      <c r="AN52" s="88" t="s">
        <v>411</v>
      </c>
      <c r="AO52" s="85"/>
      <c r="AP52" s="64"/>
      <c r="AQ52" s="64"/>
      <c r="AR52" s="64"/>
      <c r="AS52" s="64"/>
      <c r="AT52" s="68"/>
      <c r="AU52" s="67"/>
      <c r="AV52" s="68"/>
      <c r="AW52" s="67"/>
      <c r="AX52" s="68"/>
      <c r="AY52" s="67"/>
      <c r="AZ52" s="68"/>
      <c r="BA52" s="67"/>
      <c r="BB52" s="68"/>
      <c r="BC52" s="67"/>
      <c r="BD52" s="64"/>
      <c r="BE52" s="64"/>
      <c r="BF52" s="69"/>
      <c r="BG52" s="64"/>
      <c r="BH52" s="69"/>
      <c r="BI52" s="64"/>
      <c r="BJ52" s="69"/>
      <c r="BK52" s="64"/>
      <c r="BL52" s="69"/>
      <c r="BM52" s="64"/>
      <c r="BN52" s="69"/>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row>
    <row r="53" spans="1:157" ht="15.75" customHeight="1" x14ac:dyDescent="0.25">
      <c r="A53" s="149">
        <v>44</v>
      </c>
      <c r="B53" s="150" t="s">
        <v>4557</v>
      </c>
      <c r="C53" s="85" t="s">
        <v>338</v>
      </c>
      <c r="D53" s="75">
        <v>3115470</v>
      </c>
      <c r="E53" s="117">
        <v>3213457687</v>
      </c>
      <c r="F53" s="129">
        <v>43.78</v>
      </c>
      <c r="G53" s="123">
        <v>17123</v>
      </c>
      <c r="H53" s="77">
        <v>74.126027397260273</v>
      </c>
      <c r="I53" s="75" t="s">
        <v>595</v>
      </c>
      <c r="J53" s="65" t="s">
        <v>411</v>
      </c>
      <c r="K53" s="65" t="s">
        <v>417</v>
      </c>
      <c r="L53" s="75" t="s">
        <v>342</v>
      </c>
      <c r="M53" s="75" t="s">
        <v>3885</v>
      </c>
      <c r="N53" s="75" t="s">
        <v>354</v>
      </c>
      <c r="O53" s="65" t="s">
        <v>361</v>
      </c>
      <c r="P53" s="132" t="s">
        <v>436</v>
      </c>
      <c r="Q53" s="129">
        <v>3</v>
      </c>
      <c r="R53" s="151" t="s">
        <v>4871</v>
      </c>
      <c r="S53" s="151" t="s">
        <v>4871</v>
      </c>
      <c r="T53" s="103" t="s">
        <v>4289</v>
      </c>
      <c r="U53" s="80" t="s">
        <v>4290</v>
      </c>
      <c r="V53" s="151" t="s">
        <v>4871</v>
      </c>
      <c r="W53" s="65" t="s">
        <v>5092</v>
      </c>
      <c r="X53" s="80" t="s">
        <v>4290</v>
      </c>
      <c r="Y53" s="96" t="s">
        <v>4290</v>
      </c>
      <c r="Z53" s="102" t="s">
        <v>4290</v>
      </c>
      <c r="AA53" s="98">
        <v>55</v>
      </c>
      <c r="AB53" s="153">
        <v>1.6</v>
      </c>
      <c r="AC53" s="102" t="s">
        <v>4290</v>
      </c>
      <c r="AD53" s="116" t="s">
        <v>4290</v>
      </c>
      <c r="AE53" s="104">
        <f>+AA53/(AB53*AB53)</f>
        <v>21.484374999999996</v>
      </c>
      <c r="AF53" s="85" t="str">
        <f>IF(AE53&gt;30,"OBESIDAD",IF(AND(AE53&gt;=25,AE53&lt;=29.9),"SOBREPESO",IF(AND(AE53&gt;=18.5,AE53&lt;=24.9),"PESO SALUDABLE",IF(AE53&lt;18.5,"BAJO PESO"))))</f>
        <v>PESO SALUDABLE</v>
      </c>
      <c r="AG53" s="80" t="s">
        <v>4294</v>
      </c>
      <c r="AH53" s="80" t="s">
        <v>4294</v>
      </c>
      <c r="AI53" s="80" t="s">
        <v>4294</v>
      </c>
      <c r="AJ53" s="80" t="s">
        <v>4294</v>
      </c>
      <c r="AK53" s="142" t="s">
        <v>4294</v>
      </c>
      <c r="AL53" s="142" t="s">
        <v>4294</v>
      </c>
      <c r="AM53" s="132" t="s">
        <v>349</v>
      </c>
      <c r="AN53" s="88" t="s">
        <v>411</v>
      </c>
      <c r="AO53" s="85"/>
      <c r="AP53" s="64"/>
      <c r="AQ53" s="64"/>
      <c r="AR53" s="64"/>
      <c r="AS53" s="64"/>
      <c r="AT53" s="68"/>
      <c r="AU53" s="67"/>
      <c r="AV53" s="68"/>
      <c r="AW53" s="67"/>
      <c r="AX53" s="68"/>
      <c r="AY53" s="67"/>
      <c r="AZ53" s="68"/>
      <c r="BA53" s="67"/>
      <c r="BB53" s="68"/>
      <c r="BC53" s="67"/>
      <c r="BD53" s="64"/>
      <c r="BE53" s="64"/>
      <c r="BF53" s="69"/>
      <c r="BG53" s="64"/>
      <c r="BH53" s="69"/>
      <c r="BI53" s="64"/>
      <c r="BJ53" s="69"/>
      <c r="BK53" s="64"/>
      <c r="BL53" s="69"/>
      <c r="BM53" s="64"/>
      <c r="BN53" s="69"/>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row>
    <row r="54" spans="1:157" ht="15.75" customHeight="1" x14ac:dyDescent="0.25">
      <c r="A54" s="149">
        <v>45</v>
      </c>
      <c r="B54" s="150" t="s">
        <v>4558</v>
      </c>
      <c r="C54" s="85" t="s">
        <v>338</v>
      </c>
      <c r="D54" s="75">
        <v>4607220</v>
      </c>
      <c r="E54" s="117">
        <v>323567989</v>
      </c>
      <c r="F54" s="129">
        <v>34.56</v>
      </c>
      <c r="G54" s="123">
        <v>14361</v>
      </c>
      <c r="H54" s="77">
        <v>81.69315068493151</v>
      </c>
      <c r="I54" s="75" t="s">
        <v>595</v>
      </c>
      <c r="J54" s="65" t="s">
        <v>411</v>
      </c>
      <c r="K54" s="65" t="s">
        <v>417</v>
      </c>
      <c r="L54" s="75" t="s">
        <v>342</v>
      </c>
      <c r="M54" s="75" t="s">
        <v>3871</v>
      </c>
      <c r="N54" s="75" t="s">
        <v>354</v>
      </c>
      <c r="O54" s="65" t="s">
        <v>361</v>
      </c>
      <c r="P54" s="132" t="s">
        <v>436</v>
      </c>
      <c r="Q54" s="129">
        <v>5</v>
      </c>
      <c r="R54" s="151" t="s">
        <v>4872</v>
      </c>
      <c r="S54" s="151" t="s">
        <v>4872</v>
      </c>
      <c r="T54" s="103" t="s">
        <v>4289</v>
      </c>
      <c r="U54" s="80" t="s">
        <v>4290</v>
      </c>
      <c r="V54" s="151" t="s">
        <v>4872</v>
      </c>
      <c r="W54" s="65" t="s">
        <v>5092</v>
      </c>
      <c r="X54" s="80" t="s">
        <v>4290</v>
      </c>
      <c r="Y54" s="96" t="s">
        <v>4290</v>
      </c>
      <c r="Z54" s="102" t="s">
        <v>4290</v>
      </c>
      <c r="AA54" s="98">
        <v>60</v>
      </c>
      <c r="AB54" s="153">
        <v>1.65</v>
      </c>
      <c r="AC54" s="102" t="s">
        <v>4290</v>
      </c>
      <c r="AD54" s="116" t="s">
        <v>4290</v>
      </c>
      <c r="AE54" s="104">
        <f>+AA54/(AB54*AB54)</f>
        <v>22.03856749311295</v>
      </c>
      <c r="AF54" s="85" t="str">
        <f>IF(AE54&gt;30,"OBESIDAD",IF(AND(AE54&gt;=25,AE54&lt;=29.9),"SOBREPESO",IF(AND(AE54&gt;=18.5,AE54&lt;=24.9),"PESO SALUDABLE",IF(AE54&lt;18.5,"BAJO PESO"))))</f>
        <v>PESO SALUDABLE</v>
      </c>
      <c r="AG54" s="80" t="s">
        <v>4294</v>
      </c>
      <c r="AH54" s="80" t="s">
        <v>4294</v>
      </c>
      <c r="AI54" s="80" t="s">
        <v>4294</v>
      </c>
      <c r="AJ54" s="80" t="s">
        <v>4294</v>
      </c>
      <c r="AK54" s="142" t="s">
        <v>4294</v>
      </c>
      <c r="AL54" s="142" t="s">
        <v>4294</v>
      </c>
      <c r="AM54" s="132" t="s">
        <v>349</v>
      </c>
      <c r="AN54" s="88" t="s">
        <v>411</v>
      </c>
      <c r="AO54" s="85"/>
      <c r="AP54" s="64"/>
      <c r="AQ54" s="64"/>
      <c r="AR54" s="64"/>
      <c r="AS54" s="64"/>
      <c r="AT54" s="68"/>
      <c r="AU54" s="67"/>
      <c r="AV54" s="68"/>
      <c r="AW54" s="67"/>
      <c r="AX54" s="68"/>
      <c r="AY54" s="67"/>
      <c r="AZ54" s="68"/>
      <c r="BA54" s="67"/>
      <c r="BB54" s="68"/>
      <c r="BC54" s="67"/>
      <c r="BD54" s="64"/>
      <c r="BE54" s="64"/>
      <c r="BF54" s="69"/>
      <c r="BG54" s="64"/>
      <c r="BH54" s="69"/>
      <c r="BI54" s="64"/>
      <c r="BJ54" s="69"/>
      <c r="BK54" s="64"/>
      <c r="BL54" s="69"/>
      <c r="BM54" s="64"/>
      <c r="BN54" s="69"/>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row>
    <row r="55" spans="1:157" ht="15.75" customHeight="1" x14ac:dyDescent="0.25">
      <c r="A55" s="149">
        <v>46</v>
      </c>
      <c r="B55" s="150" t="s">
        <v>4559</v>
      </c>
      <c r="C55" s="85" t="s">
        <v>338</v>
      </c>
      <c r="D55" s="75">
        <v>4866907</v>
      </c>
      <c r="E55" s="117">
        <v>3214543212</v>
      </c>
      <c r="F55" s="129">
        <v>42.21</v>
      </c>
      <c r="G55" s="123">
        <v>11748</v>
      </c>
      <c r="H55" s="77">
        <v>88.852054794520555</v>
      </c>
      <c r="I55" s="75" t="s">
        <v>595</v>
      </c>
      <c r="J55" s="65" t="s">
        <v>411</v>
      </c>
      <c r="K55" s="65" t="s">
        <v>417</v>
      </c>
      <c r="L55" s="75" t="s">
        <v>342</v>
      </c>
      <c r="M55" s="75" t="s">
        <v>3886</v>
      </c>
      <c r="N55" s="75" t="s">
        <v>354</v>
      </c>
      <c r="O55" s="65" t="s">
        <v>361</v>
      </c>
      <c r="P55" s="132" t="s">
        <v>436</v>
      </c>
      <c r="Q55" s="129">
        <v>4</v>
      </c>
      <c r="R55" s="151" t="s">
        <v>4873</v>
      </c>
      <c r="S55" s="151" t="s">
        <v>4873</v>
      </c>
      <c r="T55" s="103" t="s">
        <v>4289</v>
      </c>
      <c r="U55" s="80" t="s">
        <v>4290</v>
      </c>
      <c r="V55" s="151" t="s">
        <v>4873</v>
      </c>
      <c r="W55" s="65" t="s">
        <v>5092</v>
      </c>
      <c r="X55" s="80" t="s">
        <v>4290</v>
      </c>
      <c r="Y55" s="96" t="s">
        <v>4290</v>
      </c>
      <c r="Z55" s="102" t="s">
        <v>4290</v>
      </c>
      <c r="AA55" s="98">
        <v>55</v>
      </c>
      <c r="AB55" s="153">
        <v>1.6</v>
      </c>
      <c r="AC55" s="102" t="s">
        <v>4290</v>
      </c>
      <c r="AD55" s="116" t="s">
        <v>4290</v>
      </c>
      <c r="AE55" s="104">
        <f>+AA55/(AB55*AB55)</f>
        <v>21.484374999999996</v>
      </c>
      <c r="AF55" s="85" t="str">
        <f>IF(AE55&gt;30,"OBESIDAD",IF(AND(AE55&gt;=25,AE55&lt;=29.9),"SOBREPESO",IF(AND(AE55&gt;=18.5,AE55&lt;=24.9),"PESO SALUDABLE",IF(AE55&lt;18.5,"BAJO PESO"))))</f>
        <v>PESO SALUDABLE</v>
      </c>
      <c r="AG55" s="80" t="s">
        <v>4294</v>
      </c>
      <c r="AH55" s="80" t="s">
        <v>4294</v>
      </c>
      <c r="AI55" s="80" t="s">
        <v>4294</v>
      </c>
      <c r="AJ55" s="80" t="s">
        <v>4294</v>
      </c>
      <c r="AK55" s="142" t="s">
        <v>4294</v>
      </c>
      <c r="AL55" s="142" t="s">
        <v>4294</v>
      </c>
      <c r="AM55" s="132" t="s">
        <v>349</v>
      </c>
      <c r="AN55" s="88" t="s">
        <v>411</v>
      </c>
      <c r="AO55" s="85"/>
      <c r="AP55" s="64"/>
      <c r="AQ55" s="64"/>
      <c r="AR55" s="64"/>
      <c r="AS55" s="64"/>
      <c r="AT55" s="68"/>
      <c r="AU55" s="67"/>
      <c r="AV55" s="68"/>
      <c r="AW55" s="67"/>
      <c r="AX55" s="68"/>
      <c r="AY55" s="67"/>
      <c r="AZ55" s="68"/>
      <c r="BA55" s="67"/>
      <c r="BB55" s="68"/>
      <c r="BC55" s="67"/>
      <c r="BD55" s="64"/>
      <c r="BE55" s="64"/>
      <c r="BF55" s="69"/>
      <c r="BG55" s="64"/>
      <c r="BH55" s="69"/>
      <c r="BI55" s="64"/>
      <c r="BJ55" s="69"/>
      <c r="BK55" s="64"/>
      <c r="BL55" s="69"/>
      <c r="BM55" s="64"/>
      <c r="BN55" s="69"/>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row>
    <row r="56" spans="1:157" ht="15.75" customHeight="1" x14ac:dyDescent="0.25">
      <c r="A56" s="149">
        <v>47</v>
      </c>
      <c r="B56" s="150" t="s">
        <v>4560</v>
      </c>
      <c r="C56" s="85" t="s">
        <v>338</v>
      </c>
      <c r="D56" s="75">
        <v>4873662</v>
      </c>
      <c r="E56" s="117">
        <v>3185467898</v>
      </c>
      <c r="F56" s="129">
        <v>43.67</v>
      </c>
      <c r="G56" s="123">
        <v>13623</v>
      </c>
      <c r="H56" s="77">
        <v>83.715068493150682</v>
      </c>
      <c r="I56" s="75" t="s">
        <v>595</v>
      </c>
      <c r="J56" s="65" t="s">
        <v>411</v>
      </c>
      <c r="K56" s="65" t="s">
        <v>417</v>
      </c>
      <c r="L56" s="75" t="s">
        <v>342</v>
      </c>
      <c r="M56" s="75" t="s">
        <v>3887</v>
      </c>
      <c r="N56" s="75" t="s">
        <v>354</v>
      </c>
      <c r="O56" s="65" t="s">
        <v>361</v>
      </c>
      <c r="P56" s="132" t="s">
        <v>436</v>
      </c>
      <c r="Q56" s="129">
        <v>7</v>
      </c>
      <c r="R56" s="151" t="s">
        <v>4874</v>
      </c>
      <c r="S56" s="151" t="s">
        <v>4874</v>
      </c>
      <c r="T56" s="103" t="s">
        <v>4289</v>
      </c>
      <c r="U56" s="80" t="s">
        <v>4290</v>
      </c>
      <c r="V56" s="151" t="s">
        <v>4874</v>
      </c>
      <c r="W56" s="65" t="s">
        <v>5092</v>
      </c>
      <c r="X56" s="80" t="s">
        <v>4290</v>
      </c>
      <c r="Y56" s="96" t="s">
        <v>4290</v>
      </c>
      <c r="Z56" s="102" t="s">
        <v>4290</v>
      </c>
      <c r="AA56" s="98">
        <v>62</v>
      </c>
      <c r="AB56" s="153">
        <v>1.65</v>
      </c>
      <c r="AC56" s="102" t="s">
        <v>4290</v>
      </c>
      <c r="AD56" s="116" t="s">
        <v>4290</v>
      </c>
      <c r="AE56" s="104">
        <f>+AA56/(AB56*AB56)</f>
        <v>22.77318640955005</v>
      </c>
      <c r="AF56" s="85" t="str">
        <f>IF(AE56&gt;30,"OBESIDAD",IF(AND(AE56&gt;=25,AE56&lt;=29.9),"SOBREPESO",IF(AND(AE56&gt;=18.5,AE56&lt;=24.9),"PESO SALUDABLE",IF(AE56&lt;18.5,"BAJO PESO"))))</f>
        <v>PESO SALUDABLE</v>
      </c>
      <c r="AG56" s="80" t="s">
        <v>4294</v>
      </c>
      <c r="AH56" s="80" t="s">
        <v>4294</v>
      </c>
      <c r="AI56" s="80" t="s">
        <v>4294</v>
      </c>
      <c r="AJ56" s="80" t="s">
        <v>4294</v>
      </c>
      <c r="AK56" s="142" t="s">
        <v>4294</v>
      </c>
      <c r="AL56" s="142" t="s">
        <v>4294</v>
      </c>
      <c r="AM56" s="132" t="s">
        <v>349</v>
      </c>
      <c r="AN56" s="88" t="s">
        <v>411</v>
      </c>
      <c r="AO56" s="85"/>
      <c r="AP56" s="64"/>
      <c r="AQ56" s="64"/>
      <c r="AR56" s="64"/>
      <c r="AS56" s="64"/>
      <c r="AT56" s="68"/>
      <c r="AU56" s="67"/>
      <c r="AV56" s="68"/>
      <c r="AW56" s="67"/>
      <c r="AX56" s="68"/>
      <c r="AY56" s="67"/>
      <c r="AZ56" s="68"/>
      <c r="BA56" s="67"/>
      <c r="BB56" s="68"/>
      <c r="BC56" s="67"/>
      <c r="BD56" s="64"/>
      <c r="BE56" s="64"/>
      <c r="BF56" s="69"/>
      <c r="BG56" s="64"/>
      <c r="BH56" s="69"/>
      <c r="BI56" s="64"/>
      <c r="BJ56" s="69"/>
      <c r="BK56" s="64"/>
      <c r="BL56" s="69"/>
      <c r="BM56" s="64"/>
      <c r="BN56" s="69"/>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row>
    <row r="57" spans="1:157" ht="15.75" customHeight="1" x14ac:dyDescent="0.25">
      <c r="A57" s="149">
        <v>48</v>
      </c>
      <c r="B57" s="150" t="s">
        <v>4561</v>
      </c>
      <c r="C57" s="85" t="s">
        <v>338</v>
      </c>
      <c r="D57" s="75">
        <v>4883540</v>
      </c>
      <c r="E57" s="117">
        <v>315446789</v>
      </c>
      <c r="F57" s="129">
        <v>36.76</v>
      </c>
      <c r="G57" s="123">
        <v>13246</v>
      </c>
      <c r="H57" s="77">
        <v>84.747945205479454</v>
      </c>
      <c r="I57" s="75" t="s">
        <v>595</v>
      </c>
      <c r="J57" s="65" t="s">
        <v>411</v>
      </c>
      <c r="K57" s="65" t="s">
        <v>417</v>
      </c>
      <c r="L57" s="75" t="s">
        <v>342</v>
      </c>
      <c r="M57" s="75" t="s">
        <v>3877</v>
      </c>
      <c r="N57" s="75" t="s">
        <v>354</v>
      </c>
      <c r="O57" s="65" t="s">
        <v>361</v>
      </c>
      <c r="P57" s="132" t="s">
        <v>436</v>
      </c>
      <c r="Q57" s="129">
        <v>4</v>
      </c>
      <c r="R57" s="151" t="s">
        <v>4875</v>
      </c>
      <c r="S57" s="151" t="s">
        <v>4875</v>
      </c>
      <c r="T57" s="103" t="s">
        <v>4289</v>
      </c>
      <c r="U57" s="80" t="s">
        <v>4290</v>
      </c>
      <c r="V57" s="151" t="s">
        <v>4875</v>
      </c>
      <c r="W57" s="65" t="s">
        <v>5092</v>
      </c>
      <c r="X57" s="80" t="s">
        <v>4290</v>
      </c>
      <c r="Y57" s="96" t="s">
        <v>4290</v>
      </c>
      <c r="Z57" s="102" t="s">
        <v>4290</v>
      </c>
      <c r="AA57" s="98">
        <v>55</v>
      </c>
      <c r="AB57" s="153">
        <v>1.6</v>
      </c>
      <c r="AC57" s="102" t="s">
        <v>4290</v>
      </c>
      <c r="AD57" s="116" t="s">
        <v>4290</v>
      </c>
      <c r="AE57" s="104">
        <f>+AA57/(AB57*AB57)</f>
        <v>21.484374999999996</v>
      </c>
      <c r="AF57" s="85" t="str">
        <f>IF(AE57&gt;30,"OBESIDAD",IF(AND(AE57&gt;=25,AE57&lt;=29.9),"SOBREPESO",IF(AND(AE57&gt;=18.5,AE57&lt;=24.9),"PESO SALUDABLE",IF(AE57&lt;18.5,"BAJO PESO"))))</f>
        <v>PESO SALUDABLE</v>
      </c>
      <c r="AG57" s="80" t="s">
        <v>4294</v>
      </c>
      <c r="AH57" s="80" t="s">
        <v>4294</v>
      </c>
      <c r="AI57" s="80" t="s">
        <v>4294</v>
      </c>
      <c r="AJ57" s="80" t="s">
        <v>4294</v>
      </c>
      <c r="AK57" s="142" t="s">
        <v>4294</v>
      </c>
      <c r="AL57" s="142" t="s">
        <v>4294</v>
      </c>
      <c r="AM57" s="132" t="s">
        <v>349</v>
      </c>
      <c r="AN57" s="88" t="s">
        <v>411</v>
      </c>
      <c r="AO57" s="85"/>
      <c r="AP57" s="64"/>
      <c r="AQ57" s="64"/>
      <c r="AR57" s="64"/>
      <c r="AS57" s="64"/>
      <c r="AT57" s="68"/>
      <c r="AU57" s="67"/>
      <c r="AV57" s="68"/>
      <c r="AW57" s="67"/>
      <c r="AX57" s="68"/>
      <c r="AY57" s="67"/>
      <c r="AZ57" s="68"/>
      <c r="BA57" s="67"/>
      <c r="BB57" s="68"/>
      <c r="BC57" s="67"/>
      <c r="BD57" s="64"/>
      <c r="BE57" s="64"/>
      <c r="BF57" s="69"/>
      <c r="BG57" s="64"/>
      <c r="BH57" s="69"/>
      <c r="BI57" s="64"/>
      <c r="BJ57" s="69"/>
      <c r="BK57" s="64"/>
      <c r="BL57" s="69"/>
      <c r="BM57" s="64"/>
      <c r="BN57" s="69"/>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row>
    <row r="58" spans="1:157" ht="15.75" customHeight="1" x14ac:dyDescent="0.25">
      <c r="A58" s="149">
        <v>49</v>
      </c>
      <c r="B58" s="150" t="s">
        <v>4562</v>
      </c>
      <c r="C58" s="85" t="s">
        <v>338</v>
      </c>
      <c r="D58" s="75">
        <v>4883543</v>
      </c>
      <c r="E58" s="117">
        <v>3221456478</v>
      </c>
      <c r="F58" s="129">
        <v>40.42</v>
      </c>
      <c r="G58" s="123">
        <v>13025</v>
      </c>
      <c r="H58" s="77">
        <v>86</v>
      </c>
      <c r="I58" s="75" t="s">
        <v>595</v>
      </c>
      <c r="J58" s="65" t="s">
        <v>411</v>
      </c>
      <c r="K58" s="65" t="s">
        <v>417</v>
      </c>
      <c r="L58" s="75" t="s">
        <v>342</v>
      </c>
      <c r="M58" s="75" t="s">
        <v>3888</v>
      </c>
      <c r="N58" s="75" t="s">
        <v>354</v>
      </c>
      <c r="O58" s="65" t="s">
        <v>361</v>
      </c>
      <c r="P58" s="132" t="s">
        <v>436</v>
      </c>
      <c r="Q58" s="129">
        <v>5</v>
      </c>
      <c r="R58" s="151" t="s">
        <v>4876</v>
      </c>
      <c r="S58" s="151" t="s">
        <v>4876</v>
      </c>
      <c r="T58" s="103" t="s">
        <v>4289</v>
      </c>
      <c r="U58" s="80" t="s">
        <v>4290</v>
      </c>
      <c r="V58" s="151" t="s">
        <v>4876</v>
      </c>
      <c r="W58" s="65" t="s">
        <v>5092</v>
      </c>
      <c r="X58" s="80" t="s">
        <v>4290</v>
      </c>
      <c r="Y58" s="96" t="s">
        <v>4290</v>
      </c>
      <c r="Z58" s="102" t="s">
        <v>4290</v>
      </c>
      <c r="AA58" s="98">
        <v>57</v>
      </c>
      <c r="AB58" s="153">
        <v>1.63</v>
      </c>
      <c r="AC58" s="102" t="s">
        <v>4290</v>
      </c>
      <c r="AD58" s="116" t="s">
        <v>4290</v>
      </c>
      <c r="AE58" s="104">
        <f>+AA58/(AB58*AB58)</f>
        <v>21.453573713726524</v>
      </c>
      <c r="AF58" s="85" t="str">
        <f>IF(AE58&gt;30,"OBESIDAD",IF(AND(AE58&gt;=25,AE58&lt;=29.9),"SOBREPESO",IF(AND(AE58&gt;=18.5,AE58&lt;=24.9),"PESO SALUDABLE",IF(AE58&lt;18.5,"BAJO PESO"))))</f>
        <v>PESO SALUDABLE</v>
      </c>
      <c r="AG58" s="80" t="s">
        <v>4294</v>
      </c>
      <c r="AH58" s="80" t="s">
        <v>4294</v>
      </c>
      <c r="AI58" s="80" t="s">
        <v>4294</v>
      </c>
      <c r="AJ58" s="80" t="s">
        <v>4294</v>
      </c>
      <c r="AK58" s="142" t="s">
        <v>4294</v>
      </c>
      <c r="AL58" s="142" t="s">
        <v>4294</v>
      </c>
      <c r="AM58" s="132" t="s">
        <v>349</v>
      </c>
      <c r="AN58" s="88" t="s">
        <v>411</v>
      </c>
      <c r="AO58" s="85"/>
      <c r="AP58" s="64"/>
      <c r="AQ58" s="64"/>
      <c r="AR58" s="64"/>
      <c r="AS58" s="64"/>
      <c r="AT58" s="68"/>
      <c r="AU58" s="67"/>
      <c r="AV58" s="68"/>
      <c r="AW58" s="67"/>
      <c r="AX58" s="68"/>
      <c r="AY58" s="67"/>
      <c r="AZ58" s="68"/>
      <c r="BA58" s="67"/>
      <c r="BB58" s="68"/>
      <c r="BC58" s="67"/>
      <c r="BD58" s="64"/>
      <c r="BE58" s="64"/>
      <c r="BF58" s="69"/>
      <c r="BG58" s="64"/>
      <c r="BH58" s="69"/>
      <c r="BI58" s="64"/>
      <c r="BJ58" s="69"/>
      <c r="BK58" s="64"/>
      <c r="BL58" s="69"/>
      <c r="BM58" s="64"/>
      <c r="BN58" s="69"/>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t="s">
        <v>349</v>
      </c>
    </row>
    <row r="59" spans="1:157" ht="15.75" customHeight="1" x14ac:dyDescent="0.25">
      <c r="A59" s="149">
        <v>50</v>
      </c>
      <c r="B59" s="150" t="s">
        <v>4563</v>
      </c>
      <c r="C59" s="85" t="s">
        <v>338</v>
      </c>
      <c r="D59" s="75">
        <v>4883640</v>
      </c>
      <c r="E59" s="117">
        <v>3207895432</v>
      </c>
      <c r="F59" s="129">
        <v>41.56</v>
      </c>
      <c r="G59" s="123">
        <v>15419</v>
      </c>
      <c r="H59" s="77">
        <v>78.794520547945211</v>
      </c>
      <c r="I59" s="75" t="s">
        <v>595</v>
      </c>
      <c r="J59" s="65" t="s">
        <v>411</v>
      </c>
      <c r="K59" s="65" t="s">
        <v>417</v>
      </c>
      <c r="L59" s="75" t="s">
        <v>342</v>
      </c>
      <c r="M59" s="75" t="s">
        <v>3873</v>
      </c>
      <c r="N59" s="75" t="s">
        <v>354</v>
      </c>
      <c r="O59" s="65" t="s">
        <v>361</v>
      </c>
      <c r="P59" s="132" t="s">
        <v>436</v>
      </c>
      <c r="Q59" s="129">
        <v>4</v>
      </c>
      <c r="R59" s="151" t="s">
        <v>4877</v>
      </c>
      <c r="S59" s="151" t="s">
        <v>4877</v>
      </c>
      <c r="T59" s="103" t="s">
        <v>4289</v>
      </c>
      <c r="U59" s="80" t="s">
        <v>4290</v>
      </c>
      <c r="V59" s="151" t="s">
        <v>4877</v>
      </c>
      <c r="W59" s="65" t="s">
        <v>5092</v>
      </c>
      <c r="X59" s="80" t="s">
        <v>4290</v>
      </c>
      <c r="Y59" s="96" t="s">
        <v>4290</v>
      </c>
      <c r="Z59" s="102" t="s">
        <v>4290</v>
      </c>
      <c r="AA59" s="98">
        <v>60</v>
      </c>
      <c r="AB59" s="153">
        <v>1.64</v>
      </c>
      <c r="AC59" s="102" t="s">
        <v>4290</v>
      </c>
      <c r="AD59" s="116" t="s">
        <v>4290</v>
      </c>
      <c r="AE59" s="104">
        <f>+AA59/(AB59*AB59)</f>
        <v>22.308149910767405</v>
      </c>
      <c r="AF59" s="85" t="str">
        <f>IF(AE59&gt;30,"OBESIDAD",IF(AND(AE59&gt;=25,AE59&lt;=29.9),"SOBREPESO",IF(AND(AE59&gt;=18.5,AE59&lt;=24.9),"PESO SALUDABLE",IF(AE59&lt;18.5,"BAJO PESO"))))</f>
        <v>PESO SALUDABLE</v>
      </c>
      <c r="AG59" s="80" t="s">
        <v>4294</v>
      </c>
      <c r="AH59" s="80" t="s">
        <v>4294</v>
      </c>
      <c r="AI59" s="80" t="s">
        <v>4294</v>
      </c>
      <c r="AJ59" s="80" t="s">
        <v>4294</v>
      </c>
      <c r="AK59" s="142" t="s">
        <v>4294</v>
      </c>
      <c r="AL59" s="142" t="s">
        <v>4294</v>
      </c>
      <c r="AM59" s="132" t="s">
        <v>349</v>
      </c>
      <c r="AN59" s="88" t="s">
        <v>411</v>
      </c>
      <c r="AO59" s="85"/>
      <c r="AP59" s="64"/>
      <c r="AQ59" s="64"/>
      <c r="AR59" s="64"/>
      <c r="AS59" s="64"/>
      <c r="AT59" s="68"/>
      <c r="AU59" s="67"/>
      <c r="AV59" s="68"/>
      <c r="AW59" s="67"/>
      <c r="AX59" s="68"/>
      <c r="AY59" s="67"/>
      <c r="AZ59" s="68"/>
      <c r="BA59" s="67"/>
      <c r="BB59" s="68"/>
      <c r="BC59" s="67"/>
      <c r="BD59" s="64"/>
      <c r="BE59" s="64"/>
      <c r="BF59" s="69"/>
      <c r="BG59" s="64"/>
      <c r="BH59" s="69"/>
      <c r="BI59" s="64"/>
      <c r="BJ59" s="69"/>
      <c r="BK59" s="64"/>
      <c r="BL59" s="69"/>
      <c r="BM59" s="64"/>
      <c r="BN59" s="69"/>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t="s">
        <v>605</v>
      </c>
    </row>
    <row r="60" spans="1:157" ht="15.75" customHeight="1" x14ac:dyDescent="0.25">
      <c r="A60" s="149">
        <v>51</v>
      </c>
      <c r="B60" s="150" t="s">
        <v>4564</v>
      </c>
      <c r="C60" s="85" t="s">
        <v>338</v>
      </c>
      <c r="D60" s="75">
        <v>4883695</v>
      </c>
      <c r="E60" s="117">
        <v>3175432312</v>
      </c>
      <c r="F60" s="129">
        <v>40.78</v>
      </c>
      <c r="G60" s="123">
        <v>15797</v>
      </c>
      <c r="H60" s="77">
        <v>77.758904109589039</v>
      </c>
      <c r="I60" s="75" t="s">
        <v>595</v>
      </c>
      <c r="J60" s="65" t="s">
        <v>411</v>
      </c>
      <c r="K60" s="65" t="s">
        <v>417</v>
      </c>
      <c r="L60" s="75" t="s">
        <v>342</v>
      </c>
      <c r="M60" s="75" t="s">
        <v>3889</v>
      </c>
      <c r="N60" s="75" t="s">
        <v>354</v>
      </c>
      <c r="O60" s="65" t="s">
        <v>361</v>
      </c>
      <c r="P60" s="132" t="s">
        <v>436</v>
      </c>
      <c r="Q60" s="129">
        <v>6</v>
      </c>
      <c r="R60" s="151" t="s">
        <v>4564</v>
      </c>
      <c r="S60" s="151" t="s">
        <v>4564</v>
      </c>
      <c r="T60" s="103" t="s">
        <v>4289</v>
      </c>
      <c r="U60" s="80" t="s">
        <v>4290</v>
      </c>
      <c r="V60" s="151" t="s">
        <v>4564</v>
      </c>
      <c r="W60" s="65" t="s">
        <v>5092</v>
      </c>
      <c r="X60" s="80" t="s">
        <v>4290</v>
      </c>
      <c r="Y60" s="96" t="s">
        <v>4290</v>
      </c>
      <c r="Z60" s="102" t="s">
        <v>4290</v>
      </c>
      <c r="AA60" s="98">
        <v>58</v>
      </c>
      <c r="AB60" s="153">
        <v>1.64</v>
      </c>
      <c r="AC60" s="102" t="s">
        <v>4290</v>
      </c>
      <c r="AD60" s="116" t="s">
        <v>4290</v>
      </c>
      <c r="AE60" s="104">
        <f>+AA60/(AB60*AB60)</f>
        <v>21.564544913741823</v>
      </c>
      <c r="AF60" s="85" t="str">
        <f>IF(AE60&gt;30,"OBESIDAD",IF(AND(AE60&gt;=25,AE60&lt;=29.9),"SOBREPESO",IF(AND(AE60&gt;=18.5,AE60&lt;=24.9),"PESO SALUDABLE",IF(AE60&lt;18.5,"BAJO PESO"))))</f>
        <v>PESO SALUDABLE</v>
      </c>
      <c r="AG60" s="80" t="s">
        <v>4294</v>
      </c>
      <c r="AH60" s="80" t="s">
        <v>4294</v>
      </c>
      <c r="AI60" s="80" t="s">
        <v>4294</v>
      </c>
      <c r="AJ60" s="80" t="s">
        <v>4294</v>
      </c>
      <c r="AK60" s="142" t="s">
        <v>4294</v>
      </c>
      <c r="AL60" s="142" t="s">
        <v>4294</v>
      </c>
      <c r="AM60" s="132" t="s">
        <v>349</v>
      </c>
      <c r="AN60" s="88" t="s">
        <v>411</v>
      </c>
      <c r="AO60" s="85"/>
      <c r="AP60" s="64"/>
      <c r="AQ60" s="64"/>
      <c r="AR60" s="64"/>
      <c r="AS60" s="64"/>
      <c r="AT60" s="68"/>
      <c r="AU60" s="67"/>
      <c r="AV60" s="68"/>
      <c r="AW60" s="67"/>
      <c r="AX60" s="68"/>
      <c r="AY60" s="67"/>
      <c r="AZ60" s="68"/>
      <c r="BA60" s="67"/>
      <c r="BB60" s="68"/>
      <c r="BC60" s="67"/>
      <c r="BD60" s="64"/>
      <c r="BE60" s="64"/>
      <c r="BF60" s="69"/>
      <c r="BG60" s="64"/>
      <c r="BH60" s="69"/>
      <c r="BI60" s="64"/>
      <c r="BJ60" s="69"/>
      <c r="BK60" s="64"/>
      <c r="BL60" s="69"/>
      <c r="BM60" s="64"/>
      <c r="BN60" s="69"/>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t="s">
        <v>606</v>
      </c>
    </row>
    <row r="61" spans="1:157" ht="15.75" customHeight="1" x14ac:dyDescent="0.25">
      <c r="A61" s="149">
        <v>52</v>
      </c>
      <c r="B61" s="150" t="s">
        <v>4565</v>
      </c>
      <c r="C61" s="85" t="s">
        <v>338</v>
      </c>
      <c r="D61" s="75">
        <v>4883725</v>
      </c>
      <c r="E61" s="117">
        <v>317896543</v>
      </c>
      <c r="F61" s="129">
        <v>34.799999999999997</v>
      </c>
      <c r="G61" s="123">
        <v>16450</v>
      </c>
      <c r="H61" s="77">
        <v>75.969863013698628</v>
      </c>
      <c r="I61" s="75" t="s">
        <v>595</v>
      </c>
      <c r="J61" s="65" t="s">
        <v>411</v>
      </c>
      <c r="K61" s="65" t="s">
        <v>417</v>
      </c>
      <c r="L61" s="75" t="s">
        <v>342</v>
      </c>
      <c r="M61" s="75" t="s">
        <v>3890</v>
      </c>
      <c r="N61" s="75" t="s">
        <v>354</v>
      </c>
      <c r="O61" s="65" t="s">
        <v>361</v>
      </c>
      <c r="P61" s="132" t="s">
        <v>436</v>
      </c>
      <c r="Q61" s="129">
        <v>4</v>
      </c>
      <c r="R61" s="151" t="s">
        <v>4878</v>
      </c>
      <c r="S61" s="151" t="s">
        <v>4878</v>
      </c>
      <c r="T61" s="103" t="s">
        <v>4289</v>
      </c>
      <c r="U61" s="80" t="s">
        <v>4290</v>
      </c>
      <c r="V61" s="151" t="s">
        <v>4878</v>
      </c>
      <c r="W61" s="65" t="s">
        <v>5092</v>
      </c>
      <c r="X61" s="80" t="s">
        <v>4290</v>
      </c>
      <c r="Y61" s="96" t="s">
        <v>4290</v>
      </c>
      <c r="Z61" s="102" t="s">
        <v>4290</v>
      </c>
      <c r="AA61" s="98">
        <v>60</v>
      </c>
      <c r="AB61" s="153">
        <v>1.63</v>
      </c>
      <c r="AC61" s="102" t="s">
        <v>4290</v>
      </c>
      <c r="AD61" s="116" t="s">
        <v>4290</v>
      </c>
      <c r="AE61" s="104">
        <f>+AA61/(AB61*AB61)</f>
        <v>22.582709172343712</v>
      </c>
      <c r="AF61" s="85" t="str">
        <f>IF(AE61&gt;30,"OBESIDAD",IF(AND(AE61&gt;=25,AE61&lt;=29.9),"SOBREPESO",IF(AND(AE61&gt;=18.5,AE61&lt;=24.9),"PESO SALUDABLE",IF(AE61&lt;18.5,"BAJO PESO"))))</f>
        <v>PESO SALUDABLE</v>
      </c>
      <c r="AG61" s="80" t="s">
        <v>4294</v>
      </c>
      <c r="AH61" s="80" t="s">
        <v>4294</v>
      </c>
      <c r="AI61" s="80" t="s">
        <v>4294</v>
      </c>
      <c r="AJ61" s="80" t="s">
        <v>4294</v>
      </c>
      <c r="AK61" s="142" t="s">
        <v>4294</v>
      </c>
      <c r="AL61" s="142" t="s">
        <v>4294</v>
      </c>
      <c r="AM61" s="132" t="s">
        <v>349</v>
      </c>
      <c r="AN61" s="88" t="s">
        <v>411</v>
      </c>
      <c r="AO61" s="85"/>
      <c r="AP61" s="64"/>
      <c r="AQ61" s="64"/>
      <c r="AR61" s="64"/>
      <c r="AS61" s="64"/>
      <c r="AT61" s="68"/>
      <c r="AU61" s="67"/>
      <c r="AV61" s="68"/>
      <c r="AW61" s="67"/>
      <c r="AX61" s="68"/>
      <c r="AY61" s="67"/>
      <c r="AZ61" s="68"/>
      <c r="BA61" s="67"/>
      <c r="BB61" s="68"/>
      <c r="BC61" s="67"/>
      <c r="BD61" s="64"/>
      <c r="BE61" s="64"/>
      <c r="BF61" s="69"/>
      <c r="BG61" s="64"/>
      <c r="BH61" s="69"/>
      <c r="BI61" s="64"/>
      <c r="BJ61" s="69"/>
      <c r="BK61" s="64"/>
      <c r="BL61" s="69"/>
      <c r="BM61" s="64"/>
      <c r="BN61" s="69"/>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row>
    <row r="62" spans="1:157" ht="15.75" customHeight="1" x14ac:dyDescent="0.25">
      <c r="A62" s="149">
        <v>53</v>
      </c>
      <c r="B62" s="150" t="s">
        <v>4566</v>
      </c>
      <c r="C62" s="85" t="s">
        <v>338</v>
      </c>
      <c r="D62" s="75">
        <v>4883733</v>
      </c>
      <c r="E62" s="117">
        <v>3214568798</v>
      </c>
      <c r="F62" s="129">
        <v>43.32</v>
      </c>
      <c r="G62" s="123">
        <v>16650</v>
      </c>
      <c r="H62" s="77">
        <v>75.421917808219177</v>
      </c>
      <c r="I62" s="75" t="s">
        <v>595</v>
      </c>
      <c r="J62" s="65" t="s">
        <v>411</v>
      </c>
      <c r="K62" s="65" t="s">
        <v>417</v>
      </c>
      <c r="L62" s="75" t="s">
        <v>342</v>
      </c>
      <c r="M62" s="75" t="s">
        <v>3891</v>
      </c>
      <c r="N62" s="75" t="s">
        <v>354</v>
      </c>
      <c r="O62" s="65" t="s">
        <v>361</v>
      </c>
      <c r="P62" s="132" t="s">
        <v>436</v>
      </c>
      <c r="Q62" s="129">
        <v>7</v>
      </c>
      <c r="R62" s="151" t="s">
        <v>4879</v>
      </c>
      <c r="S62" s="151" t="s">
        <v>4879</v>
      </c>
      <c r="T62" s="103" t="s">
        <v>4289</v>
      </c>
      <c r="U62" s="80" t="s">
        <v>4290</v>
      </c>
      <c r="V62" s="151" t="s">
        <v>4879</v>
      </c>
      <c r="W62" s="65" t="s">
        <v>5092</v>
      </c>
      <c r="X62" s="80" t="s">
        <v>4290</v>
      </c>
      <c r="Y62" s="96" t="s">
        <v>4290</v>
      </c>
      <c r="Z62" s="102" t="s">
        <v>4290</v>
      </c>
      <c r="AA62" s="98">
        <v>55</v>
      </c>
      <c r="AB62" s="153">
        <v>1.58</v>
      </c>
      <c r="AC62" s="102" t="s">
        <v>4290</v>
      </c>
      <c r="AD62" s="116" t="s">
        <v>4290</v>
      </c>
      <c r="AE62" s="104">
        <f>+AA62/(AB62*AB62)</f>
        <v>22.031725684986377</v>
      </c>
      <c r="AF62" s="85" t="str">
        <f>IF(AE62&gt;30,"OBESIDAD",IF(AND(AE62&gt;=25,AE62&lt;=29.9),"SOBREPESO",IF(AND(AE62&gt;=18.5,AE62&lt;=24.9),"PESO SALUDABLE",IF(AE62&lt;18.5,"BAJO PESO"))))</f>
        <v>PESO SALUDABLE</v>
      </c>
      <c r="AG62" s="80" t="s">
        <v>4294</v>
      </c>
      <c r="AH62" s="80" t="s">
        <v>4294</v>
      </c>
      <c r="AI62" s="80" t="s">
        <v>4294</v>
      </c>
      <c r="AJ62" s="80" t="s">
        <v>4294</v>
      </c>
      <c r="AK62" s="142" t="s">
        <v>4294</v>
      </c>
      <c r="AL62" s="142" t="s">
        <v>4294</v>
      </c>
      <c r="AM62" s="132" t="s">
        <v>349</v>
      </c>
      <c r="AN62" s="88" t="s">
        <v>411</v>
      </c>
      <c r="AO62" s="85"/>
      <c r="AP62" s="64"/>
      <c r="AQ62" s="64"/>
      <c r="AR62" s="64"/>
      <c r="AS62" s="64"/>
      <c r="AT62" s="68"/>
      <c r="AU62" s="67"/>
      <c r="AV62" s="68"/>
      <c r="AW62" s="67"/>
      <c r="AX62" s="68"/>
      <c r="AY62" s="67"/>
      <c r="AZ62" s="68"/>
      <c r="BA62" s="67"/>
      <c r="BB62" s="68"/>
      <c r="BC62" s="67"/>
      <c r="BD62" s="64"/>
      <c r="BE62" s="64"/>
      <c r="BF62" s="69"/>
      <c r="BG62" s="64"/>
      <c r="BH62" s="69"/>
      <c r="BI62" s="64"/>
      <c r="BJ62" s="69"/>
      <c r="BK62" s="64"/>
      <c r="BL62" s="69"/>
      <c r="BM62" s="64"/>
      <c r="BN62" s="69"/>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row>
    <row r="63" spans="1:157" ht="15.75" customHeight="1" x14ac:dyDescent="0.25">
      <c r="A63" s="149">
        <v>54</v>
      </c>
      <c r="B63" s="150" t="s">
        <v>4567</v>
      </c>
      <c r="C63" s="85" t="s">
        <v>338</v>
      </c>
      <c r="D63" s="75">
        <v>4883788</v>
      </c>
      <c r="E63" s="117">
        <v>3112346578</v>
      </c>
      <c r="F63" s="129">
        <v>34.56</v>
      </c>
      <c r="G63" s="123">
        <v>15758</v>
      </c>
      <c r="H63" s="77">
        <v>77.865753424657541</v>
      </c>
      <c r="I63" s="75" t="s">
        <v>595</v>
      </c>
      <c r="J63" s="65" t="s">
        <v>411</v>
      </c>
      <c r="K63" s="65" t="s">
        <v>417</v>
      </c>
      <c r="L63" s="75" t="s">
        <v>342</v>
      </c>
      <c r="M63" s="75" t="s">
        <v>3892</v>
      </c>
      <c r="N63" s="75" t="s">
        <v>354</v>
      </c>
      <c r="O63" s="65" t="s">
        <v>361</v>
      </c>
      <c r="P63" s="132" t="s">
        <v>436</v>
      </c>
      <c r="Q63" s="129">
        <v>5</v>
      </c>
      <c r="R63" s="151" t="s">
        <v>4880</v>
      </c>
      <c r="S63" s="151" t="s">
        <v>4880</v>
      </c>
      <c r="T63" s="103" t="s">
        <v>4289</v>
      </c>
      <c r="U63" s="80" t="s">
        <v>4290</v>
      </c>
      <c r="V63" s="151" t="s">
        <v>4880</v>
      </c>
      <c r="W63" s="65" t="s">
        <v>5092</v>
      </c>
      <c r="X63" s="80" t="s">
        <v>4290</v>
      </c>
      <c r="Y63" s="96" t="s">
        <v>4290</v>
      </c>
      <c r="Z63" s="102" t="s">
        <v>4290</v>
      </c>
      <c r="AA63" s="98">
        <v>59</v>
      </c>
      <c r="AB63" s="153">
        <v>1.63</v>
      </c>
      <c r="AC63" s="102" t="s">
        <v>4290</v>
      </c>
      <c r="AD63" s="116" t="s">
        <v>4290</v>
      </c>
      <c r="AE63" s="104">
        <f>+AA63/(AB63*AB63)</f>
        <v>22.206330686137981</v>
      </c>
      <c r="AF63" s="85" t="str">
        <f>IF(AE63&gt;30,"OBESIDAD",IF(AND(AE63&gt;=25,AE63&lt;=29.9),"SOBREPESO",IF(AND(AE63&gt;=18.5,AE63&lt;=24.9),"PESO SALUDABLE",IF(AE63&lt;18.5,"BAJO PESO"))))</f>
        <v>PESO SALUDABLE</v>
      </c>
      <c r="AG63" s="80" t="s">
        <v>4294</v>
      </c>
      <c r="AH63" s="80" t="s">
        <v>4294</v>
      </c>
      <c r="AI63" s="80" t="s">
        <v>4294</v>
      </c>
      <c r="AJ63" s="80" t="s">
        <v>4294</v>
      </c>
      <c r="AK63" s="142" t="s">
        <v>4294</v>
      </c>
      <c r="AL63" s="142" t="s">
        <v>4294</v>
      </c>
      <c r="AM63" s="132" t="s">
        <v>349</v>
      </c>
      <c r="AN63" s="88" t="s">
        <v>411</v>
      </c>
      <c r="AO63" s="85"/>
      <c r="AP63" s="64"/>
      <c r="AQ63" s="64"/>
      <c r="AR63" s="64"/>
      <c r="AS63" s="64"/>
      <c r="AT63" s="68"/>
      <c r="AU63" s="67"/>
      <c r="AV63" s="68"/>
      <c r="AW63" s="67"/>
      <c r="AX63" s="68"/>
      <c r="AY63" s="67"/>
      <c r="AZ63" s="68"/>
      <c r="BA63" s="67"/>
      <c r="BB63" s="68"/>
      <c r="BC63" s="67"/>
      <c r="BD63" s="64"/>
      <c r="BE63" s="64"/>
      <c r="BF63" s="69"/>
      <c r="BG63" s="64"/>
      <c r="BH63" s="69"/>
      <c r="BI63" s="64"/>
      <c r="BJ63" s="69"/>
      <c r="BK63" s="64"/>
      <c r="BL63" s="69"/>
      <c r="BM63" s="64"/>
      <c r="BN63" s="69"/>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row>
    <row r="64" spans="1:157" ht="15.75" customHeight="1" x14ac:dyDescent="0.25">
      <c r="A64" s="149">
        <v>55</v>
      </c>
      <c r="B64" s="150" t="s">
        <v>4568</v>
      </c>
      <c r="C64" s="85" t="s">
        <v>338</v>
      </c>
      <c r="D64" s="75">
        <v>4883811</v>
      </c>
      <c r="E64" s="117">
        <v>3124569809</v>
      </c>
      <c r="F64" s="129">
        <v>32.57</v>
      </c>
      <c r="G64" s="123">
        <v>16742</v>
      </c>
      <c r="H64" s="77">
        <v>75.169863013698631</v>
      </c>
      <c r="I64" s="75" t="s">
        <v>595</v>
      </c>
      <c r="J64" s="65" t="s">
        <v>411</v>
      </c>
      <c r="K64" s="65" t="s">
        <v>417</v>
      </c>
      <c r="L64" s="75" t="s">
        <v>342</v>
      </c>
      <c r="M64" s="75" t="s">
        <v>3893</v>
      </c>
      <c r="N64" s="75" t="s">
        <v>354</v>
      </c>
      <c r="O64" s="65" t="s">
        <v>361</v>
      </c>
      <c r="P64" s="132" t="s">
        <v>436</v>
      </c>
      <c r="Q64" s="129">
        <v>2</v>
      </c>
      <c r="R64" s="151" t="s">
        <v>4881</v>
      </c>
      <c r="S64" s="151" t="s">
        <v>4881</v>
      </c>
      <c r="T64" s="103" t="s">
        <v>4289</v>
      </c>
      <c r="U64" s="80" t="s">
        <v>4290</v>
      </c>
      <c r="V64" s="151" t="s">
        <v>4881</v>
      </c>
      <c r="W64" s="65" t="s">
        <v>5092</v>
      </c>
      <c r="X64" s="80" t="s">
        <v>4290</v>
      </c>
      <c r="Y64" s="96" t="s">
        <v>4290</v>
      </c>
      <c r="Z64" s="102" t="s">
        <v>4290</v>
      </c>
      <c r="AA64" s="98">
        <v>64</v>
      </c>
      <c r="AB64" s="153">
        <v>1.66</v>
      </c>
      <c r="AC64" s="102" t="s">
        <v>4290</v>
      </c>
      <c r="AD64" s="116" t="s">
        <v>4290</v>
      </c>
      <c r="AE64" s="104">
        <f>+AA64/(AB64*AB64)</f>
        <v>23.225431847873423</v>
      </c>
      <c r="AF64" s="85" t="str">
        <f>IF(AE64&gt;30,"OBESIDAD",IF(AND(AE64&gt;=25,AE64&lt;=29.9),"SOBREPESO",IF(AND(AE64&gt;=18.5,AE64&lt;=24.9),"PESO SALUDABLE",IF(AE64&lt;18.5,"BAJO PESO"))))</f>
        <v>PESO SALUDABLE</v>
      </c>
      <c r="AG64" s="80" t="s">
        <v>4294</v>
      </c>
      <c r="AH64" s="80" t="s">
        <v>4294</v>
      </c>
      <c r="AI64" s="80" t="s">
        <v>4294</v>
      </c>
      <c r="AJ64" s="80" t="s">
        <v>4294</v>
      </c>
      <c r="AK64" s="142" t="s">
        <v>4294</v>
      </c>
      <c r="AL64" s="142" t="s">
        <v>4294</v>
      </c>
      <c r="AM64" s="132" t="s">
        <v>349</v>
      </c>
      <c r="AN64" s="88" t="s">
        <v>411</v>
      </c>
      <c r="AO64" s="85"/>
      <c r="AP64" s="64"/>
      <c r="AQ64" s="64"/>
      <c r="AR64" s="64"/>
      <c r="AS64" s="64"/>
      <c r="AT64" s="68"/>
      <c r="AU64" s="67"/>
      <c r="AV64" s="68"/>
      <c r="AW64" s="67"/>
      <c r="AX64" s="68"/>
      <c r="AY64" s="67"/>
      <c r="AZ64" s="68"/>
      <c r="BA64" s="67"/>
      <c r="BB64" s="68"/>
      <c r="BC64" s="67"/>
      <c r="BD64" s="64"/>
      <c r="BE64" s="64"/>
      <c r="BF64" s="69"/>
      <c r="BG64" s="64"/>
      <c r="BH64" s="69"/>
      <c r="BI64" s="64"/>
      <c r="BJ64" s="69"/>
      <c r="BK64" s="64"/>
      <c r="BL64" s="69"/>
      <c r="BM64" s="64"/>
      <c r="BN64" s="69"/>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row>
    <row r="65" spans="1:157" ht="15.75" customHeight="1" x14ac:dyDescent="0.25">
      <c r="A65" s="149">
        <v>56</v>
      </c>
      <c r="B65" s="150" t="s">
        <v>4569</v>
      </c>
      <c r="C65" s="85" t="s">
        <v>338</v>
      </c>
      <c r="D65" s="75">
        <v>4883835</v>
      </c>
      <c r="E65" s="117">
        <v>3103001855</v>
      </c>
      <c r="F65" s="129">
        <v>46.78</v>
      </c>
      <c r="G65" s="123">
        <v>17419</v>
      </c>
      <c r="H65" s="77">
        <v>73.31506849315069</v>
      </c>
      <c r="I65" s="75" t="s">
        <v>595</v>
      </c>
      <c r="J65" s="65" t="s">
        <v>411</v>
      </c>
      <c r="K65" s="65" t="s">
        <v>417</v>
      </c>
      <c r="L65" s="75" t="s">
        <v>342</v>
      </c>
      <c r="M65" s="75" t="s">
        <v>3894</v>
      </c>
      <c r="N65" s="75" t="s">
        <v>354</v>
      </c>
      <c r="O65" s="65" t="s">
        <v>361</v>
      </c>
      <c r="P65" s="132" t="s">
        <v>436</v>
      </c>
      <c r="Q65" s="129">
        <v>3</v>
      </c>
      <c r="R65" s="151" t="s">
        <v>4882</v>
      </c>
      <c r="S65" s="151" t="s">
        <v>4882</v>
      </c>
      <c r="T65" s="103" t="s">
        <v>4289</v>
      </c>
      <c r="U65" s="80" t="s">
        <v>4290</v>
      </c>
      <c r="V65" s="151" t="s">
        <v>4882</v>
      </c>
      <c r="W65" s="65" t="s">
        <v>5092</v>
      </c>
      <c r="X65" s="80" t="s">
        <v>4290</v>
      </c>
      <c r="Y65" s="96" t="s">
        <v>4290</v>
      </c>
      <c r="Z65" s="102" t="s">
        <v>4290</v>
      </c>
      <c r="AA65" s="98">
        <v>54</v>
      </c>
      <c r="AB65" s="153">
        <v>1.58</v>
      </c>
      <c r="AC65" s="102" t="s">
        <v>4290</v>
      </c>
      <c r="AD65" s="116" t="s">
        <v>4290</v>
      </c>
      <c r="AE65" s="104">
        <f>+AA65/(AB65*AB65)</f>
        <v>21.631148854350261</v>
      </c>
      <c r="AF65" s="85" t="str">
        <f>IF(AE65&gt;30,"OBESIDAD",IF(AND(AE65&gt;=25,AE65&lt;=29.9),"SOBREPESO",IF(AND(AE65&gt;=18.5,AE65&lt;=24.9),"PESO SALUDABLE",IF(AE65&lt;18.5,"BAJO PESO"))))</f>
        <v>PESO SALUDABLE</v>
      </c>
      <c r="AG65" s="80" t="s">
        <v>4294</v>
      </c>
      <c r="AH65" s="80" t="s">
        <v>4294</v>
      </c>
      <c r="AI65" s="80" t="s">
        <v>4294</v>
      </c>
      <c r="AJ65" s="80" t="s">
        <v>4294</v>
      </c>
      <c r="AK65" s="142" t="s">
        <v>4294</v>
      </c>
      <c r="AL65" s="142" t="s">
        <v>4294</v>
      </c>
      <c r="AM65" s="132" t="s">
        <v>349</v>
      </c>
      <c r="AN65" s="88" t="s">
        <v>411</v>
      </c>
      <c r="AO65" s="85"/>
      <c r="AP65" s="64"/>
      <c r="AQ65" s="64"/>
      <c r="AR65" s="64"/>
      <c r="AS65" s="64"/>
      <c r="AT65" s="68"/>
      <c r="AU65" s="67"/>
      <c r="AV65" s="68"/>
      <c r="AW65" s="67"/>
      <c r="AX65" s="68"/>
      <c r="AY65" s="67"/>
      <c r="AZ65" s="68"/>
      <c r="BA65" s="67"/>
      <c r="BB65" s="68"/>
      <c r="BC65" s="67"/>
      <c r="BD65" s="64"/>
      <c r="BE65" s="64"/>
      <c r="BF65" s="69"/>
      <c r="BG65" s="64"/>
      <c r="BH65" s="69"/>
      <c r="BI65" s="64"/>
      <c r="BJ65" s="69"/>
      <c r="BK65" s="64"/>
      <c r="BL65" s="69"/>
      <c r="BM65" s="64"/>
      <c r="BN65" s="69"/>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row>
    <row r="66" spans="1:157" ht="15.75" customHeight="1" x14ac:dyDescent="0.25">
      <c r="A66" s="149">
        <v>57</v>
      </c>
      <c r="B66" s="150" t="s">
        <v>4570</v>
      </c>
      <c r="C66" s="85" t="s">
        <v>338</v>
      </c>
      <c r="D66" s="75">
        <v>4883842</v>
      </c>
      <c r="E66" s="117">
        <v>3132947719</v>
      </c>
      <c r="F66" s="129">
        <v>23.65</v>
      </c>
      <c r="G66" s="123">
        <v>17494</v>
      </c>
      <c r="H66" s="77">
        <v>73.109589041095887</v>
      </c>
      <c r="I66" s="75" t="s">
        <v>595</v>
      </c>
      <c r="J66" s="65" t="s">
        <v>411</v>
      </c>
      <c r="K66" s="65" t="s">
        <v>417</v>
      </c>
      <c r="L66" s="75" t="s">
        <v>342</v>
      </c>
      <c r="M66" s="75" t="s">
        <v>3895</v>
      </c>
      <c r="N66" s="75" t="s">
        <v>354</v>
      </c>
      <c r="O66" s="65" t="s">
        <v>361</v>
      </c>
      <c r="P66" s="132" t="s">
        <v>436</v>
      </c>
      <c r="Q66" s="129">
        <v>6</v>
      </c>
      <c r="R66" s="151" t="s">
        <v>4883</v>
      </c>
      <c r="S66" s="151" t="s">
        <v>4883</v>
      </c>
      <c r="T66" s="103" t="s">
        <v>4289</v>
      </c>
      <c r="U66" s="80" t="s">
        <v>4290</v>
      </c>
      <c r="V66" s="151" t="s">
        <v>4883</v>
      </c>
      <c r="W66" s="65" t="s">
        <v>5092</v>
      </c>
      <c r="X66" s="80" t="s">
        <v>4290</v>
      </c>
      <c r="Y66" s="96" t="s">
        <v>4290</v>
      </c>
      <c r="Z66" s="102" t="s">
        <v>4290</v>
      </c>
      <c r="AA66" s="98">
        <v>89</v>
      </c>
      <c r="AB66" s="153">
        <v>1.58</v>
      </c>
      <c r="AC66" s="102" t="s">
        <v>4290</v>
      </c>
      <c r="AD66" s="116" t="s">
        <v>4290</v>
      </c>
      <c r="AE66" s="104">
        <f>+AA66/(AB66*AB66)</f>
        <v>35.651337926614318</v>
      </c>
      <c r="AF66" s="85" t="str">
        <f>IF(AE66&gt;30,"OBESIDAD",IF(AND(AE66&gt;=25,AE66&lt;=29.9),"SOBREPESO",IF(AND(AE66&gt;=18.5,AE66&lt;=24.9),"PESO SALUDABLE",IF(AE66&lt;18.5,"BAJO PESO"))))</f>
        <v>OBESIDAD</v>
      </c>
      <c r="AG66" s="80" t="s">
        <v>4294</v>
      </c>
      <c r="AH66" s="80" t="s">
        <v>4294</v>
      </c>
      <c r="AI66" s="80" t="s">
        <v>4294</v>
      </c>
      <c r="AJ66" s="80" t="s">
        <v>4294</v>
      </c>
      <c r="AK66" s="142" t="s">
        <v>4294</v>
      </c>
      <c r="AL66" s="142" t="s">
        <v>4294</v>
      </c>
      <c r="AM66" s="132" t="s">
        <v>349</v>
      </c>
      <c r="AN66" s="88" t="s">
        <v>411</v>
      </c>
      <c r="AO66" s="85"/>
      <c r="AP66" s="64"/>
      <c r="AQ66" s="64"/>
      <c r="AR66" s="64"/>
      <c r="AS66" s="64"/>
      <c r="AT66" s="68"/>
      <c r="AU66" s="67"/>
      <c r="AV66" s="68"/>
      <c r="AW66" s="67"/>
      <c r="AX66" s="68"/>
      <c r="AY66" s="67"/>
      <c r="AZ66" s="68"/>
      <c r="BA66" s="67"/>
      <c r="BB66" s="68"/>
      <c r="BC66" s="67"/>
      <c r="BD66" s="64"/>
      <c r="BE66" s="64"/>
      <c r="BF66" s="69"/>
      <c r="BG66" s="64"/>
      <c r="BH66" s="69"/>
      <c r="BI66" s="64"/>
      <c r="BJ66" s="69"/>
      <c r="BK66" s="64"/>
      <c r="BL66" s="69"/>
      <c r="BM66" s="64"/>
      <c r="BN66" s="69"/>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row>
    <row r="67" spans="1:157" ht="15.75" customHeight="1" x14ac:dyDescent="0.25">
      <c r="A67" s="149">
        <v>58</v>
      </c>
      <c r="B67" s="150" t="s">
        <v>4571</v>
      </c>
      <c r="C67" s="85" t="s">
        <v>338</v>
      </c>
      <c r="D67" s="75">
        <v>4883849</v>
      </c>
      <c r="E67" s="117">
        <v>3202669916</v>
      </c>
      <c r="F67" s="129">
        <v>34.64</v>
      </c>
      <c r="G67" s="123">
        <v>17262</v>
      </c>
      <c r="H67" s="77">
        <v>73.745205479452054</v>
      </c>
      <c r="I67" s="75" t="s">
        <v>595</v>
      </c>
      <c r="J67" s="65" t="s">
        <v>411</v>
      </c>
      <c r="K67" s="65" t="s">
        <v>417</v>
      </c>
      <c r="L67" s="75" t="s">
        <v>360</v>
      </c>
      <c r="M67" s="75" t="s">
        <v>3896</v>
      </c>
      <c r="N67" s="75" t="s">
        <v>354</v>
      </c>
      <c r="O67" s="65" t="s">
        <v>361</v>
      </c>
      <c r="P67" s="132" t="s">
        <v>436</v>
      </c>
      <c r="Q67" s="129">
        <v>2</v>
      </c>
      <c r="R67" s="151" t="s">
        <v>4571</v>
      </c>
      <c r="S67" s="151" t="s">
        <v>4571</v>
      </c>
      <c r="T67" s="103" t="s">
        <v>4289</v>
      </c>
      <c r="U67" s="80" t="s">
        <v>4290</v>
      </c>
      <c r="V67" s="151" t="s">
        <v>4571</v>
      </c>
      <c r="W67" s="65" t="s">
        <v>5092</v>
      </c>
      <c r="X67" s="80" t="s">
        <v>4290</v>
      </c>
      <c r="Y67" s="96" t="s">
        <v>4290</v>
      </c>
      <c r="Z67" s="102" t="s">
        <v>4290</v>
      </c>
      <c r="AA67" s="98">
        <v>56</v>
      </c>
      <c r="AB67" s="153">
        <v>1.6</v>
      </c>
      <c r="AC67" s="102" t="s">
        <v>4290</v>
      </c>
      <c r="AD67" s="116" t="s">
        <v>4290</v>
      </c>
      <c r="AE67" s="104">
        <f>+AA67/(AB67*AB67)</f>
        <v>21.874999999999996</v>
      </c>
      <c r="AF67" s="85" t="str">
        <f>IF(AE67&gt;30,"OBESIDAD",IF(AND(AE67&gt;=25,AE67&lt;=29.9),"SOBREPESO",IF(AND(AE67&gt;=18.5,AE67&lt;=24.9),"PESO SALUDABLE",IF(AE67&lt;18.5,"BAJO PESO"))))</f>
        <v>PESO SALUDABLE</v>
      </c>
      <c r="AG67" s="80" t="s">
        <v>4294</v>
      </c>
      <c r="AH67" s="80" t="s">
        <v>4294</v>
      </c>
      <c r="AI67" s="80" t="s">
        <v>4294</v>
      </c>
      <c r="AJ67" s="80" t="s">
        <v>4294</v>
      </c>
      <c r="AK67" s="142" t="s">
        <v>4294</v>
      </c>
      <c r="AL67" s="142" t="s">
        <v>4294</v>
      </c>
      <c r="AM67" s="132" t="s">
        <v>349</v>
      </c>
      <c r="AN67" s="88" t="s">
        <v>411</v>
      </c>
      <c r="AO67" s="85"/>
      <c r="AP67" s="64"/>
      <c r="AQ67" s="64"/>
      <c r="AR67" s="64"/>
      <c r="AS67" s="64"/>
      <c r="AT67" s="68"/>
      <c r="AU67" s="67"/>
      <c r="AV67" s="68"/>
      <c r="AW67" s="67"/>
      <c r="AX67" s="68"/>
      <c r="AY67" s="67"/>
      <c r="AZ67" s="68"/>
      <c r="BA67" s="67"/>
      <c r="BB67" s="68"/>
      <c r="BC67" s="67"/>
      <c r="BD67" s="64"/>
      <c r="BE67" s="64"/>
      <c r="BF67" s="69"/>
      <c r="BG67" s="64"/>
      <c r="BH67" s="69"/>
      <c r="BI67" s="64"/>
      <c r="BJ67" s="69"/>
      <c r="BK67" s="64"/>
      <c r="BL67" s="69"/>
      <c r="BM67" s="64"/>
      <c r="BN67" s="69"/>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row>
    <row r="68" spans="1:157" ht="15.75" customHeight="1" x14ac:dyDescent="0.25">
      <c r="A68" s="149">
        <v>59</v>
      </c>
      <c r="B68" s="150" t="s">
        <v>4572</v>
      </c>
      <c r="C68" s="85" t="s">
        <v>338</v>
      </c>
      <c r="D68" s="75">
        <v>4883854</v>
      </c>
      <c r="E68" s="117">
        <v>3112346578</v>
      </c>
      <c r="F68" s="129">
        <v>36.869999999999997</v>
      </c>
      <c r="G68" s="123">
        <v>17285</v>
      </c>
      <c r="H68" s="77">
        <v>73.682191780821924</v>
      </c>
      <c r="I68" s="75" t="s">
        <v>595</v>
      </c>
      <c r="J68" s="65" t="s">
        <v>411</v>
      </c>
      <c r="K68" s="65" t="s">
        <v>417</v>
      </c>
      <c r="L68" s="75" t="s">
        <v>342</v>
      </c>
      <c r="M68" s="75" t="s">
        <v>3889</v>
      </c>
      <c r="N68" s="75" t="s">
        <v>354</v>
      </c>
      <c r="O68" s="65" t="s">
        <v>361</v>
      </c>
      <c r="P68" s="132" t="s">
        <v>436</v>
      </c>
      <c r="Q68" s="129">
        <v>5</v>
      </c>
      <c r="R68" s="151" t="s">
        <v>4572</v>
      </c>
      <c r="S68" s="151" t="s">
        <v>4572</v>
      </c>
      <c r="T68" s="103" t="s">
        <v>4289</v>
      </c>
      <c r="U68" s="80" t="s">
        <v>4290</v>
      </c>
      <c r="V68" s="151" t="s">
        <v>4572</v>
      </c>
      <c r="W68" s="65" t="s">
        <v>5092</v>
      </c>
      <c r="X68" s="80" t="s">
        <v>4290</v>
      </c>
      <c r="Y68" s="96" t="s">
        <v>4290</v>
      </c>
      <c r="Z68" s="102" t="s">
        <v>4290</v>
      </c>
      <c r="AA68" s="98">
        <v>60</v>
      </c>
      <c r="AB68" s="153">
        <v>1.65</v>
      </c>
      <c r="AC68" s="102" t="s">
        <v>4290</v>
      </c>
      <c r="AD68" s="116" t="s">
        <v>4290</v>
      </c>
      <c r="AE68" s="104">
        <f>+AA68/(AB68*AB68)</f>
        <v>22.03856749311295</v>
      </c>
      <c r="AF68" s="85" t="str">
        <f>IF(AE68&gt;30,"OBESIDAD",IF(AND(AE68&gt;=25,AE68&lt;=29.9),"SOBREPESO",IF(AND(AE68&gt;=18.5,AE68&lt;=24.9),"PESO SALUDABLE",IF(AE68&lt;18.5,"BAJO PESO"))))</f>
        <v>PESO SALUDABLE</v>
      </c>
      <c r="AG68" s="80" t="s">
        <v>4294</v>
      </c>
      <c r="AH68" s="80" t="s">
        <v>4294</v>
      </c>
      <c r="AI68" s="80" t="s">
        <v>4294</v>
      </c>
      <c r="AJ68" s="80" t="s">
        <v>4294</v>
      </c>
      <c r="AK68" s="142" t="s">
        <v>4294</v>
      </c>
      <c r="AL68" s="142" t="s">
        <v>4294</v>
      </c>
      <c r="AM68" s="132" t="s">
        <v>349</v>
      </c>
      <c r="AN68" s="88" t="s">
        <v>411</v>
      </c>
      <c r="AO68" s="85"/>
      <c r="AP68" s="64"/>
      <c r="AQ68" s="64"/>
      <c r="AR68" s="64"/>
      <c r="AS68" s="64"/>
      <c r="AT68" s="68"/>
      <c r="AU68" s="67"/>
      <c r="AV68" s="68"/>
      <c r="AW68" s="67"/>
      <c r="AX68" s="68"/>
      <c r="AY68" s="67"/>
      <c r="AZ68" s="68"/>
      <c r="BA68" s="67"/>
      <c r="BB68" s="68"/>
      <c r="BC68" s="67"/>
      <c r="BD68" s="64"/>
      <c r="BE68" s="64"/>
      <c r="BF68" s="69"/>
      <c r="BG68" s="64"/>
      <c r="BH68" s="69"/>
      <c r="BI68" s="64"/>
      <c r="BJ68" s="69"/>
      <c r="BK68" s="64"/>
      <c r="BL68" s="69"/>
      <c r="BM68" s="64"/>
      <c r="BN68" s="69"/>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row>
    <row r="69" spans="1:157" ht="15.75" customHeight="1" x14ac:dyDescent="0.25">
      <c r="A69" s="149">
        <v>60</v>
      </c>
      <c r="B69" s="150" t="s">
        <v>4573</v>
      </c>
      <c r="C69" s="85" t="s">
        <v>338</v>
      </c>
      <c r="D69" s="75">
        <v>4883866</v>
      </c>
      <c r="E69" s="117">
        <v>3145679890</v>
      </c>
      <c r="F69" s="129">
        <v>44.76</v>
      </c>
      <c r="G69" s="123">
        <v>17461</v>
      </c>
      <c r="H69" s="77">
        <v>73.2</v>
      </c>
      <c r="I69" s="75" t="s">
        <v>595</v>
      </c>
      <c r="J69" s="65" t="s">
        <v>411</v>
      </c>
      <c r="K69" s="65" t="s">
        <v>417</v>
      </c>
      <c r="L69" s="75" t="s">
        <v>342</v>
      </c>
      <c r="M69" s="75" t="s">
        <v>3897</v>
      </c>
      <c r="N69" s="75" t="s">
        <v>354</v>
      </c>
      <c r="O69" s="65" t="s">
        <v>361</v>
      </c>
      <c r="P69" s="132" t="s">
        <v>436</v>
      </c>
      <c r="Q69" s="129">
        <v>2</v>
      </c>
      <c r="R69" s="151" t="s">
        <v>4884</v>
      </c>
      <c r="S69" s="151" t="s">
        <v>4884</v>
      </c>
      <c r="T69" s="103" t="s">
        <v>4289</v>
      </c>
      <c r="U69" s="80" t="s">
        <v>4290</v>
      </c>
      <c r="V69" s="151" t="s">
        <v>4884</v>
      </c>
      <c r="W69" s="65" t="s">
        <v>5092</v>
      </c>
      <c r="X69" s="80" t="s">
        <v>4290</v>
      </c>
      <c r="Y69" s="96" t="s">
        <v>4290</v>
      </c>
      <c r="Z69" s="102" t="s">
        <v>4290</v>
      </c>
      <c r="AA69" s="98">
        <v>56</v>
      </c>
      <c r="AB69" s="153">
        <v>1.6</v>
      </c>
      <c r="AC69" s="102" t="s">
        <v>4290</v>
      </c>
      <c r="AD69" s="116" t="s">
        <v>4290</v>
      </c>
      <c r="AE69" s="104">
        <f>+AA69/(AB69*AB69)</f>
        <v>21.874999999999996</v>
      </c>
      <c r="AF69" s="85" t="str">
        <f>IF(AE69&gt;30,"OBESIDAD",IF(AND(AE69&gt;=25,AE69&lt;=29.9),"SOBREPESO",IF(AND(AE69&gt;=18.5,AE69&lt;=24.9),"PESO SALUDABLE",IF(AE69&lt;18.5,"BAJO PESO"))))</f>
        <v>PESO SALUDABLE</v>
      </c>
      <c r="AG69" s="80" t="s">
        <v>4294</v>
      </c>
      <c r="AH69" s="80" t="s">
        <v>4294</v>
      </c>
      <c r="AI69" s="80" t="s">
        <v>4294</v>
      </c>
      <c r="AJ69" s="80" t="s">
        <v>4294</v>
      </c>
      <c r="AK69" s="142" t="s">
        <v>4294</v>
      </c>
      <c r="AL69" s="142" t="s">
        <v>4294</v>
      </c>
      <c r="AM69" s="132" t="s">
        <v>349</v>
      </c>
      <c r="AN69" s="88" t="s">
        <v>411</v>
      </c>
      <c r="AO69" s="85"/>
      <c r="AP69" s="64"/>
      <c r="AQ69" s="64"/>
      <c r="AR69" s="64"/>
      <c r="AS69" s="64"/>
      <c r="AT69" s="68"/>
      <c r="AU69" s="67"/>
      <c r="AV69" s="68"/>
      <c r="AW69" s="67"/>
      <c r="AX69" s="68"/>
      <c r="AY69" s="67"/>
      <c r="AZ69" s="68"/>
      <c r="BA69" s="67"/>
      <c r="BB69" s="68"/>
      <c r="BC69" s="67"/>
      <c r="BD69" s="64"/>
      <c r="BE69" s="64"/>
      <c r="BF69" s="69"/>
      <c r="BG69" s="64"/>
      <c r="BH69" s="69"/>
      <c r="BI69" s="64"/>
      <c r="BJ69" s="69"/>
      <c r="BK69" s="64"/>
      <c r="BL69" s="69"/>
      <c r="BM69" s="64"/>
      <c r="BN69" s="69"/>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row>
    <row r="70" spans="1:157" ht="15.75" customHeight="1" x14ac:dyDescent="0.25">
      <c r="A70" s="149">
        <v>61</v>
      </c>
      <c r="B70" s="150" t="s">
        <v>4574</v>
      </c>
      <c r="C70" s="85" t="s">
        <v>338</v>
      </c>
      <c r="D70" s="75">
        <v>4883891</v>
      </c>
      <c r="E70" s="117">
        <v>3123456787</v>
      </c>
      <c r="F70" s="129">
        <v>23.56</v>
      </c>
      <c r="G70" s="123">
        <v>17460</v>
      </c>
      <c r="H70" s="77">
        <v>73.202739726027403</v>
      </c>
      <c r="I70" s="75" t="s">
        <v>595</v>
      </c>
      <c r="J70" s="65" t="s">
        <v>411</v>
      </c>
      <c r="K70" s="65" t="s">
        <v>417</v>
      </c>
      <c r="L70" s="75" t="s">
        <v>342</v>
      </c>
      <c r="M70" s="75" t="s">
        <v>3889</v>
      </c>
      <c r="N70" s="75" t="s">
        <v>354</v>
      </c>
      <c r="O70" s="65" t="s">
        <v>361</v>
      </c>
      <c r="P70" s="132" t="s">
        <v>436</v>
      </c>
      <c r="Q70" s="129">
        <v>4</v>
      </c>
      <c r="R70" s="151" t="s">
        <v>4885</v>
      </c>
      <c r="S70" s="151" t="s">
        <v>4885</v>
      </c>
      <c r="T70" s="103" t="s">
        <v>4289</v>
      </c>
      <c r="U70" s="80" t="s">
        <v>4290</v>
      </c>
      <c r="V70" s="151" t="s">
        <v>4885</v>
      </c>
      <c r="W70" s="65" t="s">
        <v>5092</v>
      </c>
      <c r="X70" s="80" t="s">
        <v>4290</v>
      </c>
      <c r="Y70" s="96" t="s">
        <v>4290</v>
      </c>
      <c r="Z70" s="102" t="s">
        <v>4290</v>
      </c>
      <c r="AA70" s="98">
        <v>89</v>
      </c>
      <c r="AB70" s="153">
        <v>1.56</v>
      </c>
      <c r="AC70" s="102" t="s">
        <v>4290</v>
      </c>
      <c r="AD70" s="116" t="s">
        <v>4290</v>
      </c>
      <c r="AE70" s="104">
        <f>+AA70/(AB70*AB70)</f>
        <v>36.571334648257725</v>
      </c>
      <c r="AF70" s="85" t="str">
        <f>IF(AE70&gt;30,"OBESIDAD",IF(AND(AE70&gt;=25,AE70&lt;=29.9),"SOBREPESO",IF(AND(AE70&gt;=18.5,AE70&lt;=24.9),"PESO SALUDABLE",IF(AE70&lt;18.5,"BAJO PESO"))))</f>
        <v>OBESIDAD</v>
      </c>
      <c r="AG70" s="80" t="s">
        <v>4294</v>
      </c>
      <c r="AH70" s="80" t="s">
        <v>4294</v>
      </c>
      <c r="AI70" s="80" t="s">
        <v>4294</v>
      </c>
      <c r="AJ70" s="80" t="s">
        <v>4294</v>
      </c>
      <c r="AK70" s="142" t="s">
        <v>4294</v>
      </c>
      <c r="AL70" s="142" t="s">
        <v>4294</v>
      </c>
      <c r="AM70" s="132" t="s">
        <v>349</v>
      </c>
      <c r="AN70" s="88" t="s">
        <v>411</v>
      </c>
      <c r="AO70" s="85"/>
      <c r="AP70" s="64"/>
      <c r="AQ70" s="64"/>
      <c r="AR70" s="64"/>
      <c r="AS70" s="64"/>
      <c r="AT70" s="68"/>
      <c r="AU70" s="67"/>
      <c r="AV70" s="68"/>
      <c r="AW70" s="67"/>
      <c r="AX70" s="68"/>
      <c r="AY70" s="67"/>
      <c r="AZ70" s="68"/>
      <c r="BA70" s="67"/>
      <c r="BB70" s="68"/>
      <c r="BC70" s="67"/>
      <c r="BD70" s="64"/>
      <c r="BE70" s="64"/>
      <c r="BF70" s="69"/>
      <c r="BG70" s="64"/>
      <c r="BH70" s="69"/>
      <c r="BI70" s="64"/>
      <c r="BJ70" s="69"/>
      <c r="BK70" s="64"/>
      <c r="BL70" s="69"/>
      <c r="BM70" s="64"/>
      <c r="BN70" s="69"/>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row>
    <row r="71" spans="1:157" ht="15.75" customHeight="1" x14ac:dyDescent="0.25">
      <c r="A71" s="149">
        <v>62</v>
      </c>
      <c r="B71" s="150" t="s">
        <v>4575</v>
      </c>
      <c r="C71" s="85" t="s">
        <v>338</v>
      </c>
      <c r="D71" s="75">
        <v>4883894</v>
      </c>
      <c r="E71" s="117">
        <v>3154534312</v>
      </c>
      <c r="F71" s="129">
        <v>20.58</v>
      </c>
      <c r="G71" s="123">
        <v>14949</v>
      </c>
      <c r="H71" s="77">
        <v>80.082191780821915</v>
      </c>
      <c r="I71" s="75" t="s">
        <v>595</v>
      </c>
      <c r="J71" s="65" t="s">
        <v>411</v>
      </c>
      <c r="K71" s="65" t="s">
        <v>417</v>
      </c>
      <c r="L71" s="75" t="s">
        <v>342</v>
      </c>
      <c r="M71" s="75" t="s">
        <v>3898</v>
      </c>
      <c r="N71" s="75" t="s">
        <v>354</v>
      </c>
      <c r="O71" s="65" t="s">
        <v>361</v>
      </c>
      <c r="P71" s="132" t="s">
        <v>436</v>
      </c>
      <c r="Q71" s="129">
        <v>4</v>
      </c>
      <c r="R71" s="151" t="s">
        <v>4886</v>
      </c>
      <c r="S71" s="151" t="s">
        <v>4886</v>
      </c>
      <c r="T71" s="103" t="s">
        <v>4289</v>
      </c>
      <c r="U71" s="80" t="s">
        <v>4290</v>
      </c>
      <c r="V71" s="151" t="s">
        <v>4886</v>
      </c>
      <c r="W71" s="65" t="s">
        <v>5092</v>
      </c>
      <c r="X71" s="80" t="s">
        <v>4290</v>
      </c>
      <c r="Y71" s="96" t="s">
        <v>4290</v>
      </c>
      <c r="Z71" s="102" t="s">
        <v>4290</v>
      </c>
      <c r="AA71" s="98">
        <v>60</v>
      </c>
      <c r="AB71" s="153">
        <v>1.65</v>
      </c>
      <c r="AC71" s="102" t="s">
        <v>4290</v>
      </c>
      <c r="AD71" s="116" t="s">
        <v>4290</v>
      </c>
      <c r="AE71" s="104">
        <f>+AA71/(AB71*AB71)</f>
        <v>22.03856749311295</v>
      </c>
      <c r="AF71" s="85" t="str">
        <f>IF(AE71&gt;30,"OBESIDAD",IF(AND(AE71&gt;=25,AE71&lt;=29.9),"SOBREPESO",IF(AND(AE71&gt;=18.5,AE71&lt;=24.9),"PESO SALUDABLE",IF(AE71&lt;18.5,"BAJO PESO"))))</f>
        <v>PESO SALUDABLE</v>
      </c>
      <c r="AG71" s="80" t="s">
        <v>4294</v>
      </c>
      <c r="AH71" s="80" t="s">
        <v>4294</v>
      </c>
      <c r="AI71" s="80" t="s">
        <v>4294</v>
      </c>
      <c r="AJ71" s="80" t="s">
        <v>4294</v>
      </c>
      <c r="AK71" s="142" t="s">
        <v>4294</v>
      </c>
      <c r="AL71" s="142" t="s">
        <v>4294</v>
      </c>
      <c r="AM71" s="132" t="s">
        <v>349</v>
      </c>
      <c r="AN71" s="88" t="s">
        <v>411</v>
      </c>
      <c r="AO71" s="85"/>
      <c r="AP71" s="64"/>
      <c r="AQ71" s="64"/>
      <c r="AR71" s="64"/>
      <c r="AS71" s="64"/>
      <c r="AT71" s="68"/>
      <c r="AU71" s="67"/>
      <c r="AV71" s="68"/>
      <c r="AW71" s="67"/>
      <c r="AX71" s="68"/>
      <c r="AY71" s="67"/>
      <c r="AZ71" s="68"/>
      <c r="BA71" s="67"/>
      <c r="BB71" s="68"/>
      <c r="BC71" s="67"/>
      <c r="BD71" s="64"/>
      <c r="BE71" s="64"/>
      <c r="BF71" s="69"/>
      <c r="BG71" s="64"/>
      <c r="BH71" s="69"/>
      <c r="BI71" s="64"/>
      <c r="BJ71" s="69"/>
      <c r="BK71" s="64"/>
      <c r="BL71" s="69"/>
      <c r="BM71" s="64"/>
      <c r="BN71" s="69"/>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row>
    <row r="72" spans="1:157" ht="15.75" customHeight="1" x14ac:dyDescent="0.25">
      <c r="A72" s="149">
        <v>63</v>
      </c>
      <c r="B72" s="150" t="s">
        <v>4576</v>
      </c>
      <c r="C72" s="85" t="s">
        <v>338</v>
      </c>
      <c r="D72" s="75">
        <v>4885095</v>
      </c>
      <c r="E72" s="117">
        <v>3215678789</v>
      </c>
      <c r="F72" s="129">
        <v>26.69</v>
      </c>
      <c r="G72" s="123">
        <v>14587</v>
      </c>
      <c r="H72" s="77">
        <v>81.07397260273973</v>
      </c>
      <c r="I72" s="75" t="s">
        <v>595</v>
      </c>
      <c r="J72" s="65" t="s">
        <v>411</v>
      </c>
      <c r="K72" s="65" t="s">
        <v>417</v>
      </c>
      <c r="L72" s="75" t="s">
        <v>342</v>
      </c>
      <c r="M72" s="75" t="s">
        <v>3889</v>
      </c>
      <c r="N72" s="75" t="s">
        <v>354</v>
      </c>
      <c r="O72" s="65" t="s">
        <v>361</v>
      </c>
      <c r="P72" s="132" t="s">
        <v>436</v>
      </c>
      <c r="Q72" s="129">
        <v>3</v>
      </c>
      <c r="R72" s="151" t="s">
        <v>4887</v>
      </c>
      <c r="S72" s="151" t="s">
        <v>4887</v>
      </c>
      <c r="T72" s="103" t="s">
        <v>4289</v>
      </c>
      <c r="U72" s="80" t="s">
        <v>4290</v>
      </c>
      <c r="V72" s="151" t="s">
        <v>4887</v>
      </c>
      <c r="W72" s="65" t="s">
        <v>5092</v>
      </c>
      <c r="X72" s="80" t="s">
        <v>4290</v>
      </c>
      <c r="Y72" s="96" t="s">
        <v>4290</v>
      </c>
      <c r="Z72" s="102" t="s">
        <v>4290</v>
      </c>
      <c r="AA72" s="98">
        <v>89</v>
      </c>
      <c r="AB72" s="153">
        <v>1.66</v>
      </c>
      <c r="AC72" s="102" t="s">
        <v>4290</v>
      </c>
      <c r="AD72" s="116" t="s">
        <v>4290</v>
      </c>
      <c r="AE72" s="104">
        <f>+AA72/(AB72*AB72)</f>
        <v>32.29786616344898</v>
      </c>
      <c r="AF72" s="85" t="str">
        <f>IF(AE72&gt;30,"OBESIDAD",IF(AND(AE72&gt;=25,AE72&lt;=29.9),"SOBREPESO",IF(AND(AE72&gt;=18.5,AE72&lt;=24.9),"PESO SALUDABLE",IF(AE72&lt;18.5,"BAJO PESO"))))</f>
        <v>OBESIDAD</v>
      </c>
      <c r="AG72" s="80" t="s">
        <v>4294</v>
      </c>
      <c r="AH72" s="80" t="s">
        <v>4294</v>
      </c>
      <c r="AI72" s="80" t="s">
        <v>4294</v>
      </c>
      <c r="AJ72" s="80" t="s">
        <v>4294</v>
      </c>
      <c r="AK72" s="142" t="s">
        <v>4294</v>
      </c>
      <c r="AL72" s="142" t="s">
        <v>4294</v>
      </c>
      <c r="AM72" s="132" t="s">
        <v>349</v>
      </c>
      <c r="AN72" s="88" t="s">
        <v>411</v>
      </c>
      <c r="AO72" s="85"/>
      <c r="AP72" s="64"/>
      <c r="AQ72" s="64"/>
      <c r="AR72" s="64"/>
      <c r="AS72" s="64"/>
      <c r="AT72" s="68"/>
      <c r="AU72" s="67"/>
      <c r="AV72" s="68"/>
      <c r="AW72" s="67"/>
      <c r="AX72" s="68"/>
      <c r="AY72" s="67"/>
      <c r="AZ72" s="68"/>
      <c r="BA72" s="67"/>
      <c r="BB72" s="68"/>
      <c r="BC72" s="67"/>
      <c r="BD72" s="64"/>
      <c r="BE72" s="64"/>
      <c r="BF72" s="69"/>
      <c r="BG72" s="64"/>
      <c r="BH72" s="69"/>
      <c r="BI72" s="64"/>
      <c r="BJ72" s="69"/>
      <c r="BK72" s="64"/>
      <c r="BL72" s="69"/>
      <c r="BM72" s="64"/>
      <c r="BN72" s="69"/>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row>
    <row r="73" spans="1:157" ht="15.75" customHeight="1" x14ac:dyDescent="0.25">
      <c r="A73" s="149">
        <v>64</v>
      </c>
      <c r="B73" s="150" t="s">
        <v>4577</v>
      </c>
      <c r="C73" s="85" t="s">
        <v>338</v>
      </c>
      <c r="D73" s="75">
        <v>4885257</v>
      </c>
      <c r="E73" s="117">
        <v>3105678765</v>
      </c>
      <c r="F73" s="129">
        <v>36.85</v>
      </c>
      <c r="G73" s="123">
        <v>14704</v>
      </c>
      <c r="H73" s="77">
        <v>80.753424657534254</v>
      </c>
      <c r="I73" s="75" t="s">
        <v>595</v>
      </c>
      <c r="J73" s="65" t="s">
        <v>411</v>
      </c>
      <c r="K73" s="65" t="s">
        <v>417</v>
      </c>
      <c r="L73" s="75" t="s">
        <v>342</v>
      </c>
      <c r="M73" s="75" t="s">
        <v>3889</v>
      </c>
      <c r="N73" s="75" t="s">
        <v>354</v>
      </c>
      <c r="O73" s="65" t="s">
        <v>361</v>
      </c>
      <c r="P73" s="132" t="s">
        <v>436</v>
      </c>
      <c r="Q73" s="129">
        <v>7</v>
      </c>
      <c r="R73" s="151" t="s">
        <v>4888</v>
      </c>
      <c r="S73" s="151" t="s">
        <v>4888</v>
      </c>
      <c r="T73" s="103" t="s">
        <v>4289</v>
      </c>
      <c r="U73" s="80" t="s">
        <v>4290</v>
      </c>
      <c r="V73" s="151" t="s">
        <v>4888</v>
      </c>
      <c r="W73" s="65" t="s">
        <v>5092</v>
      </c>
      <c r="X73" s="80" t="s">
        <v>4290</v>
      </c>
      <c r="Y73" s="96" t="s">
        <v>4290</v>
      </c>
      <c r="Z73" s="102" t="s">
        <v>4290</v>
      </c>
      <c r="AA73" s="98">
        <v>55</v>
      </c>
      <c r="AB73" s="153">
        <v>1.59</v>
      </c>
      <c r="AC73" s="102" t="s">
        <v>4290</v>
      </c>
      <c r="AD73" s="116" t="s">
        <v>4290</v>
      </c>
      <c r="AE73" s="104">
        <f>+AA73/(AB73*AB73)</f>
        <v>21.75546853368142</v>
      </c>
      <c r="AF73" s="85" t="str">
        <f>IF(AE73&gt;30,"OBESIDAD",IF(AND(AE73&gt;=25,AE73&lt;=29.9),"SOBREPESO",IF(AND(AE73&gt;=18.5,AE73&lt;=24.9),"PESO SALUDABLE",IF(AE73&lt;18.5,"BAJO PESO"))))</f>
        <v>PESO SALUDABLE</v>
      </c>
      <c r="AG73" s="80" t="s">
        <v>4294</v>
      </c>
      <c r="AH73" s="80" t="s">
        <v>4294</v>
      </c>
      <c r="AI73" s="80" t="s">
        <v>4294</v>
      </c>
      <c r="AJ73" s="80" t="s">
        <v>4294</v>
      </c>
      <c r="AK73" s="142" t="s">
        <v>4294</v>
      </c>
      <c r="AL73" s="142" t="s">
        <v>4294</v>
      </c>
      <c r="AM73" s="132" t="s">
        <v>349</v>
      </c>
      <c r="AN73" s="88" t="s">
        <v>411</v>
      </c>
      <c r="AO73" s="85"/>
      <c r="AP73" s="64"/>
      <c r="AQ73" s="64"/>
      <c r="AR73" s="64"/>
      <c r="AS73" s="64"/>
      <c r="AT73" s="68"/>
      <c r="AU73" s="67"/>
      <c r="AV73" s="68"/>
      <c r="AW73" s="67"/>
      <c r="AX73" s="68"/>
      <c r="AY73" s="67"/>
      <c r="AZ73" s="68"/>
      <c r="BA73" s="67"/>
      <c r="BB73" s="68"/>
      <c r="BC73" s="67"/>
      <c r="BD73" s="64"/>
      <c r="BE73" s="64"/>
      <c r="BF73" s="69"/>
      <c r="BG73" s="64"/>
      <c r="BH73" s="69"/>
      <c r="BI73" s="64"/>
      <c r="BJ73" s="69"/>
      <c r="BK73" s="64"/>
      <c r="BL73" s="69"/>
      <c r="BM73" s="64"/>
      <c r="BN73" s="69"/>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row>
    <row r="74" spans="1:157" ht="15.75" customHeight="1" x14ac:dyDescent="0.25">
      <c r="A74" s="149">
        <v>65</v>
      </c>
      <c r="B74" s="150" t="s">
        <v>4578</v>
      </c>
      <c r="C74" s="85" t="s">
        <v>338</v>
      </c>
      <c r="D74" s="75">
        <v>4885291</v>
      </c>
      <c r="E74" s="117">
        <v>3167895465</v>
      </c>
      <c r="F74" s="129">
        <v>26.16</v>
      </c>
      <c r="G74" s="123">
        <v>15921</v>
      </c>
      <c r="H74" s="77">
        <v>77.419178082191777</v>
      </c>
      <c r="I74" s="75" t="s">
        <v>595</v>
      </c>
      <c r="J74" s="65" t="s">
        <v>411</v>
      </c>
      <c r="K74" s="65" t="s">
        <v>417</v>
      </c>
      <c r="L74" s="75" t="s">
        <v>342</v>
      </c>
      <c r="M74" s="75" t="s">
        <v>3873</v>
      </c>
      <c r="N74" s="75" t="s">
        <v>354</v>
      </c>
      <c r="O74" s="65" t="s">
        <v>361</v>
      </c>
      <c r="P74" s="132" t="s">
        <v>436</v>
      </c>
      <c r="Q74" s="129">
        <v>4</v>
      </c>
      <c r="R74" s="151" t="s">
        <v>4889</v>
      </c>
      <c r="S74" s="151" t="s">
        <v>4889</v>
      </c>
      <c r="T74" s="103" t="s">
        <v>4289</v>
      </c>
      <c r="U74" s="80" t="s">
        <v>4290</v>
      </c>
      <c r="V74" s="151" t="s">
        <v>4889</v>
      </c>
      <c r="W74" s="65" t="s">
        <v>5092</v>
      </c>
      <c r="X74" s="80" t="s">
        <v>4290</v>
      </c>
      <c r="Y74" s="96" t="s">
        <v>4290</v>
      </c>
      <c r="Z74" s="102" t="s">
        <v>4290</v>
      </c>
      <c r="AA74" s="98">
        <v>62</v>
      </c>
      <c r="AB74" s="153">
        <v>1.65</v>
      </c>
      <c r="AC74" s="102" t="s">
        <v>4290</v>
      </c>
      <c r="AD74" s="116" t="s">
        <v>4290</v>
      </c>
      <c r="AE74" s="104">
        <f>+AA74/(AB74*AB74)</f>
        <v>22.77318640955005</v>
      </c>
      <c r="AF74" s="85" t="str">
        <f>IF(AE74&gt;30,"OBESIDAD",IF(AND(AE74&gt;=25,AE74&lt;=29.9),"SOBREPESO",IF(AND(AE74&gt;=18.5,AE74&lt;=24.9),"PESO SALUDABLE",IF(AE74&lt;18.5,"BAJO PESO"))))</f>
        <v>PESO SALUDABLE</v>
      </c>
      <c r="AG74" s="80" t="s">
        <v>4294</v>
      </c>
      <c r="AH74" s="80" t="s">
        <v>4294</v>
      </c>
      <c r="AI74" s="80" t="s">
        <v>4294</v>
      </c>
      <c r="AJ74" s="80" t="s">
        <v>4294</v>
      </c>
      <c r="AK74" s="142" t="s">
        <v>4294</v>
      </c>
      <c r="AL74" s="142" t="s">
        <v>4294</v>
      </c>
      <c r="AM74" s="132" t="s">
        <v>349</v>
      </c>
      <c r="AN74" s="88" t="s">
        <v>411</v>
      </c>
      <c r="AO74" s="85"/>
      <c r="AP74" s="64"/>
      <c r="AQ74" s="64"/>
      <c r="AR74" s="64"/>
      <c r="AS74" s="64"/>
      <c r="AT74" s="68"/>
      <c r="AU74" s="67"/>
      <c r="AV74" s="68"/>
      <c r="AW74" s="67"/>
      <c r="AX74" s="68"/>
      <c r="AY74" s="67"/>
      <c r="AZ74" s="68"/>
      <c r="BA74" s="67"/>
      <c r="BB74" s="68"/>
      <c r="BC74" s="67"/>
      <c r="BD74" s="64"/>
      <c r="BE74" s="64"/>
      <c r="BF74" s="69"/>
      <c r="BG74" s="64"/>
      <c r="BH74" s="69"/>
      <c r="BI74" s="64"/>
      <c r="BJ74" s="69"/>
      <c r="BK74" s="64"/>
      <c r="BL74" s="69"/>
      <c r="BM74" s="64"/>
      <c r="BN74" s="69"/>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row>
    <row r="75" spans="1:157" ht="15.75" customHeight="1" x14ac:dyDescent="0.25">
      <c r="A75" s="149">
        <v>66</v>
      </c>
      <c r="B75" s="150" t="s">
        <v>4579</v>
      </c>
      <c r="C75" s="85" t="s">
        <v>338</v>
      </c>
      <c r="D75" s="75">
        <v>4923546</v>
      </c>
      <c r="E75" s="117">
        <v>3224567689</v>
      </c>
      <c r="F75" s="129">
        <v>41.34</v>
      </c>
      <c r="G75" s="123">
        <v>18778</v>
      </c>
      <c r="H75" s="77">
        <v>69.591780821917808</v>
      </c>
      <c r="I75" s="75" t="s">
        <v>595</v>
      </c>
      <c r="J75" s="65" t="s">
        <v>411</v>
      </c>
      <c r="K75" s="65" t="s">
        <v>417</v>
      </c>
      <c r="L75" s="75" t="s">
        <v>360</v>
      </c>
      <c r="M75" s="75" t="s">
        <v>3899</v>
      </c>
      <c r="N75" s="75" t="s">
        <v>354</v>
      </c>
      <c r="O75" s="65" t="s">
        <v>361</v>
      </c>
      <c r="P75" s="132" t="s">
        <v>436</v>
      </c>
      <c r="Q75" s="129">
        <v>5</v>
      </c>
      <c r="R75" s="151" t="s">
        <v>4890</v>
      </c>
      <c r="S75" s="151" t="s">
        <v>4890</v>
      </c>
      <c r="T75" s="103" t="s">
        <v>4289</v>
      </c>
      <c r="U75" s="80" t="s">
        <v>4290</v>
      </c>
      <c r="V75" s="151" t="s">
        <v>4890</v>
      </c>
      <c r="W75" s="65" t="s">
        <v>5092</v>
      </c>
      <c r="X75" s="80" t="s">
        <v>4290</v>
      </c>
      <c r="Y75" s="96" t="s">
        <v>4290</v>
      </c>
      <c r="Z75" s="102" t="s">
        <v>4290</v>
      </c>
      <c r="AA75" s="98">
        <v>75</v>
      </c>
      <c r="AB75" s="153">
        <v>1.6</v>
      </c>
      <c r="AC75" s="102" t="s">
        <v>4290</v>
      </c>
      <c r="AD75" s="116" t="s">
        <v>4290</v>
      </c>
      <c r="AE75" s="104">
        <f>+AA75/(AB75*AB75)</f>
        <v>29.296874999999993</v>
      </c>
      <c r="AF75" s="85" t="str">
        <f>IF(AE75&gt;30,"OBESIDAD",IF(AND(AE75&gt;=25,AE75&lt;=29.9),"SOBREPESO",IF(AND(AE75&gt;=18.5,AE75&lt;=24.9),"PESO SALUDABLE",IF(AE75&lt;18.5,"BAJO PESO"))))</f>
        <v>SOBREPESO</v>
      </c>
      <c r="AG75" s="80" t="s">
        <v>4294</v>
      </c>
      <c r="AH75" s="80" t="s">
        <v>4294</v>
      </c>
      <c r="AI75" s="80" t="s">
        <v>4294</v>
      </c>
      <c r="AJ75" s="80" t="s">
        <v>4294</v>
      </c>
      <c r="AK75" s="142" t="s">
        <v>4294</v>
      </c>
      <c r="AL75" s="142" t="s">
        <v>4294</v>
      </c>
      <c r="AM75" s="132" t="s">
        <v>349</v>
      </c>
      <c r="AN75" s="88" t="s">
        <v>411</v>
      </c>
      <c r="AO75" s="85"/>
      <c r="AP75" s="64"/>
      <c r="AQ75" s="64"/>
      <c r="AR75" s="64"/>
      <c r="AS75" s="64"/>
      <c r="AT75" s="68"/>
      <c r="AU75" s="67"/>
      <c r="AV75" s="68"/>
      <c r="AW75" s="67"/>
      <c r="AX75" s="68"/>
      <c r="AY75" s="67"/>
      <c r="AZ75" s="68"/>
      <c r="BA75" s="67"/>
      <c r="BB75" s="68"/>
      <c r="BC75" s="67"/>
      <c r="BD75" s="64"/>
      <c r="BE75" s="64"/>
      <c r="BF75" s="69"/>
      <c r="BG75" s="64"/>
      <c r="BH75" s="69"/>
      <c r="BI75" s="64"/>
      <c r="BJ75" s="69"/>
      <c r="BK75" s="64"/>
      <c r="BL75" s="69"/>
      <c r="BM75" s="64"/>
      <c r="BN75" s="69"/>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row>
    <row r="76" spans="1:157" ht="15.75" customHeight="1" x14ac:dyDescent="0.25">
      <c r="A76" s="149">
        <v>67</v>
      </c>
      <c r="B76" s="150" t="s">
        <v>4580</v>
      </c>
      <c r="C76" s="85" t="s">
        <v>338</v>
      </c>
      <c r="D76" s="75">
        <v>4951348</v>
      </c>
      <c r="E76" s="117">
        <v>3208787779</v>
      </c>
      <c r="F76" s="129">
        <v>32.76</v>
      </c>
      <c r="G76" s="123">
        <v>19088</v>
      </c>
      <c r="H76" s="77">
        <v>68.742465753424653</v>
      </c>
      <c r="I76" s="75" t="s">
        <v>595</v>
      </c>
      <c r="J76" s="65" t="s">
        <v>411</v>
      </c>
      <c r="K76" s="65" t="s">
        <v>417</v>
      </c>
      <c r="L76" s="75" t="s">
        <v>342</v>
      </c>
      <c r="M76" s="75" t="s">
        <v>3900</v>
      </c>
      <c r="N76" s="75" t="s">
        <v>354</v>
      </c>
      <c r="O76" s="65" t="s">
        <v>361</v>
      </c>
      <c r="P76" s="132" t="s">
        <v>436</v>
      </c>
      <c r="Q76" s="129">
        <v>2</v>
      </c>
      <c r="R76" s="151" t="s">
        <v>4891</v>
      </c>
      <c r="S76" s="151" t="s">
        <v>4891</v>
      </c>
      <c r="T76" s="103" t="s">
        <v>4289</v>
      </c>
      <c r="U76" s="80" t="s">
        <v>4290</v>
      </c>
      <c r="V76" s="151" t="s">
        <v>4891</v>
      </c>
      <c r="W76" s="65" t="s">
        <v>5092</v>
      </c>
      <c r="X76" s="80" t="s">
        <v>4290</v>
      </c>
      <c r="Y76" s="96" t="s">
        <v>4290</v>
      </c>
      <c r="Z76" s="102" t="s">
        <v>4290</v>
      </c>
      <c r="AA76" s="98">
        <v>64</v>
      </c>
      <c r="AB76" s="153">
        <v>1.67</v>
      </c>
      <c r="AC76" s="102" t="s">
        <v>4290</v>
      </c>
      <c r="AD76" s="116" t="s">
        <v>4290</v>
      </c>
      <c r="AE76" s="104">
        <f>+AA76/(AB76*AB76)</f>
        <v>22.948115744558788</v>
      </c>
      <c r="AF76" s="85" t="str">
        <f>IF(AE76&gt;30,"OBESIDAD",IF(AND(AE76&gt;=25,AE76&lt;=29.9),"SOBREPESO",IF(AND(AE76&gt;=18.5,AE76&lt;=24.9),"PESO SALUDABLE",IF(AE76&lt;18.5,"BAJO PESO"))))</f>
        <v>PESO SALUDABLE</v>
      </c>
      <c r="AG76" s="80" t="s">
        <v>4294</v>
      </c>
      <c r="AH76" s="80" t="s">
        <v>4294</v>
      </c>
      <c r="AI76" s="80" t="s">
        <v>4294</v>
      </c>
      <c r="AJ76" s="80" t="s">
        <v>4294</v>
      </c>
      <c r="AK76" s="142" t="s">
        <v>4294</v>
      </c>
      <c r="AL76" s="142" t="s">
        <v>4294</v>
      </c>
      <c r="AM76" s="132" t="s">
        <v>349</v>
      </c>
      <c r="AN76" s="88" t="s">
        <v>411</v>
      </c>
      <c r="AO76" s="85"/>
      <c r="AP76" s="64"/>
      <c r="AQ76" s="64"/>
      <c r="AR76" s="64"/>
      <c r="AS76" s="64"/>
      <c r="AT76" s="68"/>
      <c r="AU76" s="67"/>
      <c r="AV76" s="68"/>
      <c r="AW76" s="67"/>
      <c r="AX76" s="68"/>
      <c r="AY76" s="67"/>
      <c r="AZ76" s="68"/>
      <c r="BA76" s="67"/>
      <c r="BB76" s="68"/>
      <c r="BC76" s="67"/>
      <c r="BD76" s="64"/>
      <c r="BE76" s="64"/>
      <c r="BF76" s="69"/>
      <c r="BG76" s="64"/>
      <c r="BH76" s="69"/>
      <c r="BI76" s="64"/>
      <c r="BJ76" s="69"/>
      <c r="BK76" s="64"/>
      <c r="BL76" s="69"/>
      <c r="BM76" s="64"/>
      <c r="BN76" s="69"/>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row>
    <row r="77" spans="1:157" ht="15.75" customHeight="1" x14ac:dyDescent="0.25">
      <c r="A77" s="149">
        <v>68</v>
      </c>
      <c r="B77" s="150" t="s">
        <v>4581</v>
      </c>
      <c r="C77" s="85" t="s">
        <v>338</v>
      </c>
      <c r="D77" s="75">
        <v>5130071</v>
      </c>
      <c r="E77" s="119">
        <v>318756</v>
      </c>
      <c r="F77" s="129">
        <v>38.68</v>
      </c>
      <c r="G77" s="123">
        <v>14897</v>
      </c>
      <c r="H77" s="77">
        <v>80.224657534246575</v>
      </c>
      <c r="I77" s="75" t="s">
        <v>595</v>
      </c>
      <c r="J77" s="65" t="s">
        <v>411</v>
      </c>
      <c r="K77" s="65" t="s">
        <v>417</v>
      </c>
      <c r="L77" s="75" t="s">
        <v>360</v>
      </c>
      <c r="M77" s="75" t="s">
        <v>3901</v>
      </c>
      <c r="N77" s="75" t="s">
        <v>354</v>
      </c>
      <c r="O77" s="65" t="s">
        <v>361</v>
      </c>
      <c r="P77" s="132" t="s">
        <v>436</v>
      </c>
      <c r="Q77" s="129">
        <v>5</v>
      </c>
      <c r="R77" s="151" t="s">
        <v>4892</v>
      </c>
      <c r="S77" s="151" t="s">
        <v>4892</v>
      </c>
      <c r="T77" s="103" t="s">
        <v>4289</v>
      </c>
      <c r="U77" s="80" t="s">
        <v>4290</v>
      </c>
      <c r="V77" s="151" t="s">
        <v>4892</v>
      </c>
      <c r="W77" s="65" t="s">
        <v>5092</v>
      </c>
      <c r="X77" s="80" t="s">
        <v>4290</v>
      </c>
      <c r="Y77" s="96" t="s">
        <v>4290</v>
      </c>
      <c r="Z77" s="102" t="s">
        <v>4290</v>
      </c>
      <c r="AA77" s="98">
        <v>62</v>
      </c>
      <c r="AB77" s="153">
        <v>1.67</v>
      </c>
      <c r="AC77" s="102" t="s">
        <v>4290</v>
      </c>
      <c r="AD77" s="116" t="s">
        <v>4290</v>
      </c>
      <c r="AE77" s="104">
        <f>+AA77/(AB77*AB77)</f>
        <v>22.230987127541326</v>
      </c>
      <c r="AF77" s="85" t="str">
        <f>IF(AE77&gt;30,"OBESIDAD",IF(AND(AE77&gt;=25,AE77&lt;=29.9),"SOBREPESO",IF(AND(AE77&gt;=18.5,AE77&lt;=24.9),"PESO SALUDABLE",IF(AE77&lt;18.5,"BAJO PESO"))))</f>
        <v>PESO SALUDABLE</v>
      </c>
      <c r="AG77" s="80" t="s">
        <v>4294</v>
      </c>
      <c r="AH77" s="80" t="s">
        <v>4294</v>
      </c>
      <c r="AI77" s="80" t="s">
        <v>4294</v>
      </c>
      <c r="AJ77" s="80" t="s">
        <v>4294</v>
      </c>
      <c r="AK77" s="142" t="s">
        <v>4294</v>
      </c>
      <c r="AL77" s="142" t="s">
        <v>4294</v>
      </c>
      <c r="AM77" s="132" t="s">
        <v>349</v>
      </c>
      <c r="AN77" s="88" t="s">
        <v>411</v>
      </c>
      <c r="AO77" s="85"/>
      <c r="AP77" s="64"/>
      <c r="AQ77" s="64"/>
      <c r="AR77" s="64"/>
      <c r="AS77" s="64"/>
      <c r="AT77" s="68"/>
      <c r="AU77" s="67"/>
      <c r="AV77" s="68"/>
      <c r="AW77" s="67"/>
      <c r="AX77" s="68"/>
      <c r="AY77" s="67"/>
      <c r="AZ77" s="68"/>
      <c r="BA77" s="67"/>
      <c r="BB77" s="68"/>
      <c r="BC77" s="67"/>
      <c r="BD77" s="64"/>
      <c r="BE77" s="64"/>
      <c r="BF77" s="69"/>
      <c r="BG77" s="64"/>
      <c r="BH77" s="69"/>
      <c r="BI77" s="64"/>
      <c r="BJ77" s="69"/>
      <c r="BK77" s="64"/>
      <c r="BL77" s="69"/>
      <c r="BM77" s="64"/>
      <c r="BN77" s="69"/>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row>
    <row r="78" spans="1:157" ht="15.75" customHeight="1" x14ac:dyDescent="0.25">
      <c r="A78" s="149">
        <v>69</v>
      </c>
      <c r="B78" s="150" t="s">
        <v>4582</v>
      </c>
      <c r="C78" s="85" t="s">
        <v>338</v>
      </c>
      <c r="D78" s="75">
        <v>5857452</v>
      </c>
      <c r="E78" s="117">
        <v>3162232532</v>
      </c>
      <c r="F78" s="129">
        <v>26.65</v>
      </c>
      <c r="G78" s="123">
        <v>15843</v>
      </c>
      <c r="H78" s="77">
        <v>77.632876712328766</v>
      </c>
      <c r="I78" s="75" t="s">
        <v>595</v>
      </c>
      <c r="J78" s="65" t="s">
        <v>411</v>
      </c>
      <c r="K78" s="65" t="s">
        <v>417</v>
      </c>
      <c r="L78" s="75" t="s">
        <v>342</v>
      </c>
      <c r="M78" s="75" t="s">
        <v>3902</v>
      </c>
      <c r="N78" s="75" t="s">
        <v>354</v>
      </c>
      <c r="O78" s="65" t="s">
        <v>361</v>
      </c>
      <c r="P78" s="132" t="s">
        <v>436</v>
      </c>
      <c r="Q78" s="129">
        <v>3</v>
      </c>
      <c r="R78" s="151" t="s">
        <v>4893</v>
      </c>
      <c r="S78" s="151" t="s">
        <v>4893</v>
      </c>
      <c r="T78" s="103" t="s">
        <v>4289</v>
      </c>
      <c r="U78" s="80" t="s">
        <v>4290</v>
      </c>
      <c r="V78" s="151" t="s">
        <v>4893</v>
      </c>
      <c r="W78" s="65" t="s">
        <v>5092</v>
      </c>
      <c r="X78" s="80" t="s">
        <v>4290</v>
      </c>
      <c r="Y78" s="96" t="s">
        <v>4290</v>
      </c>
      <c r="Z78" s="102" t="s">
        <v>4290</v>
      </c>
      <c r="AA78" s="99">
        <v>56</v>
      </c>
      <c r="AB78" s="153">
        <v>1.6</v>
      </c>
      <c r="AC78" s="102" t="s">
        <v>4290</v>
      </c>
      <c r="AD78" s="116" t="s">
        <v>4290</v>
      </c>
      <c r="AE78" s="104">
        <f>+AA78/(AB78*AB78)</f>
        <v>21.874999999999996</v>
      </c>
      <c r="AF78" s="85" t="str">
        <f>IF(AE78&gt;30,"OBESIDAD",IF(AND(AE78&gt;=25,AE78&lt;=29.9),"SOBREPESO",IF(AND(AE78&gt;=18.5,AE78&lt;=24.9),"PESO SALUDABLE",IF(AE78&lt;18.5,"BAJO PESO"))))</f>
        <v>PESO SALUDABLE</v>
      </c>
      <c r="AG78" s="80" t="s">
        <v>4294</v>
      </c>
      <c r="AH78" s="80" t="s">
        <v>4294</v>
      </c>
      <c r="AI78" s="80" t="s">
        <v>4294</v>
      </c>
      <c r="AJ78" s="80" t="s">
        <v>4294</v>
      </c>
      <c r="AK78" s="142" t="s">
        <v>4294</v>
      </c>
      <c r="AL78" s="142" t="s">
        <v>4294</v>
      </c>
      <c r="AM78" s="132" t="s">
        <v>349</v>
      </c>
      <c r="AN78" s="88" t="s">
        <v>411</v>
      </c>
      <c r="AO78" s="85"/>
      <c r="AP78" s="64"/>
      <c r="AQ78" s="64"/>
      <c r="AR78" s="64"/>
      <c r="AS78" s="64"/>
      <c r="AT78" s="68"/>
      <c r="AU78" s="67"/>
      <c r="AV78" s="68"/>
      <c r="AW78" s="67"/>
      <c r="AX78" s="68"/>
      <c r="AY78" s="67"/>
      <c r="AZ78" s="68"/>
      <c r="BA78" s="67"/>
      <c r="BB78" s="68"/>
      <c r="BC78" s="67"/>
      <c r="BD78" s="64"/>
      <c r="BE78" s="64"/>
      <c r="BF78" s="69"/>
      <c r="BG78" s="64"/>
      <c r="BH78" s="69"/>
      <c r="BI78" s="64"/>
      <c r="BJ78" s="69"/>
      <c r="BK78" s="64"/>
      <c r="BL78" s="69"/>
      <c r="BM78" s="64"/>
      <c r="BN78" s="69"/>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row>
    <row r="79" spans="1:157" ht="15.75" customHeight="1" x14ac:dyDescent="0.25">
      <c r="A79" s="149">
        <v>70</v>
      </c>
      <c r="B79" s="150" t="s">
        <v>4583</v>
      </c>
      <c r="C79" s="85" t="s">
        <v>338</v>
      </c>
      <c r="D79" s="75">
        <v>12093851</v>
      </c>
      <c r="E79" s="117">
        <v>3123457687</v>
      </c>
      <c r="F79" s="129">
        <v>39.56</v>
      </c>
      <c r="G79" s="123">
        <v>16091</v>
      </c>
      <c r="H79" s="77">
        <v>76.953424657534242</v>
      </c>
      <c r="I79" s="75" t="s">
        <v>595</v>
      </c>
      <c r="J79" s="65" t="s">
        <v>411</v>
      </c>
      <c r="K79" s="65" t="s">
        <v>417</v>
      </c>
      <c r="L79" s="75" t="s">
        <v>342</v>
      </c>
      <c r="M79" s="75" t="s">
        <v>3889</v>
      </c>
      <c r="N79" s="75" t="s">
        <v>354</v>
      </c>
      <c r="O79" s="65" t="s">
        <v>361</v>
      </c>
      <c r="P79" s="132" t="s">
        <v>436</v>
      </c>
      <c r="Q79" s="129">
        <v>5</v>
      </c>
      <c r="R79" s="151" t="s">
        <v>4583</v>
      </c>
      <c r="S79" s="151" t="s">
        <v>4583</v>
      </c>
      <c r="T79" s="103" t="s">
        <v>4289</v>
      </c>
      <c r="U79" s="80" t="s">
        <v>4290</v>
      </c>
      <c r="V79" s="151" t="s">
        <v>4583</v>
      </c>
      <c r="W79" s="65" t="s">
        <v>5092</v>
      </c>
      <c r="X79" s="80" t="s">
        <v>4290</v>
      </c>
      <c r="Y79" s="96" t="s">
        <v>4290</v>
      </c>
      <c r="Z79" s="102" t="s">
        <v>4290</v>
      </c>
      <c r="AA79" s="99">
        <v>59</v>
      </c>
      <c r="AB79" s="153">
        <v>1.64</v>
      </c>
      <c r="AC79" s="102" t="s">
        <v>4290</v>
      </c>
      <c r="AD79" s="116" t="s">
        <v>4290</v>
      </c>
      <c r="AE79" s="104">
        <f>+AA79/(AB79*AB79)</f>
        <v>21.936347412254616</v>
      </c>
      <c r="AF79" s="85" t="str">
        <f>IF(AE79&gt;30,"OBESIDAD",IF(AND(AE79&gt;=25,AE79&lt;=29.9),"SOBREPESO",IF(AND(AE79&gt;=18.5,AE79&lt;=24.9),"PESO SALUDABLE",IF(AE79&lt;18.5,"BAJO PESO"))))</f>
        <v>PESO SALUDABLE</v>
      </c>
      <c r="AG79" s="80" t="s">
        <v>4294</v>
      </c>
      <c r="AH79" s="80" t="s">
        <v>4294</v>
      </c>
      <c r="AI79" s="80" t="s">
        <v>4294</v>
      </c>
      <c r="AJ79" s="80" t="s">
        <v>4294</v>
      </c>
      <c r="AK79" s="142" t="s">
        <v>4294</v>
      </c>
      <c r="AL79" s="142" t="s">
        <v>4294</v>
      </c>
      <c r="AM79" s="132" t="s">
        <v>349</v>
      </c>
      <c r="AN79" s="88" t="s">
        <v>411</v>
      </c>
      <c r="AO79" s="85"/>
      <c r="AP79" s="64"/>
      <c r="AQ79" s="64"/>
      <c r="AR79" s="64"/>
      <c r="AS79" s="64"/>
      <c r="AT79" s="68"/>
      <c r="AU79" s="67"/>
      <c r="AV79" s="68"/>
      <c r="AW79" s="67"/>
      <c r="AX79" s="68"/>
      <c r="AY79" s="67"/>
      <c r="AZ79" s="68"/>
      <c r="BA79" s="67"/>
      <c r="BB79" s="68"/>
      <c r="BC79" s="67"/>
      <c r="BD79" s="64"/>
      <c r="BE79" s="64"/>
      <c r="BF79" s="69"/>
      <c r="BG79" s="64"/>
      <c r="BH79" s="69"/>
      <c r="BI79" s="64"/>
      <c r="BJ79" s="69"/>
      <c r="BK79" s="64"/>
      <c r="BL79" s="69"/>
      <c r="BM79" s="64"/>
      <c r="BN79" s="69"/>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row>
    <row r="80" spans="1:157" ht="15.75" customHeight="1" x14ac:dyDescent="0.25">
      <c r="A80" s="149">
        <v>71</v>
      </c>
      <c r="B80" s="150" t="s">
        <v>4584</v>
      </c>
      <c r="C80" s="85" t="s">
        <v>338</v>
      </c>
      <c r="D80" s="75">
        <v>12095653</v>
      </c>
      <c r="E80" s="117">
        <v>3125468798</v>
      </c>
      <c r="F80" s="129">
        <v>27.65</v>
      </c>
      <c r="G80" s="123">
        <v>16448</v>
      </c>
      <c r="H80" s="77">
        <v>75.975342465753428</v>
      </c>
      <c r="I80" s="75" t="s">
        <v>595</v>
      </c>
      <c r="J80" s="65" t="s">
        <v>411</v>
      </c>
      <c r="K80" s="65" t="s">
        <v>417</v>
      </c>
      <c r="L80" s="75" t="s">
        <v>342</v>
      </c>
      <c r="M80" s="75" t="s">
        <v>3898</v>
      </c>
      <c r="N80" s="75" t="s">
        <v>354</v>
      </c>
      <c r="O80" s="65" t="s">
        <v>361</v>
      </c>
      <c r="P80" s="132" t="s">
        <v>436</v>
      </c>
      <c r="Q80" s="129">
        <v>4</v>
      </c>
      <c r="R80" s="151" t="s">
        <v>4894</v>
      </c>
      <c r="S80" s="151" t="s">
        <v>4894</v>
      </c>
      <c r="T80" s="103" t="s">
        <v>4289</v>
      </c>
      <c r="U80" s="80" t="s">
        <v>4290</v>
      </c>
      <c r="V80" s="151" t="s">
        <v>4894</v>
      </c>
      <c r="W80" s="65" t="s">
        <v>5092</v>
      </c>
      <c r="X80" s="80" t="s">
        <v>4290</v>
      </c>
      <c r="Y80" s="96" t="s">
        <v>4290</v>
      </c>
      <c r="Z80" s="102" t="s">
        <v>4290</v>
      </c>
      <c r="AA80" s="99">
        <v>62</v>
      </c>
      <c r="AB80" s="153">
        <v>1.66</v>
      </c>
      <c r="AC80" s="102" t="s">
        <v>4290</v>
      </c>
      <c r="AD80" s="116" t="s">
        <v>4290</v>
      </c>
      <c r="AE80" s="104">
        <f>+AA80/(AB80*AB80)</f>
        <v>22.499637102627378</v>
      </c>
      <c r="AF80" s="85" t="str">
        <f>IF(AE80&gt;30,"OBESIDAD",IF(AND(AE80&gt;=25,AE80&lt;=29.9),"SOBREPESO",IF(AND(AE80&gt;=18.5,AE80&lt;=24.9),"PESO SALUDABLE",IF(AE80&lt;18.5,"BAJO PESO"))))</f>
        <v>PESO SALUDABLE</v>
      </c>
      <c r="AG80" s="80" t="s">
        <v>4294</v>
      </c>
      <c r="AH80" s="80" t="s">
        <v>4294</v>
      </c>
      <c r="AI80" s="80" t="s">
        <v>4294</v>
      </c>
      <c r="AJ80" s="80" t="s">
        <v>4294</v>
      </c>
      <c r="AK80" s="142" t="s">
        <v>4294</v>
      </c>
      <c r="AL80" s="142" t="s">
        <v>4294</v>
      </c>
      <c r="AM80" s="132" t="s">
        <v>349</v>
      </c>
      <c r="AN80" s="88" t="s">
        <v>411</v>
      </c>
      <c r="AO80" s="85"/>
      <c r="AP80" s="64"/>
      <c r="AQ80" s="64"/>
      <c r="AR80" s="64"/>
      <c r="AS80" s="64"/>
      <c r="AT80" s="68"/>
      <c r="AU80" s="67"/>
      <c r="AV80" s="68"/>
      <c r="AW80" s="67"/>
      <c r="AX80" s="68"/>
      <c r="AY80" s="67"/>
      <c r="AZ80" s="68"/>
      <c r="BA80" s="67"/>
      <c r="BB80" s="68"/>
      <c r="BC80" s="67"/>
      <c r="BD80" s="64"/>
      <c r="BE80" s="64"/>
      <c r="BF80" s="69"/>
      <c r="BG80" s="64"/>
      <c r="BH80" s="69"/>
      <c r="BI80" s="64"/>
      <c r="BJ80" s="69"/>
      <c r="BK80" s="64"/>
      <c r="BL80" s="69"/>
      <c r="BM80" s="64"/>
      <c r="BN80" s="69"/>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row>
    <row r="81" spans="1:157" ht="15.75" customHeight="1" x14ac:dyDescent="0.25">
      <c r="A81" s="149">
        <v>72</v>
      </c>
      <c r="B81" s="150" t="s">
        <v>4585</v>
      </c>
      <c r="C81" s="85" t="s">
        <v>338</v>
      </c>
      <c r="D81" s="75">
        <v>12095653</v>
      </c>
      <c r="E81" s="117">
        <v>3214534321</v>
      </c>
      <c r="F81" s="129">
        <v>42.76</v>
      </c>
      <c r="G81" s="123">
        <v>15778</v>
      </c>
      <c r="H81" s="77">
        <v>77.810958904109583</v>
      </c>
      <c r="I81" s="75" t="s">
        <v>595</v>
      </c>
      <c r="J81" s="65" t="s">
        <v>411</v>
      </c>
      <c r="K81" s="65" t="s">
        <v>417</v>
      </c>
      <c r="L81" s="75" t="s">
        <v>342</v>
      </c>
      <c r="M81" s="75" t="s">
        <v>3903</v>
      </c>
      <c r="N81" s="75" t="s">
        <v>354</v>
      </c>
      <c r="O81" s="65" t="s">
        <v>361</v>
      </c>
      <c r="P81" s="132" t="s">
        <v>436</v>
      </c>
      <c r="Q81" s="129">
        <v>7</v>
      </c>
      <c r="R81" s="151" t="s">
        <v>4895</v>
      </c>
      <c r="S81" s="151" t="s">
        <v>4895</v>
      </c>
      <c r="T81" s="103" t="s">
        <v>4289</v>
      </c>
      <c r="U81" s="80" t="s">
        <v>4290</v>
      </c>
      <c r="V81" s="151" t="s">
        <v>4895</v>
      </c>
      <c r="W81" s="65" t="s">
        <v>5092</v>
      </c>
      <c r="X81" s="80" t="s">
        <v>4290</v>
      </c>
      <c r="Y81" s="96" t="s">
        <v>4290</v>
      </c>
      <c r="Z81" s="102" t="s">
        <v>4290</v>
      </c>
      <c r="AA81" s="99">
        <v>65</v>
      </c>
      <c r="AB81" s="153">
        <v>1.68</v>
      </c>
      <c r="AC81" s="102" t="s">
        <v>4290</v>
      </c>
      <c r="AD81" s="116" t="s">
        <v>4290</v>
      </c>
      <c r="AE81" s="104">
        <f>+AA81/(AB81*AB81)</f>
        <v>23.030045351473927</v>
      </c>
      <c r="AF81" s="85" t="str">
        <f>IF(AE81&gt;30,"OBESIDAD",IF(AND(AE81&gt;=25,AE81&lt;=29.9),"SOBREPESO",IF(AND(AE81&gt;=18.5,AE81&lt;=24.9),"PESO SALUDABLE",IF(AE81&lt;18.5,"BAJO PESO"))))</f>
        <v>PESO SALUDABLE</v>
      </c>
      <c r="AG81" s="80" t="s">
        <v>4294</v>
      </c>
      <c r="AH81" s="80" t="s">
        <v>4294</v>
      </c>
      <c r="AI81" s="80" t="s">
        <v>4294</v>
      </c>
      <c r="AJ81" s="80" t="s">
        <v>4294</v>
      </c>
      <c r="AK81" s="142" t="s">
        <v>4294</v>
      </c>
      <c r="AL81" s="142" t="s">
        <v>4294</v>
      </c>
      <c r="AM81" s="132" t="s">
        <v>349</v>
      </c>
      <c r="AN81" s="88" t="s">
        <v>411</v>
      </c>
      <c r="AO81" s="85"/>
      <c r="AP81" s="64"/>
      <c r="AQ81" s="64"/>
      <c r="AR81" s="64"/>
      <c r="AS81" s="64"/>
      <c r="AT81" s="68"/>
      <c r="AU81" s="67"/>
      <c r="AV81" s="68"/>
      <c r="AW81" s="67"/>
      <c r="AX81" s="68"/>
      <c r="AY81" s="67"/>
      <c r="AZ81" s="68"/>
      <c r="BA81" s="67"/>
      <c r="BB81" s="68"/>
      <c r="BC81" s="67"/>
      <c r="BD81" s="64"/>
      <c r="BE81" s="64"/>
      <c r="BF81" s="69"/>
      <c r="BG81" s="64"/>
      <c r="BH81" s="69"/>
      <c r="BI81" s="64"/>
      <c r="BJ81" s="69"/>
      <c r="BK81" s="64"/>
      <c r="BL81" s="69"/>
      <c r="BM81" s="64"/>
      <c r="BN81" s="69"/>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row>
    <row r="82" spans="1:157" ht="15.75" customHeight="1" x14ac:dyDescent="0.25">
      <c r="A82" s="149">
        <v>73</v>
      </c>
      <c r="B82" s="150" t="s">
        <v>4586</v>
      </c>
      <c r="C82" s="85" t="s">
        <v>338</v>
      </c>
      <c r="D82" s="75">
        <v>21198756</v>
      </c>
      <c r="E82" s="117">
        <v>3164321234</v>
      </c>
      <c r="F82" s="129">
        <v>42.87</v>
      </c>
      <c r="G82" s="123">
        <v>15428</v>
      </c>
      <c r="H82" s="77">
        <v>78.769863013698625</v>
      </c>
      <c r="I82" s="75" t="s">
        <v>593</v>
      </c>
      <c r="J82" s="65" t="s">
        <v>411</v>
      </c>
      <c r="K82" s="65" t="s">
        <v>417</v>
      </c>
      <c r="L82" s="75" t="s">
        <v>342</v>
      </c>
      <c r="M82" s="75" t="s">
        <v>3904</v>
      </c>
      <c r="N82" s="75" t="s">
        <v>354</v>
      </c>
      <c r="O82" s="65" t="s">
        <v>361</v>
      </c>
      <c r="P82" s="132" t="s">
        <v>436</v>
      </c>
      <c r="Q82" s="129">
        <v>4</v>
      </c>
      <c r="R82" s="151" t="s">
        <v>4896</v>
      </c>
      <c r="S82" s="151" t="s">
        <v>4896</v>
      </c>
      <c r="T82" s="103" t="s">
        <v>4289</v>
      </c>
      <c r="U82" s="80" t="s">
        <v>4290</v>
      </c>
      <c r="V82" s="151" t="s">
        <v>4896</v>
      </c>
      <c r="W82" s="65" t="s">
        <v>5092</v>
      </c>
      <c r="X82" s="80" t="s">
        <v>4290</v>
      </c>
      <c r="Y82" s="96" t="s">
        <v>4290</v>
      </c>
      <c r="Z82" s="102" t="s">
        <v>4290</v>
      </c>
      <c r="AA82" s="99">
        <v>58</v>
      </c>
      <c r="AB82" s="153">
        <v>1.6</v>
      </c>
      <c r="AC82" s="102" t="s">
        <v>4290</v>
      </c>
      <c r="AD82" s="116" t="s">
        <v>4290</v>
      </c>
      <c r="AE82" s="104">
        <f>+AA82/(AB82*AB82)</f>
        <v>22.656249999999996</v>
      </c>
      <c r="AF82" s="85" t="str">
        <f>IF(AE82&gt;30,"OBESIDAD",IF(AND(AE82&gt;=25,AE82&lt;=29.9),"SOBREPESO",IF(AND(AE82&gt;=18.5,AE82&lt;=24.9),"PESO SALUDABLE",IF(AE82&lt;18.5,"BAJO PESO"))))</f>
        <v>PESO SALUDABLE</v>
      </c>
      <c r="AG82" s="80" t="s">
        <v>4294</v>
      </c>
      <c r="AH82" s="80" t="s">
        <v>4294</v>
      </c>
      <c r="AI82" s="80" t="s">
        <v>4294</v>
      </c>
      <c r="AJ82" s="80" t="s">
        <v>4294</v>
      </c>
      <c r="AK82" s="142" t="s">
        <v>4294</v>
      </c>
      <c r="AL82" s="142" t="s">
        <v>4294</v>
      </c>
      <c r="AM82" s="132" t="s">
        <v>349</v>
      </c>
      <c r="AN82" s="88" t="s">
        <v>411</v>
      </c>
      <c r="AO82" s="85"/>
      <c r="AP82" s="64"/>
      <c r="AQ82" s="64"/>
      <c r="AR82" s="64"/>
      <c r="AS82" s="64"/>
      <c r="AT82" s="68"/>
      <c r="AU82" s="67"/>
      <c r="AV82" s="68"/>
      <c r="AW82" s="67"/>
      <c r="AX82" s="68"/>
      <c r="AY82" s="67"/>
      <c r="AZ82" s="68"/>
      <c r="BA82" s="67"/>
      <c r="BB82" s="68"/>
      <c r="BC82" s="67"/>
      <c r="BD82" s="64"/>
      <c r="BE82" s="64"/>
      <c r="BF82" s="69"/>
      <c r="BG82" s="64"/>
      <c r="BH82" s="69"/>
      <c r="BI82" s="64"/>
      <c r="BJ82" s="69"/>
      <c r="BK82" s="64"/>
      <c r="BL82" s="69"/>
      <c r="BM82" s="64"/>
      <c r="BN82" s="69"/>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row>
    <row r="83" spans="1:157" ht="15.75" customHeight="1" x14ac:dyDescent="0.25">
      <c r="A83" s="149">
        <v>74</v>
      </c>
      <c r="B83" s="150" t="s">
        <v>4587</v>
      </c>
      <c r="C83" s="85" t="s">
        <v>338</v>
      </c>
      <c r="D83" s="75">
        <v>21689473</v>
      </c>
      <c r="E83" s="117">
        <v>3125675678</v>
      </c>
      <c r="F83" s="129">
        <v>36.67</v>
      </c>
      <c r="G83" s="123">
        <v>13625</v>
      </c>
      <c r="H83" s="77">
        <v>83.709589041095896</v>
      </c>
      <c r="I83" s="75" t="s">
        <v>593</v>
      </c>
      <c r="J83" s="65" t="s">
        <v>411</v>
      </c>
      <c r="K83" s="65" t="s">
        <v>417</v>
      </c>
      <c r="L83" s="75" t="s">
        <v>342</v>
      </c>
      <c r="M83" s="75" t="s">
        <v>3873</v>
      </c>
      <c r="N83" s="75" t="s">
        <v>354</v>
      </c>
      <c r="O83" s="65" t="s">
        <v>361</v>
      </c>
      <c r="P83" s="132" t="s">
        <v>436</v>
      </c>
      <c r="Q83" s="129">
        <v>6</v>
      </c>
      <c r="R83" s="151" t="s">
        <v>4897</v>
      </c>
      <c r="S83" s="151" t="s">
        <v>4897</v>
      </c>
      <c r="T83" s="103" t="s">
        <v>4289</v>
      </c>
      <c r="U83" s="80" t="s">
        <v>4290</v>
      </c>
      <c r="V83" s="151" t="s">
        <v>4897</v>
      </c>
      <c r="W83" s="65" t="s">
        <v>5092</v>
      </c>
      <c r="X83" s="80" t="s">
        <v>4290</v>
      </c>
      <c r="Y83" s="96" t="s">
        <v>4290</v>
      </c>
      <c r="Z83" s="102" t="s">
        <v>4290</v>
      </c>
      <c r="AA83" s="99">
        <v>73</v>
      </c>
      <c r="AB83" s="153">
        <v>1.64</v>
      </c>
      <c r="AC83" s="102" t="s">
        <v>4290</v>
      </c>
      <c r="AD83" s="116" t="s">
        <v>4290</v>
      </c>
      <c r="AE83" s="104">
        <f>+AA83/(AB83*AB83)</f>
        <v>27.141582391433676</v>
      </c>
      <c r="AF83" s="85" t="str">
        <f>IF(AE83&gt;30,"OBESIDAD",IF(AND(AE83&gt;=25,AE83&lt;=29.9),"SOBREPESO",IF(AND(AE83&gt;=18.5,AE83&lt;=24.9),"PESO SALUDABLE",IF(AE83&lt;18.5,"BAJO PESO"))))</f>
        <v>SOBREPESO</v>
      </c>
      <c r="AG83" s="80" t="s">
        <v>4294</v>
      </c>
      <c r="AH83" s="80" t="s">
        <v>4294</v>
      </c>
      <c r="AI83" s="80" t="s">
        <v>4294</v>
      </c>
      <c r="AJ83" s="80" t="s">
        <v>4294</v>
      </c>
      <c r="AK83" s="142" t="s">
        <v>4294</v>
      </c>
      <c r="AL83" s="142" t="s">
        <v>4294</v>
      </c>
      <c r="AM83" s="132" t="s">
        <v>349</v>
      </c>
      <c r="AN83" s="88" t="s">
        <v>411</v>
      </c>
      <c r="AO83" s="85"/>
      <c r="AP83" s="64"/>
      <c r="AQ83" s="64"/>
      <c r="AR83" s="64"/>
      <c r="AS83" s="64"/>
      <c r="AT83" s="68"/>
      <c r="AU83" s="67"/>
      <c r="AV83" s="68"/>
      <c r="AW83" s="67"/>
      <c r="AX83" s="68"/>
      <c r="AY83" s="67"/>
      <c r="AZ83" s="68"/>
      <c r="BA83" s="67"/>
      <c r="BB83" s="68"/>
      <c r="BC83" s="67"/>
      <c r="BD83" s="64"/>
      <c r="BE83" s="64"/>
      <c r="BF83" s="69"/>
      <c r="BG83" s="64"/>
      <c r="BH83" s="69"/>
      <c r="BI83" s="64"/>
      <c r="BJ83" s="69"/>
      <c r="BK83" s="64"/>
      <c r="BL83" s="69"/>
      <c r="BM83" s="64"/>
      <c r="BN83" s="69"/>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row>
    <row r="84" spans="1:157" ht="15.75" customHeight="1" x14ac:dyDescent="0.25">
      <c r="A84" s="149">
        <v>75</v>
      </c>
      <c r="B84" s="150" t="s">
        <v>4588</v>
      </c>
      <c r="C84" s="85" t="s">
        <v>338</v>
      </c>
      <c r="D84" s="75">
        <v>25258759</v>
      </c>
      <c r="E84" s="117">
        <v>3212235467</v>
      </c>
      <c r="F84" s="129">
        <v>31.38</v>
      </c>
      <c r="G84" s="123">
        <v>14858</v>
      </c>
      <c r="H84" s="77">
        <v>80.331506849315062</v>
      </c>
      <c r="I84" s="75" t="s">
        <v>593</v>
      </c>
      <c r="J84" s="65" t="s">
        <v>411</v>
      </c>
      <c r="K84" s="65" t="s">
        <v>417</v>
      </c>
      <c r="L84" s="75" t="s">
        <v>342</v>
      </c>
      <c r="M84" s="75" t="s">
        <v>3873</v>
      </c>
      <c r="N84" s="75" t="s">
        <v>354</v>
      </c>
      <c r="O84" s="65" t="s">
        <v>361</v>
      </c>
      <c r="P84" s="132" t="s">
        <v>436</v>
      </c>
      <c r="Q84" s="129">
        <v>5</v>
      </c>
      <c r="R84" s="151" t="s">
        <v>4898</v>
      </c>
      <c r="S84" s="151" t="s">
        <v>4898</v>
      </c>
      <c r="T84" s="103" t="s">
        <v>4289</v>
      </c>
      <c r="U84" s="80" t="s">
        <v>4290</v>
      </c>
      <c r="V84" s="151" t="s">
        <v>4898</v>
      </c>
      <c r="W84" s="65" t="s">
        <v>5092</v>
      </c>
      <c r="X84" s="80" t="s">
        <v>4290</v>
      </c>
      <c r="Y84" s="96" t="s">
        <v>4290</v>
      </c>
      <c r="Z84" s="102" t="s">
        <v>4290</v>
      </c>
      <c r="AA84" s="99">
        <v>64</v>
      </c>
      <c r="AB84" s="153">
        <v>1.67</v>
      </c>
      <c r="AC84" s="102" t="s">
        <v>4290</v>
      </c>
      <c r="AD84" s="116" t="s">
        <v>4290</v>
      </c>
      <c r="AE84" s="104">
        <f>+AA84/(AB84*AB84)</f>
        <v>22.948115744558788</v>
      </c>
      <c r="AF84" s="85" t="str">
        <f>IF(AE84&gt;30,"OBESIDAD",IF(AND(AE84&gt;=25,AE84&lt;=29.9),"SOBREPESO",IF(AND(AE84&gt;=18.5,AE84&lt;=24.9),"PESO SALUDABLE",IF(AE84&lt;18.5,"BAJO PESO"))))</f>
        <v>PESO SALUDABLE</v>
      </c>
      <c r="AG84" s="80" t="s">
        <v>4294</v>
      </c>
      <c r="AH84" s="80" t="s">
        <v>4294</v>
      </c>
      <c r="AI84" s="80" t="s">
        <v>4294</v>
      </c>
      <c r="AJ84" s="80" t="s">
        <v>4294</v>
      </c>
      <c r="AK84" s="142" t="s">
        <v>4294</v>
      </c>
      <c r="AL84" s="142" t="s">
        <v>4294</v>
      </c>
      <c r="AM84" s="132" t="s">
        <v>349</v>
      </c>
      <c r="AN84" s="88" t="s">
        <v>411</v>
      </c>
      <c r="AO84" s="85"/>
      <c r="AP84" s="64"/>
      <c r="AQ84" s="64"/>
      <c r="AR84" s="64"/>
      <c r="AS84" s="64"/>
      <c r="AT84" s="68"/>
      <c r="AU84" s="67"/>
      <c r="AV84" s="68"/>
      <c r="AW84" s="67"/>
      <c r="AX84" s="68"/>
      <c r="AY84" s="67"/>
      <c r="AZ84" s="68"/>
      <c r="BA84" s="67"/>
      <c r="BB84" s="68"/>
      <c r="BC84" s="67"/>
      <c r="BD84" s="64"/>
      <c r="BE84" s="64"/>
      <c r="BF84" s="69"/>
      <c r="BG84" s="64"/>
      <c r="BH84" s="69"/>
      <c r="BI84" s="64"/>
      <c r="BJ84" s="69"/>
      <c r="BK84" s="64"/>
      <c r="BL84" s="69"/>
      <c r="BM84" s="64"/>
      <c r="BN84" s="69"/>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row>
    <row r="85" spans="1:157" ht="15.75" customHeight="1" x14ac:dyDescent="0.25">
      <c r="A85" s="149">
        <v>76</v>
      </c>
      <c r="B85" s="150" t="s">
        <v>4589</v>
      </c>
      <c r="C85" s="85" t="s">
        <v>338</v>
      </c>
      <c r="D85" s="75">
        <v>26400931</v>
      </c>
      <c r="E85" s="117">
        <v>3197653421</v>
      </c>
      <c r="F85" s="129">
        <v>37.869999999999997</v>
      </c>
      <c r="G85" s="123">
        <v>12916</v>
      </c>
      <c r="H85" s="77">
        <v>85.652054794520552</v>
      </c>
      <c r="I85" s="75" t="s">
        <v>593</v>
      </c>
      <c r="J85" s="65" t="s">
        <v>411</v>
      </c>
      <c r="K85" s="65" t="s">
        <v>417</v>
      </c>
      <c r="L85" s="75" t="s">
        <v>342</v>
      </c>
      <c r="M85" s="75" t="s">
        <v>3871</v>
      </c>
      <c r="N85" s="75" t="s">
        <v>354</v>
      </c>
      <c r="O85" s="65" t="s">
        <v>361</v>
      </c>
      <c r="P85" s="132" t="s">
        <v>436</v>
      </c>
      <c r="Q85" s="129">
        <v>6</v>
      </c>
      <c r="R85" s="151" t="s">
        <v>4899</v>
      </c>
      <c r="S85" s="151" t="s">
        <v>4899</v>
      </c>
      <c r="T85" s="103" t="s">
        <v>4289</v>
      </c>
      <c r="U85" s="80" t="s">
        <v>4290</v>
      </c>
      <c r="V85" s="151" t="s">
        <v>4899</v>
      </c>
      <c r="W85" s="65" t="s">
        <v>5092</v>
      </c>
      <c r="X85" s="80" t="s">
        <v>4290</v>
      </c>
      <c r="Y85" s="96" t="s">
        <v>4290</v>
      </c>
      <c r="Z85" s="102" t="s">
        <v>4290</v>
      </c>
      <c r="AA85" s="99">
        <v>64</v>
      </c>
      <c r="AB85" s="153">
        <v>1.68</v>
      </c>
      <c r="AC85" s="102" t="s">
        <v>4290</v>
      </c>
      <c r="AD85" s="116" t="s">
        <v>4290</v>
      </c>
      <c r="AE85" s="104">
        <f>+AA85/(AB85*AB85)</f>
        <v>22.67573696145125</v>
      </c>
      <c r="AF85" s="85" t="str">
        <f>IF(AE85&gt;30,"OBESIDAD",IF(AND(AE85&gt;=25,AE85&lt;=29.9),"SOBREPESO",IF(AND(AE85&gt;=18.5,AE85&lt;=24.9),"PESO SALUDABLE",IF(AE85&lt;18.5,"BAJO PESO"))))</f>
        <v>PESO SALUDABLE</v>
      </c>
      <c r="AG85" s="80" t="s">
        <v>4294</v>
      </c>
      <c r="AH85" s="80" t="s">
        <v>4294</v>
      </c>
      <c r="AI85" s="80" t="s">
        <v>4294</v>
      </c>
      <c r="AJ85" s="80" t="s">
        <v>4294</v>
      </c>
      <c r="AK85" s="142" t="s">
        <v>4294</v>
      </c>
      <c r="AL85" s="142" t="s">
        <v>4294</v>
      </c>
      <c r="AM85" s="132" t="s">
        <v>349</v>
      </c>
      <c r="AN85" s="88" t="s">
        <v>411</v>
      </c>
      <c r="AO85" s="85"/>
      <c r="AP85" s="64"/>
      <c r="AQ85" s="64"/>
      <c r="AR85" s="64"/>
      <c r="AS85" s="64"/>
      <c r="AT85" s="68"/>
      <c r="AU85" s="67"/>
      <c r="AV85" s="68"/>
      <c r="AW85" s="67"/>
      <c r="AX85" s="68"/>
      <c r="AY85" s="67"/>
      <c r="AZ85" s="68"/>
      <c r="BA85" s="67"/>
      <c r="BB85" s="68"/>
      <c r="BC85" s="67"/>
      <c r="BD85" s="64"/>
      <c r="BE85" s="64"/>
      <c r="BF85" s="69"/>
      <c r="BG85" s="64"/>
      <c r="BH85" s="69"/>
      <c r="BI85" s="64"/>
      <c r="BJ85" s="69"/>
      <c r="BK85" s="64"/>
      <c r="BL85" s="69"/>
      <c r="BM85" s="64"/>
      <c r="BN85" s="69"/>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row>
    <row r="86" spans="1:157" ht="15.75" customHeight="1" x14ac:dyDescent="0.25">
      <c r="A86" s="149">
        <v>77</v>
      </c>
      <c r="B86" s="150" t="s">
        <v>4590</v>
      </c>
      <c r="C86" s="85" t="s">
        <v>338</v>
      </c>
      <c r="D86" s="75">
        <v>26406237</v>
      </c>
      <c r="E86" s="117">
        <v>3157687988</v>
      </c>
      <c r="F86" s="129">
        <v>34.229999999999997</v>
      </c>
      <c r="G86" s="123">
        <v>13815</v>
      </c>
      <c r="H86" s="77">
        <v>83.189041095890417</v>
      </c>
      <c r="I86" s="75" t="s">
        <v>593</v>
      </c>
      <c r="J86" s="65" t="s">
        <v>411</v>
      </c>
      <c r="K86" s="65" t="s">
        <v>417</v>
      </c>
      <c r="L86" s="75" t="s">
        <v>342</v>
      </c>
      <c r="M86" s="75" t="s">
        <v>3905</v>
      </c>
      <c r="N86" s="75" t="s">
        <v>354</v>
      </c>
      <c r="O86" s="65" t="s">
        <v>361</v>
      </c>
      <c r="P86" s="132" t="s">
        <v>436</v>
      </c>
      <c r="Q86" s="129">
        <v>3</v>
      </c>
      <c r="R86" s="151" t="s">
        <v>4900</v>
      </c>
      <c r="S86" s="151" t="s">
        <v>4900</v>
      </c>
      <c r="T86" s="103" t="s">
        <v>4289</v>
      </c>
      <c r="U86" s="80" t="s">
        <v>4290</v>
      </c>
      <c r="V86" s="151" t="s">
        <v>4900</v>
      </c>
      <c r="W86" s="65" t="s">
        <v>5092</v>
      </c>
      <c r="X86" s="80" t="s">
        <v>4290</v>
      </c>
      <c r="Y86" s="96" t="s">
        <v>4290</v>
      </c>
      <c r="Z86" s="102" t="s">
        <v>4290</v>
      </c>
      <c r="AA86" s="99">
        <v>64</v>
      </c>
      <c r="AB86" s="153">
        <v>1.69</v>
      </c>
      <c r="AC86" s="102" t="s">
        <v>4290</v>
      </c>
      <c r="AD86" s="116" t="s">
        <v>4290</v>
      </c>
      <c r="AE86" s="104">
        <f>+AA86/(AB86*AB86)</f>
        <v>22.408178985329648</v>
      </c>
      <c r="AF86" s="85" t="str">
        <f>IF(AE86&gt;30,"OBESIDAD",IF(AND(AE86&gt;=25,AE86&lt;=29.9),"SOBREPESO",IF(AND(AE86&gt;=18.5,AE86&lt;=24.9),"PESO SALUDABLE",IF(AE86&lt;18.5,"BAJO PESO"))))</f>
        <v>PESO SALUDABLE</v>
      </c>
      <c r="AG86" s="80" t="s">
        <v>4294</v>
      </c>
      <c r="AH86" s="80" t="s">
        <v>4294</v>
      </c>
      <c r="AI86" s="80" t="s">
        <v>4294</v>
      </c>
      <c r="AJ86" s="80" t="s">
        <v>4294</v>
      </c>
      <c r="AK86" s="142" t="s">
        <v>4294</v>
      </c>
      <c r="AL86" s="142" t="s">
        <v>4294</v>
      </c>
      <c r="AM86" s="132" t="s">
        <v>349</v>
      </c>
      <c r="AN86" s="88" t="s">
        <v>411</v>
      </c>
      <c r="AO86" s="85"/>
      <c r="AP86" s="64"/>
      <c r="AQ86" s="64"/>
      <c r="AR86" s="64"/>
      <c r="AS86" s="64"/>
      <c r="AT86" s="68"/>
      <c r="AU86" s="67"/>
      <c r="AV86" s="68"/>
      <c r="AW86" s="67"/>
      <c r="AX86" s="68"/>
      <c r="AY86" s="67"/>
      <c r="AZ86" s="68"/>
      <c r="BA86" s="67"/>
      <c r="BB86" s="68"/>
      <c r="BC86" s="67"/>
      <c r="BD86" s="64"/>
      <c r="BE86" s="64"/>
      <c r="BF86" s="69"/>
      <c r="BG86" s="64"/>
      <c r="BH86" s="69"/>
      <c r="BI86" s="64"/>
      <c r="BJ86" s="69"/>
      <c r="BK86" s="64"/>
      <c r="BL86" s="69"/>
      <c r="BM86" s="64"/>
      <c r="BN86" s="69"/>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row>
    <row r="87" spans="1:157" ht="15.75" customHeight="1" x14ac:dyDescent="0.25">
      <c r="A87" s="149">
        <v>78</v>
      </c>
      <c r="B87" s="150" t="s">
        <v>4591</v>
      </c>
      <c r="C87" s="85" t="s">
        <v>338</v>
      </c>
      <c r="D87" s="75">
        <v>26409371</v>
      </c>
      <c r="E87" s="117">
        <v>314123546</v>
      </c>
      <c r="F87" s="129">
        <v>29.4</v>
      </c>
      <c r="G87" s="123">
        <v>14054</v>
      </c>
      <c r="H87" s="77">
        <v>82.534246575342465</v>
      </c>
      <c r="I87" s="75" t="s">
        <v>593</v>
      </c>
      <c r="J87" s="65" t="s">
        <v>411</v>
      </c>
      <c r="K87" s="65" t="s">
        <v>417</v>
      </c>
      <c r="L87" s="75" t="s">
        <v>342</v>
      </c>
      <c r="M87" s="75" t="s">
        <v>3906</v>
      </c>
      <c r="N87" s="75" t="s">
        <v>354</v>
      </c>
      <c r="O87" s="65" t="s">
        <v>361</v>
      </c>
      <c r="P87" s="132" t="s">
        <v>436</v>
      </c>
      <c r="Q87" s="129">
        <v>5</v>
      </c>
      <c r="R87" s="151" t="s">
        <v>4901</v>
      </c>
      <c r="S87" s="151" t="s">
        <v>4901</v>
      </c>
      <c r="T87" s="103" t="s">
        <v>4289</v>
      </c>
      <c r="U87" s="80" t="s">
        <v>4290</v>
      </c>
      <c r="V87" s="151" t="s">
        <v>4901</v>
      </c>
      <c r="W87" s="65" t="s">
        <v>5092</v>
      </c>
      <c r="X87" s="80" t="s">
        <v>4290</v>
      </c>
      <c r="Y87" s="96" t="s">
        <v>4290</v>
      </c>
      <c r="Z87" s="102" t="s">
        <v>4290</v>
      </c>
      <c r="AA87" s="99">
        <v>58</v>
      </c>
      <c r="AB87" s="153">
        <v>1.63</v>
      </c>
      <c r="AC87" s="102" t="s">
        <v>4290</v>
      </c>
      <c r="AD87" s="116" t="s">
        <v>4290</v>
      </c>
      <c r="AE87" s="104">
        <f>+AA87/(AB87*AB87)</f>
        <v>21.829952199932254</v>
      </c>
      <c r="AF87" s="85" t="str">
        <f>IF(AE87&gt;30,"OBESIDAD",IF(AND(AE87&gt;=25,AE87&lt;=29.9),"SOBREPESO",IF(AND(AE87&gt;=18.5,AE87&lt;=24.9),"PESO SALUDABLE",IF(AE87&lt;18.5,"BAJO PESO"))))</f>
        <v>PESO SALUDABLE</v>
      </c>
      <c r="AG87" s="80" t="s">
        <v>4294</v>
      </c>
      <c r="AH87" s="80" t="s">
        <v>4294</v>
      </c>
      <c r="AI87" s="80" t="s">
        <v>4294</v>
      </c>
      <c r="AJ87" s="80" t="s">
        <v>4294</v>
      </c>
      <c r="AK87" s="142" t="s">
        <v>4294</v>
      </c>
      <c r="AL87" s="142" t="s">
        <v>4294</v>
      </c>
      <c r="AM87" s="132" t="s">
        <v>349</v>
      </c>
      <c r="AN87" s="88" t="s">
        <v>411</v>
      </c>
      <c r="AO87" s="85"/>
      <c r="AP87" s="64"/>
      <c r="AQ87" s="64"/>
      <c r="AR87" s="64"/>
      <c r="AS87" s="64"/>
      <c r="AT87" s="68"/>
      <c r="AU87" s="67"/>
      <c r="AV87" s="68"/>
      <c r="AW87" s="67"/>
      <c r="AX87" s="68"/>
      <c r="AY87" s="67"/>
      <c r="AZ87" s="68"/>
      <c r="BA87" s="67"/>
      <c r="BB87" s="68"/>
      <c r="BC87" s="67"/>
      <c r="BD87" s="64"/>
      <c r="BE87" s="64"/>
      <c r="BF87" s="69"/>
      <c r="BG87" s="64"/>
      <c r="BH87" s="69"/>
      <c r="BI87" s="64"/>
      <c r="BJ87" s="69"/>
      <c r="BK87" s="64"/>
      <c r="BL87" s="69"/>
      <c r="BM87" s="64"/>
      <c r="BN87" s="69"/>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row>
    <row r="88" spans="1:157" ht="15.75" customHeight="1" x14ac:dyDescent="0.25">
      <c r="A88" s="149">
        <v>79</v>
      </c>
      <c r="B88" s="150" t="s">
        <v>4592</v>
      </c>
      <c r="C88" s="85" t="s">
        <v>338</v>
      </c>
      <c r="D88" s="75">
        <v>26411430</v>
      </c>
      <c r="E88" s="117">
        <v>3215647898</v>
      </c>
      <c r="F88" s="129">
        <v>42.32</v>
      </c>
      <c r="G88" s="123">
        <v>12992</v>
      </c>
      <c r="H88" s="77">
        <v>85.443835616438349</v>
      </c>
      <c r="I88" s="75" t="s">
        <v>593</v>
      </c>
      <c r="J88" s="65" t="s">
        <v>411</v>
      </c>
      <c r="K88" s="65" t="s">
        <v>417</v>
      </c>
      <c r="L88" s="75" t="s">
        <v>342</v>
      </c>
      <c r="M88" s="75" t="s">
        <v>3907</v>
      </c>
      <c r="N88" s="75" t="s">
        <v>3864</v>
      </c>
      <c r="O88" s="65" t="s">
        <v>361</v>
      </c>
      <c r="P88" s="132" t="s">
        <v>436</v>
      </c>
      <c r="Q88" s="129">
        <v>3</v>
      </c>
      <c r="R88" s="151" t="s">
        <v>4902</v>
      </c>
      <c r="S88" s="151" t="s">
        <v>4902</v>
      </c>
      <c r="T88" s="103" t="s">
        <v>4289</v>
      </c>
      <c r="U88" s="80" t="s">
        <v>4290</v>
      </c>
      <c r="V88" s="151" t="s">
        <v>4902</v>
      </c>
      <c r="W88" s="65" t="s">
        <v>5092</v>
      </c>
      <c r="X88" s="80" t="s">
        <v>4290</v>
      </c>
      <c r="Y88" s="96" t="s">
        <v>4290</v>
      </c>
      <c r="Z88" s="102" t="s">
        <v>4290</v>
      </c>
      <c r="AA88" s="99">
        <v>63</v>
      </c>
      <c r="AB88" s="153">
        <v>1.66</v>
      </c>
      <c r="AC88" s="102" t="s">
        <v>4290</v>
      </c>
      <c r="AD88" s="116" t="s">
        <v>4290</v>
      </c>
      <c r="AE88" s="104">
        <f>+AA88/(AB88*AB88)</f>
        <v>22.862534475250399</v>
      </c>
      <c r="AF88" s="85" t="str">
        <f>IF(AE88&gt;30,"OBESIDAD",IF(AND(AE88&gt;=25,AE88&lt;=29.9),"SOBREPESO",IF(AND(AE88&gt;=18.5,AE88&lt;=24.9),"PESO SALUDABLE",IF(AE88&lt;18.5,"BAJO PESO"))))</f>
        <v>PESO SALUDABLE</v>
      </c>
      <c r="AG88" s="80" t="s">
        <v>4294</v>
      </c>
      <c r="AH88" s="80" t="s">
        <v>4294</v>
      </c>
      <c r="AI88" s="80" t="s">
        <v>4294</v>
      </c>
      <c r="AJ88" s="80" t="s">
        <v>4294</v>
      </c>
      <c r="AK88" s="142" t="s">
        <v>4294</v>
      </c>
      <c r="AL88" s="142" t="s">
        <v>4294</v>
      </c>
      <c r="AM88" s="132" t="s">
        <v>349</v>
      </c>
      <c r="AN88" s="88" t="s">
        <v>411</v>
      </c>
      <c r="AO88" s="85"/>
      <c r="AP88" s="64"/>
      <c r="AQ88" s="64"/>
      <c r="AR88" s="64"/>
      <c r="AS88" s="64"/>
      <c r="AT88" s="68"/>
      <c r="AU88" s="67"/>
      <c r="AV88" s="68"/>
      <c r="AW88" s="67"/>
      <c r="AX88" s="68"/>
      <c r="AY88" s="67"/>
      <c r="AZ88" s="68"/>
      <c r="BA88" s="67"/>
      <c r="BB88" s="68"/>
      <c r="BC88" s="67"/>
      <c r="BD88" s="64"/>
      <c r="BE88" s="64"/>
      <c r="BF88" s="69"/>
      <c r="BG88" s="64"/>
      <c r="BH88" s="69"/>
      <c r="BI88" s="64"/>
      <c r="BJ88" s="69"/>
      <c r="BK88" s="64"/>
      <c r="BL88" s="69"/>
      <c r="BM88" s="64"/>
      <c r="BN88" s="69"/>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row>
    <row r="89" spans="1:157" ht="15.75" customHeight="1" x14ac:dyDescent="0.25">
      <c r="A89" s="149">
        <v>80</v>
      </c>
      <c r="B89" s="150" t="s">
        <v>4593</v>
      </c>
      <c r="C89" s="85" t="s">
        <v>338</v>
      </c>
      <c r="D89" s="75">
        <v>26415899</v>
      </c>
      <c r="E89" s="117">
        <v>3137896534</v>
      </c>
      <c r="F89" s="129">
        <v>32.18</v>
      </c>
      <c r="G89" s="123">
        <v>14988</v>
      </c>
      <c r="H89" s="77">
        <v>79.975342465753428</v>
      </c>
      <c r="I89" s="75" t="s">
        <v>593</v>
      </c>
      <c r="J89" s="65" t="s">
        <v>411</v>
      </c>
      <c r="K89" s="65" t="s">
        <v>417</v>
      </c>
      <c r="L89" s="75" t="s">
        <v>342</v>
      </c>
      <c r="M89" s="75" t="s">
        <v>3884</v>
      </c>
      <c r="N89" s="75" t="s">
        <v>3864</v>
      </c>
      <c r="O89" s="65" t="s">
        <v>361</v>
      </c>
      <c r="P89" s="132" t="s">
        <v>436</v>
      </c>
      <c r="Q89" s="129">
        <v>4</v>
      </c>
      <c r="R89" s="151" t="s">
        <v>4903</v>
      </c>
      <c r="S89" s="151" t="s">
        <v>4903</v>
      </c>
      <c r="T89" s="103" t="s">
        <v>4289</v>
      </c>
      <c r="U89" s="80" t="s">
        <v>4290</v>
      </c>
      <c r="V89" s="151" t="s">
        <v>4903</v>
      </c>
      <c r="W89" s="65" t="s">
        <v>5092</v>
      </c>
      <c r="X89" s="80" t="s">
        <v>4290</v>
      </c>
      <c r="Y89" s="96" t="s">
        <v>4290</v>
      </c>
      <c r="Z89" s="102" t="s">
        <v>4290</v>
      </c>
      <c r="AA89" s="99">
        <v>62</v>
      </c>
      <c r="AB89" s="153">
        <v>1.65</v>
      </c>
      <c r="AC89" s="102" t="s">
        <v>4290</v>
      </c>
      <c r="AD89" s="116" t="s">
        <v>4290</v>
      </c>
      <c r="AE89" s="104">
        <f>+AA89/(AB89*AB89)</f>
        <v>22.77318640955005</v>
      </c>
      <c r="AF89" s="85" t="str">
        <f>IF(AE89&gt;30,"OBESIDAD",IF(AND(AE89&gt;=25,AE89&lt;=29.9),"SOBREPESO",IF(AND(AE89&gt;=18.5,AE89&lt;=24.9),"PESO SALUDABLE",IF(AE89&lt;18.5,"BAJO PESO"))))</f>
        <v>PESO SALUDABLE</v>
      </c>
      <c r="AG89" s="80" t="s">
        <v>4294</v>
      </c>
      <c r="AH89" s="80" t="s">
        <v>4294</v>
      </c>
      <c r="AI89" s="80" t="s">
        <v>4294</v>
      </c>
      <c r="AJ89" s="80" t="s">
        <v>4294</v>
      </c>
      <c r="AK89" s="142" t="s">
        <v>4294</v>
      </c>
      <c r="AL89" s="142" t="s">
        <v>4294</v>
      </c>
      <c r="AM89" s="132" t="s">
        <v>349</v>
      </c>
      <c r="AN89" s="88" t="s">
        <v>411</v>
      </c>
      <c r="AO89" s="85"/>
      <c r="AP89" s="64"/>
      <c r="AQ89" s="64"/>
      <c r="AR89" s="64"/>
      <c r="AS89" s="64"/>
      <c r="AT89" s="68"/>
      <c r="AU89" s="67"/>
      <c r="AV89" s="68"/>
      <c r="AW89" s="67"/>
      <c r="AX89" s="68"/>
      <c r="AY89" s="67"/>
      <c r="AZ89" s="68"/>
      <c r="BA89" s="67"/>
      <c r="BB89" s="68"/>
      <c r="BC89" s="67"/>
      <c r="BD89" s="64"/>
      <c r="BE89" s="64"/>
      <c r="BF89" s="69"/>
      <c r="BG89" s="64"/>
      <c r="BH89" s="69"/>
      <c r="BI89" s="64"/>
      <c r="BJ89" s="69"/>
      <c r="BK89" s="64"/>
      <c r="BL89" s="69"/>
      <c r="BM89" s="64"/>
      <c r="BN89" s="69"/>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row>
    <row r="90" spans="1:157" ht="15.75" customHeight="1" x14ac:dyDescent="0.25">
      <c r="A90" s="149">
        <v>81</v>
      </c>
      <c r="B90" s="150" t="s">
        <v>4594</v>
      </c>
      <c r="C90" s="85" t="s">
        <v>338</v>
      </c>
      <c r="D90" s="75">
        <v>26417462</v>
      </c>
      <c r="E90" s="117">
        <v>3167896543</v>
      </c>
      <c r="F90" s="129">
        <v>23.65</v>
      </c>
      <c r="G90" s="123">
        <v>16166</v>
      </c>
      <c r="H90" s="77">
        <v>76.747945205479454</v>
      </c>
      <c r="I90" s="75" t="s">
        <v>593</v>
      </c>
      <c r="J90" s="65" t="s">
        <v>411</v>
      </c>
      <c r="K90" s="65" t="s">
        <v>417</v>
      </c>
      <c r="L90" s="75" t="s">
        <v>342</v>
      </c>
      <c r="M90" s="75" t="s">
        <v>3891</v>
      </c>
      <c r="N90" s="75" t="s">
        <v>3864</v>
      </c>
      <c r="O90" s="65" t="s">
        <v>361</v>
      </c>
      <c r="P90" s="132" t="s">
        <v>436</v>
      </c>
      <c r="Q90" s="129">
        <v>7</v>
      </c>
      <c r="R90" s="151" t="s">
        <v>4904</v>
      </c>
      <c r="S90" s="151" t="s">
        <v>4904</v>
      </c>
      <c r="T90" s="103" t="s">
        <v>4289</v>
      </c>
      <c r="U90" s="80" t="s">
        <v>4290</v>
      </c>
      <c r="V90" s="151" t="s">
        <v>4904</v>
      </c>
      <c r="W90" s="65" t="s">
        <v>5092</v>
      </c>
      <c r="X90" s="80" t="s">
        <v>4290</v>
      </c>
      <c r="Y90" s="96" t="s">
        <v>4290</v>
      </c>
      <c r="Z90" s="102" t="s">
        <v>4290</v>
      </c>
      <c r="AA90" s="99">
        <v>65</v>
      </c>
      <c r="AB90" s="153">
        <v>1.68</v>
      </c>
      <c r="AC90" s="102" t="s">
        <v>4290</v>
      </c>
      <c r="AD90" s="116" t="s">
        <v>4290</v>
      </c>
      <c r="AE90" s="104">
        <f>+AA90/(AB90*AB90)</f>
        <v>23.030045351473927</v>
      </c>
      <c r="AF90" s="85" t="str">
        <f>IF(AE90&gt;30,"OBESIDAD",IF(AND(AE90&gt;=25,AE90&lt;=29.9),"SOBREPESO",IF(AND(AE90&gt;=18.5,AE90&lt;=24.9),"PESO SALUDABLE",IF(AE90&lt;18.5,"BAJO PESO"))))</f>
        <v>PESO SALUDABLE</v>
      </c>
      <c r="AG90" s="80" t="s">
        <v>4294</v>
      </c>
      <c r="AH90" s="80" t="s">
        <v>4294</v>
      </c>
      <c r="AI90" s="80" t="s">
        <v>4294</v>
      </c>
      <c r="AJ90" s="80" t="s">
        <v>4294</v>
      </c>
      <c r="AK90" s="142" t="s">
        <v>4294</v>
      </c>
      <c r="AL90" s="142" t="s">
        <v>4294</v>
      </c>
      <c r="AM90" s="132" t="s">
        <v>349</v>
      </c>
      <c r="AN90" s="88" t="s">
        <v>411</v>
      </c>
      <c r="AO90" s="85"/>
      <c r="AP90" s="64"/>
      <c r="AQ90" s="64"/>
      <c r="AR90" s="64"/>
      <c r="AS90" s="64"/>
      <c r="AT90" s="68"/>
      <c r="AU90" s="67"/>
      <c r="AV90" s="68"/>
      <c r="AW90" s="67"/>
      <c r="AX90" s="68"/>
      <c r="AY90" s="67"/>
      <c r="AZ90" s="68"/>
      <c r="BA90" s="67"/>
      <c r="BB90" s="68"/>
      <c r="BC90" s="67"/>
      <c r="BD90" s="64"/>
      <c r="BE90" s="64"/>
      <c r="BF90" s="69"/>
      <c r="BG90" s="64"/>
      <c r="BH90" s="69"/>
      <c r="BI90" s="64"/>
      <c r="BJ90" s="69"/>
      <c r="BK90" s="64"/>
      <c r="BL90" s="69"/>
      <c r="BM90" s="64"/>
      <c r="BN90" s="69"/>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row>
    <row r="91" spans="1:157" ht="15.75" customHeight="1" x14ac:dyDescent="0.25">
      <c r="A91" s="149">
        <v>82</v>
      </c>
      <c r="B91" s="150" t="s">
        <v>4595</v>
      </c>
      <c r="C91" s="85" t="s">
        <v>338</v>
      </c>
      <c r="D91" s="75">
        <v>26417679</v>
      </c>
      <c r="E91" s="117">
        <v>3112345687</v>
      </c>
      <c r="F91" s="129">
        <v>43.16</v>
      </c>
      <c r="G91" s="123">
        <v>14252</v>
      </c>
      <c r="H91" s="77">
        <v>81.991780821917814</v>
      </c>
      <c r="I91" s="75" t="s">
        <v>593</v>
      </c>
      <c r="J91" s="65" t="s">
        <v>411</v>
      </c>
      <c r="K91" s="65" t="s">
        <v>417</v>
      </c>
      <c r="L91" s="75" t="s">
        <v>342</v>
      </c>
      <c r="M91" s="75" t="s">
        <v>3889</v>
      </c>
      <c r="N91" s="75" t="s">
        <v>3864</v>
      </c>
      <c r="O91" s="65" t="s">
        <v>361</v>
      </c>
      <c r="P91" s="132" t="s">
        <v>436</v>
      </c>
      <c r="Q91" s="129">
        <v>4</v>
      </c>
      <c r="R91" s="151" t="s">
        <v>4905</v>
      </c>
      <c r="S91" s="151" t="s">
        <v>4905</v>
      </c>
      <c r="T91" s="103" t="s">
        <v>4289</v>
      </c>
      <c r="U91" s="80" t="s">
        <v>4290</v>
      </c>
      <c r="V91" s="151" t="s">
        <v>4905</v>
      </c>
      <c r="W91" s="65" t="s">
        <v>5092</v>
      </c>
      <c r="X91" s="80" t="s">
        <v>4290</v>
      </c>
      <c r="Y91" s="96" t="s">
        <v>4290</v>
      </c>
      <c r="Z91" s="102" t="s">
        <v>4290</v>
      </c>
      <c r="AA91" s="99">
        <v>58</v>
      </c>
      <c r="AB91" s="153">
        <v>1.6</v>
      </c>
      <c r="AC91" s="102" t="s">
        <v>4290</v>
      </c>
      <c r="AD91" s="116" t="s">
        <v>4290</v>
      </c>
      <c r="AE91" s="104">
        <f>+AA91/(AB91*AB91)</f>
        <v>22.656249999999996</v>
      </c>
      <c r="AF91" s="85" t="str">
        <f>IF(AE91&gt;30,"OBESIDAD",IF(AND(AE91&gt;=25,AE91&lt;=29.9),"SOBREPESO",IF(AND(AE91&gt;=18.5,AE91&lt;=24.9),"PESO SALUDABLE",IF(AE91&lt;18.5,"BAJO PESO"))))</f>
        <v>PESO SALUDABLE</v>
      </c>
      <c r="AG91" s="80" t="s">
        <v>4294</v>
      </c>
      <c r="AH91" s="80" t="s">
        <v>4294</v>
      </c>
      <c r="AI91" s="80" t="s">
        <v>4294</v>
      </c>
      <c r="AJ91" s="80" t="s">
        <v>4294</v>
      </c>
      <c r="AK91" s="142" t="s">
        <v>4294</v>
      </c>
      <c r="AL91" s="142" t="s">
        <v>4294</v>
      </c>
      <c r="AM91" s="132" t="s">
        <v>349</v>
      </c>
      <c r="AN91" s="88" t="s">
        <v>411</v>
      </c>
      <c r="AO91" s="85"/>
      <c r="AP91" s="64"/>
      <c r="AQ91" s="64"/>
      <c r="AR91" s="64"/>
      <c r="AS91" s="64"/>
      <c r="AT91" s="68"/>
      <c r="AU91" s="67"/>
      <c r="AV91" s="68"/>
      <c r="AW91" s="67"/>
      <c r="AX91" s="68"/>
      <c r="AY91" s="67"/>
      <c r="AZ91" s="68"/>
      <c r="BA91" s="67"/>
      <c r="BB91" s="68"/>
      <c r="BC91" s="67"/>
      <c r="BD91" s="64"/>
      <c r="BE91" s="64"/>
      <c r="BF91" s="69"/>
      <c r="BG91" s="64"/>
      <c r="BH91" s="69"/>
      <c r="BI91" s="64"/>
      <c r="BJ91" s="69"/>
      <c r="BK91" s="64"/>
      <c r="BL91" s="69"/>
      <c r="BM91" s="64"/>
      <c r="BN91" s="69"/>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row>
    <row r="92" spans="1:157" ht="15.75" customHeight="1" x14ac:dyDescent="0.25">
      <c r="A92" s="149">
        <v>83</v>
      </c>
      <c r="B92" s="150" t="s">
        <v>4596</v>
      </c>
      <c r="C92" s="85" t="s">
        <v>338</v>
      </c>
      <c r="D92" s="75">
        <v>26442521</v>
      </c>
      <c r="E92" s="117">
        <v>3197653421</v>
      </c>
      <c r="F92" s="129">
        <v>35.64</v>
      </c>
      <c r="G92" s="123">
        <v>11912</v>
      </c>
      <c r="H92" s="77">
        <v>88.402739726027391</v>
      </c>
      <c r="I92" s="75" t="s">
        <v>593</v>
      </c>
      <c r="J92" s="65" t="s">
        <v>411</v>
      </c>
      <c r="K92" s="65" t="s">
        <v>417</v>
      </c>
      <c r="L92" s="75" t="s">
        <v>342</v>
      </c>
      <c r="M92" s="75" t="s">
        <v>3908</v>
      </c>
      <c r="N92" s="75" t="s">
        <v>3864</v>
      </c>
      <c r="O92" s="65" t="s">
        <v>361</v>
      </c>
      <c r="P92" s="132" t="s">
        <v>436</v>
      </c>
      <c r="Q92" s="129">
        <v>6</v>
      </c>
      <c r="R92" s="151" t="s">
        <v>4906</v>
      </c>
      <c r="S92" s="151" t="s">
        <v>4906</v>
      </c>
      <c r="T92" s="103" t="s">
        <v>4289</v>
      </c>
      <c r="U92" s="80" t="s">
        <v>4290</v>
      </c>
      <c r="V92" s="151" t="s">
        <v>4906</v>
      </c>
      <c r="W92" s="65" t="s">
        <v>5092</v>
      </c>
      <c r="X92" s="80" t="s">
        <v>4290</v>
      </c>
      <c r="Y92" s="96" t="s">
        <v>4290</v>
      </c>
      <c r="Z92" s="102" t="s">
        <v>4290</v>
      </c>
      <c r="AA92" s="99">
        <v>56</v>
      </c>
      <c r="AB92" s="153">
        <v>1.63</v>
      </c>
      <c r="AC92" s="102" t="s">
        <v>4290</v>
      </c>
      <c r="AD92" s="116" t="s">
        <v>4290</v>
      </c>
      <c r="AE92" s="104">
        <f>+AA92/(AB92*AB92)</f>
        <v>21.077195227520797</v>
      </c>
      <c r="AF92" s="85" t="str">
        <f>IF(AE92&gt;30,"OBESIDAD",IF(AND(AE92&gt;=25,AE92&lt;=29.9),"SOBREPESO",IF(AND(AE92&gt;=18.5,AE92&lt;=24.9),"PESO SALUDABLE",IF(AE92&lt;18.5,"BAJO PESO"))))</f>
        <v>PESO SALUDABLE</v>
      </c>
      <c r="AG92" s="80" t="s">
        <v>4294</v>
      </c>
      <c r="AH92" s="80" t="s">
        <v>4294</v>
      </c>
      <c r="AI92" s="80" t="s">
        <v>4294</v>
      </c>
      <c r="AJ92" s="80" t="s">
        <v>4294</v>
      </c>
      <c r="AK92" s="142" t="s">
        <v>4294</v>
      </c>
      <c r="AL92" s="142" t="s">
        <v>4294</v>
      </c>
      <c r="AM92" s="132" t="s">
        <v>349</v>
      </c>
      <c r="AN92" s="88" t="s">
        <v>411</v>
      </c>
      <c r="AO92" s="85"/>
      <c r="AP92" s="64"/>
      <c r="AQ92" s="64"/>
      <c r="AR92" s="64"/>
      <c r="AS92" s="64"/>
      <c r="AT92" s="68"/>
      <c r="AU92" s="67"/>
      <c r="AV92" s="68"/>
      <c r="AW92" s="67"/>
      <c r="AX92" s="68"/>
      <c r="AY92" s="67"/>
      <c r="AZ92" s="68"/>
      <c r="BA92" s="67"/>
      <c r="BB92" s="68"/>
      <c r="BC92" s="67"/>
      <c r="BD92" s="64"/>
      <c r="BE92" s="64"/>
      <c r="BF92" s="69"/>
      <c r="BG92" s="64"/>
      <c r="BH92" s="69"/>
      <c r="BI92" s="64"/>
      <c r="BJ92" s="69"/>
      <c r="BK92" s="64"/>
      <c r="BL92" s="69"/>
      <c r="BM92" s="64"/>
      <c r="BN92" s="69"/>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row>
    <row r="93" spans="1:157" ht="15.75" customHeight="1" x14ac:dyDescent="0.25">
      <c r="A93" s="149">
        <v>84</v>
      </c>
      <c r="B93" s="150" t="s">
        <v>4597</v>
      </c>
      <c r="C93" s="85" t="s">
        <v>338</v>
      </c>
      <c r="D93" s="75">
        <v>264425573</v>
      </c>
      <c r="E93" s="117">
        <v>3123456765</v>
      </c>
      <c r="F93" s="129">
        <v>23.67</v>
      </c>
      <c r="G93" s="123">
        <v>12853</v>
      </c>
      <c r="H93" s="77">
        <v>85.824657534246569</v>
      </c>
      <c r="I93" s="75" t="s">
        <v>593</v>
      </c>
      <c r="J93" s="65" t="s">
        <v>411</v>
      </c>
      <c r="K93" s="65" t="s">
        <v>417</v>
      </c>
      <c r="L93" s="75" t="s">
        <v>342</v>
      </c>
      <c r="M93" s="75" t="s">
        <v>3905</v>
      </c>
      <c r="N93" s="75" t="s">
        <v>354</v>
      </c>
      <c r="O93" s="65" t="s">
        <v>361</v>
      </c>
      <c r="P93" s="132" t="s">
        <v>436</v>
      </c>
      <c r="Q93" s="129">
        <v>4</v>
      </c>
      <c r="R93" s="151" t="s">
        <v>4907</v>
      </c>
      <c r="S93" s="151" t="s">
        <v>4907</v>
      </c>
      <c r="T93" s="103" t="s">
        <v>4289</v>
      </c>
      <c r="U93" s="80" t="s">
        <v>4290</v>
      </c>
      <c r="V93" s="151" t="s">
        <v>4907</v>
      </c>
      <c r="W93" s="65" t="s">
        <v>5092</v>
      </c>
      <c r="X93" s="80" t="s">
        <v>4290</v>
      </c>
      <c r="Y93" s="96" t="s">
        <v>4290</v>
      </c>
      <c r="Z93" s="102" t="s">
        <v>4290</v>
      </c>
      <c r="AA93" s="99">
        <v>58</v>
      </c>
      <c r="AB93" s="153">
        <v>1.63</v>
      </c>
      <c r="AC93" s="102" t="s">
        <v>4290</v>
      </c>
      <c r="AD93" s="116" t="s">
        <v>4290</v>
      </c>
      <c r="AE93" s="104">
        <f>+AA93/(AB93*AB93)</f>
        <v>21.829952199932254</v>
      </c>
      <c r="AF93" s="85" t="str">
        <f>IF(AE93&gt;30,"OBESIDAD",IF(AND(AE93&gt;=25,AE93&lt;=29.9),"SOBREPESO",IF(AND(AE93&gt;=18.5,AE93&lt;=24.9),"PESO SALUDABLE",IF(AE93&lt;18.5,"BAJO PESO"))))</f>
        <v>PESO SALUDABLE</v>
      </c>
      <c r="AG93" s="80" t="s">
        <v>4294</v>
      </c>
      <c r="AH93" s="80" t="s">
        <v>4294</v>
      </c>
      <c r="AI93" s="80" t="s">
        <v>4294</v>
      </c>
      <c r="AJ93" s="80" t="s">
        <v>4294</v>
      </c>
      <c r="AK93" s="142" t="s">
        <v>4294</v>
      </c>
      <c r="AL93" s="142" t="s">
        <v>4294</v>
      </c>
      <c r="AM93" s="132" t="s">
        <v>349</v>
      </c>
      <c r="AN93" s="88" t="s">
        <v>411</v>
      </c>
      <c r="AO93" s="85"/>
      <c r="AP93" s="64"/>
      <c r="AQ93" s="64"/>
      <c r="AR93" s="64"/>
      <c r="AS93" s="64"/>
      <c r="AT93" s="68"/>
      <c r="AU93" s="67"/>
      <c r="AV93" s="68"/>
      <c r="AW93" s="67"/>
      <c r="AX93" s="68"/>
      <c r="AY93" s="67"/>
      <c r="AZ93" s="68"/>
      <c r="BA93" s="67"/>
      <c r="BB93" s="68"/>
      <c r="BC93" s="67"/>
      <c r="BD93" s="64"/>
      <c r="BE93" s="64"/>
      <c r="BF93" s="69"/>
      <c r="BG93" s="64"/>
      <c r="BH93" s="69"/>
      <c r="BI93" s="64"/>
      <c r="BJ93" s="69"/>
      <c r="BK93" s="64"/>
      <c r="BL93" s="69"/>
      <c r="BM93" s="64"/>
      <c r="BN93" s="69"/>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row>
    <row r="94" spans="1:157" ht="15.75" customHeight="1" x14ac:dyDescent="0.25">
      <c r="A94" s="149">
        <v>85</v>
      </c>
      <c r="B94" s="150" t="s">
        <v>4598</v>
      </c>
      <c r="C94" s="85" t="s">
        <v>338</v>
      </c>
      <c r="D94" s="75">
        <v>26442570</v>
      </c>
      <c r="E94" s="117">
        <v>3154321234</v>
      </c>
      <c r="F94" s="129">
        <v>42.68</v>
      </c>
      <c r="G94" s="123">
        <v>7671</v>
      </c>
      <c r="H94" s="77">
        <v>100.02191780821917</v>
      </c>
      <c r="I94" s="75" t="s">
        <v>593</v>
      </c>
      <c r="J94" s="65" t="s">
        <v>411</v>
      </c>
      <c r="K94" s="65" t="s">
        <v>417</v>
      </c>
      <c r="L94" s="75" t="s">
        <v>342</v>
      </c>
      <c r="M94" s="75" t="s">
        <v>3909</v>
      </c>
      <c r="N94" s="75" t="s">
        <v>3864</v>
      </c>
      <c r="O94" s="65" t="s">
        <v>361</v>
      </c>
      <c r="P94" s="132" t="s">
        <v>436</v>
      </c>
      <c r="Q94" s="129">
        <v>2</v>
      </c>
      <c r="R94" s="151" t="s">
        <v>4908</v>
      </c>
      <c r="S94" s="151" t="s">
        <v>4908</v>
      </c>
      <c r="T94" s="103" t="s">
        <v>4289</v>
      </c>
      <c r="U94" s="80" t="s">
        <v>4290</v>
      </c>
      <c r="V94" s="151" t="s">
        <v>4908</v>
      </c>
      <c r="W94" s="65" t="s">
        <v>5092</v>
      </c>
      <c r="X94" s="80" t="s">
        <v>4290</v>
      </c>
      <c r="Y94" s="96" t="s">
        <v>4290</v>
      </c>
      <c r="Z94" s="102" t="s">
        <v>4290</v>
      </c>
      <c r="AA94" s="99">
        <v>59</v>
      </c>
      <c r="AB94" s="153">
        <v>1.64</v>
      </c>
      <c r="AC94" s="102" t="s">
        <v>4290</v>
      </c>
      <c r="AD94" s="116" t="s">
        <v>4290</v>
      </c>
      <c r="AE94" s="104">
        <f>+AA94/(AB94*AB94)</f>
        <v>21.936347412254616</v>
      </c>
      <c r="AF94" s="85" t="str">
        <f>IF(AE94&gt;30,"OBESIDAD",IF(AND(AE94&gt;=25,AE94&lt;=29.9),"SOBREPESO",IF(AND(AE94&gt;=18.5,AE94&lt;=24.9),"PESO SALUDABLE",IF(AE94&lt;18.5,"BAJO PESO"))))</f>
        <v>PESO SALUDABLE</v>
      </c>
      <c r="AG94" s="80" t="s">
        <v>4294</v>
      </c>
      <c r="AH94" s="80" t="s">
        <v>4294</v>
      </c>
      <c r="AI94" s="80" t="s">
        <v>4294</v>
      </c>
      <c r="AJ94" s="80" t="s">
        <v>4294</v>
      </c>
      <c r="AK94" s="142" t="s">
        <v>4294</v>
      </c>
      <c r="AL94" s="142" t="s">
        <v>4294</v>
      </c>
      <c r="AM94" s="132" t="s">
        <v>349</v>
      </c>
      <c r="AN94" s="88" t="s">
        <v>411</v>
      </c>
      <c r="AO94" s="85"/>
      <c r="AP94" s="64"/>
      <c r="AQ94" s="64"/>
      <c r="AR94" s="64"/>
      <c r="AS94" s="64"/>
      <c r="AT94" s="68"/>
      <c r="AU94" s="67"/>
      <c r="AV94" s="68"/>
      <c r="AW94" s="67"/>
      <c r="AX94" s="68"/>
      <c r="AY94" s="67"/>
      <c r="AZ94" s="68"/>
      <c r="BA94" s="67"/>
      <c r="BB94" s="68"/>
      <c r="BC94" s="67"/>
      <c r="BD94" s="64"/>
      <c r="BE94" s="64"/>
      <c r="BF94" s="69"/>
      <c r="BG94" s="64"/>
      <c r="BH94" s="69"/>
      <c r="BI94" s="64"/>
      <c r="BJ94" s="69"/>
      <c r="BK94" s="64"/>
      <c r="BL94" s="69"/>
      <c r="BM94" s="64"/>
      <c r="BN94" s="69"/>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row>
    <row r="95" spans="1:157" ht="15.75" customHeight="1" x14ac:dyDescent="0.25">
      <c r="A95" s="149">
        <v>86</v>
      </c>
      <c r="B95" s="150" t="s">
        <v>4599</v>
      </c>
      <c r="C95" s="85" t="s">
        <v>338</v>
      </c>
      <c r="D95" s="75">
        <v>26442623</v>
      </c>
      <c r="E95" s="117">
        <v>3187653421</v>
      </c>
      <c r="F95" s="129">
        <v>22.87</v>
      </c>
      <c r="G95" s="123">
        <v>10740</v>
      </c>
      <c r="H95" s="77">
        <v>91.61369863013698</v>
      </c>
      <c r="I95" s="75" t="s">
        <v>593</v>
      </c>
      <c r="J95" s="65" t="s">
        <v>411</v>
      </c>
      <c r="K95" s="65" t="s">
        <v>417</v>
      </c>
      <c r="L95" s="75" t="s">
        <v>342</v>
      </c>
      <c r="M95" s="75" t="s">
        <v>3871</v>
      </c>
      <c r="N95" s="75" t="s">
        <v>354</v>
      </c>
      <c r="O95" s="65" t="s">
        <v>361</v>
      </c>
      <c r="P95" s="132" t="s">
        <v>436</v>
      </c>
      <c r="Q95" s="129">
        <v>5</v>
      </c>
      <c r="R95" s="151" t="s">
        <v>4909</v>
      </c>
      <c r="S95" s="151" t="s">
        <v>4909</v>
      </c>
      <c r="T95" s="103" t="s">
        <v>4289</v>
      </c>
      <c r="U95" s="80" t="s">
        <v>4290</v>
      </c>
      <c r="V95" s="151" t="s">
        <v>4909</v>
      </c>
      <c r="W95" s="65" t="s">
        <v>5092</v>
      </c>
      <c r="X95" s="80" t="s">
        <v>4290</v>
      </c>
      <c r="Y95" s="96" t="s">
        <v>4290</v>
      </c>
      <c r="Z95" s="102" t="s">
        <v>4290</v>
      </c>
      <c r="AA95" s="99">
        <v>64</v>
      </c>
      <c r="AB95" s="153">
        <v>1.65</v>
      </c>
      <c r="AC95" s="102" t="s">
        <v>4290</v>
      </c>
      <c r="AD95" s="116" t="s">
        <v>4290</v>
      </c>
      <c r="AE95" s="104">
        <f>+AA95/(AB95*AB95)</f>
        <v>23.507805325987146</v>
      </c>
      <c r="AF95" s="85" t="str">
        <f>IF(AE95&gt;30,"OBESIDAD",IF(AND(AE95&gt;=25,AE95&lt;=29.9),"SOBREPESO",IF(AND(AE95&gt;=18.5,AE95&lt;=24.9),"PESO SALUDABLE",IF(AE95&lt;18.5,"BAJO PESO"))))</f>
        <v>PESO SALUDABLE</v>
      </c>
      <c r="AG95" s="80" t="s">
        <v>4294</v>
      </c>
      <c r="AH95" s="80" t="s">
        <v>4294</v>
      </c>
      <c r="AI95" s="80" t="s">
        <v>4294</v>
      </c>
      <c r="AJ95" s="80" t="s">
        <v>4294</v>
      </c>
      <c r="AK95" s="142" t="s">
        <v>4294</v>
      </c>
      <c r="AL95" s="142" t="s">
        <v>4294</v>
      </c>
      <c r="AM95" s="132" t="s">
        <v>349</v>
      </c>
      <c r="AN95" s="88" t="s">
        <v>411</v>
      </c>
      <c r="AO95" s="85"/>
      <c r="AP95" s="64"/>
      <c r="AQ95" s="64"/>
      <c r="AR95" s="64"/>
      <c r="AS95" s="64"/>
      <c r="AT95" s="68"/>
      <c r="AU95" s="67"/>
      <c r="AV95" s="68"/>
      <c r="AW95" s="67"/>
      <c r="AX95" s="68"/>
      <c r="AY95" s="67"/>
      <c r="AZ95" s="68"/>
      <c r="BA95" s="67"/>
      <c r="BB95" s="68"/>
      <c r="BC95" s="67"/>
      <c r="BD95" s="64"/>
      <c r="BE95" s="64"/>
      <c r="BF95" s="69"/>
      <c r="BG95" s="64"/>
      <c r="BH95" s="69"/>
      <c r="BI95" s="64"/>
      <c r="BJ95" s="69"/>
      <c r="BK95" s="64"/>
      <c r="BL95" s="69"/>
      <c r="BM95" s="64"/>
      <c r="BN95" s="69"/>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row>
    <row r="96" spans="1:157" ht="15.75" customHeight="1" x14ac:dyDescent="0.25">
      <c r="A96" s="149">
        <v>87</v>
      </c>
      <c r="B96" s="150" t="s">
        <v>4600</v>
      </c>
      <c r="C96" s="85" t="s">
        <v>338</v>
      </c>
      <c r="D96" s="75">
        <v>26442630</v>
      </c>
      <c r="E96" s="117">
        <v>3143455768</v>
      </c>
      <c r="F96" s="129">
        <v>40.43</v>
      </c>
      <c r="G96" s="123">
        <v>9986</v>
      </c>
      <c r="H96" s="77">
        <v>93.679452054794524</v>
      </c>
      <c r="I96" s="75" t="s">
        <v>593</v>
      </c>
      <c r="J96" s="65" t="s">
        <v>411</v>
      </c>
      <c r="K96" s="65" t="s">
        <v>417</v>
      </c>
      <c r="L96" s="75" t="s">
        <v>342</v>
      </c>
      <c r="M96" s="75" t="s">
        <v>3910</v>
      </c>
      <c r="N96" s="75" t="s">
        <v>354</v>
      </c>
      <c r="O96" s="65" t="s">
        <v>361</v>
      </c>
      <c r="P96" s="132" t="s">
        <v>436</v>
      </c>
      <c r="Q96" s="129">
        <v>4</v>
      </c>
      <c r="R96" s="151" t="s">
        <v>4910</v>
      </c>
      <c r="S96" s="151" t="s">
        <v>4910</v>
      </c>
      <c r="T96" s="103" t="s">
        <v>4289</v>
      </c>
      <c r="U96" s="80" t="s">
        <v>4290</v>
      </c>
      <c r="V96" s="151" t="s">
        <v>4910</v>
      </c>
      <c r="W96" s="65" t="s">
        <v>5092</v>
      </c>
      <c r="X96" s="80" t="s">
        <v>4290</v>
      </c>
      <c r="Y96" s="96" t="s">
        <v>4290</v>
      </c>
      <c r="Z96" s="102" t="s">
        <v>4290</v>
      </c>
      <c r="AA96" s="99">
        <v>58</v>
      </c>
      <c r="AB96" s="153">
        <v>1.67</v>
      </c>
      <c r="AC96" s="102" t="s">
        <v>4290</v>
      </c>
      <c r="AD96" s="116" t="s">
        <v>4290</v>
      </c>
      <c r="AE96" s="104">
        <f>+AA96/(AB96*AB96)</f>
        <v>20.796729893506402</v>
      </c>
      <c r="AF96" s="85" t="str">
        <f>IF(AE96&gt;30,"OBESIDAD",IF(AND(AE96&gt;=25,AE96&lt;=29.9),"SOBREPESO",IF(AND(AE96&gt;=18.5,AE96&lt;=24.9),"PESO SALUDABLE",IF(AE96&lt;18.5,"BAJO PESO"))))</f>
        <v>PESO SALUDABLE</v>
      </c>
      <c r="AG96" s="80" t="s">
        <v>4294</v>
      </c>
      <c r="AH96" s="80" t="s">
        <v>4294</v>
      </c>
      <c r="AI96" s="80" t="s">
        <v>4294</v>
      </c>
      <c r="AJ96" s="80" t="s">
        <v>4294</v>
      </c>
      <c r="AK96" s="142" t="s">
        <v>4294</v>
      </c>
      <c r="AL96" s="142" t="s">
        <v>4294</v>
      </c>
      <c r="AM96" s="132" t="s">
        <v>349</v>
      </c>
      <c r="AN96" s="88" t="s">
        <v>411</v>
      </c>
      <c r="AO96" s="85"/>
      <c r="AP96" s="64"/>
      <c r="AQ96" s="64"/>
      <c r="AR96" s="64"/>
      <c r="AS96" s="64"/>
      <c r="AT96" s="68"/>
      <c r="AU96" s="67"/>
      <c r="AV96" s="68"/>
      <c r="AW96" s="67"/>
      <c r="AX96" s="68"/>
      <c r="AY96" s="67"/>
      <c r="AZ96" s="68"/>
      <c r="BA96" s="67"/>
      <c r="BB96" s="68"/>
      <c r="BC96" s="67"/>
      <c r="BD96" s="64"/>
      <c r="BE96" s="64"/>
      <c r="BF96" s="69"/>
      <c r="BG96" s="64"/>
      <c r="BH96" s="69"/>
      <c r="BI96" s="64"/>
      <c r="BJ96" s="69"/>
      <c r="BK96" s="64"/>
      <c r="BL96" s="69"/>
      <c r="BM96" s="64"/>
      <c r="BN96" s="69"/>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row>
    <row r="97" spans="1:157" ht="15.75" customHeight="1" x14ac:dyDescent="0.25">
      <c r="A97" s="149">
        <v>88</v>
      </c>
      <c r="B97" s="150" t="s">
        <v>4601</v>
      </c>
      <c r="C97" s="85" t="s">
        <v>338</v>
      </c>
      <c r="D97" s="75">
        <v>26442632</v>
      </c>
      <c r="E97" s="117">
        <v>3134568798</v>
      </c>
      <c r="F97" s="129">
        <v>41.23</v>
      </c>
      <c r="G97" s="123">
        <v>12819</v>
      </c>
      <c r="H97" s="77">
        <v>85.917808219178085</v>
      </c>
      <c r="I97" s="75" t="s">
        <v>593</v>
      </c>
      <c r="J97" s="65" t="s">
        <v>411</v>
      </c>
      <c r="K97" s="65" t="s">
        <v>417</v>
      </c>
      <c r="L97" s="75" t="s">
        <v>342</v>
      </c>
      <c r="M97" s="75" t="s">
        <v>3911</v>
      </c>
      <c r="N97" s="75" t="s">
        <v>354</v>
      </c>
      <c r="O97" s="65" t="s">
        <v>361</v>
      </c>
      <c r="P97" s="132" t="s">
        <v>436</v>
      </c>
      <c r="Q97" s="129">
        <v>4</v>
      </c>
      <c r="R97" s="151" t="s">
        <v>4911</v>
      </c>
      <c r="S97" s="151" t="s">
        <v>4911</v>
      </c>
      <c r="T97" s="103" t="s">
        <v>4289</v>
      </c>
      <c r="U97" s="80" t="s">
        <v>4290</v>
      </c>
      <c r="V97" s="151" t="s">
        <v>4911</v>
      </c>
      <c r="W97" s="65" t="s">
        <v>5092</v>
      </c>
      <c r="X97" s="80" t="s">
        <v>4290</v>
      </c>
      <c r="Y97" s="96" t="s">
        <v>4290</v>
      </c>
      <c r="Z97" s="102" t="s">
        <v>4290</v>
      </c>
      <c r="AA97" s="99">
        <v>55</v>
      </c>
      <c r="AB97" s="153">
        <v>1.6</v>
      </c>
      <c r="AC97" s="102" t="s">
        <v>4290</v>
      </c>
      <c r="AD97" s="116" t="s">
        <v>4290</v>
      </c>
      <c r="AE97" s="104">
        <f>+AA97/(AB97*AB97)</f>
        <v>21.484374999999996</v>
      </c>
      <c r="AF97" s="85" t="str">
        <f>IF(AE97&gt;30,"OBESIDAD",IF(AND(AE97&gt;=25,AE97&lt;=29.9),"SOBREPESO",IF(AND(AE97&gt;=18.5,AE97&lt;=24.9),"PESO SALUDABLE",IF(AE97&lt;18.5,"BAJO PESO"))))</f>
        <v>PESO SALUDABLE</v>
      </c>
      <c r="AG97" s="80" t="s">
        <v>4294</v>
      </c>
      <c r="AH97" s="80" t="s">
        <v>4294</v>
      </c>
      <c r="AI97" s="80" t="s">
        <v>4294</v>
      </c>
      <c r="AJ97" s="80" t="s">
        <v>4294</v>
      </c>
      <c r="AK97" s="142" t="s">
        <v>4294</v>
      </c>
      <c r="AL97" s="142" t="s">
        <v>4294</v>
      </c>
      <c r="AM97" s="132" t="s">
        <v>349</v>
      </c>
      <c r="AN97" s="88" t="s">
        <v>411</v>
      </c>
      <c r="AO97" s="85"/>
      <c r="AP97" s="64"/>
      <c r="AQ97" s="64"/>
      <c r="AR97" s="64"/>
      <c r="AS97" s="64"/>
      <c r="AT97" s="68"/>
      <c r="AU97" s="67"/>
      <c r="AV97" s="68"/>
      <c r="AW97" s="67"/>
      <c r="AX97" s="68"/>
      <c r="AY97" s="67"/>
      <c r="AZ97" s="68"/>
      <c r="BA97" s="67"/>
      <c r="BB97" s="68"/>
      <c r="BC97" s="67"/>
      <c r="BD97" s="64"/>
      <c r="BE97" s="64"/>
      <c r="BF97" s="69"/>
      <c r="BG97" s="64"/>
      <c r="BH97" s="69"/>
      <c r="BI97" s="64"/>
      <c r="BJ97" s="69"/>
      <c r="BK97" s="64"/>
      <c r="BL97" s="69"/>
      <c r="BM97" s="64"/>
      <c r="BN97" s="69"/>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row>
    <row r="98" spans="1:157" ht="15.75" customHeight="1" x14ac:dyDescent="0.25">
      <c r="A98" s="149">
        <v>89</v>
      </c>
      <c r="B98" s="150" t="s">
        <v>4602</v>
      </c>
      <c r="C98" s="85" t="s">
        <v>338</v>
      </c>
      <c r="D98" s="75">
        <v>26442664</v>
      </c>
      <c r="E98" s="117">
        <v>3214569890</v>
      </c>
      <c r="F98" s="129">
        <v>40.14</v>
      </c>
      <c r="G98" s="123">
        <v>10630</v>
      </c>
      <c r="H98" s="77">
        <v>91.915068493150685</v>
      </c>
      <c r="I98" s="75" t="s">
        <v>593</v>
      </c>
      <c r="J98" s="65" t="s">
        <v>411</v>
      </c>
      <c r="K98" s="65" t="s">
        <v>417</v>
      </c>
      <c r="L98" s="75" t="s">
        <v>342</v>
      </c>
      <c r="M98" s="75" t="s">
        <v>3891</v>
      </c>
      <c r="N98" s="75" t="s">
        <v>354</v>
      </c>
      <c r="O98" s="65" t="s">
        <v>361</v>
      </c>
      <c r="P98" s="132" t="s">
        <v>436</v>
      </c>
      <c r="Q98" s="129">
        <v>6</v>
      </c>
      <c r="R98" s="151" t="s">
        <v>4912</v>
      </c>
      <c r="S98" s="151" t="s">
        <v>4912</v>
      </c>
      <c r="T98" s="103" t="s">
        <v>4289</v>
      </c>
      <c r="U98" s="80" t="s">
        <v>4290</v>
      </c>
      <c r="V98" s="151" t="s">
        <v>4912</v>
      </c>
      <c r="W98" s="65" t="s">
        <v>5092</v>
      </c>
      <c r="X98" s="80" t="s">
        <v>4290</v>
      </c>
      <c r="Y98" s="96" t="s">
        <v>4290</v>
      </c>
      <c r="Z98" s="102" t="s">
        <v>4290</v>
      </c>
      <c r="AA98" s="99">
        <v>58</v>
      </c>
      <c r="AB98" s="153">
        <v>1.64</v>
      </c>
      <c r="AC98" s="102" t="s">
        <v>4290</v>
      </c>
      <c r="AD98" s="116" t="s">
        <v>4290</v>
      </c>
      <c r="AE98" s="104">
        <f>+AA98/(AB98*AB98)</f>
        <v>21.564544913741823</v>
      </c>
      <c r="AF98" s="85" t="str">
        <f>IF(AE98&gt;30,"OBESIDAD",IF(AND(AE98&gt;=25,AE98&lt;=29.9),"SOBREPESO",IF(AND(AE98&gt;=18.5,AE98&lt;=24.9),"PESO SALUDABLE",IF(AE98&lt;18.5,"BAJO PESO"))))</f>
        <v>PESO SALUDABLE</v>
      </c>
      <c r="AG98" s="80" t="s">
        <v>4294</v>
      </c>
      <c r="AH98" s="80" t="s">
        <v>4294</v>
      </c>
      <c r="AI98" s="80" t="s">
        <v>4294</v>
      </c>
      <c r="AJ98" s="80" t="s">
        <v>4294</v>
      </c>
      <c r="AK98" s="142" t="s">
        <v>4294</v>
      </c>
      <c r="AL98" s="142" t="s">
        <v>4294</v>
      </c>
      <c r="AM98" s="132" t="s">
        <v>349</v>
      </c>
      <c r="AN98" s="88" t="s">
        <v>411</v>
      </c>
      <c r="AO98" s="85"/>
      <c r="AP98" s="64"/>
      <c r="AQ98" s="64"/>
      <c r="AR98" s="64"/>
      <c r="AS98" s="64"/>
      <c r="AT98" s="68"/>
      <c r="AU98" s="67"/>
      <c r="AV98" s="68"/>
      <c r="AW98" s="67"/>
      <c r="AX98" s="68"/>
      <c r="AY98" s="67"/>
      <c r="AZ98" s="68"/>
      <c r="BA98" s="67"/>
      <c r="BB98" s="68"/>
      <c r="BC98" s="67"/>
      <c r="BD98" s="64"/>
      <c r="BE98" s="64"/>
      <c r="BF98" s="69"/>
      <c r="BG98" s="64"/>
      <c r="BH98" s="69"/>
      <c r="BI98" s="64"/>
      <c r="BJ98" s="69"/>
      <c r="BK98" s="64"/>
      <c r="BL98" s="69"/>
      <c r="BM98" s="64"/>
      <c r="BN98" s="69"/>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row>
    <row r="99" spans="1:157" ht="15.75" customHeight="1" x14ac:dyDescent="0.25">
      <c r="A99" s="149">
        <v>90</v>
      </c>
      <c r="B99" s="150" t="s">
        <v>4603</v>
      </c>
      <c r="C99" s="85" t="s">
        <v>338</v>
      </c>
      <c r="D99" s="75">
        <v>26442914</v>
      </c>
      <c r="E99" s="117">
        <v>3213456787</v>
      </c>
      <c r="F99" s="129">
        <v>23.67</v>
      </c>
      <c r="G99" s="123">
        <v>12444</v>
      </c>
      <c r="H99" s="77">
        <v>86.945205479452056</v>
      </c>
      <c r="I99" s="75" t="s">
        <v>593</v>
      </c>
      <c r="J99" s="65" t="s">
        <v>411</v>
      </c>
      <c r="K99" s="65" t="s">
        <v>417</v>
      </c>
      <c r="L99" s="75" t="s">
        <v>342</v>
      </c>
      <c r="M99" s="75" t="s">
        <v>3912</v>
      </c>
      <c r="N99" s="75" t="s">
        <v>354</v>
      </c>
      <c r="O99" s="65" t="s">
        <v>361</v>
      </c>
      <c r="P99" s="132" t="s">
        <v>436</v>
      </c>
      <c r="Q99" s="129">
        <v>2</v>
      </c>
      <c r="R99" s="151" t="s">
        <v>4913</v>
      </c>
      <c r="S99" s="151" t="s">
        <v>4913</v>
      </c>
      <c r="T99" s="103" t="s">
        <v>4289</v>
      </c>
      <c r="U99" s="80" t="s">
        <v>4290</v>
      </c>
      <c r="V99" s="151" t="s">
        <v>4913</v>
      </c>
      <c r="W99" s="65" t="s">
        <v>5092</v>
      </c>
      <c r="X99" s="80" t="s">
        <v>4290</v>
      </c>
      <c r="Y99" s="96" t="s">
        <v>4290</v>
      </c>
      <c r="Z99" s="102" t="s">
        <v>4290</v>
      </c>
      <c r="AA99" s="99">
        <v>66</v>
      </c>
      <c r="AB99" s="153">
        <v>1.68</v>
      </c>
      <c r="AC99" s="102" t="s">
        <v>4290</v>
      </c>
      <c r="AD99" s="116" t="s">
        <v>4290</v>
      </c>
      <c r="AE99" s="104">
        <f>+AA99/(AB99*AB99)</f>
        <v>23.384353741496604</v>
      </c>
      <c r="AF99" s="85" t="str">
        <f>IF(AE99&gt;30,"OBESIDAD",IF(AND(AE99&gt;=25,AE99&lt;=29.9),"SOBREPESO",IF(AND(AE99&gt;=18.5,AE99&lt;=24.9),"PESO SALUDABLE",IF(AE99&lt;18.5,"BAJO PESO"))))</f>
        <v>PESO SALUDABLE</v>
      </c>
      <c r="AG99" s="80" t="s">
        <v>4294</v>
      </c>
      <c r="AH99" s="80" t="s">
        <v>4294</v>
      </c>
      <c r="AI99" s="80" t="s">
        <v>4294</v>
      </c>
      <c r="AJ99" s="80" t="s">
        <v>4294</v>
      </c>
      <c r="AK99" s="142" t="s">
        <v>4294</v>
      </c>
      <c r="AL99" s="142" t="s">
        <v>4294</v>
      </c>
      <c r="AM99" s="132" t="s">
        <v>349</v>
      </c>
      <c r="AN99" s="88" t="s">
        <v>411</v>
      </c>
      <c r="AO99" s="85"/>
      <c r="AP99" s="64"/>
      <c r="AQ99" s="64"/>
      <c r="AR99" s="64"/>
      <c r="AS99" s="64"/>
      <c r="AT99" s="68"/>
      <c r="AU99" s="67"/>
      <c r="AV99" s="68"/>
      <c r="AW99" s="67"/>
      <c r="AX99" s="68"/>
      <c r="AY99" s="67"/>
      <c r="AZ99" s="68"/>
      <c r="BA99" s="67"/>
      <c r="BB99" s="68"/>
      <c r="BC99" s="67"/>
      <c r="BD99" s="64"/>
      <c r="BE99" s="64"/>
      <c r="BF99" s="69"/>
      <c r="BG99" s="64"/>
      <c r="BH99" s="69"/>
      <c r="BI99" s="64"/>
      <c r="BJ99" s="69"/>
      <c r="BK99" s="64"/>
      <c r="BL99" s="69"/>
      <c r="BM99" s="64"/>
      <c r="BN99" s="69"/>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row>
    <row r="100" spans="1:157" ht="15.75" customHeight="1" x14ac:dyDescent="0.25">
      <c r="A100" s="149">
        <v>91</v>
      </c>
      <c r="B100" s="150" t="s">
        <v>4604</v>
      </c>
      <c r="C100" s="85" t="s">
        <v>338</v>
      </c>
      <c r="D100" s="75">
        <v>26443030</v>
      </c>
      <c r="E100" s="117">
        <v>314568798</v>
      </c>
      <c r="F100" s="129">
        <v>46.16</v>
      </c>
      <c r="G100" s="123">
        <v>13887</v>
      </c>
      <c r="H100" s="77">
        <v>82.991780821917814</v>
      </c>
      <c r="I100" s="75" t="s">
        <v>593</v>
      </c>
      <c r="J100" s="65" t="s">
        <v>411</v>
      </c>
      <c r="K100" s="65" t="s">
        <v>417</v>
      </c>
      <c r="L100" s="75" t="s">
        <v>342</v>
      </c>
      <c r="M100" s="75" t="s">
        <v>3877</v>
      </c>
      <c r="N100" s="75" t="s">
        <v>354</v>
      </c>
      <c r="O100" s="65" t="s">
        <v>361</v>
      </c>
      <c r="P100" s="132" t="s">
        <v>436</v>
      </c>
      <c r="Q100" s="129">
        <v>6</v>
      </c>
      <c r="R100" s="151" t="s">
        <v>4914</v>
      </c>
      <c r="S100" s="151" t="s">
        <v>4914</v>
      </c>
      <c r="T100" s="103" t="s">
        <v>4289</v>
      </c>
      <c r="U100" s="80" t="s">
        <v>4290</v>
      </c>
      <c r="V100" s="151" t="s">
        <v>4914</v>
      </c>
      <c r="W100" s="65" t="s">
        <v>5092</v>
      </c>
      <c r="X100" s="80" t="s">
        <v>4290</v>
      </c>
      <c r="Y100" s="96" t="s">
        <v>4290</v>
      </c>
      <c r="Z100" s="102" t="s">
        <v>4290</v>
      </c>
      <c r="AA100" s="99">
        <v>56</v>
      </c>
      <c r="AB100" s="153">
        <v>1.64</v>
      </c>
      <c r="AC100" s="102" t="s">
        <v>4290</v>
      </c>
      <c r="AD100" s="116" t="s">
        <v>4290</v>
      </c>
      <c r="AE100" s="104">
        <f>+AA100/(AB100*AB100)</f>
        <v>20.820939916716245</v>
      </c>
      <c r="AF100" s="85" t="str">
        <f>IF(AE100&gt;30,"OBESIDAD",IF(AND(AE100&gt;=25,AE100&lt;=29.9),"SOBREPESO",IF(AND(AE100&gt;=18.5,AE100&lt;=24.9),"PESO SALUDABLE",IF(AE100&lt;18.5,"BAJO PESO"))))</f>
        <v>PESO SALUDABLE</v>
      </c>
      <c r="AG100" s="80" t="s">
        <v>4294</v>
      </c>
      <c r="AH100" s="80" t="s">
        <v>4294</v>
      </c>
      <c r="AI100" s="80" t="s">
        <v>4294</v>
      </c>
      <c r="AJ100" s="80" t="s">
        <v>4294</v>
      </c>
      <c r="AK100" s="142" t="s">
        <v>4294</v>
      </c>
      <c r="AL100" s="142" t="s">
        <v>4294</v>
      </c>
      <c r="AM100" s="132" t="s">
        <v>349</v>
      </c>
      <c r="AN100" s="88" t="s">
        <v>411</v>
      </c>
      <c r="AO100" s="85"/>
      <c r="AP100" s="64"/>
      <c r="AQ100" s="64"/>
      <c r="AR100" s="64"/>
      <c r="AS100" s="64"/>
      <c r="AT100" s="68"/>
      <c r="AU100" s="67"/>
      <c r="AV100" s="68"/>
      <c r="AW100" s="67"/>
      <c r="AX100" s="68"/>
      <c r="AY100" s="67"/>
      <c r="AZ100" s="68"/>
      <c r="BA100" s="67"/>
      <c r="BB100" s="68"/>
      <c r="BC100" s="67"/>
      <c r="BD100" s="64"/>
      <c r="BE100" s="64"/>
      <c r="BF100" s="69"/>
      <c r="BG100" s="64"/>
      <c r="BH100" s="69"/>
      <c r="BI100" s="64"/>
      <c r="BJ100" s="69"/>
      <c r="BK100" s="64"/>
      <c r="BL100" s="69"/>
      <c r="BM100" s="64"/>
      <c r="BN100" s="69"/>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row>
    <row r="101" spans="1:157" ht="15.75" customHeight="1" x14ac:dyDescent="0.25">
      <c r="A101" s="149">
        <v>92</v>
      </c>
      <c r="B101" s="150" t="s">
        <v>777</v>
      </c>
      <c r="C101" s="85" t="s">
        <v>338</v>
      </c>
      <c r="D101" s="75">
        <v>26443058</v>
      </c>
      <c r="E101" s="117">
        <v>3143454567</v>
      </c>
      <c r="F101" s="129">
        <v>32.450000000000003</v>
      </c>
      <c r="G101" s="123">
        <v>13671</v>
      </c>
      <c r="H101" s="77">
        <v>83.583561643835623</v>
      </c>
      <c r="I101" s="75" t="s">
        <v>593</v>
      </c>
      <c r="J101" s="65" t="s">
        <v>411</v>
      </c>
      <c r="K101" s="65" t="s">
        <v>417</v>
      </c>
      <c r="L101" s="75" t="s">
        <v>342</v>
      </c>
      <c r="M101" s="75" t="s">
        <v>3884</v>
      </c>
      <c r="N101" s="75" t="s">
        <v>354</v>
      </c>
      <c r="O101" s="65" t="s">
        <v>361</v>
      </c>
      <c r="P101" s="132" t="s">
        <v>436</v>
      </c>
      <c r="Q101" s="129">
        <v>3</v>
      </c>
      <c r="R101" s="151" t="s">
        <v>4915</v>
      </c>
      <c r="S101" s="151" t="s">
        <v>4915</v>
      </c>
      <c r="T101" s="103" t="s">
        <v>4289</v>
      </c>
      <c r="U101" s="80" t="s">
        <v>4290</v>
      </c>
      <c r="V101" s="151" t="s">
        <v>4915</v>
      </c>
      <c r="W101" s="65" t="s">
        <v>5092</v>
      </c>
      <c r="X101" s="80" t="s">
        <v>4290</v>
      </c>
      <c r="Y101" s="96" t="s">
        <v>4290</v>
      </c>
      <c r="Z101" s="102" t="s">
        <v>4290</v>
      </c>
      <c r="AA101" s="99">
        <v>56</v>
      </c>
      <c r="AB101" s="153">
        <v>1.6</v>
      </c>
      <c r="AC101" s="102" t="s">
        <v>4290</v>
      </c>
      <c r="AD101" s="116" t="s">
        <v>4290</v>
      </c>
      <c r="AE101" s="104">
        <f>+AA101/(AB101*AB101)</f>
        <v>21.874999999999996</v>
      </c>
      <c r="AF101" s="85" t="str">
        <f>IF(AE101&gt;30,"OBESIDAD",IF(AND(AE101&gt;=25,AE101&lt;=29.9),"SOBREPESO",IF(AND(AE101&gt;=18.5,AE101&lt;=24.9),"PESO SALUDABLE",IF(AE101&lt;18.5,"BAJO PESO"))))</f>
        <v>PESO SALUDABLE</v>
      </c>
      <c r="AG101" s="80" t="s">
        <v>4294</v>
      </c>
      <c r="AH101" s="80" t="s">
        <v>4294</v>
      </c>
      <c r="AI101" s="80" t="s">
        <v>4294</v>
      </c>
      <c r="AJ101" s="80" t="s">
        <v>4294</v>
      </c>
      <c r="AK101" s="142" t="s">
        <v>4294</v>
      </c>
      <c r="AL101" s="142" t="s">
        <v>4294</v>
      </c>
      <c r="AM101" s="132" t="s">
        <v>349</v>
      </c>
      <c r="AN101" s="88" t="s">
        <v>411</v>
      </c>
      <c r="AO101" s="85"/>
      <c r="AP101" s="64"/>
      <c r="AQ101" s="64"/>
      <c r="AR101" s="64"/>
      <c r="AS101" s="64"/>
      <c r="AT101" s="68"/>
      <c r="AU101" s="67"/>
      <c r="AV101" s="68"/>
      <c r="AW101" s="67"/>
      <c r="AX101" s="68"/>
      <c r="AY101" s="67"/>
      <c r="AZ101" s="68"/>
      <c r="BA101" s="67"/>
      <c r="BB101" s="68"/>
      <c r="BC101" s="67"/>
      <c r="BD101" s="64"/>
      <c r="BE101" s="64"/>
      <c r="BF101" s="69"/>
      <c r="BG101" s="64"/>
      <c r="BH101" s="69"/>
      <c r="BI101" s="64"/>
      <c r="BJ101" s="69"/>
      <c r="BK101" s="64"/>
      <c r="BL101" s="69"/>
      <c r="BM101" s="64"/>
      <c r="BN101" s="69"/>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row>
    <row r="102" spans="1:157" ht="15.75" customHeight="1" x14ac:dyDescent="0.25">
      <c r="A102" s="149">
        <v>93</v>
      </c>
      <c r="B102" s="150" t="s">
        <v>4605</v>
      </c>
      <c r="C102" s="85" t="s">
        <v>338</v>
      </c>
      <c r="D102" s="75">
        <v>25443072</v>
      </c>
      <c r="E102" s="117">
        <v>3155677899</v>
      </c>
      <c r="F102" s="129">
        <v>37.68</v>
      </c>
      <c r="G102" s="123">
        <v>13363</v>
      </c>
      <c r="H102" s="77">
        <v>84.427397260273978</v>
      </c>
      <c r="I102" s="75" t="s">
        <v>593</v>
      </c>
      <c r="J102" s="65" t="s">
        <v>411</v>
      </c>
      <c r="K102" s="65" t="s">
        <v>417</v>
      </c>
      <c r="L102" s="75" t="s">
        <v>342</v>
      </c>
      <c r="M102" s="75" t="s">
        <v>3913</v>
      </c>
      <c r="N102" s="75" t="s">
        <v>354</v>
      </c>
      <c r="O102" s="65" t="s">
        <v>361</v>
      </c>
      <c r="P102" s="132" t="s">
        <v>436</v>
      </c>
      <c r="Q102" s="129">
        <v>2</v>
      </c>
      <c r="R102" s="151" t="s">
        <v>4916</v>
      </c>
      <c r="S102" s="151" t="s">
        <v>4916</v>
      </c>
      <c r="T102" s="103" t="s">
        <v>4289</v>
      </c>
      <c r="U102" s="80" t="s">
        <v>4290</v>
      </c>
      <c r="V102" s="151" t="s">
        <v>4916</v>
      </c>
      <c r="W102" s="65" t="s">
        <v>5092</v>
      </c>
      <c r="X102" s="80" t="s">
        <v>4290</v>
      </c>
      <c r="Y102" s="96" t="s">
        <v>4290</v>
      </c>
      <c r="Z102" s="102" t="s">
        <v>4290</v>
      </c>
      <c r="AA102" s="99">
        <v>54</v>
      </c>
      <c r="AB102" s="153">
        <v>1.58</v>
      </c>
      <c r="AC102" s="102" t="s">
        <v>4290</v>
      </c>
      <c r="AD102" s="116" t="s">
        <v>4290</v>
      </c>
      <c r="AE102" s="104">
        <f>+AA102/(AB102*AB102)</f>
        <v>21.631148854350261</v>
      </c>
      <c r="AF102" s="85" t="str">
        <f>IF(AE102&gt;30,"OBESIDAD",IF(AND(AE102&gt;=25,AE102&lt;=29.9),"SOBREPESO",IF(AND(AE102&gt;=18.5,AE102&lt;=24.9),"PESO SALUDABLE",IF(AE102&lt;18.5,"BAJO PESO"))))</f>
        <v>PESO SALUDABLE</v>
      </c>
      <c r="AG102" s="80" t="s">
        <v>4294</v>
      </c>
      <c r="AH102" s="80" t="s">
        <v>4294</v>
      </c>
      <c r="AI102" s="80" t="s">
        <v>4294</v>
      </c>
      <c r="AJ102" s="80" t="s">
        <v>4294</v>
      </c>
      <c r="AK102" s="142" t="s">
        <v>4294</v>
      </c>
      <c r="AL102" s="142" t="s">
        <v>4294</v>
      </c>
      <c r="AM102" s="132" t="s">
        <v>349</v>
      </c>
      <c r="AN102" s="88" t="s">
        <v>411</v>
      </c>
      <c r="AO102" s="85"/>
      <c r="AP102" s="64"/>
      <c r="AQ102" s="64"/>
      <c r="AR102" s="64"/>
      <c r="AS102" s="64"/>
      <c r="AT102" s="68"/>
      <c r="AU102" s="67"/>
      <c r="AV102" s="68"/>
      <c r="AW102" s="67"/>
      <c r="AX102" s="68"/>
      <c r="AY102" s="67"/>
      <c r="AZ102" s="68"/>
      <c r="BA102" s="67"/>
      <c r="BB102" s="68"/>
      <c r="BC102" s="67"/>
      <c r="BD102" s="64"/>
      <c r="BE102" s="64"/>
      <c r="BF102" s="69"/>
      <c r="BG102" s="64"/>
      <c r="BH102" s="69"/>
      <c r="BI102" s="64"/>
      <c r="BJ102" s="69"/>
      <c r="BK102" s="64"/>
      <c r="BL102" s="69"/>
      <c r="BM102" s="64"/>
      <c r="BN102" s="69"/>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row>
    <row r="103" spans="1:157" ht="15.75" customHeight="1" x14ac:dyDescent="0.25">
      <c r="A103" s="149">
        <v>94</v>
      </c>
      <c r="B103" s="150" t="s">
        <v>4606</v>
      </c>
      <c r="C103" s="85" t="s">
        <v>338</v>
      </c>
      <c r="D103" s="75">
        <v>26443081</v>
      </c>
      <c r="E103" s="117">
        <v>3196785423</v>
      </c>
      <c r="F103" s="129">
        <v>38.56</v>
      </c>
      <c r="G103" s="123">
        <v>14203</v>
      </c>
      <c r="H103" s="77">
        <v>82.126027397260273</v>
      </c>
      <c r="I103" s="75" t="s">
        <v>593</v>
      </c>
      <c r="J103" s="65" t="s">
        <v>411</v>
      </c>
      <c r="K103" s="65" t="s">
        <v>417</v>
      </c>
      <c r="L103" s="75" t="s">
        <v>342</v>
      </c>
      <c r="M103" s="75" t="s">
        <v>3914</v>
      </c>
      <c r="N103" s="75" t="s">
        <v>354</v>
      </c>
      <c r="O103" s="65" t="s">
        <v>361</v>
      </c>
      <c r="P103" s="132" t="s">
        <v>436</v>
      </c>
      <c r="Q103" s="129">
        <v>5</v>
      </c>
      <c r="R103" s="151" t="s">
        <v>4917</v>
      </c>
      <c r="S103" s="151" t="s">
        <v>4917</v>
      </c>
      <c r="T103" s="103" t="s">
        <v>4289</v>
      </c>
      <c r="U103" s="80" t="s">
        <v>4290</v>
      </c>
      <c r="V103" s="151" t="s">
        <v>4917</v>
      </c>
      <c r="W103" s="65" t="s">
        <v>5092</v>
      </c>
      <c r="X103" s="80" t="s">
        <v>4290</v>
      </c>
      <c r="Y103" s="96" t="s">
        <v>4290</v>
      </c>
      <c r="Z103" s="102" t="s">
        <v>4290</v>
      </c>
      <c r="AA103" s="99">
        <v>56</v>
      </c>
      <c r="AB103" s="153">
        <v>1.64</v>
      </c>
      <c r="AC103" s="102" t="s">
        <v>4290</v>
      </c>
      <c r="AD103" s="116" t="s">
        <v>4290</v>
      </c>
      <c r="AE103" s="104">
        <f>+AA103/(AB103*AB103)</f>
        <v>20.820939916716245</v>
      </c>
      <c r="AF103" s="85" t="str">
        <f>IF(AE103&gt;30,"OBESIDAD",IF(AND(AE103&gt;=25,AE103&lt;=29.9),"SOBREPESO",IF(AND(AE103&gt;=18.5,AE103&lt;=24.9),"PESO SALUDABLE",IF(AE103&lt;18.5,"BAJO PESO"))))</f>
        <v>PESO SALUDABLE</v>
      </c>
      <c r="AG103" s="80" t="s">
        <v>4294</v>
      </c>
      <c r="AH103" s="80" t="s">
        <v>4294</v>
      </c>
      <c r="AI103" s="80" t="s">
        <v>4294</v>
      </c>
      <c r="AJ103" s="80" t="s">
        <v>4294</v>
      </c>
      <c r="AK103" s="142" t="s">
        <v>4294</v>
      </c>
      <c r="AL103" s="142" t="s">
        <v>4294</v>
      </c>
      <c r="AM103" s="132" t="s">
        <v>349</v>
      </c>
      <c r="AN103" s="88" t="s">
        <v>411</v>
      </c>
      <c r="AO103" s="85"/>
      <c r="AP103" s="64"/>
      <c r="AQ103" s="64"/>
      <c r="AR103" s="64"/>
      <c r="AS103" s="64"/>
      <c r="AT103" s="68"/>
      <c r="AU103" s="67"/>
      <c r="AV103" s="68"/>
      <c r="AW103" s="67"/>
      <c r="AX103" s="68"/>
      <c r="AY103" s="67"/>
      <c r="AZ103" s="68"/>
      <c r="BA103" s="67"/>
      <c r="BB103" s="68"/>
      <c r="BC103" s="67"/>
      <c r="BD103" s="64"/>
      <c r="BE103" s="64"/>
      <c r="BF103" s="69"/>
      <c r="BG103" s="64"/>
      <c r="BH103" s="69"/>
      <c r="BI103" s="64"/>
      <c r="BJ103" s="69"/>
      <c r="BK103" s="64"/>
      <c r="BL103" s="69"/>
      <c r="BM103" s="64"/>
      <c r="BN103" s="69"/>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row>
    <row r="104" spans="1:157" ht="15.75" customHeight="1" x14ac:dyDescent="0.25">
      <c r="A104" s="149">
        <v>95</v>
      </c>
      <c r="B104" s="150" t="s">
        <v>4607</v>
      </c>
      <c r="C104" s="85" t="s">
        <v>338</v>
      </c>
      <c r="D104" s="75">
        <v>26443086</v>
      </c>
      <c r="E104" s="117">
        <v>3116456578</v>
      </c>
      <c r="F104" s="129">
        <v>49.57</v>
      </c>
      <c r="G104" s="123">
        <v>11936</v>
      </c>
      <c r="H104" s="77">
        <v>88.336986301369862</v>
      </c>
      <c r="I104" s="75" t="s">
        <v>593</v>
      </c>
      <c r="J104" s="65" t="s">
        <v>411</v>
      </c>
      <c r="K104" s="65" t="s">
        <v>417</v>
      </c>
      <c r="L104" s="75" t="s">
        <v>342</v>
      </c>
      <c r="M104" s="75" t="s">
        <v>3873</v>
      </c>
      <c r="N104" s="75" t="s">
        <v>354</v>
      </c>
      <c r="O104" s="65" t="s">
        <v>361</v>
      </c>
      <c r="P104" s="132" t="s">
        <v>436</v>
      </c>
      <c r="Q104" s="129">
        <v>7</v>
      </c>
      <c r="R104" s="151" t="s">
        <v>4918</v>
      </c>
      <c r="S104" s="151" t="s">
        <v>4918</v>
      </c>
      <c r="T104" s="103" t="s">
        <v>4289</v>
      </c>
      <c r="U104" s="80" t="s">
        <v>4290</v>
      </c>
      <c r="V104" s="151" t="s">
        <v>4918</v>
      </c>
      <c r="W104" s="65" t="s">
        <v>5092</v>
      </c>
      <c r="X104" s="80" t="s">
        <v>4290</v>
      </c>
      <c r="Y104" s="96" t="s">
        <v>4290</v>
      </c>
      <c r="Z104" s="102" t="s">
        <v>4290</v>
      </c>
      <c r="AA104" s="99">
        <v>52</v>
      </c>
      <c r="AB104" s="153">
        <v>1.56</v>
      </c>
      <c r="AC104" s="102" t="s">
        <v>4290</v>
      </c>
      <c r="AD104" s="116" t="s">
        <v>4290</v>
      </c>
      <c r="AE104" s="104">
        <f>+AA104/(AB104*AB104)</f>
        <v>21.367521367521366</v>
      </c>
      <c r="AF104" s="85" t="str">
        <f>IF(AE104&gt;30,"OBESIDAD",IF(AND(AE104&gt;=25,AE104&lt;=29.9),"SOBREPESO",IF(AND(AE104&gt;=18.5,AE104&lt;=24.9),"PESO SALUDABLE",IF(AE104&lt;18.5,"BAJO PESO"))))</f>
        <v>PESO SALUDABLE</v>
      </c>
      <c r="AG104" s="80" t="s">
        <v>4294</v>
      </c>
      <c r="AH104" s="80" t="s">
        <v>4294</v>
      </c>
      <c r="AI104" s="80" t="s">
        <v>4294</v>
      </c>
      <c r="AJ104" s="80" t="s">
        <v>4294</v>
      </c>
      <c r="AK104" s="142" t="s">
        <v>4294</v>
      </c>
      <c r="AL104" s="142" t="s">
        <v>4294</v>
      </c>
      <c r="AM104" s="132" t="s">
        <v>349</v>
      </c>
      <c r="AN104" s="88" t="s">
        <v>411</v>
      </c>
      <c r="AO104" s="85"/>
      <c r="AP104" s="64"/>
      <c r="AQ104" s="64"/>
      <c r="AR104" s="64"/>
      <c r="AS104" s="64"/>
      <c r="AT104" s="68"/>
      <c r="AU104" s="67"/>
      <c r="AV104" s="68"/>
      <c r="AW104" s="67"/>
      <c r="AX104" s="68"/>
      <c r="AY104" s="67"/>
      <c r="AZ104" s="68"/>
      <c r="BA104" s="67"/>
      <c r="BB104" s="68"/>
      <c r="BC104" s="67"/>
      <c r="BD104" s="64"/>
      <c r="BE104" s="64"/>
      <c r="BF104" s="69"/>
      <c r="BG104" s="64"/>
      <c r="BH104" s="69"/>
      <c r="BI104" s="64"/>
      <c r="BJ104" s="69"/>
      <c r="BK104" s="64"/>
      <c r="BL104" s="69"/>
      <c r="BM104" s="64"/>
      <c r="BN104" s="69"/>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row>
    <row r="105" spans="1:157" ht="15.75" customHeight="1" x14ac:dyDescent="0.25">
      <c r="A105" s="149">
        <v>96</v>
      </c>
      <c r="B105" s="150" t="s">
        <v>4608</v>
      </c>
      <c r="C105" s="85" t="s">
        <v>338</v>
      </c>
      <c r="D105" s="75">
        <v>26443118</v>
      </c>
      <c r="E105" s="117">
        <v>3124566787</v>
      </c>
      <c r="F105" s="129">
        <v>20.56</v>
      </c>
      <c r="G105" s="123">
        <v>14649</v>
      </c>
      <c r="H105" s="77">
        <v>80.904109589041099</v>
      </c>
      <c r="I105" s="75" t="s">
        <v>593</v>
      </c>
      <c r="J105" s="65" t="s">
        <v>411</v>
      </c>
      <c r="K105" s="65" t="s">
        <v>417</v>
      </c>
      <c r="L105" s="75" t="s">
        <v>342</v>
      </c>
      <c r="M105" s="75" t="s">
        <v>3889</v>
      </c>
      <c r="N105" s="75" t="s">
        <v>354</v>
      </c>
      <c r="O105" s="65" t="s">
        <v>361</v>
      </c>
      <c r="P105" s="132" t="s">
        <v>436</v>
      </c>
      <c r="Q105" s="129">
        <v>4</v>
      </c>
      <c r="R105" s="151" t="s">
        <v>4919</v>
      </c>
      <c r="S105" s="151" t="s">
        <v>4919</v>
      </c>
      <c r="T105" s="103" t="s">
        <v>4289</v>
      </c>
      <c r="U105" s="80" t="s">
        <v>4290</v>
      </c>
      <c r="V105" s="151" t="s">
        <v>4919</v>
      </c>
      <c r="W105" s="65" t="s">
        <v>5092</v>
      </c>
      <c r="X105" s="80" t="s">
        <v>4290</v>
      </c>
      <c r="Y105" s="96" t="s">
        <v>4290</v>
      </c>
      <c r="Z105" s="102" t="s">
        <v>4290</v>
      </c>
      <c r="AA105" s="99">
        <v>65</v>
      </c>
      <c r="AB105" s="153">
        <v>1.69</v>
      </c>
      <c r="AC105" s="102" t="s">
        <v>4290</v>
      </c>
      <c r="AD105" s="116" t="s">
        <v>4290</v>
      </c>
      <c r="AE105" s="104">
        <f>+AA105/(AB105*AB105)</f>
        <v>22.758306781975424</v>
      </c>
      <c r="AF105" s="85" t="str">
        <f>IF(AE105&gt;30,"OBESIDAD",IF(AND(AE105&gt;=25,AE105&lt;=29.9),"SOBREPESO",IF(AND(AE105&gt;=18.5,AE105&lt;=24.9),"PESO SALUDABLE",IF(AE105&lt;18.5,"BAJO PESO"))))</f>
        <v>PESO SALUDABLE</v>
      </c>
      <c r="AG105" s="80" t="s">
        <v>4294</v>
      </c>
      <c r="AH105" s="80" t="s">
        <v>4294</v>
      </c>
      <c r="AI105" s="80" t="s">
        <v>4294</v>
      </c>
      <c r="AJ105" s="80" t="s">
        <v>4294</v>
      </c>
      <c r="AK105" s="142" t="s">
        <v>4294</v>
      </c>
      <c r="AL105" s="142" t="s">
        <v>4294</v>
      </c>
      <c r="AM105" s="132" t="s">
        <v>349</v>
      </c>
      <c r="AN105" s="88" t="s">
        <v>411</v>
      </c>
      <c r="AO105" s="85"/>
      <c r="AP105" s="64"/>
      <c r="AQ105" s="64"/>
      <c r="AR105" s="64"/>
      <c r="AS105" s="64"/>
      <c r="AT105" s="68"/>
      <c r="AU105" s="67"/>
      <c r="AV105" s="68"/>
      <c r="AW105" s="67"/>
      <c r="AX105" s="68"/>
      <c r="AY105" s="67"/>
      <c r="AZ105" s="68"/>
      <c r="BA105" s="67"/>
      <c r="BB105" s="68"/>
      <c r="BC105" s="67"/>
      <c r="BD105" s="64"/>
      <c r="BE105" s="64"/>
      <c r="BF105" s="69"/>
      <c r="BG105" s="64"/>
      <c r="BH105" s="69"/>
      <c r="BI105" s="64"/>
      <c r="BJ105" s="69"/>
      <c r="BK105" s="64"/>
      <c r="BL105" s="69"/>
      <c r="BM105" s="64"/>
      <c r="BN105" s="69"/>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row>
    <row r="106" spans="1:157" ht="15.75" customHeight="1" x14ac:dyDescent="0.25">
      <c r="A106" s="149">
        <v>97</v>
      </c>
      <c r="B106" s="150" t="s">
        <v>4609</v>
      </c>
      <c r="C106" s="85" t="s">
        <v>338</v>
      </c>
      <c r="D106" s="75">
        <v>26443154</v>
      </c>
      <c r="E106" s="117">
        <v>3122345678</v>
      </c>
      <c r="F106" s="129">
        <v>33.76</v>
      </c>
      <c r="G106" s="123">
        <v>13127</v>
      </c>
      <c r="H106" s="77">
        <v>85.07397260273973</v>
      </c>
      <c r="I106" s="75" t="s">
        <v>593</v>
      </c>
      <c r="J106" s="65" t="s">
        <v>411</v>
      </c>
      <c r="K106" s="65" t="s">
        <v>417</v>
      </c>
      <c r="L106" s="75" t="s">
        <v>342</v>
      </c>
      <c r="M106" s="75" t="s">
        <v>3873</v>
      </c>
      <c r="N106" s="75" t="s">
        <v>354</v>
      </c>
      <c r="O106" s="65" t="s">
        <v>361</v>
      </c>
      <c r="P106" s="132" t="s">
        <v>436</v>
      </c>
      <c r="Q106" s="129">
        <v>2</v>
      </c>
      <c r="R106" s="151" t="s">
        <v>4920</v>
      </c>
      <c r="S106" s="151" t="s">
        <v>4920</v>
      </c>
      <c r="T106" s="103" t="s">
        <v>4289</v>
      </c>
      <c r="U106" s="80" t="s">
        <v>4290</v>
      </c>
      <c r="V106" s="151" t="s">
        <v>4920</v>
      </c>
      <c r="W106" s="65" t="s">
        <v>5092</v>
      </c>
      <c r="X106" s="80" t="s">
        <v>4290</v>
      </c>
      <c r="Y106" s="96" t="s">
        <v>4290</v>
      </c>
      <c r="Z106" s="102" t="s">
        <v>4290</v>
      </c>
      <c r="AA106" s="99">
        <v>55</v>
      </c>
      <c r="AB106" s="153">
        <v>1.58</v>
      </c>
      <c r="AC106" s="102" t="s">
        <v>4290</v>
      </c>
      <c r="AD106" s="116" t="s">
        <v>4290</v>
      </c>
      <c r="AE106" s="104">
        <f>+AA106/(AB106*AB106)</f>
        <v>22.031725684986377</v>
      </c>
      <c r="AF106" s="85" t="str">
        <f>IF(AE106&gt;30,"OBESIDAD",IF(AND(AE106&gt;=25,AE106&lt;=29.9),"SOBREPESO",IF(AND(AE106&gt;=18.5,AE106&lt;=24.9),"PESO SALUDABLE",IF(AE106&lt;18.5,"BAJO PESO"))))</f>
        <v>PESO SALUDABLE</v>
      </c>
      <c r="AG106" s="80" t="s">
        <v>4294</v>
      </c>
      <c r="AH106" s="80" t="s">
        <v>4294</v>
      </c>
      <c r="AI106" s="80" t="s">
        <v>4294</v>
      </c>
      <c r="AJ106" s="80" t="s">
        <v>4294</v>
      </c>
      <c r="AK106" s="142" t="s">
        <v>4294</v>
      </c>
      <c r="AL106" s="142" t="s">
        <v>4294</v>
      </c>
      <c r="AM106" s="132" t="s">
        <v>349</v>
      </c>
      <c r="AN106" s="88" t="s">
        <v>411</v>
      </c>
      <c r="AO106" s="85"/>
      <c r="AP106" s="64"/>
      <c r="AQ106" s="64"/>
      <c r="AR106" s="64"/>
      <c r="AS106" s="64"/>
      <c r="AT106" s="68"/>
      <c r="AU106" s="67"/>
      <c r="AV106" s="68"/>
      <c r="AW106" s="67"/>
      <c r="AX106" s="68"/>
      <c r="AY106" s="67"/>
      <c r="AZ106" s="68"/>
      <c r="BA106" s="67"/>
      <c r="BB106" s="68"/>
      <c r="BC106" s="67"/>
      <c r="BD106" s="64"/>
      <c r="BE106" s="64"/>
      <c r="BF106" s="69"/>
      <c r="BG106" s="64"/>
      <c r="BH106" s="69"/>
      <c r="BI106" s="64"/>
      <c r="BJ106" s="69"/>
      <c r="BK106" s="64"/>
      <c r="BL106" s="69"/>
      <c r="BM106" s="64"/>
      <c r="BN106" s="69"/>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row>
    <row r="107" spans="1:157" ht="15.75" customHeight="1" x14ac:dyDescent="0.25">
      <c r="A107" s="149">
        <v>98</v>
      </c>
      <c r="B107" s="150" t="s">
        <v>4610</v>
      </c>
      <c r="C107" s="85" t="s">
        <v>338</v>
      </c>
      <c r="D107" s="75">
        <v>26443209</v>
      </c>
      <c r="E107" s="117">
        <v>3156542321</v>
      </c>
      <c r="F107" s="129">
        <v>25.32</v>
      </c>
      <c r="G107" s="123">
        <v>13997</v>
      </c>
      <c r="H107" s="77">
        <v>82.69041095890411</v>
      </c>
      <c r="I107" s="75" t="s">
        <v>593</v>
      </c>
      <c r="J107" s="65" t="s">
        <v>411</v>
      </c>
      <c r="K107" s="65" t="s">
        <v>417</v>
      </c>
      <c r="L107" s="75" t="s">
        <v>342</v>
      </c>
      <c r="M107" s="75" t="s">
        <v>3890</v>
      </c>
      <c r="N107" s="75" t="s">
        <v>354</v>
      </c>
      <c r="O107" s="65" t="s">
        <v>361</v>
      </c>
      <c r="P107" s="132" t="s">
        <v>436</v>
      </c>
      <c r="Q107" s="129">
        <v>4</v>
      </c>
      <c r="R107" s="151" t="s">
        <v>4921</v>
      </c>
      <c r="S107" s="151" t="s">
        <v>4921</v>
      </c>
      <c r="T107" s="103" t="s">
        <v>4289</v>
      </c>
      <c r="U107" s="80" t="s">
        <v>4290</v>
      </c>
      <c r="V107" s="151" t="s">
        <v>4921</v>
      </c>
      <c r="W107" s="65" t="s">
        <v>5092</v>
      </c>
      <c r="X107" s="80" t="s">
        <v>4290</v>
      </c>
      <c r="Y107" s="96" t="s">
        <v>4290</v>
      </c>
      <c r="Z107" s="102" t="s">
        <v>4290</v>
      </c>
      <c r="AA107" s="99">
        <v>59</v>
      </c>
      <c r="AB107" s="153">
        <v>1.64</v>
      </c>
      <c r="AC107" s="102" t="s">
        <v>4290</v>
      </c>
      <c r="AD107" s="116" t="s">
        <v>4290</v>
      </c>
      <c r="AE107" s="104">
        <f>+AA107/(AB107*AB107)</f>
        <v>21.936347412254616</v>
      </c>
      <c r="AF107" s="85" t="str">
        <f>IF(AE107&gt;30,"OBESIDAD",IF(AND(AE107&gt;=25,AE107&lt;=29.9),"SOBREPESO",IF(AND(AE107&gt;=18.5,AE107&lt;=24.9),"PESO SALUDABLE",IF(AE107&lt;18.5,"BAJO PESO"))))</f>
        <v>PESO SALUDABLE</v>
      </c>
      <c r="AG107" s="80" t="s">
        <v>4294</v>
      </c>
      <c r="AH107" s="80" t="s">
        <v>4294</v>
      </c>
      <c r="AI107" s="80" t="s">
        <v>4294</v>
      </c>
      <c r="AJ107" s="80" t="s">
        <v>4294</v>
      </c>
      <c r="AK107" s="142" t="s">
        <v>4294</v>
      </c>
      <c r="AL107" s="142" t="s">
        <v>4294</v>
      </c>
      <c r="AM107" s="132" t="s">
        <v>349</v>
      </c>
      <c r="AN107" s="88" t="s">
        <v>411</v>
      </c>
      <c r="AO107" s="85"/>
      <c r="AP107" s="64"/>
      <c r="AQ107" s="64"/>
      <c r="AR107" s="64"/>
      <c r="AS107" s="64"/>
      <c r="AT107" s="68"/>
      <c r="AU107" s="67"/>
      <c r="AV107" s="68"/>
      <c r="AW107" s="67"/>
      <c r="AX107" s="68"/>
      <c r="AY107" s="67"/>
      <c r="AZ107" s="68"/>
      <c r="BA107" s="67"/>
      <c r="BB107" s="68"/>
      <c r="BC107" s="67"/>
      <c r="BD107" s="64"/>
      <c r="BE107" s="64"/>
      <c r="BF107" s="69"/>
      <c r="BG107" s="64"/>
      <c r="BH107" s="69"/>
      <c r="BI107" s="64"/>
      <c r="BJ107" s="69"/>
      <c r="BK107" s="64"/>
      <c r="BL107" s="69"/>
      <c r="BM107" s="64"/>
      <c r="BN107" s="69"/>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row>
    <row r="108" spans="1:157" ht="15.75" customHeight="1" x14ac:dyDescent="0.25">
      <c r="A108" s="149">
        <v>99</v>
      </c>
      <c r="B108" s="150" t="s">
        <v>4611</v>
      </c>
      <c r="C108" s="85" t="s">
        <v>338</v>
      </c>
      <c r="D108" s="75">
        <v>26443248</v>
      </c>
      <c r="E108" s="117">
        <v>3124568798</v>
      </c>
      <c r="F108" s="129">
        <v>36.119999999999997</v>
      </c>
      <c r="G108" s="123">
        <v>14093</v>
      </c>
      <c r="H108" s="77">
        <v>82.427397260273978</v>
      </c>
      <c r="I108" s="75" t="s">
        <v>593</v>
      </c>
      <c r="J108" s="65" t="s">
        <v>411</v>
      </c>
      <c r="K108" s="65" t="s">
        <v>417</v>
      </c>
      <c r="L108" s="75" t="s">
        <v>342</v>
      </c>
      <c r="M108" s="75" t="s">
        <v>3915</v>
      </c>
      <c r="N108" s="75" t="s">
        <v>354</v>
      </c>
      <c r="O108" s="65" t="s">
        <v>361</v>
      </c>
      <c r="P108" s="132" t="s">
        <v>436</v>
      </c>
      <c r="Q108" s="129">
        <v>6</v>
      </c>
      <c r="R108" s="151" t="s">
        <v>4922</v>
      </c>
      <c r="S108" s="151" t="s">
        <v>4922</v>
      </c>
      <c r="T108" s="103" t="s">
        <v>4289</v>
      </c>
      <c r="U108" s="80" t="s">
        <v>4290</v>
      </c>
      <c r="V108" s="151" t="s">
        <v>4922</v>
      </c>
      <c r="W108" s="65" t="s">
        <v>5092</v>
      </c>
      <c r="X108" s="80" t="s">
        <v>4290</v>
      </c>
      <c r="Y108" s="96" t="s">
        <v>4290</v>
      </c>
      <c r="Z108" s="102" t="s">
        <v>4290</v>
      </c>
      <c r="AA108" s="99">
        <v>63</v>
      </c>
      <c r="AB108" s="153">
        <v>1.67</v>
      </c>
      <c r="AC108" s="102" t="s">
        <v>4290</v>
      </c>
      <c r="AD108" s="116" t="s">
        <v>4290</v>
      </c>
      <c r="AE108" s="104">
        <f>+AA108/(AB108*AB108)</f>
        <v>22.589551436050055</v>
      </c>
      <c r="AF108" s="85" t="str">
        <f>IF(AE108&gt;30,"OBESIDAD",IF(AND(AE108&gt;=25,AE108&lt;=29.9),"SOBREPESO",IF(AND(AE108&gt;=18.5,AE108&lt;=24.9),"PESO SALUDABLE",IF(AE108&lt;18.5,"BAJO PESO"))))</f>
        <v>PESO SALUDABLE</v>
      </c>
      <c r="AG108" s="80" t="s">
        <v>4294</v>
      </c>
      <c r="AH108" s="80" t="s">
        <v>4294</v>
      </c>
      <c r="AI108" s="80" t="s">
        <v>4294</v>
      </c>
      <c r="AJ108" s="80" t="s">
        <v>4294</v>
      </c>
      <c r="AK108" s="142" t="s">
        <v>4294</v>
      </c>
      <c r="AL108" s="142" t="s">
        <v>4294</v>
      </c>
      <c r="AM108" s="132" t="s">
        <v>349</v>
      </c>
      <c r="AN108" s="88" t="s">
        <v>411</v>
      </c>
      <c r="AO108" s="85"/>
      <c r="AP108" s="64"/>
      <c r="AQ108" s="64"/>
      <c r="AR108" s="64"/>
      <c r="AS108" s="64"/>
      <c r="AT108" s="68"/>
      <c r="AU108" s="67"/>
      <c r="AV108" s="68"/>
      <c r="AW108" s="67"/>
      <c r="AX108" s="68"/>
      <c r="AY108" s="67"/>
      <c r="AZ108" s="68"/>
      <c r="BA108" s="67"/>
      <c r="BB108" s="68"/>
      <c r="BC108" s="67"/>
      <c r="BD108" s="64"/>
      <c r="BE108" s="64"/>
      <c r="BF108" s="69"/>
      <c r="BG108" s="64"/>
      <c r="BH108" s="69"/>
      <c r="BI108" s="64"/>
      <c r="BJ108" s="69"/>
      <c r="BK108" s="64"/>
      <c r="BL108" s="69"/>
      <c r="BM108" s="64"/>
      <c r="BN108" s="69"/>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row>
    <row r="109" spans="1:157" ht="15.75" customHeight="1" x14ac:dyDescent="0.25">
      <c r="A109" s="149">
        <v>100</v>
      </c>
      <c r="B109" s="150" t="s">
        <v>4612</v>
      </c>
      <c r="C109" s="85" t="s">
        <v>338</v>
      </c>
      <c r="D109" s="75">
        <v>26443259</v>
      </c>
      <c r="E109" s="117">
        <v>3214556787</v>
      </c>
      <c r="F109" s="129">
        <v>42.1</v>
      </c>
      <c r="G109" s="123">
        <v>13292</v>
      </c>
      <c r="H109" s="77">
        <v>84.62191780821918</v>
      </c>
      <c r="I109" s="75" t="s">
        <v>593</v>
      </c>
      <c r="J109" s="65" t="s">
        <v>411</v>
      </c>
      <c r="K109" s="65" t="s">
        <v>417</v>
      </c>
      <c r="L109" s="75" t="s">
        <v>342</v>
      </c>
      <c r="M109" s="75" t="s">
        <v>3916</v>
      </c>
      <c r="N109" s="75" t="s">
        <v>354</v>
      </c>
      <c r="O109" s="65" t="s">
        <v>361</v>
      </c>
      <c r="P109" s="132" t="s">
        <v>436</v>
      </c>
      <c r="Q109" s="129">
        <v>2</v>
      </c>
      <c r="R109" s="151" t="s">
        <v>4923</v>
      </c>
      <c r="S109" s="151" t="s">
        <v>4923</v>
      </c>
      <c r="T109" s="103" t="s">
        <v>4289</v>
      </c>
      <c r="U109" s="80" t="s">
        <v>4290</v>
      </c>
      <c r="V109" s="151" t="s">
        <v>4923</v>
      </c>
      <c r="W109" s="65" t="s">
        <v>5092</v>
      </c>
      <c r="X109" s="80" t="s">
        <v>4290</v>
      </c>
      <c r="Y109" s="96" t="s">
        <v>4290</v>
      </c>
      <c r="Z109" s="102" t="s">
        <v>4290</v>
      </c>
      <c r="AA109" s="99">
        <v>88</v>
      </c>
      <c r="AB109" s="153">
        <v>1.58</v>
      </c>
      <c r="AC109" s="102" t="s">
        <v>4290</v>
      </c>
      <c r="AD109" s="116" t="s">
        <v>4290</v>
      </c>
      <c r="AE109" s="104">
        <f>+AA109/(AB109*AB109)</f>
        <v>35.250761095978206</v>
      </c>
      <c r="AF109" s="85" t="str">
        <f>IF(AE109&gt;30,"OBESIDAD",IF(AND(AE109&gt;=25,AE109&lt;=29.9),"SOBREPESO",IF(AND(AE109&gt;=18.5,AE109&lt;=24.9),"PESO SALUDABLE",IF(AE109&lt;18.5,"BAJO PESO"))))</f>
        <v>OBESIDAD</v>
      </c>
      <c r="AG109" s="80" t="s">
        <v>4294</v>
      </c>
      <c r="AH109" s="80" t="s">
        <v>4294</v>
      </c>
      <c r="AI109" s="80" t="s">
        <v>4294</v>
      </c>
      <c r="AJ109" s="80" t="s">
        <v>4294</v>
      </c>
      <c r="AK109" s="142" t="s">
        <v>4294</v>
      </c>
      <c r="AL109" s="142" t="s">
        <v>4294</v>
      </c>
      <c r="AM109" s="132" t="s">
        <v>349</v>
      </c>
      <c r="AN109" s="88" t="s">
        <v>411</v>
      </c>
      <c r="AO109" s="85"/>
      <c r="AP109" s="64"/>
      <c r="AQ109" s="64"/>
      <c r="AR109" s="64"/>
      <c r="AS109" s="64"/>
      <c r="AT109" s="68"/>
      <c r="AU109" s="67"/>
      <c r="AV109" s="68"/>
      <c r="AW109" s="67"/>
      <c r="AX109" s="68"/>
      <c r="AY109" s="67"/>
      <c r="AZ109" s="68"/>
      <c r="BA109" s="67"/>
      <c r="BB109" s="68"/>
      <c r="BC109" s="67"/>
      <c r="BD109" s="64"/>
      <c r="BE109" s="64"/>
      <c r="BF109" s="69"/>
      <c r="BG109" s="64"/>
      <c r="BH109" s="69"/>
      <c r="BI109" s="64"/>
      <c r="BJ109" s="69"/>
      <c r="BK109" s="64"/>
      <c r="BL109" s="69"/>
      <c r="BM109" s="64"/>
      <c r="BN109" s="69"/>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row>
    <row r="110" spans="1:157" ht="15.75" customHeight="1" x14ac:dyDescent="0.25">
      <c r="A110" s="149">
        <v>101</v>
      </c>
      <c r="B110" s="150" t="s">
        <v>4613</v>
      </c>
      <c r="C110" s="85" t="s">
        <v>338</v>
      </c>
      <c r="D110" s="75">
        <v>26443306</v>
      </c>
      <c r="E110" s="117">
        <v>3163455678</v>
      </c>
      <c r="F110" s="129">
        <v>26.56</v>
      </c>
      <c r="G110" s="123">
        <v>10227</v>
      </c>
      <c r="H110" s="77">
        <v>93.019178082191786</v>
      </c>
      <c r="I110" s="75" t="s">
        <v>593</v>
      </c>
      <c r="J110" s="65" t="s">
        <v>411</v>
      </c>
      <c r="K110" s="65" t="s">
        <v>417</v>
      </c>
      <c r="L110" s="75" t="s">
        <v>342</v>
      </c>
      <c r="M110" s="75" t="s">
        <v>3917</v>
      </c>
      <c r="N110" s="75" t="s">
        <v>354</v>
      </c>
      <c r="O110" s="65" t="s">
        <v>361</v>
      </c>
      <c r="P110" s="132" t="s">
        <v>436</v>
      </c>
      <c r="Q110" s="129">
        <v>4</v>
      </c>
      <c r="R110" s="151" t="s">
        <v>795</v>
      </c>
      <c r="S110" s="151" t="s">
        <v>795</v>
      </c>
      <c r="T110" s="103" t="s">
        <v>4289</v>
      </c>
      <c r="U110" s="80" t="s">
        <v>4290</v>
      </c>
      <c r="V110" s="151" t="s">
        <v>795</v>
      </c>
      <c r="W110" s="65" t="s">
        <v>5092</v>
      </c>
      <c r="X110" s="80" t="s">
        <v>4290</v>
      </c>
      <c r="Y110" s="96" t="s">
        <v>4290</v>
      </c>
      <c r="Z110" s="102" t="s">
        <v>4290</v>
      </c>
      <c r="AA110" s="99">
        <v>58</v>
      </c>
      <c r="AB110" s="153">
        <v>1.6</v>
      </c>
      <c r="AC110" s="102" t="s">
        <v>4290</v>
      </c>
      <c r="AD110" s="116" t="s">
        <v>4290</v>
      </c>
      <c r="AE110" s="104">
        <f>+AA110/(AB110*AB110)</f>
        <v>22.656249999999996</v>
      </c>
      <c r="AF110" s="85" t="str">
        <f>IF(AE110&gt;30,"OBESIDAD",IF(AND(AE110&gt;=25,AE110&lt;=29.9),"SOBREPESO",IF(AND(AE110&gt;=18.5,AE110&lt;=24.9),"PESO SALUDABLE",IF(AE110&lt;18.5,"BAJO PESO"))))</f>
        <v>PESO SALUDABLE</v>
      </c>
      <c r="AG110" s="80" t="s">
        <v>4294</v>
      </c>
      <c r="AH110" s="80" t="s">
        <v>4294</v>
      </c>
      <c r="AI110" s="80" t="s">
        <v>4294</v>
      </c>
      <c r="AJ110" s="80" t="s">
        <v>4294</v>
      </c>
      <c r="AK110" s="142" t="s">
        <v>4294</v>
      </c>
      <c r="AL110" s="142" t="s">
        <v>4294</v>
      </c>
      <c r="AM110" s="132" t="s">
        <v>349</v>
      </c>
      <c r="AN110" s="88" t="s">
        <v>411</v>
      </c>
      <c r="AO110" s="85"/>
      <c r="AP110" s="64"/>
      <c r="AQ110" s="64"/>
      <c r="AR110" s="64"/>
      <c r="AS110" s="64"/>
      <c r="AT110" s="68"/>
      <c r="AU110" s="67"/>
      <c r="AV110" s="68"/>
      <c r="AW110" s="67"/>
      <c r="AX110" s="68"/>
      <c r="AY110" s="67"/>
      <c r="AZ110" s="68"/>
      <c r="BA110" s="67"/>
      <c r="BB110" s="68"/>
      <c r="BC110" s="67"/>
      <c r="BD110" s="64"/>
      <c r="BE110" s="64"/>
      <c r="BF110" s="69"/>
      <c r="BG110" s="64"/>
      <c r="BH110" s="69"/>
      <c r="BI110" s="64"/>
      <c r="BJ110" s="69"/>
      <c r="BK110" s="64"/>
      <c r="BL110" s="69"/>
      <c r="BM110" s="64"/>
      <c r="BN110" s="69"/>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row>
    <row r="111" spans="1:157" ht="15.75" customHeight="1" x14ac:dyDescent="0.25">
      <c r="A111" s="149">
        <v>102</v>
      </c>
      <c r="B111" s="150" t="s">
        <v>4614</v>
      </c>
      <c r="C111" s="85" t="s">
        <v>338</v>
      </c>
      <c r="D111" s="75">
        <v>26443369</v>
      </c>
      <c r="E111" s="117">
        <v>3142345678</v>
      </c>
      <c r="F111" s="129">
        <v>34.229999999999997</v>
      </c>
      <c r="G111" s="123">
        <v>13519</v>
      </c>
      <c r="H111" s="77">
        <v>84</v>
      </c>
      <c r="I111" s="75" t="s">
        <v>593</v>
      </c>
      <c r="J111" s="65" t="s">
        <v>411</v>
      </c>
      <c r="K111" s="65" t="s">
        <v>417</v>
      </c>
      <c r="L111" s="75" t="s">
        <v>342</v>
      </c>
      <c r="M111" s="75" t="s">
        <v>3918</v>
      </c>
      <c r="N111" s="75" t="s">
        <v>354</v>
      </c>
      <c r="O111" s="65" t="s">
        <v>361</v>
      </c>
      <c r="P111" s="132" t="s">
        <v>436</v>
      </c>
      <c r="Q111" s="129">
        <v>5</v>
      </c>
      <c r="R111" s="151" t="s">
        <v>4924</v>
      </c>
      <c r="S111" s="151" t="s">
        <v>4924</v>
      </c>
      <c r="T111" s="103" t="s">
        <v>4289</v>
      </c>
      <c r="U111" s="80" t="s">
        <v>4290</v>
      </c>
      <c r="V111" s="151" t="s">
        <v>4924</v>
      </c>
      <c r="W111" s="65" t="s">
        <v>5092</v>
      </c>
      <c r="X111" s="80" t="s">
        <v>4290</v>
      </c>
      <c r="Y111" s="96" t="s">
        <v>4290</v>
      </c>
      <c r="Z111" s="102" t="s">
        <v>4290</v>
      </c>
      <c r="AA111" s="99">
        <v>60</v>
      </c>
      <c r="AB111" s="153">
        <v>1.65</v>
      </c>
      <c r="AC111" s="102" t="s">
        <v>4290</v>
      </c>
      <c r="AD111" s="116" t="s">
        <v>4290</v>
      </c>
      <c r="AE111" s="104">
        <f>+AA111/(AB111*AB111)</f>
        <v>22.03856749311295</v>
      </c>
      <c r="AF111" s="85" t="str">
        <f>IF(AE111&gt;30,"OBESIDAD",IF(AND(AE111&gt;=25,AE111&lt;=29.9),"SOBREPESO",IF(AND(AE111&gt;=18.5,AE111&lt;=24.9),"PESO SALUDABLE",IF(AE111&lt;18.5,"BAJO PESO"))))</f>
        <v>PESO SALUDABLE</v>
      </c>
      <c r="AG111" s="80" t="s">
        <v>4294</v>
      </c>
      <c r="AH111" s="80" t="s">
        <v>4294</v>
      </c>
      <c r="AI111" s="80" t="s">
        <v>4294</v>
      </c>
      <c r="AJ111" s="80" t="s">
        <v>4294</v>
      </c>
      <c r="AK111" s="142" t="s">
        <v>4294</v>
      </c>
      <c r="AL111" s="142" t="s">
        <v>4294</v>
      </c>
      <c r="AM111" s="132" t="s">
        <v>349</v>
      </c>
      <c r="AN111" s="88" t="s">
        <v>411</v>
      </c>
      <c r="AO111" s="85"/>
      <c r="AP111" s="64"/>
      <c r="AQ111" s="64"/>
      <c r="AR111" s="64"/>
      <c r="AS111" s="64"/>
      <c r="AT111" s="68"/>
      <c r="AU111" s="67"/>
      <c r="AV111" s="68"/>
      <c r="AW111" s="67"/>
      <c r="AX111" s="68"/>
      <c r="AY111" s="67"/>
      <c r="AZ111" s="68"/>
      <c r="BA111" s="67"/>
      <c r="BB111" s="68"/>
      <c r="BC111" s="67"/>
      <c r="BD111" s="64"/>
      <c r="BE111" s="64"/>
      <c r="BF111" s="69"/>
      <c r="BG111" s="64"/>
      <c r="BH111" s="69"/>
      <c r="BI111" s="64"/>
      <c r="BJ111" s="69"/>
      <c r="BK111" s="64"/>
      <c r="BL111" s="69"/>
      <c r="BM111" s="64"/>
      <c r="BN111" s="69"/>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row>
    <row r="112" spans="1:157" ht="15.75" customHeight="1" x14ac:dyDescent="0.25">
      <c r="A112" s="149">
        <v>103</v>
      </c>
      <c r="B112" s="150" t="s">
        <v>4615</v>
      </c>
      <c r="C112" s="85" t="s">
        <v>338</v>
      </c>
      <c r="D112" s="75">
        <v>26443399</v>
      </c>
      <c r="E112" s="117">
        <v>3188764543</v>
      </c>
      <c r="F112" s="129">
        <v>45.23</v>
      </c>
      <c r="G112" s="123">
        <v>15170</v>
      </c>
      <c r="H112" s="77">
        <v>79.476712328767121</v>
      </c>
      <c r="I112" s="75" t="s">
        <v>593</v>
      </c>
      <c r="J112" s="65" t="s">
        <v>411</v>
      </c>
      <c r="K112" s="65" t="s">
        <v>417</v>
      </c>
      <c r="L112" s="75" t="s">
        <v>342</v>
      </c>
      <c r="M112" s="75" t="s">
        <v>3877</v>
      </c>
      <c r="N112" s="75" t="s">
        <v>354</v>
      </c>
      <c r="O112" s="65" t="s">
        <v>361</v>
      </c>
      <c r="P112" s="132" t="s">
        <v>436</v>
      </c>
      <c r="Q112" s="129">
        <v>3</v>
      </c>
      <c r="R112" s="151" t="s">
        <v>4925</v>
      </c>
      <c r="S112" s="151" t="s">
        <v>4925</v>
      </c>
      <c r="T112" s="103" t="s">
        <v>4289</v>
      </c>
      <c r="U112" s="80" t="s">
        <v>4290</v>
      </c>
      <c r="V112" s="151" t="s">
        <v>4925</v>
      </c>
      <c r="W112" s="65" t="s">
        <v>5092</v>
      </c>
      <c r="X112" s="80" t="s">
        <v>4290</v>
      </c>
      <c r="Y112" s="96" t="s">
        <v>4290</v>
      </c>
      <c r="Z112" s="102" t="s">
        <v>4290</v>
      </c>
      <c r="AA112" s="99">
        <v>65</v>
      </c>
      <c r="AB112" s="153">
        <v>1.68</v>
      </c>
      <c r="AC112" s="102" t="s">
        <v>4290</v>
      </c>
      <c r="AD112" s="116" t="s">
        <v>4290</v>
      </c>
      <c r="AE112" s="104">
        <f>+AA112/(AB112*AB112)</f>
        <v>23.030045351473927</v>
      </c>
      <c r="AF112" s="85" t="str">
        <f>IF(AE112&gt;30,"OBESIDAD",IF(AND(AE112&gt;=25,AE112&lt;=29.9),"SOBREPESO",IF(AND(AE112&gt;=18.5,AE112&lt;=24.9),"PESO SALUDABLE",IF(AE112&lt;18.5,"BAJO PESO"))))</f>
        <v>PESO SALUDABLE</v>
      </c>
      <c r="AG112" s="80" t="s">
        <v>4294</v>
      </c>
      <c r="AH112" s="80" t="s">
        <v>4294</v>
      </c>
      <c r="AI112" s="80" t="s">
        <v>4294</v>
      </c>
      <c r="AJ112" s="80" t="s">
        <v>4294</v>
      </c>
      <c r="AK112" s="142" t="s">
        <v>4294</v>
      </c>
      <c r="AL112" s="142" t="s">
        <v>4294</v>
      </c>
      <c r="AM112" s="132" t="s">
        <v>349</v>
      </c>
      <c r="AN112" s="88" t="s">
        <v>411</v>
      </c>
      <c r="AO112" s="85"/>
      <c r="AP112" s="64"/>
      <c r="AQ112" s="64"/>
      <c r="AR112" s="64"/>
      <c r="AS112" s="64"/>
      <c r="AT112" s="68"/>
      <c r="AU112" s="67"/>
      <c r="AV112" s="68"/>
      <c r="AW112" s="67"/>
      <c r="AX112" s="68"/>
      <c r="AY112" s="67"/>
      <c r="AZ112" s="68"/>
      <c r="BA112" s="67"/>
      <c r="BB112" s="68"/>
      <c r="BC112" s="67"/>
      <c r="BD112" s="64"/>
      <c r="BE112" s="64"/>
      <c r="BF112" s="69"/>
      <c r="BG112" s="64"/>
      <c r="BH112" s="69"/>
      <c r="BI112" s="64"/>
      <c r="BJ112" s="69"/>
      <c r="BK112" s="64"/>
      <c r="BL112" s="69"/>
      <c r="BM112" s="64"/>
      <c r="BN112" s="69"/>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row>
    <row r="113" spans="1:157" ht="15.75" customHeight="1" x14ac:dyDescent="0.25">
      <c r="A113" s="149">
        <v>104</v>
      </c>
      <c r="B113" s="150" t="s">
        <v>4616</v>
      </c>
      <c r="C113" s="85" t="s">
        <v>338</v>
      </c>
      <c r="D113" s="75">
        <v>26443465</v>
      </c>
      <c r="E113" s="117">
        <v>3156786655</v>
      </c>
      <c r="F113" s="129">
        <v>41.43</v>
      </c>
      <c r="G113" s="123">
        <v>15030</v>
      </c>
      <c r="H113" s="77">
        <v>79.860273972602741</v>
      </c>
      <c r="I113" s="75" t="s">
        <v>593</v>
      </c>
      <c r="J113" s="65" t="s">
        <v>411</v>
      </c>
      <c r="K113" s="65" t="s">
        <v>417</v>
      </c>
      <c r="L113" s="75" t="s">
        <v>342</v>
      </c>
      <c r="M113" s="75" t="s">
        <v>3889</v>
      </c>
      <c r="N113" s="75" t="s">
        <v>354</v>
      </c>
      <c r="O113" s="65" t="s">
        <v>361</v>
      </c>
      <c r="P113" s="132" t="s">
        <v>436</v>
      </c>
      <c r="Q113" s="129">
        <v>4</v>
      </c>
      <c r="R113" s="151" t="s">
        <v>4926</v>
      </c>
      <c r="S113" s="151" t="s">
        <v>4926</v>
      </c>
      <c r="T113" s="103" t="s">
        <v>4289</v>
      </c>
      <c r="U113" s="80" t="s">
        <v>4290</v>
      </c>
      <c r="V113" s="151" t="s">
        <v>4926</v>
      </c>
      <c r="W113" s="65" t="s">
        <v>5092</v>
      </c>
      <c r="X113" s="80" t="s">
        <v>4290</v>
      </c>
      <c r="Y113" s="96" t="s">
        <v>4290</v>
      </c>
      <c r="Z113" s="102" t="s">
        <v>4290</v>
      </c>
      <c r="AA113" s="99">
        <v>56</v>
      </c>
      <c r="AB113" s="153">
        <v>1.6</v>
      </c>
      <c r="AC113" s="102" t="s">
        <v>4290</v>
      </c>
      <c r="AD113" s="116" t="s">
        <v>4290</v>
      </c>
      <c r="AE113" s="104">
        <f>+AA113/(AB113*AB113)</f>
        <v>21.874999999999996</v>
      </c>
      <c r="AF113" s="85" t="str">
        <f>IF(AE113&gt;30,"OBESIDAD",IF(AND(AE113&gt;=25,AE113&lt;=29.9),"SOBREPESO",IF(AND(AE113&gt;=18.5,AE113&lt;=24.9),"PESO SALUDABLE",IF(AE113&lt;18.5,"BAJO PESO"))))</f>
        <v>PESO SALUDABLE</v>
      </c>
      <c r="AG113" s="80" t="s">
        <v>4294</v>
      </c>
      <c r="AH113" s="80" t="s">
        <v>4294</v>
      </c>
      <c r="AI113" s="80" t="s">
        <v>4294</v>
      </c>
      <c r="AJ113" s="80" t="s">
        <v>4294</v>
      </c>
      <c r="AK113" s="142" t="s">
        <v>4294</v>
      </c>
      <c r="AL113" s="142" t="s">
        <v>4294</v>
      </c>
      <c r="AM113" s="132" t="s">
        <v>349</v>
      </c>
      <c r="AN113" s="88" t="s">
        <v>411</v>
      </c>
      <c r="AO113" s="85"/>
      <c r="AP113" s="64"/>
      <c r="AQ113" s="64"/>
      <c r="AR113" s="64"/>
      <c r="AS113" s="64"/>
      <c r="AT113" s="68"/>
      <c r="AU113" s="67"/>
      <c r="AV113" s="68"/>
      <c r="AW113" s="67"/>
      <c r="AX113" s="68"/>
      <c r="AY113" s="67"/>
      <c r="AZ113" s="68"/>
      <c r="BA113" s="67"/>
      <c r="BB113" s="68"/>
      <c r="BC113" s="67"/>
      <c r="BD113" s="64"/>
      <c r="BE113" s="64"/>
      <c r="BF113" s="69"/>
      <c r="BG113" s="64"/>
      <c r="BH113" s="69"/>
      <c r="BI113" s="64"/>
      <c r="BJ113" s="69"/>
      <c r="BK113" s="64"/>
      <c r="BL113" s="69"/>
      <c r="BM113" s="64"/>
      <c r="BN113" s="69"/>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row>
    <row r="114" spans="1:157" ht="15.75" customHeight="1" x14ac:dyDescent="0.25">
      <c r="A114" s="149">
        <v>105</v>
      </c>
      <c r="B114" s="150" t="s">
        <v>4617</v>
      </c>
      <c r="C114" s="85" t="s">
        <v>338</v>
      </c>
      <c r="D114" s="75">
        <v>26443466</v>
      </c>
      <c r="E114" s="117">
        <v>3123457687</v>
      </c>
      <c r="F114" s="129">
        <v>43.23</v>
      </c>
      <c r="G114" s="123">
        <v>14840</v>
      </c>
      <c r="H114" s="77">
        <v>80.38082191780822</v>
      </c>
      <c r="I114" s="75" t="s">
        <v>593</v>
      </c>
      <c r="J114" s="65" t="s">
        <v>411</v>
      </c>
      <c r="K114" s="65" t="s">
        <v>417</v>
      </c>
      <c r="L114" s="75" t="s">
        <v>342</v>
      </c>
      <c r="M114" s="75" t="s">
        <v>3919</v>
      </c>
      <c r="N114" s="75" t="s">
        <v>354</v>
      </c>
      <c r="O114" s="65" t="s">
        <v>361</v>
      </c>
      <c r="P114" s="132" t="s">
        <v>436</v>
      </c>
      <c r="Q114" s="129">
        <v>2</v>
      </c>
      <c r="R114" s="151" t="s">
        <v>4927</v>
      </c>
      <c r="S114" s="151" t="s">
        <v>4927</v>
      </c>
      <c r="T114" s="103" t="s">
        <v>4289</v>
      </c>
      <c r="U114" s="80" t="s">
        <v>4290</v>
      </c>
      <c r="V114" s="151" t="s">
        <v>4927</v>
      </c>
      <c r="W114" s="65" t="s">
        <v>5092</v>
      </c>
      <c r="X114" s="80" t="s">
        <v>4290</v>
      </c>
      <c r="Y114" s="96" t="s">
        <v>4290</v>
      </c>
      <c r="Z114" s="102" t="s">
        <v>4290</v>
      </c>
      <c r="AA114" s="99">
        <v>65</v>
      </c>
      <c r="AB114" s="153">
        <v>1.68</v>
      </c>
      <c r="AC114" s="102" t="s">
        <v>4290</v>
      </c>
      <c r="AD114" s="116" t="s">
        <v>4290</v>
      </c>
      <c r="AE114" s="104">
        <f>+AA114/(AB114*AB114)</f>
        <v>23.030045351473927</v>
      </c>
      <c r="AF114" s="85" t="str">
        <f>IF(AE114&gt;30,"OBESIDAD",IF(AND(AE114&gt;=25,AE114&lt;=29.9),"SOBREPESO",IF(AND(AE114&gt;=18.5,AE114&lt;=24.9),"PESO SALUDABLE",IF(AE114&lt;18.5,"BAJO PESO"))))</f>
        <v>PESO SALUDABLE</v>
      </c>
      <c r="AG114" s="80" t="s">
        <v>4294</v>
      </c>
      <c r="AH114" s="80" t="s">
        <v>4294</v>
      </c>
      <c r="AI114" s="80" t="s">
        <v>4294</v>
      </c>
      <c r="AJ114" s="80" t="s">
        <v>4294</v>
      </c>
      <c r="AK114" s="142" t="s">
        <v>4294</v>
      </c>
      <c r="AL114" s="142" t="s">
        <v>4294</v>
      </c>
      <c r="AM114" s="132" t="s">
        <v>349</v>
      </c>
      <c r="AN114" s="88" t="s">
        <v>411</v>
      </c>
      <c r="AO114" s="85"/>
      <c r="AP114" s="64"/>
      <c r="AQ114" s="64"/>
      <c r="AR114" s="64"/>
      <c r="AS114" s="64"/>
      <c r="AT114" s="68"/>
      <c r="AU114" s="67"/>
      <c r="AV114" s="68"/>
      <c r="AW114" s="67"/>
      <c r="AX114" s="68"/>
      <c r="AY114" s="67"/>
      <c r="AZ114" s="68"/>
      <c r="BA114" s="67"/>
      <c r="BB114" s="68"/>
      <c r="BC114" s="67"/>
      <c r="BD114" s="64"/>
      <c r="BE114" s="64"/>
      <c r="BF114" s="69"/>
      <c r="BG114" s="64"/>
      <c r="BH114" s="69"/>
      <c r="BI114" s="64"/>
      <c r="BJ114" s="69"/>
      <c r="BK114" s="64"/>
      <c r="BL114" s="69"/>
      <c r="BM114" s="64"/>
      <c r="BN114" s="69"/>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row>
    <row r="115" spans="1:157" ht="15.75" customHeight="1" x14ac:dyDescent="0.25">
      <c r="A115" s="149">
        <v>106</v>
      </c>
      <c r="B115" s="150" t="s">
        <v>4618</v>
      </c>
      <c r="C115" s="85" t="s">
        <v>338</v>
      </c>
      <c r="D115" s="75">
        <v>26443472</v>
      </c>
      <c r="E115" s="117">
        <v>3165756798</v>
      </c>
      <c r="F115" s="129">
        <v>28.34</v>
      </c>
      <c r="G115" s="123">
        <v>15714</v>
      </c>
      <c r="H115" s="77">
        <v>77.986301369863014</v>
      </c>
      <c r="I115" s="75" t="s">
        <v>593</v>
      </c>
      <c r="J115" s="65" t="s">
        <v>411</v>
      </c>
      <c r="K115" s="65" t="s">
        <v>417</v>
      </c>
      <c r="L115" s="75" t="s">
        <v>342</v>
      </c>
      <c r="M115" s="75" t="s">
        <v>3877</v>
      </c>
      <c r="N115" s="75" t="s">
        <v>354</v>
      </c>
      <c r="O115" s="65" t="s">
        <v>361</v>
      </c>
      <c r="P115" s="132" t="s">
        <v>436</v>
      </c>
      <c r="Q115" s="129">
        <v>4</v>
      </c>
      <c r="R115" s="151" t="s">
        <v>4928</v>
      </c>
      <c r="S115" s="151" t="s">
        <v>4928</v>
      </c>
      <c r="T115" s="103" t="s">
        <v>4289</v>
      </c>
      <c r="U115" s="80" t="s">
        <v>4290</v>
      </c>
      <c r="V115" s="151" t="s">
        <v>4928</v>
      </c>
      <c r="W115" s="65" t="s">
        <v>5092</v>
      </c>
      <c r="X115" s="80" t="s">
        <v>4290</v>
      </c>
      <c r="Y115" s="96" t="s">
        <v>4290</v>
      </c>
      <c r="Z115" s="102" t="s">
        <v>4290</v>
      </c>
      <c r="AA115" s="99">
        <v>60</v>
      </c>
      <c r="AB115" s="153">
        <v>1.65</v>
      </c>
      <c r="AC115" s="102" t="s">
        <v>4290</v>
      </c>
      <c r="AD115" s="116" t="s">
        <v>4290</v>
      </c>
      <c r="AE115" s="104">
        <f>+AA115/(AB115*AB115)</f>
        <v>22.03856749311295</v>
      </c>
      <c r="AF115" s="85" t="str">
        <f>IF(AE115&gt;30,"OBESIDAD",IF(AND(AE115&gt;=25,AE115&lt;=29.9),"SOBREPESO",IF(AND(AE115&gt;=18.5,AE115&lt;=24.9),"PESO SALUDABLE",IF(AE115&lt;18.5,"BAJO PESO"))))</f>
        <v>PESO SALUDABLE</v>
      </c>
      <c r="AG115" s="80" t="s">
        <v>4294</v>
      </c>
      <c r="AH115" s="80" t="s">
        <v>4294</v>
      </c>
      <c r="AI115" s="80" t="s">
        <v>4294</v>
      </c>
      <c r="AJ115" s="80" t="s">
        <v>4294</v>
      </c>
      <c r="AK115" s="142" t="s">
        <v>4294</v>
      </c>
      <c r="AL115" s="142" t="s">
        <v>4294</v>
      </c>
      <c r="AM115" s="132" t="s">
        <v>349</v>
      </c>
      <c r="AN115" s="88" t="s">
        <v>411</v>
      </c>
      <c r="AO115" s="85"/>
      <c r="AP115" s="64"/>
      <c r="AQ115" s="64"/>
      <c r="AR115" s="64"/>
      <c r="AS115" s="64"/>
      <c r="AT115" s="68"/>
      <c r="AU115" s="67"/>
      <c r="AV115" s="68"/>
      <c r="AW115" s="67"/>
      <c r="AX115" s="68"/>
      <c r="AY115" s="67"/>
      <c r="AZ115" s="68"/>
      <c r="BA115" s="67"/>
      <c r="BB115" s="68"/>
      <c r="BC115" s="67"/>
      <c r="BD115" s="64"/>
      <c r="BE115" s="64"/>
      <c r="BF115" s="69"/>
      <c r="BG115" s="64"/>
      <c r="BH115" s="69"/>
      <c r="BI115" s="64"/>
      <c r="BJ115" s="69"/>
      <c r="BK115" s="64"/>
      <c r="BL115" s="69"/>
      <c r="BM115" s="64"/>
      <c r="BN115" s="69"/>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row>
    <row r="116" spans="1:157" ht="15.75" customHeight="1" x14ac:dyDescent="0.25">
      <c r="A116" s="149">
        <v>107</v>
      </c>
      <c r="B116" s="150" t="s">
        <v>4619</v>
      </c>
      <c r="C116" s="85" t="s">
        <v>338</v>
      </c>
      <c r="D116" s="75">
        <v>26443476</v>
      </c>
      <c r="E116" s="117">
        <v>3145678987</v>
      </c>
      <c r="F116" s="129">
        <v>33.49</v>
      </c>
      <c r="G116" s="123">
        <v>15296</v>
      </c>
      <c r="H116" s="77">
        <v>79.131506849315073</v>
      </c>
      <c r="I116" s="75" t="s">
        <v>593</v>
      </c>
      <c r="J116" s="65" t="s">
        <v>411</v>
      </c>
      <c r="K116" s="65" t="s">
        <v>417</v>
      </c>
      <c r="L116" s="75" t="s">
        <v>342</v>
      </c>
      <c r="M116" s="75" t="s">
        <v>3920</v>
      </c>
      <c r="N116" s="75" t="s">
        <v>354</v>
      </c>
      <c r="O116" s="65" t="s">
        <v>361</v>
      </c>
      <c r="P116" s="132" t="s">
        <v>436</v>
      </c>
      <c r="Q116" s="129">
        <v>6</v>
      </c>
      <c r="R116" s="151" t="s">
        <v>4929</v>
      </c>
      <c r="S116" s="151" t="s">
        <v>4929</v>
      </c>
      <c r="T116" s="103" t="s">
        <v>4289</v>
      </c>
      <c r="U116" s="80" t="s">
        <v>4290</v>
      </c>
      <c r="V116" s="151" t="s">
        <v>4929</v>
      </c>
      <c r="W116" s="65" t="s">
        <v>5092</v>
      </c>
      <c r="X116" s="80" t="s">
        <v>4290</v>
      </c>
      <c r="Y116" s="96" t="s">
        <v>4290</v>
      </c>
      <c r="Z116" s="102" t="s">
        <v>4290</v>
      </c>
      <c r="AA116" s="99">
        <v>53</v>
      </c>
      <c r="AB116" s="153">
        <v>1.57</v>
      </c>
      <c r="AC116" s="102" t="s">
        <v>4290</v>
      </c>
      <c r="AD116" s="116" t="s">
        <v>4290</v>
      </c>
      <c r="AE116" s="104">
        <f>+AA116/(AB116*AB116)</f>
        <v>21.501886486267189</v>
      </c>
      <c r="AF116" s="85" t="str">
        <f>IF(AE116&gt;30,"OBESIDAD",IF(AND(AE116&gt;=25,AE116&lt;=29.9),"SOBREPESO",IF(AND(AE116&gt;=18.5,AE116&lt;=24.9),"PESO SALUDABLE",IF(AE116&lt;18.5,"BAJO PESO"))))</f>
        <v>PESO SALUDABLE</v>
      </c>
      <c r="AG116" s="80" t="s">
        <v>4294</v>
      </c>
      <c r="AH116" s="80" t="s">
        <v>4294</v>
      </c>
      <c r="AI116" s="80" t="s">
        <v>4294</v>
      </c>
      <c r="AJ116" s="80" t="s">
        <v>4294</v>
      </c>
      <c r="AK116" s="142" t="s">
        <v>4294</v>
      </c>
      <c r="AL116" s="142" t="s">
        <v>4294</v>
      </c>
      <c r="AM116" s="132" t="s">
        <v>349</v>
      </c>
      <c r="AN116" s="88" t="s">
        <v>411</v>
      </c>
      <c r="AO116" s="85"/>
      <c r="AP116" s="64"/>
      <c r="AQ116" s="64"/>
      <c r="AR116" s="64"/>
      <c r="AS116" s="64"/>
      <c r="AT116" s="68"/>
      <c r="AU116" s="67"/>
      <c r="AV116" s="68"/>
      <c r="AW116" s="67"/>
      <c r="AX116" s="68"/>
      <c r="AY116" s="67"/>
      <c r="AZ116" s="68"/>
      <c r="BA116" s="67"/>
      <c r="BB116" s="68"/>
      <c r="BC116" s="67"/>
      <c r="BD116" s="64"/>
      <c r="BE116" s="64"/>
      <c r="BF116" s="69"/>
      <c r="BG116" s="64"/>
      <c r="BH116" s="69"/>
      <c r="BI116" s="64"/>
      <c r="BJ116" s="69"/>
      <c r="BK116" s="64"/>
      <c r="BL116" s="69"/>
      <c r="BM116" s="64"/>
      <c r="BN116" s="69"/>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row>
    <row r="117" spans="1:157" ht="15.75" customHeight="1" x14ac:dyDescent="0.25">
      <c r="A117" s="149">
        <v>108</v>
      </c>
      <c r="B117" s="150" t="s">
        <v>4620</v>
      </c>
      <c r="C117" s="85" t="s">
        <v>338</v>
      </c>
      <c r="D117" s="75">
        <v>26443482</v>
      </c>
      <c r="E117" s="117">
        <v>3161234576</v>
      </c>
      <c r="F117" s="129">
        <v>28.56</v>
      </c>
      <c r="G117" s="123">
        <v>15251</v>
      </c>
      <c r="H117" s="77">
        <v>79.254794520547946</v>
      </c>
      <c r="I117" s="75" t="s">
        <v>593</v>
      </c>
      <c r="J117" s="65" t="s">
        <v>411</v>
      </c>
      <c r="K117" s="65" t="s">
        <v>417</v>
      </c>
      <c r="L117" s="75" t="s">
        <v>342</v>
      </c>
      <c r="M117" s="75" t="s">
        <v>3871</v>
      </c>
      <c r="N117" s="75" t="s">
        <v>354</v>
      </c>
      <c r="O117" s="65" t="s">
        <v>361</v>
      </c>
      <c r="P117" s="132" t="s">
        <v>436</v>
      </c>
      <c r="Q117" s="129">
        <v>3</v>
      </c>
      <c r="R117" s="151" t="s">
        <v>4930</v>
      </c>
      <c r="S117" s="151" t="s">
        <v>4930</v>
      </c>
      <c r="T117" s="103" t="s">
        <v>4289</v>
      </c>
      <c r="U117" s="80" t="s">
        <v>4290</v>
      </c>
      <c r="V117" s="151" t="s">
        <v>4930</v>
      </c>
      <c r="W117" s="65" t="s">
        <v>5092</v>
      </c>
      <c r="X117" s="80" t="s">
        <v>4290</v>
      </c>
      <c r="Y117" s="96" t="s">
        <v>4290</v>
      </c>
      <c r="Z117" s="102" t="s">
        <v>4290</v>
      </c>
      <c r="AA117" s="99">
        <v>61</v>
      </c>
      <c r="AB117" s="153">
        <v>1.66</v>
      </c>
      <c r="AC117" s="102" t="s">
        <v>4290</v>
      </c>
      <c r="AD117" s="116" t="s">
        <v>4290</v>
      </c>
      <c r="AE117" s="104">
        <f>+AA117/(AB117*AB117)</f>
        <v>22.136739730004358</v>
      </c>
      <c r="AF117" s="85" t="str">
        <f>IF(AE117&gt;30,"OBESIDAD",IF(AND(AE117&gt;=25,AE117&lt;=29.9),"SOBREPESO",IF(AND(AE117&gt;=18.5,AE117&lt;=24.9),"PESO SALUDABLE",IF(AE117&lt;18.5,"BAJO PESO"))))</f>
        <v>PESO SALUDABLE</v>
      </c>
      <c r="AG117" s="80" t="s">
        <v>4294</v>
      </c>
      <c r="AH117" s="80" t="s">
        <v>4294</v>
      </c>
      <c r="AI117" s="80" t="s">
        <v>4294</v>
      </c>
      <c r="AJ117" s="80" t="s">
        <v>4294</v>
      </c>
      <c r="AK117" s="142" t="s">
        <v>4294</v>
      </c>
      <c r="AL117" s="142" t="s">
        <v>4294</v>
      </c>
      <c r="AM117" s="132" t="s">
        <v>349</v>
      </c>
      <c r="AN117" s="88" t="s">
        <v>411</v>
      </c>
      <c r="AO117" s="85"/>
      <c r="AP117" s="64"/>
      <c r="AQ117" s="64"/>
      <c r="AR117" s="64"/>
      <c r="AS117" s="64"/>
      <c r="AT117" s="68"/>
      <c r="AU117" s="67"/>
      <c r="AV117" s="68"/>
      <c r="AW117" s="67"/>
      <c r="AX117" s="68"/>
      <c r="AY117" s="67"/>
      <c r="AZ117" s="68"/>
      <c r="BA117" s="67"/>
      <c r="BB117" s="68"/>
      <c r="BC117" s="67"/>
      <c r="BD117" s="64"/>
      <c r="BE117" s="64"/>
      <c r="BF117" s="69"/>
      <c r="BG117" s="64"/>
      <c r="BH117" s="69"/>
      <c r="BI117" s="64"/>
      <c r="BJ117" s="69"/>
      <c r="BK117" s="64"/>
      <c r="BL117" s="69"/>
      <c r="BM117" s="64"/>
      <c r="BN117" s="69"/>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row>
    <row r="118" spans="1:157" ht="15.75" customHeight="1" x14ac:dyDescent="0.25">
      <c r="A118" s="149">
        <v>109</v>
      </c>
      <c r="B118" s="150" t="s">
        <v>4621</v>
      </c>
      <c r="C118" s="85" t="s">
        <v>338</v>
      </c>
      <c r="D118" s="75">
        <v>26443505</v>
      </c>
      <c r="E118" s="117">
        <v>3188907645</v>
      </c>
      <c r="F118" s="129">
        <v>40.119999999999997</v>
      </c>
      <c r="G118" s="123"/>
      <c r="H118" s="77">
        <v>121.03835616438356</v>
      </c>
      <c r="I118" s="75" t="s">
        <v>593</v>
      </c>
      <c r="J118" s="65" t="s">
        <v>411</v>
      </c>
      <c r="K118" s="65" t="s">
        <v>417</v>
      </c>
      <c r="L118" s="75" t="s">
        <v>342</v>
      </c>
      <c r="M118" s="75" t="s">
        <v>3890</v>
      </c>
      <c r="N118" s="75" t="s">
        <v>354</v>
      </c>
      <c r="O118" s="65" t="s">
        <v>361</v>
      </c>
      <c r="P118" s="132" t="s">
        <v>436</v>
      </c>
      <c r="Q118" s="129">
        <v>4</v>
      </c>
      <c r="R118" s="151" t="s">
        <v>4931</v>
      </c>
      <c r="S118" s="151" t="s">
        <v>4931</v>
      </c>
      <c r="T118" s="103" t="s">
        <v>4289</v>
      </c>
      <c r="U118" s="80" t="s">
        <v>4290</v>
      </c>
      <c r="V118" s="151" t="s">
        <v>4931</v>
      </c>
      <c r="W118" s="65" t="s">
        <v>5092</v>
      </c>
      <c r="X118" s="80" t="s">
        <v>4290</v>
      </c>
      <c r="Y118" s="96" t="s">
        <v>4290</v>
      </c>
      <c r="Z118" s="102" t="s">
        <v>4290</v>
      </c>
      <c r="AA118" s="99">
        <v>57</v>
      </c>
      <c r="AB118" s="153">
        <v>1.59</v>
      </c>
      <c r="AC118" s="102" t="s">
        <v>4290</v>
      </c>
      <c r="AD118" s="116" t="s">
        <v>4290</v>
      </c>
      <c r="AE118" s="104">
        <f>+AA118/(AB118*AB118)</f>
        <v>22.546576480360741</v>
      </c>
      <c r="AF118" s="85" t="str">
        <f>IF(AE118&gt;30,"OBESIDAD",IF(AND(AE118&gt;=25,AE118&lt;=29.9),"SOBREPESO",IF(AND(AE118&gt;=18.5,AE118&lt;=24.9),"PESO SALUDABLE",IF(AE118&lt;18.5,"BAJO PESO"))))</f>
        <v>PESO SALUDABLE</v>
      </c>
      <c r="AG118" s="80" t="s">
        <v>4294</v>
      </c>
      <c r="AH118" s="80" t="s">
        <v>4294</v>
      </c>
      <c r="AI118" s="80" t="s">
        <v>4294</v>
      </c>
      <c r="AJ118" s="80" t="s">
        <v>4294</v>
      </c>
      <c r="AK118" s="142" t="s">
        <v>4294</v>
      </c>
      <c r="AL118" s="142" t="s">
        <v>4294</v>
      </c>
      <c r="AM118" s="132" t="s">
        <v>349</v>
      </c>
      <c r="AN118" s="88" t="s">
        <v>411</v>
      </c>
      <c r="AO118" s="85"/>
      <c r="AP118" s="64"/>
      <c r="AQ118" s="64"/>
      <c r="AR118" s="64"/>
      <c r="AS118" s="64"/>
      <c r="AT118" s="68"/>
      <c r="AU118" s="67"/>
      <c r="AV118" s="68"/>
      <c r="AW118" s="67"/>
      <c r="AX118" s="68"/>
      <c r="AY118" s="67"/>
      <c r="AZ118" s="68"/>
      <c r="BA118" s="67"/>
      <c r="BB118" s="68"/>
      <c r="BC118" s="67"/>
      <c r="BD118" s="64"/>
      <c r="BE118" s="64"/>
      <c r="BF118" s="69"/>
      <c r="BG118" s="64"/>
      <c r="BH118" s="69"/>
      <c r="BI118" s="64"/>
      <c r="BJ118" s="69"/>
      <c r="BK118" s="64"/>
      <c r="BL118" s="69"/>
      <c r="BM118" s="64"/>
      <c r="BN118" s="69"/>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row>
    <row r="119" spans="1:157" ht="15.75" customHeight="1" x14ac:dyDescent="0.25">
      <c r="A119" s="149">
        <v>110</v>
      </c>
      <c r="B119" s="150" t="s">
        <v>4622</v>
      </c>
      <c r="C119" s="85" t="s">
        <v>338</v>
      </c>
      <c r="D119" s="75">
        <v>26443509</v>
      </c>
      <c r="E119" s="117">
        <v>3165431223</v>
      </c>
      <c r="F119" s="129">
        <v>21.34</v>
      </c>
      <c r="G119" s="123">
        <v>14721</v>
      </c>
      <c r="H119" s="77">
        <v>80.706849315068496</v>
      </c>
      <c r="I119" s="75" t="s">
        <v>593</v>
      </c>
      <c r="J119" s="65" t="s">
        <v>411</v>
      </c>
      <c r="K119" s="65" t="s">
        <v>417</v>
      </c>
      <c r="L119" s="75" t="s">
        <v>342</v>
      </c>
      <c r="M119" s="75" t="s">
        <v>3873</v>
      </c>
      <c r="N119" s="75" t="s">
        <v>354</v>
      </c>
      <c r="O119" s="65" t="s">
        <v>361</v>
      </c>
      <c r="P119" s="132" t="s">
        <v>436</v>
      </c>
      <c r="Q119" s="129">
        <v>5</v>
      </c>
      <c r="R119" s="151" t="s">
        <v>4622</v>
      </c>
      <c r="S119" s="151" t="s">
        <v>4622</v>
      </c>
      <c r="T119" s="103" t="s">
        <v>4289</v>
      </c>
      <c r="U119" s="80" t="s">
        <v>4290</v>
      </c>
      <c r="V119" s="151" t="s">
        <v>4622</v>
      </c>
      <c r="W119" s="65" t="s">
        <v>5092</v>
      </c>
      <c r="X119" s="80" t="s">
        <v>4290</v>
      </c>
      <c r="Y119" s="96" t="s">
        <v>4290</v>
      </c>
      <c r="Z119" s="102" t="s">
        <v>4290</v>
      </c>
      <c r="AA119" s="99">
        <v>54</v>
      </c>
      <c r="AB119" s="153">
        <v>1.57</v>
      </c>
      <c r="AC119" s="102" t="s">
        <v>4290</v>
      </c>
      <c r="AD119" s="116" t="s">
        <v>4290</v>
      </c>
      <c r="AE119" s="104">
        <f>+AA119/(AB119*AB119)</f>
        <v>21.907582457706194</v>
      </c>
      <c r="AF119" s="85" t="str">
        <f>IF(AE119&gt;30,"OBESIDAD",IF(AND(AE119&gt;=25,AE119&lt;=29.9),"SOBREPESO",IF(AND(AE119&gt;=18.5,AE119&lt;=24.9),"PESO SALUDABLE",IF(AE119&lt;18.5,"BAJO PESO"))))</f>
        <v>PESO SALUDABLE</v>
      </c>
      <c r="AG119" s="80" t="s">
        <v>4294</v>
      </c>
      <c r="AH119" s="80" t="s">
        <v>4294</v>
      </c>
      <c r="AI119" s="80" t="s">
        <v>4294</v>
      </c>
      <c r="AJ119" s="80" t="s">
        <v>4294</v>
      </c>
      <c r="AK119" s="142" t="s">
        <v>4294</v>
      </c>
      <c r="AL119" s="142" t="s">
        <v>4294</v>
      </c>
      <c r="AM119" s="132" t="s">
        <v>349</v>
      </c>
      <c r="AN119" s="88" t="s">
        <v>411</v>
      </c>
      <c r="AO119" s="85"/>
      <c r="AP119" s="64"/>
      <c r="AQ119" s="64"/>
      <c r="AR119" s="64"/>
      <c r="AS119" s="64"/>
      <c r="AT119" s="68"/>
      <c r="AU119" s="67"/>
      <c r="AV119" s="68"/>
      <c r="AW119" s="67"/>
      <c r="AX119" s="68"/>
      <c r="AY119" s="67"/>
      <c r="AZ119" s="68"/>
      <c r="BA119" s="67"/>
      <c r="BB119" s="68"/>
      <c r="BC119" s="67"/>
      <c r="BD119" s="64"/>
      <c r="BE119" s="64"/>
      <c r="BF119" s="69"/>
      <c r="BG119" s="64"/>
      <c r="BH119" s="69"/>
      <c r="BI119" s="64"/>
      <c r="BJ119" s="69"/>
      <c r="BK119" s="64"/>
      <c r="BL119" s="69"/>
      <c r="BM119" s="64"/>
      <c r="BN119" s="69"/>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row>
    <row r="120" spans="1:157" ht="15.75" customHeight="1" x14ac:dyDescent="0.25">
      <c r="A120" s="149">
        <v>111</v>
      </c>
      <c r="B120" s="150" t="s">
        <v>4623</v>
      </c>
      <c r="C120" s="85" t="s">
        <v>338</v>
      </c>
      <c r="D120" s="75">
        <v>26443525</v>
      </c>
      <c r="E120" s="117">
        <v>3123458767</v>
      </c>
      <c r="F120" s="129">
        <v>32.65</v>
      </c>
      <c r="G120" s="123">
        <v>14216</v>
      </c>
      <c r="H120" s="77">
        <v>82.090410958904116</v>
      </c>
      <c r="I120" s="75" t="s">
        <v>593</v>
      </c>
      <c r="J120" s="65" t="s">
        <v>411</v>
      </c>
      <c r="K120" s="65" t="s">
        <v>417</v>
      </c>
      <c r="L120" s="75" t="s">
        <v>342</v>
      </c>
      <c r="M120" s="75" t="s">
        <v>3921</v>
      </c>
      <c r="N120" s="75" t="s">
        <v>354</v>
      </c>
      <c r="O120" s="65" t="s">
        <v>361</v>
      </c>
      <c r="P120" s="132" t="s">
        <v>436</v>
      </c>
      <c r="Q120" s="129">
        <v>4</v>
      </c>
      <c r="R120" s="151" t="s">
        <v>4623</v>
      </c>
      <c r="S120" s="151" t="s">
        <v>4623</v>
      </c>
      <c r="T120" s="103" t="s">
        <v>4289</v>
      </c>
      <c r="U120" s="80" t="s">
        <v>4290</v>
      </c>
      <c r="V120" s="151" t="s">
        <v>4623</v>
      </c>
      <c r="W120" s="65" t="s">
        <v>5092</v>
      </c>
      <c r="X120" s="80" t="s">
        <v>4290</v>
      </c>
      <c r="Y120" s="96" t="s">
        <v>4290</v>
      </c>
      <c r="Z120" s="102" t="s">
        <v>4290</v>
      </c>
      <c r="AA120" s="99">
        <v>62</v>
      </c>
      <c r="AB120" s="153">
        <v>1.65</v>
      </c>
      <c r="AC120" s="102" t="s">
        <v>4290</v>
      </c>
      <c r="AD120" s="116" t="s">
        <v>4290</v>
      </c>
      <c r="AE120" s="104">
        <f>+AA120/(AB120*AB120)</f>
        <v>22.77318640955005</v>
      </c>
      <c r="AF120" s="85" t="str">
        <f>IF(AE120&gt;30,"OBESIDAD",IF(AND(AE120&gt;=25,AE120&lt;=29.9),"SOBREPESO",IF(AND(AE120&gt;=18.5,AE120&lt;=24.9),"PESO SALUDABLE",IF(AE120&lt;18.5,"BAJO PESO"))))</f>
        <v>PESO SALUDABLE</v>
      </c>
      <c r="AG120" s="80" t="s">
        <v>4294</v>
      </c>
      <c r="AH120" s="80" t="s">
        <v>4294</v>
      </c>
      <c r="AI120" s="80" t="s">
        <v>4294</v>
      </c>
      <c r="AJ120" s="80" t="s">
        <v>4294</v>
      </c>
      <c r="AK120" s="142" t="s">
        <v>4294</v>
      </c>
      <c r="AL120" s="142" t="s">
        <v>4294</v>
      </c>
      <c r="AM120" s="132" t="s">
        <v>349</v>
      </c>
      <c r="AN120" s="88" t="s">
        <v>411</v>
      </c>
      <c r="AO120" s="85"/>
      <c r="AP120" s="64"/>
      <c r="AQ120" s="64"/>
      <c r="AR120" s="64"/>
      <c r="AS120" s="64"/>
      <c r="AT120" s="68"/>
      <c r="AU120" s="67"/>
      <c r="AV120" s="68"/>
      <c r="AW120" s="67"/>
      <c r="AX120" s="68"/>
      <c r="AY120" s="67"/>
      <c r="AZ120" s="68"/>
      <c r="BA120" s="67"/>
      <c r="BB120" s="68"/>
      <c r="BC120" s="67"/>
      <c r="BD120" s="64"/>
      <c r="BE120" s="64"/>
      <c r="BF120" s="69"/>
      <c r="BG120" s="64"/>
      <c r="BH120" s="69"/>
      <c r="BI120" s="64"/>
      <c r="BJ120" s="69"/>
      <c r="BK120" s="64"/>
      <c r="BL120" s="69"/>
      <c r="BM120" s="64"/>
      <c r="BN120" s="69"/>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row>
    <row r="121" spans="1:157" ht="15.75" customHeight="1" x14ac:dyDescent="0.25">
      <c r="A121" s="149">
        <v>112</v>
      </c>
      <c r="B121" s="150" t="s">
        <v>4624</v>
      </c>
      <c r="C121" s="85" t="s">
        <v>338</v>
      </c>
      <c r="D121" s="75">
        <v>26443534</v>
      </c>
      <c r="E121" s="117">
        <v>3125646789</v>
      </c>
      <c r="F121" s="129">
        <v>34.67</v>
      </c>
      <c r="G121" s="123">
        <v>15219</v>
      </c>
      <c r="H121" s="77">
        <v>79.342465753424662</v>
      </c>
      <c r="I121" s="75" t="s">
        <v>593</v>
      </c>
      <c r="J121" s="65" t="s">
        <v>411</v>
      </c>
      <c r="K121" s="65" t="s">
        <v>417</v>
      </c>
      <c r="L121" s="75" t="s">
        <v>342</v>
      </c>
      <c r="M121" s="75" t="s">
        <v>3871</v>
      </c>
      <c r="N121" s="75" t="s">
        <v>354</v>
      </c>
      <c r="O121" s="65" t="s">
        <v>361</v>
      </c>
      <c r="P121" s="132" t="s">
        <v>436</v>
      </c>
      <c r="Q121" s="129">
        <v>4</v>
      </c>
      <c r="R121" s="151" t="s">
        <v>4932</v>
      </c>
      <c r="S121" s="151" t="s">
        <v>4932</v>
      </c>
      <c r="T121" s="103" t="s">
        <v>4289</v>
      </c>
      <c r="U121" s="80" t="s">
        <v>4290</v>
      </c>
      <c r="V121" s="151" t="s">
        <v>4932</v>
      </c>
      <c r="W121" s="65" t="s">
        <v>5092</v>
      </c>
      <c r="X121" s="80" t="s">
        <v>4290</v>
      </c>
      <c r="Y121" s="96" t="s">
        <v>4290</v>
      </c>
      <c r="Z121" s="102" t="s">
        <v>4290</v>
      </c>
      <c r="AA121" s="99">
        <v>59</v>
      </c>
      <c r="AB121" s="153">
        <v>1.64</v>
      </c>
      <c r="AC121" s="102" t="s">
        <v>4290</v>
      </c>
      <c r="AD121" s="116" t="s">
        <v>4290</v>
      </c>
      <c r="AE121" s="104">
        <f>+AA121/(AB121*AB121)</f>
        <v>21.936347412254616</v>
      </c>
      <c r="AF121" s="85" t="str">
        <f>IF(AE121&gt;30,"OBESIDAD",IF(AND(AE121&gt;=25,AE121&lt;=29.9),"SOBREPESO",IF(AND(AE121&gt;=18.5,AE121&lt;=24.9),"PESO SALUDABLE",IF(AE121&lt;18.5,"BAJO PESO"))))</f>
        <v>PESO SALUDABLE</v>
      </c>
      <c r="AG121" s="80" t="s">
        <v>4294</v>
      </c>
      <c r="AH121" s="80" t="s">
        <v>4294</v>
      </c>
      <c r="AI121" s="80" t="s">
        <v>4294</v>
      </c>
      <c r="AJ121" s="80" t="s">
        <v>4294</v>
      </c>
      <c r="AK121" s="142" t="s">
        <v>4294</v>
      </c>
      <c r="AL121" s="142" t="s">
        <v>4294</v>
      </c>
      <c r="AM121" s="132" t="s">
        <v>349</v>
      </c>
      <c r="AN121" s="88" t="s">
        <v>411</v>
      </c>
      <c r="AO121" s="85"/>
      <c r="AP121" s="64"/>
      <c r="AQ121" s="64"/>
      <c r="AR121" s="64"/>
      <c r="AS121" s="64"/>
      <c r="AT121" s="68"/>
      <c r="AU121" s="67"/>
      <c r="AV121" s="68"/>
      <c r="AW121" s="67"/>
      <c r="AX121" s="68"/>
      <c r="AY121" s="67"/>
      <c r="AZ121" s="68"/>
      <c r="BA121" s="67"/>
      <c r="BB121" s="68"/>
      <c r="BC121" s="67"/>
      <c r="BD121" s="64"/>
      <c r="BE121" s="64"/>
      <c r="BF121" s="69"/>
      <c r="BG121" s="64"/>
      <c r="BH121" s="69"/>
      <c r="BI121" s="64"/>
      <c r="BJ121" s="69"/>
      <c r="BK121" s="64"/>
      <c r="BL121" s="69"/>
      <c r="BM121" s="64"/>
      <c r="BN121" s="69"/>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row>
    <row r="122" spans="1:157" ht="15.75" customHeight="1" x14ac:dyDescent="0.25">
      <c r="A122" s="149">
        <v>113</v>
      </c>
      <c r="B122" s="150" t="s">
        <v>4625</v>
      </c>
      <c r="C122" s="85" t="s">
        <v>338</v>
      </c>
      <c r="D122" s="75">
        <v>26443546</v>
      </c>
      <c r="E122" s="117">
        <v>3112346578</v>
      </c>
      <c r="F122" s="129">
        <v>38.56</v>
      </c>
      <c r="G122" s="123">
        <v>16143</v>
      </c>
      <c r="H122" s="77">
        <v>76.810958904109583</v>
      </c>
      <c r="I122" s="75" t="s">
        <v>593</v>
      </c>
      <c r="J122" s="65" t="s">
        <v>411</v>
      </c>
      <c r="K122" s="65" t="s">
        <v>417</v>
      </c>
      <c r="L122" s="75" t="s">
        <v>342</v>
      </c>
      <c r="M122" s="75" t="s">
        <v>3898</v>
      </c>
      <c r="N122" s="75" t="s">
        <v>354</v>
      </c>
      <c r="O122" s="65" t="s">
        <v>361</v>
      </c>
      <c r="P122" s="132" t="s">
        <v>436</v>
      </c>
      <c r="Q122" s="129">
        <v>2</v>
      </c>
      <c r="R122" s="151" t="s">
        <v>4933</v>
      </c>
      <c r="S122" s="151" t="s">
        <v>4933</v>
      </c>
      <c r="T122" s="103" t="s">
        <v>4289</v>
      </c>
      <c r="U122" s="80" t="s">
        <v>4290</v>
      </c>
      <c r="V122" s="151" t="s">
        <v>4933</v>
      </c>
      <c r="W122" s="65" t="s">
        <v>5092</v>
      </c>
      <c r="X122" s="80" t="s">
        <v>4290</v>
      </c>
      <c r="Y122" s="96" t="s">
        <v>4290</v>
      </c>
      <c r="Z122" s="102" t="s">
        <v>4290</v>
      </c>
      <c r="AA122" s="99">
        <v>55</v>
      </c>
      <c r="AB122" s="153">
        <v>1.58</v>
      </c>
      <c r="AC122" s="102" t="s">
        <v>4290</v>
      </c>
      <c r="AD122" s="116" t="s">
        <v>4290</v>
      </c>
      <c r="AE122" s="104">
        <f>+AA122/(AB122*AB122)</f>
        <v>22.031725684986377</v>
      </c>
      <c r="AF122" s="85" t="str">
        <f>IF(AE122&gt;30,"OBESIDAD",IF(AND(AE122&gt;=25,AE122&lt;=29.9),"SOBREPESO",IF(AND(AE122&gt;=18.5,AE122&lt;=24.9),"PESO SALUDABLE",IF(AE122&lt;18.5,"BAJO PESO"))))</f>
        <v>PESO SALUDABLE</v>
      </c>
      <c r="AG122" s="80" t="s">
        <v>4294</v>
      </c>
      <c r="AH122" s="80" t="s">
        <v>4294</v>
      </c>
      <c r="AI122" s="80" t="s">
        <v>4294</v>
      </c>
      <c r="AJ122" s="80" t="s">
        <v>4294</v>
      </c>
      <c r="AK122" s="142" t="s">
        <v>4294</v>
      </c>
      <c r="AL122" s="142" t="s">
        <v>4294</v>
      </c>
      <c r="AM122" s="132" t="s">
        <v>349</v>
      </c>
      <c r="AN122" s="88" t="s">
        <v>411</v>
      </c>
      <c r="AO122" s="85"/>
      <c r="AP122" s="64"/>
      <c r="AQ122" s="64"/>
      <c r="AR122" s="64"/>
      <c r="AS122" s="64"/>
      <c r="AT122" s="68"/>
      <c r="AU122" s="67"/>
      <c r="AV122" s="68"/>
      <c r="AW122" s="67"/>
      <c r="AX122" s="68"/>
      <c r="AY122" s="67"/>
      <c r="AZ122" s="68"/>
      <c r="BA122" s="67"/>
      <c r="BB122" s="68"/>
      <c r="BC122" s="67"/>
      <c r="BD122" s="64"/>
      <c r="BE122" s="64"/>
      <c r="BF122" s="69"/>
      <c r="BG122" s="64"/>
      <c r="BH122" s="69"/>
      <c r="BI122" s="64"/>
      <c r="BJ122" s="69"/>
      <c r="BK122" s="64"/>
      <c r="BL122" s="69"/>
      <c r="BM122" s="64"/>
      <c r="BN122" s="69"/>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row>
    <row r="123" spans="1:157" ht="15.75" customHeight="1" x14ac:dyDescent="0.25">
      <c r="A123" s="149">
        <v>114</v>
      </c>
      <c r="B123" s="150" t="s">
        <v>4626</v>
      </c>
      <c r="C123" s="85" t="s">
        <v>338</v>
      </c>
      <c r="D123" s="75">
        <v>26443551</v>
      </c>
      <c r="E123" s="117">
        <v>3124568798</v>
      </c>
      <c r="F123" s="129">
        <v>38.68</v>
      </c>
      <c r="G123" s="123">
        <v>16952</v>
      </c>
      <c r="H123" s="77">
        <v>74.594520547945208</v>
      </c>
      <c r="I123" s="75" t="s">
        <v>593</v>
      </c>
      <c r="J123" s="65" t="s">
        <v>411</v>
      </c>
      <c r="K123" s="65" t="s">
        <v>417</v>
      </c>
      <c r="L123" s="75" t="s">
        <v>342</v>
      </c>
      <c r="M123" s="75" t="s">
        <v>3922</v>
      </c>
      <c r="N123" s="75" t="s">
        <v>354</v>
      </c>
      <c r="O123" s="65" t="s">
        <v>361</v>
      </c>
      <c r="P123" s="132" t="s">
        <v>436</v>
      </c>
      <c r="Q123" s="129">
        <v>4</v>
      </c>
      <c r="R123" s="151" t="s">
        <v>4934</v>
      </c>
      <c r="S123" s="151" t="s">
        <v>4934</v>
      </c>
      <c r="T123" s="103" t="s">
        <v>4289</v>
      </c>
      <c r="U123" s="80" t="s">
        <v>4290</v>
      </c>
      <c r="V123" s="151" t="s">
        <v>4934</v>
      </c>
      <c r="W123" s="65" t="s">
        <v>5092</v>
      </c>
      <c r="X123" s="80" t="s">
        <v>4290</v>
      </c>
      <c r="Y123" s="96" t="s">
        <v>4290</v>
      </c>
      <c r="Z123" s="102" t="s">
        <v>4290</v>
      </c>
      <c r="AA123" s="99">
        <v>73</v>
      </c>
      <c r="AB123" s="153">
        <v>1.65</v>
      </c>
      <c r="AC123" s="102" t="s">
        <v>4290</v>
      </c>
      <c r="AD123" s="116" t="s">
        <v>4290</v>
      </c>
      <c r="AE123" s="104">
        <f>+AA123/(AB123*AB123)</f>
        <v>26.813590449954088</v>
      </c>
      <c r="AF123" s="85" t="str">
        <f>IF(AE123&gt;30,"OBESIDAD",IF(AND(AE123&gt;=25,AE123&lt;=29.9),"SOBREPESO",IF(AND(AE123&gt;=18.5,AE123&lt;=24.9),"PESO SALUDABLE",IF(AE123&lt;18.5,"BAJO PESO"))))</f>
        <v>SOBREPESO</v>
      </c>
      <c r="AG123" s="80" t="s">
        <v>4294</v>
      </c>
      <c r="AH123" s="80" t="s">
        <v>4294</v>
      </c>
      <c r="AI123" s="80" t="s">
        <v>4294</v>
      </c>
      <c r="AJ123" s="80" t="s">
        <v>4294</v>
      </c>
      <c r="AK123" s="142" t="s">
        <v>4294</v>
      </c>
      <c r="AL123" s="142" t="s">
        <v>4294</v>
      </c>
      <c r="AM123" s="132" t="s">
        <v>349</v>
      </c>
      <c r="AN123" s="88" t="s">
        <v>411</v>
      </c>
      <c r="AO123" s="85"/>
      <c r="AP123" s="64"/>
      <c r="AQ123" s="64"/>
      <c r="AR123" s="64"/>
      <c r="AS123" s="64"/>
      <c r="AT123" s="68"/>
      <c r="AU123" s="67"/>
      <c r="AV123" s="68"/>
      <c r="AW123" s="67"/>
      <c r="AX123" s="68"/>
      <c r="AY123" s="67"/>
      <c r="AZ123" s="68"/>
      <c r="BA123" s="67"/>
      <c r="BB123" s="68"/>
      <c r="BC123" s="67"/>
      <c r="BD123" s="64"/>
      <c r="BE123" s="64"/>
      <c r="BF123" s="69"/>
      <c r="BG123" s="64"/>
      <c r="BH123" s="69"/>
      <c r="BI123" s="64"/>
      <c r="BJ123" s="69"/>
      <c r="BK123" s="64"/>
      <c r="BL123" s="69"/>
      <c r="BM123" s="64"/>
      <c r="BN123" s="69"/>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row>
    <row r="124" spans="1:157" ht="15.75" customHeight="1" x14ac:dyDescent="0.25">
      <c r="A124" s="149">
        <v>115</v>
      </c>
      <c r="B124" s="150" t="s">
        <v>4627</v>
      </c>
      <c r="C124" s="85" t="s">
        <v>338</v>
      </c>
      <c r="D124" s="75">
        <v>26443584</v>
      </c>
      <c r="E124" s="117">
        <v>3141232332</v>
      </c>
      <c r="F124" s="129">
        <v>42.76</v>
      </c>
      <c r="G124" s="123">
        <v>17275</v>
      </c>
      <c r="H124" s="77">
        <v>73.709589041095896</v>
      </c>
      <c r="I124" s="75" t="s">
        <v>593</v>
      </c>
      <c r="J124" s="65" t="s">
        <v>411</v>
      </c>
      <c r="K124" s="65" t="s">
        <v>417</v>
      </c>
      <c r="L124" s="75" t="s">
        <v>342</v>
      </c>
      <c r="M124" s="75" t="s">
        <v>3923</v>
      </c>
      <c r="N124" s="75" t="s">
        <v>354</v>
      </c>
      <c r="O124" s="65" t="s">
        <v>361</v>
      </c>
      <c r="P124" s="132" t="s">
        <v>436</v>
      </c>
      <c r="Q124" s="129">
        <v>3</v>
      </c>
      <c r="R124" s="151" t="s">
        <v>4935</v>
      </c>
      <c r="S124" s="151" t="s">
        <v>4935</v>
      </c>
      <c r="T124" s="103" t="s">
        <v>4289</v>
      </c>
      <c r="U124" s="80" t="s">
        <v>4290</v>
      </c>
      <c r="V124" s="151" t="s">
        <v>4935</v>
      </c>
      <c r="W124" s="65" t="s">
        <v>5092</v>
      </c>
      <c r="X124" s="80" t="s">
        <v>4290</v>
      </c>
      <c r="Y124" s="96" t="s">
        <v>4290</v>
      </c>
      <c r="Z124" s="102" t="s">
        <v>4290</v>
      </c>
      <c r="AA124" s="99">
        <v>64</v>
      </c>
      <c r="AB124" s="153">
        <v>1.67</v>
      </c>
      <c r="AC124" s="102" t="s">
        <v>4290</v>
      </c>
      <c r="AD124" s="116" t="s">
        <v>4290</v>
      </c>
      <c r="AE124" s="104">
        <f>+AA124/(AB124*AB124)</f>
        <v>22.948115744558788</v>
      </c>
      <c r="AF124" s="85" t="str">
        <f>IF(AE124&gt;30,"OBESIDAD",IF(AND(AE124&gt;=25,AE124&lt;=29.9),"SOBREPESO",IF(AND(AE124&gt;=18.5,AE124&lt;=24.9),"PESO SALUDABLE",IF(AE124&lt;18.5,"BAJO PESO"))))</f>
        <v>PESO SALUDABLE</v>
      </c>
      <c r="AG124" s="80" t="s">
        <v>4294</v>
      </c>
      <c r="AH124" s="80" t="s">
        <v>4294</v>
      </c>
      <c r="AI124" s="80" t="s">
        <v>4294</v>
      </c>
      <c r="AJ124" s="80" t="s">
        <v>4294</v>
      </c>
      <c r="AK124" s="142" t="s">
        <v>4294</v>
      </c>
      <c r="AL124" s="142" t="s">
        <v>4294</v>
      </c>
      <c r="AM124" s="132" t="s">
        <v>349</v>
      </c>
      <c r="AN124" s="88" t="s">
        <v>411</v>
      </c>
      <c r="AO124" s="85"/>
      <c r="AP124" s="64"/>
      <c r="AQ124" s="64"/>
      <c r="AR124" s="64"/>
      <c r="AS124" s="64"/>
      <c r="AT124" s="68"/>
      <c r="AU124" s="67"/>
      <c r="AV124" s="68"/>
      <c r="AW124" s="67"/>
      <c r="AX124" s="68"/>
      <c r="AY124" s="67"/>
      <c r="AZ124" s="68"/>
      <c r="BA124" s="67"/>
      <c r="BB124" s="68"/>
      <c r="BC124" s="67"/>
      <c r="BD124" s="64"/>
      <c r="BE124" s="64"/>
      <c r="BF124" s="69"/>
      <c r="BG124" s="64"/>
      <c r="BH124" s="69"/>
      <c r="BI124" s="64"/>
      <c r="BJ124" s="69"/>
      <c r="BK124" s="64"/>
      <c r="BL124" s="69"/>
      <c r="BM124" s="64"/>
      <c r="BN124" s="69"/>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row>
    <row r="125" spans="1:157" ht="15.75" customHeight="1" x14ac:dyDescent="0.25">
      <c r="A125" s="149">
        <v>116</v>
      </c>
      <c r="B125" s="150" t="s">
        <v>4628</v>
      </c>
      <c r="C125" s="85" t="s">
        <v>338</v>
      </c>
      <c r="D125" s="75">
        <v>26443612</v>
      </c>
      <c r="E125" s="117">
        <v>3154321122</v>
      </c>
      <c r="F125" s="129">
        <v>43.21</v>
      </c>
      <c r="G125" s="123">
        <v>15824</v>
      </c>
      <c r="H125" s="77">
        <v>77.68493150684931</v>
      </c>
      <c r="I125" s="75" t="s">
        <v>593</v>
      </c>
      <c r="J125" s="65" t="s">
        <v>411</v>
      </c>
      <c r="K125" s="65" t="s">
        <v>417</v>
      </c>
      <c r="L125" s="75" t="s">
        <v>342</v>
      </c>
      <c r="M125" s="75" t="s">
        <v>3889</v>
      </c>
      <c r="N125" s="75" t="s">
        <v>354</v>
      </c>
      <c r="O125" s="65" t="s">
        <v>361</v>
      </c>
      <c r="P125" s="132" t="s">
        <v>436</v>
      </c>
      <c r="Q125" s="129">
        <v>5</v>
      </c>
      <c r="R125" s="151" t="s">
        <v>4936</v>
      </c>
      <c r="S125" s="151" t="s">
        <v>4936</v>
      </c>
      <c r="T125" s="103" t="s">
        <v>4289</v>
      </c>
      <c r="U125" s="80" t="s">
        <v>4290</v>
      </c>
      <c r="V125" s="151" t="s">
        <v>4936</v>
      </c>
      <c r="W125" s="65" t="s">
        <v>5092</v>
      </c>
      <c r="X125" s="80" t="s">
        <v>4290</v>
      </c>
      <c r="Y125" s="96" t="s">
        <v>4290</v>
      </c>
      <c r="Z125" s="102" t="s">
        <v>4290</v>
      </c>
      <c r="AA125" s="99">
        <v>67</v>
      </c>
      <c r="AB125" s="153">
        <v>1.7</v>
      </c>
      <c r="AC125" s="102" t="s">
        <v>4290</v>
      </c>
      <c r="AD125" s="116" t="s">
        <v>4290</v>
      </c>
      <c r="AE125" s="104">
        <f>+AA125/(AB125*AB125)</f>
        <v>23.183391003460208</v>
      </c>
      <c r="AF125" s="85" t="str">
        <f>IF(AE125&gt;30,"OBESIDAD",IF(AND(AE125&gt;=25,AE125&lt;=29.9),"SOBREPESO",IF(AND(AE125&gt;=18.5,AE125&lt;=24.9),"PESO SALUDABLE",IF(AE125&lt;18.5,"BAJO PESO"))))</f>
        <v>PESO SALUDABLE</v>
      </c>
      <c r="AG125" s="80" t="s">
        <v>4294</v>
      </c>
      <c r="AH125" s="80" t="s">
        <v>4294</v>
      </c>
      <c r="AI125" s="80" t="s">
        <v>4294</v>
      </c>
      <c r="AJ125" s="80" t="s">
        <v>4294</v>
      </c>
      <c r="AK125" s="142" t="s">
        <v>4294</v>
      </c>
      <c r="AL125" s="142" t="s">
        <v>4294</v>
      </c>
      <c r="AM125" s="132" t="s">
        <v>349</v>
      </c>
      <c r="AN125" s="88" t="s">
        <v>411</v>
      </c>
      <c r="AO125" s="85"/>
      <c r="AP125" s="64"/>
      <c r="AQ125" s="64"/>
      <c r="AR125" s="64"/>
      <c r="AS125" s="64"/>
      <c r="AT125" s="68"/>
      <c r="AU125" s="67"/>
      <c r="AV125" s="68"/>
      <c r="AW125" s="67"/>
      <c r="AX125" s="68"/>
      <c r="AY125" s="67"/>
      <c r="AZ125" s="68"/>
      <c r="BA125" s="67"/>
      <c r="BB125" s="68"/>
      <c r="BC125" s="67"/>
      <c r="BD125" s="64"/>
      <c r="BE125" s="64"/>
      <c r="BF125" s="69"/>
      <c r="BG125" s="64"/>
      <c r="BH125" s="69"/>
      <c r="BI125" s="64"/>
      <c r="BJ125" s="69"/>
      <c r="BK125" s="64"/>
      <c r="BL125" s="69"/>
      <c r="BM125" s="64"/>
      <c r="BN125" s="69"/>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1"/>
      <c r="EZ125" s="1"/>
      <c r="FA125" s="1"/>
    </row>
    <row r="126" spans="1:157" ht="15.75" customHeight="1" x14ac:dyDescent="0.25">
      <c r="A126" s="149">
        <v>117</v>
      </c>
      <c r="B126" s="150" t="s">
        <v>4629</v>
      </c>
      <c r="C126" s="85" t="s">
        <v>338</v>
      </c>
      <c r="D126" s="75">
        <v>26443630</v>
      </c>
      <c r="E126" s="117">
        <v>3165432134</v>
      </c>
      <c r="F126" s="129">
        <v>29.14</v>
      </c>
      <c r="G126" s="123">
        <v>17033</v>
      </c>
      <c r="H126" s="77">
        <v>74.372602739726034</v>
      </c>
      <c r="I126" s="75" t="s">
        <v>593</v>
      </c>
      <c r="J126" s="65" t="s">
        <v>411</v>
      </c>
      <c r="K126" s="65" t="s">
        <v>417</v>
      </c>
      <c r="L126" s="75" t="s">
        <v>342</v>
      </c>
      <c r="M126" s="75" t="s">
        <v>3877</v>
      </c>
      <c r="N126" s="75" t="s">
        <v>354</v>
      </c>
      <c r="O126" s="65" t="s">
        <v>361</v>
      </c>
      <c r="P126" s="132" t="s">
        <v>436</v>
      </c>
      <c r="Q126" s="129">
        <v>6</v>
      </c>
      <c r="R126" s="151" t="s">
        <v>4937</v>
      </c>
      <c r="S126" s="151" t="s">
        <v>4937</v>
      </c>
      <c r="T126" s="103" t="s">
        <v>4289</v>
      </c>
      <c r="U126" s="80" t="s">
        <v>4290</v>
      </c>
      <c r="V126" s="151" t="s">
        <v>4937</v>
      </c>
      <c r="W126" s="65" t="s">
        <v>5092</v>
      </c>
      <c r="X126" s="80" t="s">
        <v>4290</v>
      </c>
      <c r="Y126" s="96" t="s">
        <v>4290</v>
      </c>
      <c r="Z126" s="102" t="s">
        <v>4290</v>
      </c>
      <c r="AA126" s="99">
        <v>56</v>
      </c>
      <c r="AB126" s="153">
        <v>1.6</v>
      </c>
      <c r="AC126" s="102" t="s">
        <v>4290</v>
      </c>
      <c r="AD126" s="116" t="s">
        <v>4290</v>
      </c>
      <c r="AE126" s="104">
        <f>+AA126/(AB126*AB126)</f>
        <v>21.874999999999996</v>
      </c>
      <c r="AF126" s="85" t="str">
        <f>IF(AE126&gt;30,"OBESIDAD",IF(AND(AE126&gt;=25,AE126&lt;=29.9),"SOBREPESO",IF(AND(AE126&gt;=18.5,AE126&lt;=24.9),"PESO SALUDABLE",IF(AE126&lt;18.5,"BAJO PESO"))))</f>
        <v>PESO SALUDABLE</v>
      </c>
      <c r="AG126" s="80" t="s">
        <v>4294</v>
      </c>
      <c r="AH126" s="80" t="s">
        <v>4294</v>
      </c>
      <c r="AI126" s="80" t="s">
        <v>4294</v>
      </c>
      <c r="AJ126" s="80" t="s">
        <v>4294</v>
      </c>
      <c r="AK126" s="142" t="s">
        <v>4294</v>
      </c>
      <c r="AL126" s="142" t="s">
        <v>4294</v>
      </c>
      <c r="AM126" s="132" t="s">
        <v>349</v>
      </c>
      <c r="AN126" s="88" t="s">
        <v>411</v>
      </c>
      <c r="AO126" s="85"/>
      <c r="AP126" s="64"/>
      <c r="AQ126" s="64"/>
      <c r="AR126" s="64"/>
      <c r="AS126" s="64"/>
      <c r="AT126" s="68"/>
      <c r="AU126" s="67"/>
      <c r="AV126" s="68"/>
      <c r="AW126" s="67"/>
      <c r="AX126" s="68"/>
      <c r="AY126" s="67"/>
      <c r="AZ126" s="68"/>
      <c r="BA126" s="67"/>
      <c r="BB126" s="68"/>
      <c r="BC126" s="67"/>
      <c r="BD126" s="64"/>
      <c r="BE126" s="64"/>
      <c r="BF126" s="69"/>
      <c r="BG126" s="64"/>
      <c r="BH126" s="69"/>
      <c r="BI126" s="64"/>
      <c r="BJ126" s="69"/>
      <c r="BK126" s="64"/>
      <c r="BL126" s="69"/>
      <c r="BM126" s="64"/>
      <c r="BN126" s="69"/>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c r="EK126" s="1"/>
      <c r="EL126" s="1"/>
      <c r="EM126" s="1"/>
      <c r="EN126" s="1"/>
      <c r="EO126" s="1"/>
      <c r="EP126" s="1"/>
      <c r="EQ126" s="1"/>
      <c r="ER126" s="1"/>
      <c r="ES126" s="1"/>
      <c r="ET126" s="1"/>
      <c r="EU126" s="1"/>
      <c r="EV126" s="1"/>
      <c r="EW126" s="1"/>
      <c r="EX126" s="1"/>
      <c r="EY126" s="1"/>
      <c r="EZ126" s="1"/>
      <c r="FA126" s="1"/>
    </row>
    <row r="127" spans="1:157" ht="15.75" customHeight="1" x14ac:dyDescent="0.25">
      <c r="A127" s="149">
        <v>118</v>
      </c>
      <c r="B127" s="150" t="s">
        <v>4630</v>
      </c>
      <c r="C127" s="85" t="s">
        <v>338</v>
      </c>
      <c r="D127" s="75">
        <v>26443644</v>
      </c>
      <c r="E127" s="117">
        <v>3187654532</v>
      </c>
      <c r="F127" s="129">
        <v>38.67</v>
      </c>
      <c r="G127" s="123">
        <v>17368</v>
      </c>
      <c r="H127" s="77">
        <v>73.454794520547949</v>
      </c>
      <c r="I127" s="75" t="s">
        <v>593</v>
      </c>
      <c r="J127" s="65" t="s">
        <v>411</v>
      </c>
      <c r="K127" s="65" t="s">
        <v>417</v>
      </c>
      <c r="L127" s="75" t="s">
        <v>342</v>
      </c>
      <c r="M127" s="75" t="s">
        <v>3924</v>
      </c>
      <c r="N127" s="75" t="s">
        <v>354</v>
      </c>
      <c r="O127" s="65" t="s">
        <v>361</v>
      </c>
      <c r="P127" s="132" t="s">
        <v>436</v>
      </c>
      <c r="Q127" s="129">
        <v>3</v>
      </c>
      <c r="R127" s="151" t="s">
        <v>4938</v>
      </c>
      <c r="S127" s="151" t="s">
        <v>4938</v>
      </c>
      <c r="T127" s="103" t="s">
        <v>4289</v>
      </c>
      <c r="U127" s="80" t="s">
        <v>4290</v>
      </c>
      <c r="V127" s="151" t="s">
        <v>4938</v>
      </c>
      <c r="W127" s="65" t="s">
        <v>5092</v>
      </c>
      <c r="X127" s="80" t="s">
        <v>4290</v>
      </c>
      <c r="Y127" s="96" t="s">
        <v>4290</v>
      </c>
      <c r="Z127" s="102" t="s">
        <v>4290</v>
      </c>
      <c r="AA127" s="99">
        <v>56</v>
      </c>
      <c r="AB127" s="153">
        <v>1.59</v>
      </c>
      <c r="AC127" s="102" t="s">
        <v>4290</v>
      </c>
      <c r="AD127" s="116" t="s">
        <v>4290</v>
      </c>
      <c r="AE127" s="104">
        <f>+AA127/(AB127*AB127)</f>
        <v>22.151022507021082</v>
      </c>
      <c r="AF127" s="85" t="str">
        <f>IF(AE127&gt;30,"OBESIDAD",IF(AND(AE127&gt;=25,AE127&lt;=29.9),"SOBREPESO",IF(AND(AE127&gt;=18.5,AE127&lt;=24.9),"PESO SALUDABLE",IF(AE127&lt;18.5,"BAJO PESO"))))</f>
        <v>PESO SALUDABLE</v>
      </c>
      <c r="AG127" s="80" t="s">
        <v>4294</v>
      </c>
      <c r="AH127" s="80" t="s">
        <v>4294</v>
      </c>
      <c r="AI127" s="80" t="s">
        <v>4294</v>
      </c>
      <c r="AJ127" s="80" t="s">
        <v>4294</v>
      </c>
      <c r="AK127" s="142" t="s">
        <v>4294</v>
      </c>
      <c r="AL127" s="142" t="s">
        <v>4294</v>
      </c>
      <c r="AM127" s="132" t="s">
        <v>349</v>
      </c>
      <c r="AN127" s="88" t="s">
        <v>411</v>
      </c>
      <c r="AO127" s="85"/>
      <c r="AP127" s="64"/>
      <c r="AQ127" s="64"/>
      <c r="AR127" s="64"/>
      <c r="AS127" s="64"/>
      <c r="AT127" s="68"/>
      <c r="AU127" s="67"/>
      <c r="AV127" s="68"/>
      <c r="AW127" s="67"/>
      <c r="AX127" s="68"/>
      <c r="AY127" s="67"/>
      <c r="AZ127" s="68"/>
      <c r="BA127" s="67"/>
      <c r="BB127" s="68"/>
      <c r="BC127" s="67"/>
      <c r="BD127" s="64"/>
      <c r="BE127" s="64"/>
      <c r="BF127" s="69"/>
      <c r="BG127" s="64"/>
      <c r="BH127" s="69"/>
      <c r="BI127" s="64"/>
      <c r="BJ127" s="69"/>
      <c r="BK127" s="64"/>
      <c r="BL127" s="69"/>
      <c r="BM127" s="64"/>
      <c r="BN127" s="69"/>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c r="EK127" s="1"/>
      <c r="EL127" s="1"/>
      <c r="EM127" s="1"/>
      <c r="EN127" s="1"/>
      <c r="EO127" s="1"/>
      <c r="EP127" s="1"/>
      <c r="EQ127" s="1"/>
      <c r="ER127" s="1"/>
      <c r="ES127" s="1"/>
      <c r="ET127" s="1"/>
      <c r="EU127" s="1"/>
      <c r="EV127" s="1"/>
      <c r="EW127" s="1"/>
      <c r="EX127" s="1"/>
      <c r="EY127" s="1"/>
      <c r="EZ127" s="1"/>
      <c r="FA127" s="1"/>
    </row>
    <row r="128" spans="1:157" ht="15.75" customHeight="1" x14ac:dyDescent="0.25">
      <c r="A128" s="149">
        <v>119</v>
      </c>
      <c r="B128" s="150" t="s">
        <v>4631</v>
      </c>
      <c r="C128" s="85" t="s">
        <v>338</v>
      </c>
      <c r="D128" s="75">
        <v>26443674</v>
      </c>
      <c r="E128" s="117">
        <v>3108765423</v>
      </c>
      <c r="F128" s="129">
        <v>39.65</v>
      </c>
      <c r="G128" s="123">
        <v>17587</v>
      </c>
      <c r="H128" s="77">
        <v>72.854794520547941</v>
      </c>
      <c r="I128" s="75" t="s">
        <v>593</v>
      </c>
      <c r="J128" s="65" t="s">
        <v>411</v>
      </c>
      <c r="K128" s="65" t="s">
        <v>417</v>
      </c>
      <c r="L128" s="75" t="s">
        <v>342</v>
      </c>
      <c r="M128" s="75" t="s">
        <v>3891</v>
      </c>
      <c r="N128" s="75" t="s">
        <v>354</v>
      </c>
      <c r="O128" s="65" t="s">
        <v>361</v>
      </c>
      <c r="P128" s="132" t="s">
        <v>436</v>
      </c>
      <c r="Q128" s="129">
        <v>2</v>
      </c>
      <c r="R128" s="151" t="s">
        <v>4939</v>
      </c>
      <c r="S128" s="151" t="s">
        <v>4939</v>
      </c>
      <c r="T128" s="103" t="s">
        <v>4289</v>
      </c>
      <c r="U128" s="80" t="s">
        <v>4290</v>
      </c>
      <c r="V128" s="151" t="s">
        <v>4939</v>
      </c>
      <c r="W128" s="65" t="s">
        <v>5092</v>
      </c>
      <c r="X128" s="80" t="s">
        <v>4290</v>
      </c>
      <c r="Y128" s="96" t="s">
        <v>4290</v>
      </c>
      <c r="Z128" s="102" t="s">
        <v>4290</v>
      </c>
      <c r="AA128" s="99">
        <v>58</v>
      </c>
      <c r="AB128" s="153">
        <v>1.64</v>
      </c>
      <c r="AC128" s="102" t="s">
        <v>4290</v>
      </c>
      <c r="AD128" s="116" t="s">
        <v>4290</v>
      </c>
      <c r="AE128" s="104">
        <f>+AA128/(AB128*AB128)</f>
        <v>21.564544913741823</v>
      </c>
      <c r="AF128" s="85" t="str">
        <f>IF(AE128&gt;30,"OBESIDAD",IF(AND(AE128&gt;=25,AE128&lt;=29.9),"SOBREPESO",IF(AND(AE128&gt;=18.5,AE128&lt;=24.9),"PESO SALUDABLE",IF(AE128&lt;18.5,"BAJO PESO"))))</f>
        <v>PESO SALUDABLE</v>
      </c>
      <c r="AG128" s="80" t="s">
        <v>4294</v>
      </c>
      <c r="AH128" s="80" t="s">
        <v>4294</v>
      </c>
      <c r="AI128" s="80" t="s">
        <v>4294</v>
      </c>
      <c r="AJ128" s="80" t="s">
        <v>4294</v>
      </c>
      <c r="AK128" s="142" t="s">
        <v>4294</v>
      </c>
      <c r="AL128" s="142" t="s">
        <v>4294</v>
      </c>
      <c r="AM128" s="132" t="s">
        <v>349</v>
      </c>
      <c r="AN128" s="88" t="s">
        <v>411</v>
      </c>
      <c r="AO128" s="85"/>
      <c r="AP128" s="64"/>
      <c r="AQ128" s="64"/>
      <c r="AR128" s="64"/>
      <c r="AS128" s="64"/>
      <c r="AT128" s="68"/>
      <c r="AU128" s="67"/>
      <c r="AV128" s="68"/>
      <c r="AW128" s="67"/>
      <c r="AX128" s="68"/>
      <c r="AY128" s="67"/>
      <c r="AZ128" s="68"/>
      <c r="BA128" s="67"/>
      <c r="BB128" s="68"/>
      <c r="BC128" s="67"/>
      <c r="BD128" s="64"/>
      <c r="BE128" s="64"/>
      <c r="BF128" s="69"/>
      <c r="BG128" s="64"/>
      <c r="BH128" s="69"/>
      <c r="BI128" s="64"/>
      <c r="BJ128" s="69"/>
      <c r="BK128" s="64"/>
      <c r="BL128" s="69"/>
      <c r="BM128" s="64"/>
      <c r="BN128" s="69"/>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c r="EK128" s="1"/>
      <c r="EL128" s="1"/>
      <c r="EM128" s="1"/>
      <c r="EN128" s="1"/>
      <c r="EO128" s="1"/>
      <c r="EP128" s="1"/>
      <c r="EQ128" s="1"/>
      <c r="ER128" s="1"/>
      <c r="ES128" s="1"/>
      <c r="ET128" s="1"/>
      <c r="EU128" s="1"/>
      <c r="EV128" s="1"/>
      <c r="EW128" s="1"/>
      <c r="EX128" s="1"/>
      <c r="EY128" s="1"/>
      <c r="EZ128" s="1"/>
      <c r="FA128" s="1"/>
    </row>
    <row r="129" spans="1:157" ht="15.75" customHeight="1" x14ac:dyDescent="0.25">
      <c r="A129" s="149">
        <v>120</v>
      </c>
      <c r="B129" s="150" t="s">
        <v>4632</v>
      </c>
      <c r="C129" s="85" t="s">
        <v>338</v>
      </c>
      <c r="D129" s="75">
        <v>26443698</v>
      </c>
      <c r="E129" s="117">
        <v>3114234567</v>
      </c>
      <c r="F129" s="129">
        <v>26.68</v>
      </c>
      <c r="G129" s="123">
        <v>15749</v>
      </c>
      <c r="H129" s="77">
        <v>77.890410958904113</v>
      </c>
      <c r="I129" s="75" t="s">
        <v>593</v>
      </c>
      <c r="J129" s="65" t="s">
        <v>411</v>
      </c>
      <c r="K129" s="65" t="s">
        <v>417</v>
      </c>
      <c r="L129" s="75" t="s">
        <v>342</v>
      </c>
      <c r="M129" s="75" t="s">
        <v>3925</v>
      </c>
      <c r="N129" s="75" t="s">
        <v>354</v>
      </c>
      <c r="O129" s="65" t="s">
        <v>361</v>
      </c>
      <c r="P129" s="132" t="s">
        <v>436</v>
      </c>
      <c r="Q129" s="129">
        <v>5</v>
      </c>
      <c r="R129" s="151" t="s">
        <v>4940</v>
      </c>
      <c r="S129" s="151" t="s">
        <v>4940</v>
      </c>
      <c r="T129" s="103" t="s">
        <v>4289</v>
      </c>
      <c r="U129" s="80" t="s">
        <v>4290</v>
      </c>
      <c r="V129" s="151" t="s">
        <v>4940</v>
      </c>
      <c r="W129" s="65" t="s">
        <v>5092</v>
      </c>
      <c r="X129" s="80" t="s">
        <v>4290</v>
      </c>
      <c r="Y129" s="96" t="s">
        <v>4290</v>
      </c>
      <c r="Z129" s="102" t="s">
        <v>4290</v>
      </c>
      <c r="AA129" s="99">
        <v>62</v>
      </c>
      <c r="AB129" s="153">
        <v>1.63</v>
      </c>
      <c r="AC129" s="102" t="s">
        <v>4290</v>
      </c>
      <c r="AD129" s="116" t="s">
        <v>4290</v>
      </c>
      <c r="AE129" s="104">
        <f>+AA129/(AB129*AB129)</f>
        <v>23.335466144755166</v>
      </c>
      <c r="AF129" s="85" t="str">
        <f>IF(AE129&gt;30,"OBESIDAD",IF(AND(AE129&gt;=25,AE129&lt;=29.9),"SOBREPESO",IF(AND(AE129&gt;=18.5,AE129&lt;=24.9),"PESO SALUDABLE",IF(AE129&lt;18.5,"BAJO PESO"))))</f>
        <v>PESO SALUDABLE</v>
      </c>
      <c r="AG129" s="80" t="s">
        <v>4294</v>
      </c>
      <c r="AH129" s="80" t="s">
        <v>4294</v>
      </c>
      <c r="AI129" s="80" t="s">
        <v>4294</v>
      </c>
      <c r="AJ129" s="80" t="s">
        <v>4294</v>
      </c>
      <c r="AK129" s="142" t="s">
        <v>4294</v>
      </c>
      <c r="AL129" s="142" t="s">
        <v>4294</v>
      </c>
      <c r="AM129" s="132" t="s">
        <v>349</v>
      </c>
      <c r="AN129" s="88" t="s">
        <v>411</v>
      </c>
      <c r="AO129" s="85"/>
      <c r="AP129" s="64"/>
      <c r="AQ129" s="64"/>
      <c r="AR129" s="64"/>
      <c r="AS129" s="64"/>
      <c r="AT129" s="68"/>
      <c r="AU129" s="67"/>
      <c r="AV129" s="68"/>
      <c r="AW129" s="67"/>
      <c r="AX129" s="68"/>
      <c r="AY129" s="67"/>
      <c r="AZ129" s="68"/>
      <c r="BA129" s="67"/>
      <c r="BB129" s="68"/>
      <c r="BC129" s="67"/>
      <c r="BD129" s="64"/>
      <c r="BE129" s="64"/>
      <c r="BF129" s="69"/>
      <c r="BG129" s="64"/>
      <c r="BH129" s="69"/>
      <c r="BI129" s="64"/>
      <c r="BJ129" s="69"/>
      <c r="BK129" s="64"/>
      <c r="BL129" s="69"/>
      <c r="BM129" s="64"/>
      <c r="BN129" s="69"/>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c r="EK129" s="1"/>
      <c r="EL129" s="1"/>
      <c r="EM129" s="1"/>
      <c r="EN129" s="1"/>
      <c r="EO129" s="1"/>
      <c r="EP129" s="1"/>
      <c r="EQ129" s="1"/>
      <c r="ER129" s="1"/>
      <c r="ES129" s="1"/>
      <c r="ET129" s="1"/>
      <c r="EU129" s="1"/>
      <c r="EV129" s="1"/>
      <c r="EW129" s="1"/>
      <c r="EX129" s="1"/>
      <c r="EY129" s="1"/>
      <c r="EZ129" s="1"/>
      <c r="FA129" s="1"/>
    </row>
    <row r="130" spans="1:157" ht="15.75" customHeight="1" x14ac:dyDescent="0.25">
      <c r="A130" s="149">
        <v>121</v>
      </c>
      <c r="B130" s="150" t="s">
        <v>4633</v>
      </c>
      <c r="C130" s="85" t="s">
        <v>338</v>
      </c>
      <c r="D130" s="75">
        <v>26443704</v>
      </c>
      <c r="E130" s="117">
        <v>3112346578</v>
      </c>
      <c r="F130" s="129">
        <v>38.81</v>
      </c>
      <c r="G130" s="123">
        <v>13600</v>
      </c>
      <c r="H130" s="77">
        <v>83.778082191780825</v>
      </c>
      <c r="I130" s="75" t="s">
        <v>593</v>
      </c>
      <c r="J130" s="65" t="s">
        <v>411</v>
      </c>
      <c r="K130" s="65" t="s">
        <v>417</v>
      </c>
      <c r="L130" s="75" t="s">
        <v>342</v>
      </c>
      <c r="M130" s="75" t="s">
        <v>3926</v>
      </c>
      <c r="N130" s="75" t="s">
        <v>354</v>
      </c>
      <c r="O130" s="65" t="s">
        <v>361</v>
      </c>
      <c r="P130" s="132" t="s">
        <v>436</v>
      </c>
      <c r="Q130" s="129">
        <v>4</v>
      </c>
      <c r="R130" s="151" t="s">
        <v>4941</v>
      </c>
      <c r="S130" s="151" t="s">
        <v>4941</v>
      </c>
      <c r="T130" s="103" t="s">
        <v>4289</v>
      </c>
      <c r="U130" s="80" t="s">
        <v>4290</v>
      </c>
      <c r="V130" s="151" t="s">
        <v>4941</v>
      </c>
      <c r="W130" s="65" t="s">
        <v>5092</v>
      </c>
      <c r="X130" s="80" t="s">
        <v>4290</v>
      </c>
      <c r="Y130" s="96" t="s">
        <v>4290</v>
      </c>
      <c r="Z130" s="102" t="s">
        <v>4290</v>
      </c>
      <c r="AA130" s="99">
        <v>58</v>
      </c>
      <c r="AB130" s="153">
        <v>1.58</v>
      </c>
      <c r="AC130" s="102" t="s">
        <v>4290</v>
      </c>
      <c r="AD130" s="116" t="s">
        <v>4290</v>
      </c>
      <c r="AE130" s="104">
        <f>+AA130/(AB130*AB130)</f>
        <v>23.233456176894723</v>
      </c>
      <c r="AF130" s="85" t="str">
        <f>IF(AE130&gt;30,"OBESIDAD",IF(AND(AE130&gt;=25,AE130&lt;=29.9),"SOBREPESO",IF(AND(AE130&gt;=18.5,AE130&lt;=24.9),"PESO SALUDABLE",IF(AE130&lt;18.5,"BAJO PESO"))))</f>
        <v>PESO SALUDABLE</v>
      </c>
      <c r="AG130" s="80" t="s">
        <v>4294</v>
      </c>
      <c r="AH130" s="80" t="s">
        <v>4294</v>
      </c>
      <c r="AI130" s="80" t="s">
        <v>4294</v>
      </c>
      <c r="AJ130" s="80" t="s">
        <v>4294</v>
      </c>
      <c r="AK130" s="142" t="s">
        <v>4294</v>
      </c>
      <c r="AL130" s="142" t="s">
        <v>4294</v>
      </c>
      <c r="AM130" s="132" t="s">
        <v>349</v>
      </c>
      <c r="AN130" s="88" t="s">
        <v>411</v>
      </c>
      <c r="AO130" s="85"/>
      <c r="AP130" s="64"/>
      <c r="AQ130" s="64"/>
      <c r="AR130" s="64"/>
      <c r="AS130" s="64"/>
      <c r="AT130" s="68"/>
      <c r="AU130" s="67"/>
      <c r="AV130" s="68"/>
      <c r="AW130" s="67"/>
      <c r="AX130" s="68"/>
      <c r="AY130" s="67"/>
      <c r="AZ130" s="68"/>
      <c r="BA130" s="67"/>
      <c r="BB130" s="68"/>
      <c r="BC130" s="67"/>
      <c r="BD130" s="64"/>
      <c r="BE130" s="64"/>
      <c r="BF130" s="69"/>
      <c r="BG130" s="64"/>
      <c r="BH130" s="69"/>
      <c r="BI130" s="64"/>
      <c r="BJ130" s="69"/>
      <c r="BK130" s="64"/>
      <c r="BL130" s="69"/>
      <c r="BM130" s="64"/>
      <c r="BN130" s="69"/>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c r="EK130" s="1"/>
      <c r="EL130" s="1"/>
      <c r="EM130" s="1"/>
      <c r="EN130" s="1"/>
      <c r="EO130" s="1"/>
      <c r="EP130" s="1"/>
      <c r="EQ130" s="1"/>
      <c r="ER130" s="1"/>
      <c r="ES130" s="1"/>
      <c r="ET130" s="1"/>
      <c r="EU130" s="1"/>
      <c r="EV130" s="1"/>
      <c r="EW130" s="1"/>
      <c r="EX130" s="1"/>
      <c r="EY130" s="1"/>
      <c r="EZ130" s="1"/>
      <c r="FA130" s="1"/>
    </row>
    <row r="131" spans="1:157" ht="15.75" customHeight="1" x14ac:dyDescent="0.25">
      <c r="A131" s="149">
        <v>122</v>
      </c>
      <c r="B131" s="150" t="s">
        <v>4634</v>
      </c>
      <c r="C131" s="85" t="s">
        <v>338</v>
      </c>
      <c r="D131" s="75">
        <v>26443839</v>
      </c>
      <c r="E131" s="117">
        <v>3197896534</v>
      </c>
      <c r="F131" s="129">
        <v>40.130000000000003</v>
      </c>
      <c r="G131" s="123">
        <v>13484</v>
      </c>
      <c r="H131" s="77">
        <v>84.095890410958901</v>
      </c>
      <c r="I131" s="75" t="s">
        <v>593</v>
      </c>
      <c r="J131" s="65" t="s">
        <v>411</v>
      </c>
      <c r="K131" s="65" t="s">
        <v>417</v>
      </c>
      <c r="L131" s="75" t="s">
        <v>342</v>
      </c>
      <c r="M131" s="75" t="s">
        <v>3927</v>
      </c>
      <c r="N131" s="75" t="s">
        <v>354</v>
      </c>
      <c r="O131" s="65" t="s">
        <v>361</v>
      </c>
      <c r="P131" s="132" t="s">
        <v>436</v>
      </c>
      <c r="Q131" s="129">
        <v>2</v>
      </c>
      <c r="R131" s="151" t="s">
        <v>4942</v>
      </c>
      <c r="S131" s="151" t="s">
        <v>4942</v>
      </c>
      <c r="T131" s="103" t="s">
        <v>4289</v>
      </c>
      <c r="U131" s="80" t="s">
        <v>4290</v>
      </c>
      <c r="V131" s="151" t="s">
        <v>4942</v>
      </c>
      <c r="W131" s="65" t="s">
        <v>5092</v>
      </c>
      <c r="X131" s="80" t="s">
        <v>4290</v>
      </c>
      <c r="Y131" s="96" t="s">
        <v>4290</v>
      </c>
      <c r="Z131" s="102" t="s">
        <v>4290</v>
      </c>
      <c r="AA131" s="99">
        <v>65</v>
      </c>
      <c r="AB131" s="153">
        <v>1.69</v>
      </c>
      <c r="AC131" s="102" t="s">
        <v>4290</v>
      </c>
      <c r="AD131" s="116" t="s">
        <v>4290</v>
      </c>
      <c r="AE131" s="104">
        <f>+AA131/(AB131*AB131)</f>
        <v>22.758306781975424</v>
      </c>
      <c r="AF131" s="85" t="str">
        <f>IF(AE131&gt;30,"OBESIDAD",IF(AND(AE131&gt;=25,AE131&lt;=29.9),"SOBREPESO",IF(AND(AE131&gt;=18.5,AE131&lt;=24.9),"PESO SALUDABLE",IF(AE131&lt;18.5,"BAJO PESO"))))</f>
        <v>PESO SALUDABLE</v>
      </c>
      <c r="AG131" s="80" t="s">
        <v>4294</v>
      </c>
      <c r="AH131" s="80" t="s">
        <v>4294</v>
      </c>
      <c r="AI131" s="80" t="s">
        <v>4294</v>
      </c>
      <c r="AJ131" s="80" t="s">
        <v>4294</v>
      </c>
      <c r="AK131" s="142" t="s">
        <v>4294</v>
      </c>
      <c r="AL131" s="142" t="s">
        <v>4294</v>
      </c>
      <c r="AM131" s="132" t="s">
        <v>349</v>
      </c>
      <c r="AN131" s="88" t="s">
        <v>411</v>
      </c>
      <c r="AO131" s="85"/>
      <c r="AP131" s="64"/>
      <c r="AQ131" s="64"/>
      <c r="AR131" s="64"/>
      <c r="AS131" s="64"/>
      <c r="AT131" s="68"/>
      <c r="AU131" s="67"/>
      <c r="AV131" s="68"/>
      <c r="AW131" s="67"/>
      <c r="AX131" s="68"/>
      <c r="AY131" s="67"/>
      <c r="AZ131" s="68"/>
      <c r="BA131" s="67"/>
      <c r="BB131" s="68"/>
      <c r="BC131" s="67"/>
      <c r="BD131" s="64"/>
      <c r="BE131" s="64"/>
      <c r="BF131" s="69"/>
      <c r="BG131" s="64"/>
      <c r="BH131" s="69"/>
      <c r="BI131" s="64"/>
      <c r="BJ131" s="69"/>
      <c r="BK131" s="64"/>
      <c r="BL131" s="69"/>
      <c r="BM131" s="64"/>
      <c r="BN131" s="69"/>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c r="EK131" s="1"/>
      <c r="EL131" s="1"/>
      <c r="EM131" s="1"/>
      <c r="EN131" s="1"/>
      <c r="EO131" s="1"/>
      <c r="EP131" s="1"/>
      <c r="EQ131" s="1"/>
      <c r="ER131" s="1"/>
      <c r="ES131" s="1"/>
      <c r="ET131" s="1"/>
      <c r="EU131" s="1"/>
      <c r="EV131" s="1"/>
      <c r="EW131" s="1"/>
      <c r="EX131" s="1"/>
      <c r="EY131" s="1"/>
      <c r="EZ131" s="1"/>
      <c r="FA131" s="1"/>
    </row>
    <row r="132" spans="1:157" ht="15.75" customHeight="1" x14ac:dyDescent="0.25">
      <c r="A132" s="149">
        <v>123</v>
      </c>
      <c r="B132" s="150" t="s">
        <v>4635</v>
      </c>
      <c r="C132" s="85" t="s">
        <v>338</v>
      </c>
      <c r="D132" s="75">
        <v>26443909</v>
      </c>
      <c r="E132" s="117">
        <v>3108764523</v>
      </c>
      <c r="F132" s="129">
        <v>32.18</v>
      </c>
      <c r="G132" s="123">
        <v>17069</v>
      </c>
      <c r="H132" s="77">
        <v>74.273972602739732</v>
      </c>
      <c r="I132" s="75" t="s">
        <v>593</v>
      </c>
      <c r="J132" s="65" t="s">
        <v>411</v>
      </c>
      <c r="K132" s="65" t="s">
        <v>417</v>
      </c>
      <c r="L132" s="75" t="s">
        <v>342</v>
      </c>
      <c r="M132" s="75" t="s">
        <v>3928</v>
      </c>
      <c r="N132" s="75" t="s">
        <v>354</v>
      </c>
      <c r="O132" s="65" t="s">
        <v>361</v>
      </c>
      <c r="P132" s="132" t="s">
        <v>436</v>
      </c>
      <c r="Q132" s="129">
        <v>6</v>
      </c>
      <c r="R132" s="151" t="s">
        <v>4943</v>
      </c>
      <c r="S132" s="151" t="s">
        <v>4943</v>
      </c>
      <c r="T132" s="103" t="s">
        <v>4289</v>
      </c>
      <c r="U132" s="80" t="s">
        <v>4290</v>
      </c>
      <c r="V132" s="151" t="s">
        <v>4943</v>
      </c>
      <c r="W132" s="65" t="s">
        <v>5092</v>
      </c>
      <c r="X132" s="80" t="s">
        <v>4290</v>
      </c>
      <c r="Y132" s="96" t="s">
        <v>4290</v>
      </c>
      <c r="Z132" s="102" t="s">
        <v>4290</v>
      </c>
      <c r="AA132" s="99">
        <v>54</v>
      </c>
      <c r="AB132" s="153">
        <v>1.68</v>
      </c>
      <c r="AC132" s="102" t="s">
        <v>4290</v>
      </c>
      <c r="AD132" s="116" t="s">
        <v>4290</v>
      </c>
      <c r="AE132" s="104">
        <f>+AA132/(AB132*AB132)</f>
        <v>19.132653061224492</v>
      </c>
      <c r="AF132" s="85" t="str">
        <f>IF(AE132&gt;30,"OBESIDAD",IF(AND(AE132&gt;=25,AE132&lt;=29.9),"SOBREPESO",IF(AND(AE132&gt;=18.5,AE132&lt;=24.9),"PESO SALUDABLE",IF(AE132&lt;18.5,"BAJO PESO"))))</f>
        <v>PESO SALUDABLE</v>
      </c>
      <c r="AG132" s="80" t="s">
        <v>4294</v>
      </c>
      <c r="AH132" s="80" t="s">
        <v>4294</v>
      </c>
      <c r="AI132" s="80" t="s">
        <v>4294</v>
      </c>
      <c r="AJ132" s="80" t="s">
        <v>4294</v>
      </c>
      <c r="AK132" s="142" t="s">
        <v>4294</v>
      </c>
      <c r="AL132" s="142" t="s">
        <v>4294</v>
      </c>
      <c r="AM132" s="132" t="s">
        <v>349</v>
      </c>
      <c r="AN132" s="88" t="s">
        <v>411</v>
      </c>
      <c r="AO132" s="85"/>
      <c r="AP132" s="64"/>
      <c r="AQ132" s="64"/>
      <c r="AR132" s="64"/>
      <c r="AS132" s="64"/>
      <c r="AT132" s="68"/>
      <c r="AU132" s="67"/>
      <c r="AV132" s="68"/>
      <c r="AW132" s="67"/>
      <c r="AX132" s="68"/>
      <c r="AY132" s="67"/>
      <c r="AZ132" s="68"/>
      <c r="BA132" s="67"/>
      <c r="BB132" s="68"/>
      <c r="BC132" s="67"/>
      <c r="BD132" s="64"/>
      <c r="BE132" s="64"/>
      <c r="BF132" s="69"/>
      <c r="BG132" s="64"/>
      <c r="BH132" s="69"/>
      <c r="BI132" s="64"/>
      <c r="BJ132" s="69"/>
      <c r="BK132" s="64"/>
      <c r="BL132" s="69"/>
      <c r="BM132" s="64"/>
      <c r="BN132" s="69"/>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c r="EK132" s="1"/>
      <c r="EL132" s="1"/>
      <c r="EM132" s="1"/>
      <c r="EN132" s="1"/>
      <c r="EO132" s="1"/>
      <c r="EP132" s="1"/>
      <c r="EQ132" s="1"/>
      <c r="ER132" s="1"/>
      <c r="ES132" s="1"/>
      <c r="ET132" s="1"/>
      <c r="EU132" s="1"/>
      <c r="EV132" s="1"/>
      <c r="EW132" s="1"/>
      <c r="EX132" s="1"/>
      <c r="EY132" s="1"/>
      <c r="EZ132" s="1"/>
      <c r="FA132" s="1"/>
    </row>
    <row r="133" spans="1:157" ht="15.75" customHeight="1" x14ac:dyDescent="0.25">
      <c r="A133" s="149">
        <v>124</v>
      </c>
      <c r="B133" s="150" t="s">
        <v>4636</v>
      </c>
      <c r="C133" s="85" t="s">
        <v>338</v>
      </c>
      <c r="D133" s="75">
        <v>26443931</v>
      </c>
      <c r="E133" s="117">
        <v>3212156733</v>
      </c>
      <c r="F133" s="129">
        <v>34.65</v>
      </c>
      <c r="G133" s="123">
        <v>16177</v>
      </c>
      <c r="H133" s="77">
        <v>76.717808219178082</v>
      </c>
      <c r="I133" s="75" t="s">
        <v>593</v>
      </c>
      <c r="J133" s="65" t="s">
        <v>411</v>
      </c>
      <c r="K133" s="65" t="s">
        <v>417</v>
      </c>
      <c r="L133" s="75" t="s">
        <v>342</v>
      </c>
      <c r="M133" s="75" t="s">
        <v>3890</v>
      </c>
      <c r="N133" s="75" t="s">
        <v>354</v>
      </c>
      <c r="O133" s="65" t="s">
        <v>361</v>
      </c>
      <c r="P133" s="132" t="s">
        <v>436</v>
      </c>
      <c r="Q133" s="129">
        <v>4</v>
      </c>
      <c r="R133" s="151" t="s">
        <v>4944</v>
      </c>
      <c r="S133" s="151" t="s">
        <v>4944</v>
      </c>
      <c r="T133" s="103" t="s">
        <v>4289</v>
      </c>
      <c r="U133" s="80" t="s">
        <v>4290</v>
      </c>
      <c r="V133" s="151" t="s">
        <v>4944</v>
      </c>
      <c r="W133" s="65" t="s">
        <v>5092</v>
      </c>
      <c r="X133" s="80" t="s">
        <v>4290</v>
      </c>
      <c r="Y133" s="96" t="s">
        <v>4290</v>
      </c>
      <c r="Z133" s="102" t="s">
        <v>4290</v>
      </c>
      <c r="AA133" s="99">
        <v>57</v>
      </c>
      <c r="AB133" s="153">
        <v>1.63</v>
      </c>
      <c r="AC133" s="102" t="s">
        <v>4290</v>
      </c>
      <c r="AD133" s="116" t="s">
        <v>4290</v>
      </c>
      <c r="AE133" s="104">
        <f>+AA133/(AB133*AB133)</f>
        <v>21.453573713726524</v>
      </c>
      <c r="AF133" s="85" t="str">
        <f>IF(AE133&gt;30,"OBESIDAD",IF(AND(AE133&gt;=25,AE133&lt;=29.9),"SOBREPESO",IF(AND(AE133&gt;=18.5,AE133&lt;=24.9),"PESO SALUDABLE",IF(AE133&lt;18.5,"BAJO PESO"))))</f>
        <v>PESO SALUDABLE</v>
      </c>
      <c r="AG133" s="80" t="s">
        <v>4294</v>
      </c>
      <c r="AH133" s="80" t="s">
        <v>4294</v>
      </c>
      <c r="AI133" s="80" t="s">
        <v>4294</v>
      </c>
      <c r="AJ133" s="80" t="s">
        <v>4294</v>
      </c>
      <c r="AK133" s="142" t="s">
        <v>4294</v>
      </c>
      <c r="AL133" s="142" t="s">
        <v>4294</v>
      </c>
      <c r="AM133" s="132" t="s">
        <v>349</v>
      </c>
      <c r="AN133" s="88" t="s">
        <v>411</v>
      </c>
      <c r="AO133" s="85"/>
      <c r="AP133" s="64"/>
      <c r="AQ133" s="64"/>
      <c r="AR133" s="64"/>
      <c r="AS133" s="64"/>
      <c r="AT133" s="68"/>
      <c r="AU133" s="67"/>
      <c r="AV133" s="68"/>
      <c r="AW133" s="67"/>
      <c r="AX133" s="68"/>
      <c r="AY133" s="67"/>
      <c r="AZ133" s="68"/>
      <c r="BA133" s="67"/>
      <c r="BB133" s="68"/>
      <c r="BC133" s="67"/>
      <c r="BD133" s="64"/>
      <c r="BE133" s="64"/>
      <c r="BF133" s="69"/>
      <c r="BG133" s="64"/>
      <c r="BH133" s="69"/>
      <c r="BI133" s="64"/>
      <c r="BJ133" s="69"/>
      <c r="BK133" s="64"/>
      <c r="BL133" s="69"/>
      <c r="BM133" s="64"/>
      <c r="BN133" s="69"/>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c r="EK133" s="1"/>
      <c r="EL133" s="1"/>
      <c r="EM133" s="1"/>
      <c r="EN133" s="1"/>
      <c r="EO133" s="1"/>
      <c r="EP133" s="1"/>
      <c r="EQ133" s="1"/>
      <c r="ER133" s="1"/>
      <c r="ES133" s="1"/>
      <c r="ET133" s="1"/>
      <c r="EU133" s="1"/>
      <c r="EV133" s="1"/>
      <c r="EW133" s="1"/>
      <c r="EX133" s="1"/>
      <c r="EY133" s="1"/>
      <c r="EZ133" s="1"/>
      <c r="FA133" s="1"/>
    </row>
    <row r="134" spans="1:157" ht="15.75" customHeight="1" x14ac:dyDescent="0.25">
      <c r="A134" s="149">
        <v>125</v>
      </c>
      <c r="B134" s="150" t="s">
        <v>4637</v>
      </c>
      <c r="C134" s="85" t="s">
        <v>338</v>
      </c>
      <c r="D134" s="75">
        <v>26443932</v>
      </c>
      <c r="E134" s="117">
        <v>3203124567</v>
      </c>
      <c r="F134" s="129">
        <v>32.46</v>
      </c>
      <c r="G134" s="123">
        <v>18392</v>
      </c>
      <c r="H134" s="77">
        <v>70.649315068493152</v>
      </c>
      <c r="I134" s="75" t="s">
        <v>593</v>
      </c>
      <c r="J134" s="65" t="s">
        <v>411</v>
      </c>
      <c r="K134" s="65" t="s">
        <v>417</v>
      </c>
      <c r="L134" s="75" t="s">
        <v>342</v>
      </c>
      <c r="M134" s="75" t="s">
        <v>3873</v>
      </c>
      <c r="N134" s="75" t="s">
        <v>354</v>
      </c>
      <c r="O134" s="65" t="s">
        <v>361</v>
      </c>
      <c r="P134" s="132" t="s">
        <v>436</v>
      </c>
      <c r="Q134" s="129">
        <v>6</v>
      </c>
      <c r="R134" s="151" t="s">
        <v>4945</v>
      </c>
      <c r="S134" s="151" t="s">
        <v>4945</v>
      </c>
      <c r="T134" s="103" t="s">
        <v>4289</v>
      </c>
      <c r="U134" s="80" t="s">
        <v>4290</v>
      </c>
      <c r="V134" s="151" t="s">
        <v>4945</v>
      </c>
      <c r="W134" s="65" t="s">
        <v>5092</v>
      </c>
      <c r="X134" s="80" t="s">
        <v>4290</v>
      </c>
      <c r="Y134" s="96" t="s">
        <v>4290</v>
      </c>
      <c r="Z134" s="102" t="s">
        <v>4290</v>
      </c>
      <c r="AA134" s="99">
        <v>60</v>
      </c>
      <c r="AB134" s="153">
        <v>1.64</v>
      </c>
      <c r="AC134" s="102" t="s">
        <v>4290</v>
      </c>
      <c r="AD134" s="116" t="s">
        <v>4290</v>
      </c>
      <c r="AE134" s="104">
        <f>+AA134/(AB134*AB134)</f>
        <v>22.308149910767405</v>
      </c>
      <c r="AF134" s="85" t="str">
        <f>IF(AE134&gt;30,"OBESIDAD",IF(AND(AE134&gt;=25,AE134&lt;=29.9),"SOBREPESO",IF(AND(AE134&gt;=18.5,AE134&lt;=24.9),"PESO SALUDABLE",IF(AE134&lt;18.5,"BAJO PESO"))))</f>
        <v>PESO SALUDABLE</v>
      </c>
      <c r="AG134" s="80" t="s">
        <v>4294</v>
      </c>
      <c r="AH134" s="80" t="s">
        <v>4294</v>
      </c>
      <c r="AI134" s="80" t="s">
        <v>4294</v>
      </c>
      <c r="AJ134" s="80" t="s">
        <v>4294</v>
      </c>
      <c r="AK134" s="142" t="s">
        <v>4294</v>
      </c>
      <c r="AL134" s="142" t="s">
        <v>4294</v>
      </c>
      <c r="AM134" s="132" t="s">
        <v>349</v>
      </c>
      <c r="AN134" s="88" t="s">
        <v>411</v>
      </c>
      <c r="AO134" s="85"/>
      <c r="AP134" s="64"/>
      <c r="AQ134" s="64"/>
      <c r="AR134" s="64"/>
      <c r="AS134" s="64"/>
      <c r="AT134" s="68"/>
      <c r="AU134" s="67"/>
      <c r="AV134" s="68"/>
      <c r="AW134" s="67"/>
      <c r="AX134" s="68"/>
      <c r="AY134" s="67"/>
      <c r="AZ134" s="68"/>
      <c r="BA134" s="67"/>
      <c r="BB134" s="68"/>
      <c r="BC134" s="67"/>
      <c r="BD134" s="64"/>
      <c r="BE134" s="64"/>
      <c r="BF134" s="69"/>
      <c r="BG134" s="64"/>
      <c r="BH134" s="69"/>
      <c r="BI134" s="64"/>
      <c r="BJ134" s="69"/>
      <c r="BK134" s="64"/>
      <c r="BL134" s="69"/>
      <c r="BM134" s="64"/>
      <c r="BN134" s="69"/>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c r="EK134" s="1"/>
      <c r="EL134" s="1"/>
      <c r="EM134" s="1"/>
      <c r="EN134" s="1"/>
      <c r="EO134" s="1"/>
      <c r="EP134" s="1"/>
      <c r="EQ134" s="1"/>
      <c r="ER134" s="1"/>
      <c r="ES134" s="1"/>
      <c r="ET134" s="1"/>
      <c r="EU134" s="1"/>
      <c r="EV134" s="1"/>
      <c r="EW134" s="1"/>
      <c r="EX134" s="1"/>
      <c r="EY134" s="1"/>
      <c r="EZ134" s="1"/>
      <c r="FA134" s="1"/>
    </row>
    <row r="135" spans="1:157" ht="15.75" customHeight="1" x14ac:dyDescent="0.25">
      <c r="A135" s="149">
        <v>126</v>
      </c>
      <c r="B135" s="150" t="s">
        <v>4638</v>
      </c>
      <c r="C135" s="85" t="s">
        <v>338</v>
      </c>
      <c r="D135" s="75">
        <v>26444065</v>
      </c>
      <c r="E135" s="117">
        <v>3198765678</v>
      </c>
      <c r="F135" s="129">
        <v>41.78</v>
      </c>
      <c r="G135" s="123">
        <v>15947</v>
      </c>
      <c r="H135" s="77">
        <v>77.347945205479448</v>
      </c>
      <c r="I135" s="75" t="s">
        <v>593</v>
      </c>
      <c r="J135" s="65" t="s">
        <v>411</v>
      </c>
      <c r="K135" s="65" t="s">
        <v>417</v>
      </c>
      <c r="L135" s="75" t="s">
        <v>342</v>
      </c>
      <c r="M135" s="75" t="s">
        <v>3871</v>
      </c>
      <c r="N135" s="75" t="s">
        <v>354</v>
      </c>
      <c r="O135" s="65" t="s">
        <v>361</v>
      </c>
      <c r="P135" s="132" t="s">
        <v>436</v>
      </c>
      <c r="Q135" s="129">
        <v>4</v>
      </c>
      <c r="R135" s="151" t="s">
        <v>4946</v>
      </c>
      <c r="S135" s="151" t="s">
        <v>4946</v>
      </c>
      <c r="T135" s="103" t="s">
        <v>4289</v>
      </c>
      <c r="U135" s="80" t="s">
        <v>4290</v>
      </c>
      <c r="V135" s="151" t="s">
        <v>4946</v>
      </c>
      <c r="W135" s="65" t="s">
        <v>5092</v>
      </c>
      <c r="X135" s="80" t="s">
        <v>4290</v>
      </c>
      <c r="Y135" s="96" t="s">
        <v>4290</v>
      </c>
      <c r="Z135" s="102" t="s">
        <v>4290</v>
      </c>
      <c r="AA135" s="99">
        <v>68</v>
      </c>
      <c r="AB135" s="153">
        <v>1.72</v>
      </c>
      <c r="AC135" s="102" t="s">
        <v>4290</v>
      </c>
      <c r="AD135" s="116" t="s">
        <v>4290</v>
      </c>
      <c r="AE135" s="104">
        <f>+AA135/(AB135*AB135)</f>
        <v>22.985397512168742</v>
      </c>
      <c r="AF135" s="85" t="str">
        <f>IF(AE135&gt;30,"OBESIDAD",IF(AND(AE135&gt;=25,AE135&lt;=29.9),"SOBREPESO",IF(AND(AE135&gt;=18.5,AE135&lt;=24.9),"PESO SALUDABLE",IF(AE135&lt;18.5,"BAJO PESO"))))</f>
        <v>PESO SALUDABLE</v>
      </c>
      <c r="AG135" s="80" t="s">
        <v>4294</v>
      </c>
      <c r="AH135" s="80" t="s">
        <v>4294</v>
      </c>
      <c r="AI135" s="80" t="s">
        <v>4294</v>
      </c>
      <c r="AJ135" s="80" t="s">
        <v>4294</v>
      </c>
      <c r="AK135" s="142" t="s">
        <v>4294</v>
      </c>
      <c r="AL135" s="142" t="s">
        <v>4294</v>
      </c>
      <c r="AM135" s="132" t="s">
        <v>349</v>
      </c>
      <c r="AN135" s="88" t="s">
        <v>411</v>
      </c>
      <c r="AO135" s="85"/>
      <c r="AP135" s="64"/>
      <c r="AQ135" s="64"/>
      <c r="AR135" s="64"/>
      <c r="AS135" s="64"/>
      <c r="AT135" s="68"/>
      <c r="AU135" s="67"/>
      <c r="AV135" s="68"/>
      <c r="AW135" s="67"/>
      <c r="AX135" s="68"/>
      <c r="AY135" s="67"/>
      <c r="AZ135" s="68"/>
      <c r="BA135" s="67"/>
      <c r="BB135" s="68"/>
      <c r="BC135" s="67"/>
      <c r="BD135" s="64"/>
      <c r="BE135" s="64"/>
      <c r="BF135" s="69"/>
      <c r="BG135" s="64"/>
      <c r="BH135" s="69"/>
      <c r="BI135" s="64"/>
      <c r="BJ135" s="69"/>
      <c r="BK135" s="64"/>
      <c r="BL135" s="69"/>
      <c r="BM135" s="64"/>
      <c r="BN135" s="69"/>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c r="EK135" s="1"/>
      <c r="EL135" s="1"/>
      <c r="EM135" s="1"/>
      <c r="EN135" s="1"/>
      <c r="EO135" s="1"/>
      <c r="EP135" s="1"/>
      <c r="EQ135" s="1"/>
      <c r="ER135" s="1"/>
      <c r="ES135" s="1"/>
      <c r="ET135" s="1"/>
      <c r="EU135" s="1"/>
      <c r="EV135" s="1"/>
      <c r="EW135" s="1"/>
      <c r="EX135" s="1"/>
      <c r="EY135" s="1"/>
      <c r="EZ135" s="1"/>
      <c r="FA135" s="1"/>
    </row>
    <row r="136" spans="1:157" ht="15.75" customHeight="1" x14ac:dyDescent="0.25">
      <c r="A136" s="149">
        <v>127</v>
      </c>
      <c r="B136" s="150" t="s">
        <v>4639</v>
      </c>
      <c r="C136" s="85" t="s">
        <v>338</v>
      </c>
      <c r="D136" s="75">
        <v>26444284</v>
      </c>
      <c r="E136" s="117">
        <v>3187776534</v>
      </c>
      <c r="F136" s="129">
        <v>41.85</v>
      </c>
      <c r="G136" s="123">
        <v>11078</v>
      </c>
      <c r="H136" s="77">
        <v>90.68767123287671</v>
      </c>
      <c r="I136" s="75" t="s">
        <v>593</v>
      </c>
      <c r="J136" s="65" t="s">
        <v>411</v>
      </c>
      <c r="K136" s="65" t="s">
        <v>417</v>
      </c>
      <c r="L136" s="75" t="s">
        <v>342</v>
      </c>
      <c r="M136" s="75" t="s">
        <v>3929</v>
      </c>
      <c r="N136" s="75" t="s">
        <v>354</v>
      </c>
      <c r="O136" s="65" t="s">
        <v>361</v>
      </c>
      <c r="P136" s="132" t="s">
        <v>436</v>
      </c>
      <c r="Q136" s="129">
        <v>8</v>
      </c>
      <c r="R136" s="151" t="s">
        <v>4947</v>
      </c>
      <c r="S136" s="151" t="s">
        <v>4947</v>
      </c>
      <c r="T136" s="103" t="s">
        <v>4289</v>
      </c>
      <c r="U136" s="80" t="s">
        <v>4290</v>
      </c>
      <c r="V136" s="151" t="s">
        <v>4947</v>
      </c>
      <c r="W136" s="65" t="s">
        <v>5092</v>
      </c>
      <c r="X136" s="80" t="s">
        <v>4290</v>
      </c>
      <c r="Y136" s="96" t="s">
        <v>4290</v>
      </c>
      <c r="Z136" s="102" t="s">
        <v>4290</v>
      </c>
      <c r="AA136" s="99">
        <v>63</v>
      </c>
      <c r="AB136" s="153">
        <v>1.68</v>
      </c>
      <c r="AC136" s="102" t="s">
        <v>4290</v>
      </c>
      <c r="AD136" s="116" t="s">
        <v>4290</v>
      </c>
      <c r="AE136" s="104">
        <f>+AA136/(AB136*AB136)</f>
        <v>22.321428571428577</v>
      </c>
      <c r="AF136" s="85" t="str">
        <f>IF(AE136&gt;30,"OBESIDAD",IF(AND(AE136&gt;=25,AE136&lt;=29.9),"SOBREPESO",IF(AND(AE136&gt;=18.5,AE136&lt;=24.9),"PESO SALUDABLE",IF(AE136&lt;18.5,"BAJO PESO"))))</f>
        <v>PESO SALUDABLE</v>
      </c>
      <c r="AG136" s="80" t="s">
        <v>4294</v>
      </c>
      <c r="AH136" s="80" t="s">
        <v>4294</v>
      </c>
      <c r="AI136" s="80" t="s">
        <v>4294</v>
      </c>
      <c r="AJ136" s="80" t="s">
        <v>4294</v>
      </c>
      <c r="AK136" s="142" t="s">
        <v>4294</v>
      </c>
      <c r="AL136" s="142" t="s">
        <v>4294</v>
      </c>
      <c r="AM136" s="132" t="s">
        <v>349</v>
      </c>
      <c r="AN136" s="88" t="s">
        <v>411</v>
      </c>
      <c r="AO136" s="85"/>
      <c r="AP136" s="64"/>
      <c r="AQ136" s="64"/>
      <c r="AR136" s="64"/>
      <c r="AS136" s="64"/>
      <c r="AT136" s="68"/>
      <c r="AU136" s="67"/>
      <c r="AV136" s="68"/>
      <c r="AW136" s="67"/>
      <c r="AX136" s="68"/>
      <c r="AY136" s="67"/>
      <c r="AZ136" s="68"/>
      <c r="BA136" s="67"/>
      <c r="BB136" s="68"/>
      <c r="BC136" s="67"/>
      <c r="BD136" s="64"/>
      <c r="BE136" s="64"/>
      <c r="BF136" s="69"/>
      <c r="BG136" s="64"/>
      <c r="BH136" s="69"/>
      <c r="BI136" s="64"/>
      <c r="BJ136" s="69"/>
      <c r="BK136" s="64"/>
      <c r="BL136" s="69"/>
      <c r="BM136" s="64"/>
      <c r="BN136" s="69"/>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c r="EK136" s="1"/>
      <c r="EL136" s="1"/>
      <c r="EM136" s="1"/>
      <c r="EN136" s="1"/>
      <c r="EO136" s="1"/>
      <c r="EP136" s="1"/>
      <c r="EQ136" s="1"/>
      <c r="ER136" s="1"/>
      <c r="ES136" s="1"/>
      <c r="ET136" s="1"/>
      <c r="EU136" s="1"/>
      <c r="EV136" s="1"/>
      <c r="EW136" s="1"/>
      <c r="EX136" s="1"/>
      <c r="EY136" s="1"/>
      <c r="EZ136" s="1"/>
      <c r="FA136" s="1"/>
    </row>
    <row r="137" spans="1:157" ht="15.75" customHeight="1" x14ac:dyDescent="0.25">
      <c r="A137" s="149">
        <v>128</v>
      </c>
      <c r="B137" s="150" t="s">
        <v>4640</v>
      </c>
      <c r="C137" s="85" t="s">
        <v>338</v>
      </c>
      <c r="D137" s="75">
        <v>26444474</v>
      </c>
      <c r="E137" s="117">
        <v>3167896655</v>
      </c>
      <c r="F137" s="129">
        <v>41.53</v>
      </c>
      <c r="G137" s="123">
        <v>16150</v>
      </c>
      <c r="H137" s="77">
        <v>76.791780821917811</v>
      </c>
      <c r="I137" s="75" t="s">
        <v>593</v>
      </c>
      <c r="J137" s="65" t="s">
        <v>411</v>
      </c>
      <c r="K137" s="65" t="s">
        <v>417</v>
      </c>
      <c r="L137" s="75" t="s">
        <v>342</v>
      </c>
      <c r="M137" s="75" t="s">
        <v>3930</v>
      </c>
      <c r="N137" s="75" t="s">
        <v>354</v>
      </c>
      <c r="O137" s="65" t="s">
        <v>361</v>
      </c>
      <c r="P137" s="132" t="s">
        <v>436</v>
      </c>
      <c r="Q137" s="129">
        <v>4</v>
      </c>
      <c r="R137" s="151" t="s">
        <v>4948</v>
      </c>
      <c r="S137" s="151" t="s">
        <v>4948</v>
      </c>
      <c r="T137" s="103" t="s">
        <v>4289</v>
      </c>
      <c r="U137" s="80" t="s">
        <v>4290</v>
      </c>
      <c r="V137" s="151" t="s">
        <v>4948</v>
      </c>
      <c r="W137" s="65" t="s">
        <v>5092</v>
      </c>
      <c r="X137" s="80" t="s">
        <v>4290</v>
      </c>
      <c r="Y137" s="96" t="s">
        <v>4290</v>
      </c>
      <c r="Z137" s="102" t="s">
        <v>4290</v>
      </c>
      <c r="AA137" s="99">
        <v>52</v>
      </c>
      <c r="AB137" s="153">
        <v>1.55</v>
      </c>
      <c r="AC137" s="102" t="s">
        <v>4290</v>
      </c>
      <c r="AD137" s="116" t="s">
        <v>4290</v>
      </c>
      <c r="AE137" s="104">
        <f>+AA137/(AB137*AB137)</f>
        <v>21.644120707596251</v>
      </c>
      <c r="AF137" s="85" t="str">
        <f>IF(AE137&gt;30,"OBESIDAD",IF(AND(AE137&gt;=25,AE137&lt;=29.9),"SOBREPESO",IF(AND(AE137&gt;=18.5,AE137&lt;=24.9),"PESO SALUDABLE",IF(AE137&lt;18.5,"BAJO PESO"))))</f>
        <v>PESO SALUDABLE</v>
      </c>
      <c r="AG137" s="80" t="s">
        <v>4294</v>
      </c>
      <c r="AH137" s="80" t="s">
        <v>4294</v>
      </c>
      <c r="AI137" s="80" t="s">
        <v>4294</v>
      </c>
      <c r="AJ137" s="80" t="s">
        <v>4294</v>
      </c>
      <c r="AK137" s="142" t="s">
        <v>4294</v>
      </c>
      <c r="AL137" s="142" t="s">
        <v>4294</v>
      </c>
      <c r="AM137" s="132" t="s">
        <v>349</v>
      </c>
      <c r="AN137" s="88" t="s">
        <v>411</v>
      </c>
      <c r="AO137" s="85"/>
      <c r="AP137" s="64"/>
      <c r="AQ137" s="64"/>
      <c r="AR137" s="64"/>
      <c r="AS137" s="64"/>
      <c r="AT137" s="68"/>
      <c r="AU137" s="67"/>
      <c r="AV137" s="68"/>
      <c r="AW137" s="67"/>
      <c r="AX137" s="68"/>
      <c r="AY137" s="67"/>
      <c r="AZ137" s="68"/>
      <c r="BA137" s="67"/>
      <c r="BB137" s="68"/>
      <c r="BC137" s="67"/>
      <c r="BD137" s="64"/>
      <c r="BE137" s="64"/>
      <c r="BF137" s="69"/>
      <c r="BG137" s="64"/>
      <c r="BH137" s="69"/>
      <c r="BI137" s="64"/>
      <c r="BJ137" s="69"/>
      <c r="BK137" s="64"/>
      <c r="BL137" s="69"/>
      <c r="BM137" s="64"/>
      <c r="BN137" s="69"/>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c r="EK137" s="1"/>
      <c r="EL137" s="1"/>
      <c r="EM137" s="1"/>
      <c r="EN137" s="1"/>
      <c r="EO137" s="1"/>
      <c r="EP137" s="1"/>
      <c r="EQ137" s="1"/>
      <c r="ER137" s="1"/>
      <c r="ES137" s="1"/>
      <c r="ET137" s="1"/>
      <c r="EU137" s="1"/>
      <c r="EV137" s="1"/>
      <c r="EW137" s="1"/>
      <c r="EX137" s="1"/>
      <c r="EY137" s="1"/>
      <c r="EZ137" s="1"/>
      <c r="FA137" s="1"/>
    </row>
    <row r="138" spans="1:157" ht="15.75" customHeight="1" x14ac:dyDescent="0.25">
      <c r="A138" s="149">
        <v>129</v>
      </c>
      <c r="B138" s="150" t="s">
        <v>4641</v>
      </c>
      <c r="C138" s="85" t="s">
        <v>338</v>
      </c>
      <c r="D138" s="75">
        <v>26445783</v>
      </c>
      <c r="E138" s="117">
        <v>3178984532</v>
      </c>
      <c r="F138" s="129">
        <v>32.450000000000003</v>
      </c>
      <c r="G138" s="123">
        <v>8764</v>
      </c>
      <c r="H138" s="77">
        <v>97.027397260273972</v>
      </c>
      <c r="I138" s="75" t="s">
        <v>593</v>
      </c>
      <c r="J138" s="65" t="s">
        <v>411</v>
      </c>
      <c r="K138" s="65" t="s">
        <v>417</v>
      </c>
      <c r="L138" s="75" t="s">
        <v>342</v>
      </c>
      <c r="M138" s="75" t="s">
        <v>3891</v>
      </c>
      <c r="N138" s="75" t="s">
        <v>3864</v>
      </c>
      <c r="O138" s="65" t="s">
        <v>361</v>
      </c>
      <c r="P138" s="132" t="s">
        <v>436</v>
      </c>
      <c r="Q138" s="129">
        <v>2</v>
      </c>
      <c r="R138" s="151" t="s">
        <v>4949</v>
      </c>
      <c r="S138" s="151" t="s">
        <v>4949</v>
      </c>
      <c r="T138" s="103" t="s">
        <v>4289</v>
      </c>
      <c r="U138" s="80" t="s">
        <v>4290</v>
      </c>
      <c r="V138" s="151" t="s">
        <v>4949</v>
      </c>
      <c r="W138" s="65" t="s">
        <v>5092</v>
      </c>
      <c r="X138" s="80" t="s">
        <v>4290</v>
      </c>
      <c r="Y138" s="96" t="s">
        <v>4290</v>
      </c>
      <c r="Z138" s="102" t="s">
        <v>4290</v>
      </c>
      <c r="AA138" s="99">
        <v>63</v>
      </c>
      <c r="AB138" s="153">
        <v>1.67</v>
      </c>
      <c r="AC138" s="102" t="s">
        <v>4290</v>
      </c>
      <c r="AD138" s="116" t="s">
        <v>4290</v>
      </c>
      <c r="AE138" s="104">
        <f>+AA138/(AB138*AB138)</f>
        <v>22.589551436050055</v>
      </c>
      <c r="AF138" s="85" t="str">
        <f>IF(AE138&gt;30,"OBESIDAD",IF(AND(AE138&gt;=25,AE138&lt;=29.9),"SOBREPESO",IF(AND(AE138&gt;=18.5,AE138&lt;=24.9),"PESO SALUDABLE",IF(AE138&lt;18.5,"BAJO PESO"))))</f>
        <v>PESO SALUDABLE</v>
      </c>
      <c r="AG138" s="80" t="s">
        <v>4294</v>
      </c>
      <c r="AH138" s="80" t="s">
        <v>4294</v>
      </c>
      <c r="AI138" s="80" t="s">
        <v>4294</v>
      </c>
      <c r="AJ138" s="80" t="s">
        <v>4294</v>
      </c>
      <c r="AK138" s="142" t="s">
        <v>4294</v>
      </c>
      <c r="AL138" s="142" t="s">
        <v>4294</v>
      </c>
      <c r="AM138" s="132" t="s">
        <v>349</v>
      </c>
      <c r="AN138" s="88" t="s">
        <v>411</v>
      </c>
      <c r="AO138" s="85"/>
      <c r="AP138" s="64"/>
      <c r="AQ138" s="64"/>
      <c r="AR138" s="64"/>
      <c r="AS138" s="64"/>
      <c r="AT138" s="68"/>
      <c r="AU138" s="67"/>
      <c r="AV138" s="68"/>
      <c r="AW138" s="67"/>
      <c r="AX138" s="68"/>
      <c r="AY138" s="67"/>
      <c r="AZ138" s="68"/>
      <c r="BA138" s="67"/>
      <c r="BB138" s="68"/>
      <c r="BC138" s="67"/>
      <c r="BD138" s="64"/>
      <c r="BE138" s="64"/>
      <c r="BF138" s="69"/>
      <c r="BG138" s="64"/>
      <c r="BH138" s="69"/>
      <c r="BI138" s="64"/>
      <c r="BJ138" s="69"/>
      <c r="BK138" s="64"/>
      <c r="BL138" s="69"/>
      <c r="BM138" s="64"/>
      <c r="BN138" s="69"/>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row>
    <row r="139" spans="1:157" ht="15.75" customHeight="1" x14ac:dyDescent="0.25">
      <c r="A139" s="149">
        <v>130</v>
      </c>
      <c r="B139" s="150" t="s">
        <v>4642</v>
      </c>
      <c r="C139" s="85" t="s">
        <v>338</v>
      </c>
      <c r="D139" s="75">
        <v>26445962</v>
      </c>
      <c r="E139" s="117">
        <v>3123425656</v>
      </c>
      <c r="F139" s="129">
        <v>23.26</v>
      </c>
      <c r="G139" s="123">
        <v>14918</v>
      </c>
      <c r="H139" s="77">
        <v>80.167123287671231</v>
      </c>
      <c r="I139" s="75" t="s">
        <v>593</v>
      </c>
      <c r="J139" s="65" t="s">
        <v>411</v>
      </c>
      <c r="K139" s="65" t="s">
        <v>417</v>
      </c>
      <c r="L139" s="75" t="s">
        <v>342</v>
      </c>
      <c r="M139" s="75" t="s">
        <v>3884</v>
      </c>
      <c r="N139" s="75" t="s">
        <v>3864</v>
      </c>
      <c r="O139" s="65" t="s">
        <v>361</v>
      </c>
      <c r="P139" s="132" t="s">
        <v>436</v>
      </c>
      <c r="Q139" s="129">
        <v>6</v>
      </c>
      <c r="R139" s="151" t="s">
        <v>4642</v>
      </c>
      <c r="S139" s="151" t="s">
        <v>4642</v>
      </c>
      <c r="T139" s="103" t="s">
        <v>4289</v>
      </c>
      <c r="U139" s="80" t="s">
        <v>4290</v>
      </c>
      <c r="V139" s="151" t="s">
        <v>4642</v>
      </c>
      <c r="W139" s="65" t="s">
        <v>5092</v>
      </c>
      <c r="X139" s="80" t="s">
        <v>4290</v>
      </c>
      <c r="Y139" s="96" t="s">
        <v>4290</v>
      </c>
      <c r="Z139" s="102" t="s">
        <v>4290</v>
      </c>
      <c r="AA139" s="99">
        <v>59</v>
      </c>
      <c r="AB139" s="153">
        <v>1.63</v>
      </c>
      <c r="AC139" s="102" t="s">
        <v>4290</v>
      </c>
      <c r="AD139" s="116" t="s">
        <v>4290</v>
      </c>
      <c r="AE139" s="104">
        <f>+AA139/(AB139*AB139)</f>
        <v>22.206330686137981</v>
      </c>
      <c r="AF139" s="85" t="str">
        <f>IF(AE139&gt;30,"OBESIDAD",IF(AND(AE139&gt;=25,AE139&lt;=29.9),"SOBREPESO",IF(AND(AE139&gt;=18.5,AE139&lt;=24.9),"PESO SALUDABLE",IF(AE139&lt;18.5,"BAJO PESO"))))</f>
        <v>PESO SALUDABLE</v>
      </c>
      <c r="AG139" s="80" t="s">
        <v>4294</v>
      </c>
      <c r="AH139" s="80" t="s">
        <v>4294</v>
      </c>
      <c r="AI139" s="80" t="s">
        <v>4294</v>
      </c>
      <c r="AJ139" s="80" t="s">
        <v>4294</v>
      </c>
      <c r="AK139" s="142" t="s">
        <v>4294</v>
      </c>
      <c r="AL139" s="142" t="s">
        <v>4294</v>
      </c>
      <c r="AM139" s="132" t="s">
        <v>349</v>
      </c>
      <c r="AN139" s="88" t="s">
        <v>411</v>
      </c>
      <c r="AO139" s="85"/>
      <c r="AP139" s="64"/>
      <c r="AQ139" s="64"/>
      <c r="AR139" s="64"/>
      <c r="AS139" s="64"/>
      <c r="AT139" s="68"/>
      <c r="AU139" s="67"/>
      <c r="AV139" s="68"/>
      <c r="AW139" s="67"/>
      <c r="AX139" s="68"/>
      <c r="AY139" s="67"/>
      <c r="AZ139" s="68"/>
      <c r="BA139" s="67"/>
      <c r="BB139" s="68"/>
      <c r="BC139" s="67"/>
      <c r="BD139" s="64"/>
      <c r="BE139" s="64"/>
      <c r="BF139" s="69"/>
      <c r="BG139" s="64"/>
      <c r="BH139" s="69"/>
      <c r="BI139" s="64"/>
      <c r="BJ139" s="69"/>
      <c r="BK139" s="64"/>
      <c r="BL139" s="69"/>
      <c r="BM139" s="64"/>
      <c r="BN139" s="69"/>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row>
    <row r="140" spans="1:157" ht="15.75" customHeight="1" x14ac:dyDescent="0.25">
      <c r="A140" s="149">
        <v>131</v>
      </c>
      <c r="B140" s="150" t="s">
        <v>4643</v>
      </c>
      <c r="C140" s="85" t="s">
        <v>338</v>
      </c>
      <c r="D140" s="75">
        <v>26599792</v>
      </c>
      <c r="E140" s="117">
        <v>3135679809</v>
      </c>
      <c r="F140" s="129">
        <v>22.45</v>
      </c>
      <c r="G140" s="123">
        <v>10593</v>
      </c>
      <c r="H140" s="77">
        <v>92.016438356164386</v>
      </c>
      <c r="I140" s="75" t="s">
        <v>593</v>
      </c>
      <c r="J140" s="65" t="s">
        <v>411</v>
      </c>
      <c r="K140" s="65" t="s">
        <v>417</v>
      </c>
      <c r="L140" s="75" t="s">
        <v>342</v>
      </c>
      <c r="M140" s="75" t="s">
        <v>3931</v>
      </c>
      <c r="N140" s="75" t="s">
        <v>3864</v>
      </c>
      <c r="O140" s="65" t="s">
        <v>361</v>
      </c>
      <c r="P140" s="132" t="s">
        <v>436</v>
      </c>
      <c r="Q140" s="129">
        <v>5</v>
      </c>
      <c r="R140" s="151" t="s">
        <v>4950</v>
      </c>
      <c r="S140" s="151" t="s">
        <v>4950</v>
      </c>
      <c r="T140" s="103" t="s">
        <v>4289</v>
      </c>
      <c r="U140" s="80" t="s">
        <v>4290</v>
      </c>
      <c r="V140" s="151" t="s">
        <v>4950</v>
      </c>
      <c r="W140" s="65" t="s">
        <v>5092</v>
      </c>
      <c r="X140" s="80" t="s">
        <v>4290</v>
      </c>
      <c r="Y140" s="96" t="s">
        <v>4290</v>
      </c>
      <c r="Z140" s="102" t="s">
        <v>4290</v>
      </c>
      <c r="AA140" s="99">
        <v>65</v>
      </c>
      <c r="AB140" s="153">
        <v>1.68</v>
      </c>
      <c r="AC140" s="102" t="s">
        <v>4290</v>
      </c>
      <c r="AD140" s="116" t="s">
        <v>4290</v>
      </c>
      <c r="AE140" s="104">
        <f>+AA140/(AB140*AB140)</f>
        <v>23.030045351473927</v>
      </c>
      <c r="AF140" s="85" t="str">
        <f>IF(AE140&gt;30,"OBESIDAD",IF(AND(AE140&gt;=25,AE140&lt;=29.9),"SOBREPESO",IF(AND(AE140&gt;=18.5,AE140&lt;=24.9),"PESO SALUDABLE",IF(AE140&lt;18.5,"BAJO PESO"))))</f>
        <v>PESO SALUDABLE</v>
      </c>
      <c r="AG140" s="80" t="s">
        <v>4294</v>
      </c>
      <c r="AH140" s="80" t="s">
        <v>4294</v>
      </c>
      <c r="AI140" s="80" t="s">
        <v>4294</v>
      </c>
      <c r="AJ140" s="80" t="s">
        <v>4294</v>
      </c>
      <c r="AK140" s="142" t="s">
        <v>4294</v>
      </c>
      <c r="AL140" s="142" t="s">
        <v>4294</v>
      </c>
      <c r="AM140" s="132" t="s">
        <v>349</v>
      </c>
      <c r="AN140" s="88" t="s">
        <v>411</v>
      </c>
      <c r="AO140" s="85"/>
      <c r="AP140" s="64"/>
      <c r="AQ140" s="64"/>
      <c r="AR140" s="64"/>
      <c r="AS140" s="64"/>
      <c r="AT140" s="68"/>
      <c r="AU140" s="67"/>
      <c r="AV140" s="68"/>
      <c r="AW140" s="67"/>
      <c r="AX140" s="68"/>
      <c r="AY140" s="67"/>
      <c r="AZ140" s="68"/>
      <c r="BA140" s="67"/>
      <c r="BB140" s="68"/>
      <c r="BC140" s="67"/>
      <c r="BD140" s="64"/>
      <c r="BE140" s="64"/>
      <c r="BF140" s="69"/>
      <c r="BG140" s="64"/>
      <c r="BH140" s="69"/>
      <c r="BI140" s="64"/>
      <c r="BJ140" s="69"/>
      <c r="BK140" s="64"/>
      <c r="BL140" s="69"/>
      <c r="BM140" s="64"/>
      <c r="BN140" s="69"/>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row>
    <row r="141" spans="1:157" ht="15.75" customHeight="1" x14ac:dyDescent="0.25">
      <c r="A141" s="149">
        <v>132</v>
      </c>
      <c r="B141" s="150" t="s">
        <v>4644</v>
      </c>
      <c r="C141" s="85" t="s">
        <v>338</v>
      </c>
      <c r="D141" s="75">
        <v>28611432</v>
      </c>
      <c r="E141" s="117">
        <v>3143456645</v>
      </c>
      <c r="F141" s="129">
        <v>34.56</v>
      </c>
      <c r="G141" s="123">
        <v>10242</v>
      </c>
      <c r="H141" s="77">
        <v>92.978082191780828</v>
      </c>
      <c r="I141" s="75" t="s">
        <v>593</v>
      </c>
      <c r="J141" s="65" t="s">
        <v>411</v>
      </c>
      <c r="K141" s="65" t="s">
        <v>417</v>
      </c>
      <c r="L141" s="75" t="s">
        <v>342</v>
      </c>
      <c r="M141" s="75" t="s">
        <v>3918</v>
      </c>
      <c r="N141" s="75" t="s">
        <v>3864</v>
      </c>
      <c r="O141" s="65" t="s">
        <v>361</v>
      </c>
      <c r="P141" s="132" t="s">
        <v>436</v>
      </c>
      <c r="Q141" s="129">
        <v>3</v>
      </c>
      <c r="R141" s="151" t="s">
        <v>4951</v>
      </c>
      <c r="S141" s="151" t="s">
        <v>4951</v>
      </c>
      <c r="T141" s="103" t="s">
        <v>4289</v>
      </c>
      <c r="U141" s="80" t="s">
        <v>4290</v>
      </c>
      <c r="V141" s="151" t="s">
        <v>4951</v>
      </c>
      <c r="W141" s="65" t="s">
        <v>5092</v>
      </c>
      <c r="X141" s="80" t="s">
        <v>4290</v>
      </c>
      <c r="Y141" s="96" t="s">
        <v>4290</v>
      </c>
      <c r="Z141" s="102" t="s">
        <v>4290</v>
      </c>
      <c r="AA141" s="99">
        <v>56</v>
      </c>
      <c r="AB141" s="153">
        <v>1.6</v>
      </c>
      <c r="AC141" s="102" t="s">
        <v>4290</v>
      </c>
      <c r="AD141" s="116" t="s">
        <v>4290</v>
      </c>
      <c r="AE141" s="104">
        <f>+AA141/(AB141*AB141)</f>
        <v>21.874999999999996</v>
      </c>
      <c r="AF141" s="85" t="str">
        <f>IF(AE141&gt;30,"OBESIDAD",IF(AND(AE141&gt;=25,AE141&lt;=29.9),"SOBREPESO",IF(AND(AE141&gt;=18.5,AE141&lt;=24.9),"PESO SALUDABLE",IF(AE141&lt;18.5,"BAJO PESO"))))</f>
        <v>PESO SALUDABLE</v>
      </c>
      <c r="AG141" s="80" t="s">
        <v>4294</v>
      </c>
      <c r="AH141" s="80" t="s">
        <v>4294</v>
      </c>
      <c r="AI141" s="80" t="s">
        <v>4294</v>
      </c>
      <c r="AJ141" s="80" t="s">
        <v>4294</v>
      </c>
      <c r="AK141" s="142" t="s">
        <v>4294</v>
      </c>
      <c r="AL141" s="142" t="s">
        <v>4294</v>
      </c>
      <c r="AM141" s="132" t="s">
        <v>349</v>
      </c>
      <c r="AN141" s="88" t="s">
        <v>411</v>
      </c>
      <c r="AO141" s="85"/>
      <c r="AP141" s="64"/>
      <c r="AQ141" s="64"/>
      <c r="AR141" s="64"/>
      <c r="AS141" s="64"/>
      <c r="AT141" s="68"/>
      <c r="AU141" s="67"/>
      <c r="AV141" s="68"/>
      <c r="AW141" s="67"/>
      <c r="AX141" s="68"/>
      <c r="AY141" s="67"/>
      <c r="AZ141" s="68"/>
      <c r="BA141" s="67"/>
      <c r="BB141" s="68"/>
      <c r="BC141" s="67"/>
      <c r="BD141" s="64"/>
      <c r="BE141" s="64"/>
      <c r="BF141" s="69"/>
      <c r="BG141" s="64"/>
      <c r="BH141" s="69"/>
      <c r="BI141" s="64"/>
      <c r="BJ141" s="69"/>
      <c r="BK141" s="64"/>
      <c r="BL141" s="69"/>
      <c r="BM141" s="64"/>
      <c r="BN141" s="69"/>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row>
    <row r="142" spans="1:157" ht="15.75" customHeight="1" x14ac:dyDescent="0.25">
      <c r="A142" s="149">
        <v>133</v>
      </c>
      <c r="B142" s="150" t="s">
        <v>4645</v>
      </c>
      <c r="C142" s="85" t="s">
        <v>338</v>
      </c>
      <c r="D142" s="75">
        <v>28622723</v>
      </c>
      <c r="E142" s="117">
        <v>3165789977</v>
      </c>
      <c r="F142" s="129">
        <v>34.65</v>
      </c>
      <c r="G142" s="123">
        <v>14173</v>
      </c>
      <c r="H142" s="77">
        <v>82.208219178082189</v>
      </c>
      <c r="I142" s="75" t="s">
        <v>593</v>
      </c>
      <c r="J142" s="65" t="s">
        <v>411</v>
      </c>
      <c r="K142" s="65" t="s">
        <v>417</v>
      </c>
      <c r="L142" s="75" t="s">
        <v>342</v>
      </c>
      <c r="M142" s="75" t="s">
        <v>3890</v>
      </c>
      <c r="N142" s="75" t="s">
        <v>3864</v>
      </c>
      <c r="O142" s="65" t="s">
        <v>361</v>
      </c>
      <c r="P142" s="132" t="s">
        <v>436</v>
      </c>
      <c r="Q142" s="129">
        <v>2</v>
      </c>
      <c r="R142" s="151" t="s">
        <v>4952</v>
      </c>
      <c r="S142" s="151" t="s">
        <v>4952</v>
      </c>
      <c r="T142" s="103" t="s">
        <v>4289</v>
      </c>
      <c r="U142" s="80" t="s">
        <v>4290</v>
      </c>
      <c r="V142" s="151" t="s">
        <v>4952</v>
      </c>
      <c r="W142" s="65" t="s">
        <v>5092</v>
      </c>
      <c r="X142" s="80" t="s">
        <v>4290</v>
      </c>
      <c r="Y142" s="96" t="s">
        <v>4290</v>
      </c>
      <c r="Z142" s="102" t="s">
        <v>4290</v>
      </c>
      <c r="AA142" s="99">
        <v>68</v>
      </c>
      <c r="AB142" s="153">
        <v>1.74</v>
      </c>
      <c r="AC142" s="102" t="s">
        <v>4290</v>
      </c>
      <c r="AD142" s="116" t="s">
        <v>4290</v>
      </c>
      <c r="AE142" s="104">
        <f>+AA142/(AB142*AB142)</f>
        <v>22.460034350640772</v>
      </c>
      <c r="AF142" s="85" t="str">
        <f>IF(AE142&gt;30,"OBESIDAD",IF(AND(AE142&gt;=25,AE142&lt;=29.9),"SOBREPESO",IF(AND(AE142&gt;=18.5,AE142&lt;=24.9),"PESO SALUDABLE",IF(AE142&lt;18.5,"BAJO PESO"))))</f>
        <v>PESO SALUDABLE</v>
      </c>
      <c r="AG142" s="80" t="s">
        <v>4294</v>
      </c>
      <c r="AH142" s="80" t="s">
        <v>4294</v>
      </c>
      <c r="AI142" s="80" t="s">
        <v>4294</v>
      </c>
      <c r="AJ142" s="80" t="s">
        <v>4294</v>
      </c>
      <c r="AK142" s="142" t="s">
        <v>4294</v>
      </c>
      <c r="AL142" s="142" t="s">
        <v>4294</v>
      </c>
      <c r="AM142" s="132" t="s">
        <v>349</v>
      </c>
      <c r="AN142" s="88" t="s">
        <v>411</v>
      </c>
      <c r="AO142" s="85"/>
      <c r="AP142" s="64"/>
      <c r="AQ142" s="64"/>
      <c r="AR142" s="64"/>
      <c r="AS142" s="64"/>
      <c r="AT142" s="68"/>
      <c r="AU142" s="67"/>
      <c r="AV142" s="68"/>
      <c r="AW142" s="67"/>
      <c r="AX142" s="68"/>
      <c r="AY142" s="67"/>
      <c r="AZ142" s="68"/>
      <c r="BA142" s="67"/>
      <c r="BB142" s="68"/>
      <c r="BC142" s="67"/>
      <c r="BD142" s="64"/>
      <c r="BE142" s="64"/>
      <c r="BF142" s="69"/>
      <c r="BG142" s="64"/>
      <c r="BH142" s="69"/>
      <c r="BI142" s="64"/>
      <c r="BJ142" s="69"/>
      <c r="BK142" s="64"/>
      <c r="BL142" s="69"/>
      <c r="BM142" s="64"/>
      <c r="BN142" s="69"/>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row>
    <row r="143" spans="1:157" ht="15.75" customHeight="1" x14ac:dyDescent="0.25">
      <c r="A143" s="149">
        <v>134</v>
      </c>
      <c r="B143" s="150" t="s">
        <v>4646</v>
      </c>
      <c r="C143" s="85" t="s">
        <v>338</v>
      </c>
      <c r="D143" s="75">
        <v>28672617</v>
      </c>
      <c r="E143" s="117">
        <v>3124569876</v>
      </c>
      <c r="F143" s="129">
        <v>20.45</v>
      </c>
      <c r="G143" s="123">
        <v>11820</v>
      </c>
      <c r="H143" s="77">
        <v>88.654794520547952</v>
      </c>
      <c r="I143" s="75" t="s">
        <v>593</v>
      </c>
      <c r="J143" s="65" t="s">
        <v>411</v>
      </c>
      <c r="K143" s="65" t="s">
        <v>417</v>
      </c>
      <c r="L143" s="75" t="s">
        <v>342</v>
      </c>
      <c r="M143" s="75" t="s">
        <v>3932</v>
      </c>
      <c r="N143" s="75" t="s">
        <v>354</v>
      </c>
      <c r="O143" s="65" t="s">
        <v>361</v>
      </c>
      <c r="P143" s="132" t="s">
        <v>436</v>
      </c>
      <c r="Q143" s="129">
        <v>5</v>
      </c>
      <c r="R143" s="151" t="s">
        <v>4953</v>
      </c>
      <c r="S143" s="151" t="s">
        <v>4953</v>
      </c>
      <c r="T143" s="103" t="s">
        <v>4289</v>
      </c>
      <c r="U143" s="80" t="s">
        <v>4290</v>
      </c>
      <c r="V143" s="151" t="s">
        <v>4953</v>
      </c>
      <c r="W143" s="65" t="s">
        <v>5092</v>
      </c>
      <c r="X143" s="80" t="s">
        <v>4290</v>
      </c>
      <c r="Y143" s="96" t="s">
        <v>4290</v>
      </c>
      <c r="Z143" s="102" t="s">
        <v>4290</v>
      </c>
      <c r="AA143" s="99">
        <v>58</v>
      </c>
      <c r="AB143" s="153">
        <v>1.62</v>
      </c>
      <c r="AC143" s="102" t="s">
        <v>4290</v>
      </c>
      <c r="AD143" s="116" t="s">
        <v>4290</v>
      </c>
      <c r="AE143" s="104">
        <f>+AA143/(AB143*AB143)</f>
        <v>22.10028959000152</v>
      </c>
      <c r="AF143" s="85" t="str">
        <f>IF(AE143&gt;30,"OBESIDAD",IF(AND(AE143&gt;=25,AE143&lt;=29.9),"SOBREPESO",IF(AND(AE143&gt;=18.5,AE143&lt;=24.9),"PESO SALUDABLE",IF(AE143&lt;18.5,"BAJO PESO"))))</f>
        <v>PESO SALUDABLE</v>
      </c>
      <c r="AG143" s="80" t="s">
        <v>4294</v>
      </c>
      <c r="AH143" s="80" t="s">
        <v>4294</v>
      </c>
      <c r="AI143" s="80" t="s">
        <v>4294</v>
      </c>
      <c r="AJ143" s="80" t="s">
        <v>4294</v>
      </c>
      <c r="AK143" s="142" t="s">
        <v>4294</v>
      </c>
      <c r="AL143" s="142" t="s">
        <v>4294</v>
      </c>
      <c r="AM143" s="132" t="s">
        <v>349</v>
      </c>
      <c r="AN143" s="88" t="s">
        <v>411</v>
      </c>
      <c r="AO143" s="85"/>
      <c r="AP143" s="64"/>
      <c r="AQ143" s="64"/>
      <c r="AR143" s="64"/>
      <c r="AS143" s="64"/>
      <c r="AT143" s="68"/>
      <c r="AU143" s="67"/>
      <c r="AV143" s="68"/>
      <c r="AW143" s="67"/>
      <c r="AX143" s="68"/>
      <c r="AY143" s="67"/>
      <c r="AZ143" s="68"/>
      <c r="BA143" s="67"/>
      <c r="BB143" s="68"/>
      <c r="BC143" s="67"/>
      <c r="BD143" s="64"/>
      <c r="BE143" s="64"/>
      <c r="BF143" s="69"/>
      <c r="BG143" s="64"/>
      <c r="BH143" s="69"/>
      <c r="BI143" s="64"/>
      <c r="BJ143" s="69"/>
      <c r="BK143" s="64"/>
      <c r="BL143" s="69"/>
      <c r="BM143" s="64"/>
      <c r="BN143" s="69"/>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row>
    <row r="144" spans="1:157" ht="15.75" customHeight="1" x14ac:dyDescent="0.25">
      <c r="A144" s="149">
        <v>135</v>
      </c>
      <c r="B144" s="150" t="s">
        <v>4647</v>
      </c>
      <c r="C144" s="85" t="s">
        <v>338</v>
      </c>
      <c r="D144" s="75">
        <v>28689549</v>
      </c>
      <c r="E144" s="117">
        <v>3164538987</v>
      </c>
      <c r="F144" s="129">
        <v>32.56</v>
      </c>
      <c r="G144" s="123">
        <v>12443</v>
      </c>
      <c r="H144" s="77">
        <v>86.947945205479456</v>
      </c>
      <c r="I144" s="75" t="s">
        <v>593</v>
      </c>
      <c r="J144" s="65" t="s">
        <v>411</v>
      </c>
      <c r="K144" s="65" t="s">
        <v>417</v>
      </c>
      <c r="L144" s="75" t="s">
        <v>342</v>
      </c>
      <c r="M144" s="75" t="s">
        <v>3890</v>
      </c>
      <c r="N144" s="75" t="s">
        <v>3864</v>
      </c>
      <c r="O144" s="65" t="s">
        <v>361</v>
      </c>
      <c r="P144" s="132" t="s">
        <v>436</v>
      </c>
      <c r="Q144" s="129">
        <v>3</v>
      </c>
      <c r="R144" s="151" t="s">
        <v>4954</v>
      </c>
      <c r="S144" s="151" t="s">
        <v>4954</v>
      </c>
      <c r="T144" s="103" t="s">
        <v>4289</v>
      </c>
      <c r="U144" s="80" t="s">
        <v>4290</v>
      </c>
      <c r="V144" s="151" t="s">
        <v>4954</v>
      </c>
      <c r="W144" s="65" t="s">
        <v>5092</v>
      </c>
      <c r="X144" s="80" t="s">
        <v>4290</v>
      </c>
      <c r="Y144" s="96" t="s">
        <v>4290</v>
      </c>
      <c r="Z144" s="102" t="s">
        <v>4290</v>
      </c>
      <c r="AA144" s="99">
        <v>64</v>
      </c>
      <c r="AB144" s="153">
        <v>1.67</v>
      </c>
      <c r="AC144" s="102" t="s">
        <v>4290</v>
      </c>
      <c r="AD144" s="116" t="s">
        <v>4290</v>
      </c>
      <c r="AE144" s="104">
        <f>+AA144/(AB144*AB144)</f>
        <v>22.948115744558788</v>
      </c>
      <c r="AF144" s="85" t="str">
        <f>IF(AE144&gt;30,"OBESIDAD",IF(AND(AE144&gt;=25,AE144&lt;=29.9),"SOBREPESO",IF(AND(AE144&gt;=18.5,AE144&lt;=24.9),"PESO SALUDABLE",IF(AE144&lt;18.5,"BAJO PESO"))))</f>
        <v>PESO SALUDABLE</v>
      </c>
      <c r="AG144" s="80" t="s">
        <v>4294</v>
      </c>
      <c r="AH144" s="80" t="s">
        <v>4294</v>
      </c>
      <c r="AI144" s="80" t="s">
        <v>4294</v>
      </c>
      <c r="AJ144" s="80" t="s">
        <v>4294</v>
      </c>
      <c r="AK144" s="142" t="s">
        <v>4294</v>
      </c>
      <c r="AL144" s="142" t="s">
        <v>4294</v>
      </c>
      <c r="AM144" s="132" t="s">
        <v>349</v>
      </c>
      <c r="AN144" s="88" t="s">
        <v>411</v>
      </c>
      <c r="AO144" s="85"/>
      <c r="AP144" s="64"/>
      <c r="AQ144" s="64"/>
      <c r="AR144" s="64"/>
      <c r="AS144" s="64"/>
      <c r="AT144" s="68"/>
      <c r="AU144" s="67"/>
      <c r="AV144" s="68"/>
      <c r="AW144" s="67"/>
      <c r="AX144" s="68"/>
      <c r="AY144" s="67"/>
      <c r="AZ144" s="68"/>
      <c r="BA144" s="67"/>
      <c r="BB144" s="68"/>
      <c r="BC144" s="67"/>
      <c r="BD144" s="64"/>
      <c r="BE144" s="64"/>
      <c r="BF144" s="69"/>
      <c r="BG144" s="64"/>
      <c r="BH144" s="69"/>
      <c r="BI144" s="64"/>
      <c r="BJ144" s="69"/>
      <c r="BK144" s="64"/>
      <c r="BL144" s="69"/>
      <c r="BM144" s="64"/>
      <c r="BN144" s="69"/>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row>
    <row r="145" spans="1:157" ht="15.75" customHeight="1" x14ac:dyDescent="0.25">
      <c r="A145" s="149">
        <v>136</v>
      </c>
      <c r="B145" s="150" t="s">
        <v>4648</v>
      </c>
      <c r="C145" s="85" t="s">
        <v>338</v>
      </c>
      <c r="D145" s="75">
        <v>28689583</v>
      </c>
      <c r="E145" s="117">
        <v>3165437689</v>
      </c>
      <c r="F145" s="129">
        <v>29.43</v>
      </c>
      <c r="G145" s="123">
        <v>13075</v>
      </c>
      <c r="H145" s="77">
        <v>85.216438356164389</v>
      </c>
      <c r="I145" s="75" t="s">
        <v>593</v>
      </c>
      <c r="J145" s="65" t="s">
        <v>411</v>
      </c>
      <c r="K145" s="65" t="s">
        <v>417</v>
      </c>
      <c r="L145" s="75" t="s">
        <v>342</v>
      </c>
      <c r="M145" s="75" t="s">
        <v>3933</v>
      </c>
      <c r="N145" s="75" t="s">
        <v>354</v>
      </c>
      <c r="O145" s="65" t="s">
        <v>361</v>
      </c>
      <c r="P145" s="132" t="s">
        <v>436</v>
      </c>
      <c r="Q145" s="129">
        <v>5</v>
      </c>
      <c r="R145" s="151" t="s">
        <v>4955</v>
      </c>
      <c r="S145" s="151" t="s">
        <v>4955</v>
      </c>
      <c r="T145" s="103" t="s">
        <v>4289</v>
      </c>
      <c r="U145" s="80" t="s">
        <v>4290</v>
      </c>
      <c r="V145" s="151" t="s">
        <v>4955</v>
      </c>
      <c r="W145" s="65" t="s">
        <v>5092</v>
      </c>
      <c r="X145" s="80" t="s">
        <v>4290</v>
      </c>
      <c r="Y145" s="96" t="s">
        <v>4290</v>
      </c>
      <c r="Z145" s="102" t="s">
        <v>4290</v>
      </c>
      <c r="AA145" s="99">
        <v>60</v>
      </c>
      <c r="AB145" s="153">
        <v>1.65</v>
      </c>
      <c r="AC145" s="102" t="s">
        <v>4290</v>
      </c>
      <c r="AD145" s="116" t="s">
        <v>4290</v>
      </c>
      <c r="AE145" s="104">
        <f>+AA145/(AB145*AB145)</f>
        <v>22.03856749311295</v>
      </c>
      <c r="AF145" s="85" t="str">
        <f>IF(AE145&gt;30,"OBESIDAD",IF(AND(AE145&gt;=25,AE145&lt;=29.9),"SOBREPESO",IF(AND(AE145&gt;=18.5,AE145&lt;=24.9),"PESO SALUDABLE",IF(AE145&lt;18.5,"BAJO PESO"))))</f>
        <v>PESO SALUDABLE</v>
      </c>
      <c r="AG145" s="80" t="s">
        <v>4294</v>
      </c>
      <c r="AH145" s="80" t="s">
        <v>4294</v>
      </c>
      <c r="AI145" s="80" t="s">
        <v>4294</v>
      </c>
      <c r="AJ145" s="80" t="s">
        <v>4294</v>
      </c>
      <c r="AK145" s="142" t="s">
        <v>4294</v>
      </c>
      <c r="AL145" s="142" t="s">
        <v>4294</v>
      </c>
      <c r="AM145" s="132" t="s">
        <v>349</v>
      </c>
      <c r="AN145" s="88" t="s">
        <v>411</v>
      </c>
      <c r="AO145" s="85"/>
      <c r="AP145" s="64"/>
      <c r="AQ145" s="64"/>
      <c r="AR145" s="64"/>
      <c r="AS145" s="64"/>
      <c r="AT145" s="68"/>
      <c r="AU145" s="67"/>
      <c r="AV145" s="68"/>
      <c r="AW145" s="67"/>
      <c r="AX145" s="68"/>
      <c r="AY145" s="67"/>
      <c r="AZ145" s="68"/>
      <c r="BA145" s="67"/>
      <c r="BB145" s="68"/>
      <c r="BC145" s="67"/>
      <c r="BD145" s="64"/>
      <c r="BE145" s="64"/>
      <c r="BF145" s="69"/>
      <c r="BG145" s="64"/>
      <c r="BH145" s="69"/>
      <c r="BI145" s="64"/>
      <c r="BJ145" s="69"/>
      <c r="BK145" s="64"/>
      <c r="BL145" s="69"/>
      <c r="BM145" s="64"/>
      <c r="BN145" s="69"/>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row>
    <row r="146" spans="1:157" ht="15.75" customHeight="1" x14ac:dyDescent="0.25">
      <c r="A146" s="149">
        <v>137</v>
      </c>
      <c r="B146" s="150" t="s">
        <v>4649</v>
      </c>
      <c r="C146" s="85" t="s">
        <v>338</v>
      </c>
      <c r="D146" s="75">
        <v>28696350</v>
      </c>
      <c r="E146" s="117">
        <v>3213456798</v>
      </c>
      <c r="F146" s="129">
        <v>42.21</v>
      </c>
      <c r="G146" s="123">
        <v>16535</v>
      </c>
      <c r="H146" s="77">
        <v>75.736986301369868</v>
      </c>
      <c r="I146" s="75" t="s">
        <v>593</v>
      </c>
      <c r="J146" s="65" t="s">
        <v>411</v>
      </c>
      <c r="K146" s="65" t="s">
        <v>417</v>
      </c>
      <c r="L146" s="75" t="s">
        <v>342</v>
      </c>
      <c r="M146" s="75" t="s">
        <v>3898</v>
      </c>
      <c r="N146" s="75" t="s">
        <v>354</v>
      </c>
      <c r="O146" s="65" t="s">
        <v>361</v>
      </c>
      <c r="P146" s="132" t="s">
        <v>436</v>
      </c>
      <c r="Q146" s="129">
        <v>4</v>
      </c>
      <c r="R146" s="151" t="s">
        <v>4956</v>
      </c>
      <c r="S146" s="151" t="s">
        <v>4956</v>
      </c>
      <c r="T146" s="103" t="s">
        <v>4289</v>
      </c>
      <c r="U146" s="80" t="s">
        <v>4290</v>
      </c>
      <c r="V146" s="151" t="s">
        <v>4956</v>
      </c>
      <c r="W146" s="65" t="s">
        <v>5092</v>
      </c>
      <c r="X146" s="80" t="s">
        <v>4290</v>
      </c>
      <c r="Y146" s="96" t="s">
        <v>4290</v>
      </c>
      <c r="Z146" s="102" t="s">
        <v>4290</v>
      </c>
      <c r="AA146" s="99">
        <v>72</v>
      </c>
      <c r="AB146" s="153">
        <v>1.75</v>
      </c>
      <c r="AC146" s="102" t="s">
        <v>4290</v>
      </c>
      <c r="AD146" s="116" t="s">
        <v>4290</v>
      </c>
      <c r="AE146" s="104">
        <f>+AA146/(AB146*AB146)</f>
        <v>23.510204081632654</v>
      </c>
      <c r="AF146" s="85" t="str">
        <f>IF(AE146&gt;30,"OBESIDAD",IF(AND(AE146&gt;=25,AE146&lt;=29.9),"SOBREPESO",IF(AND(AE146&gt;=18.5,AE146&lt;=24.9),"PESO SALUDABLE",IF(AE146&lt;18.5,"BAJO PESO"))))</f>
        <v>PESO SALUDABLE</v>
      </c>
      <c r="AG146" s="80" t="s">
        <v>4294</v>
      </c>
      <c r="AH146" s="80" t="s">
        <v>4294</v>
      </c>
      <c r="AI146" s="80" t="s">
        <v>4294</v>
      </c>
      <c r="AJ146" s="80" t="s">
        <v>4294</v>
      </c>
      <c r="AK146" s="142" t="s">
        <v>4294</v>
      </c>
      <c r="AL146" s="142" t="s">
        <v>4294</v>
      </c>
      <c r="AM146" s="132" t="s">
        <v>349</v>
      </c>
      <c r="AN146" s="88" t="s">
        <v>411</v>
      </c>
      <c r="AO146" s="85"/>
      <c r="AP146" s="64"/>
      <c r="AQ146" s="64"/>
      <c r="AR146" s="64"/>
      <c r="AS146" s="64"/>
      <c r="AT146" s="68"/>
      <c r="AU146" s="67"/>
      <c r="AV146" s="68"/>
      <c r="AW146" s="67"/>
      <c r="AX146" s="68"/>
      <c r="AY146" s="67"/>
      <c r="AZ146" s="68"/>
      <c r="BA146" s="67"/>
      <c r="BB146" s="68"/>
      <c r="BC146" s="67"/>
      <c r="BD146" s="64"/>
      <c r="BE146" s="64"/>
      <c r="BF146" s="69"/>
      <c r="BG146" s="64"/>
      <c r="BH146" s="69"/>
      <c r="BI146" s="64"/>
      <c r="BJ146" s="69"/>
      <c r="BK146" s="64"/>
      <c r="BL146" s="69"/>
      <c r="BM146" s="64"/>
      <c r="BN146" s="69"/>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row>
    <row r="147" spans="1:157" ht="15.75" customHeight="1" x14ac:dyDescent="0.25">
      <c r="A147" s="149">
        <v>138</v>
      </c>
      <c r="B147" s="150" t="s">
        <v>4650</v>
      </c>
      <c r="C147" s="85" t="s">
        <v>338</v>
      </c>
      <c r="D147" s="75">
        <v>36147051</v>
      </c>
      <c r="E147" s="117">
        <v>3176542312</v>
      </c>
      <c r="F147" s="129">
        <v>36.630000000000003</v>
      </c>
      <c r="G147" s="123">
        <v>17768</v>
      </c>
      <c r="H147" s="77">
        <v>72.358904109589048</v>
      </c>
      <c r="I147" s="75" t="s">
        <v>3854</v>
      </c>
      <c r="J147" s="65" t="s">
        <v>411</v>
      </c>
      <c r="K147" s="65" t="s">
        <v>417</v>
      </c>
      <c r="L147" s="75" t="s">
        <v>342</v>
      </c>
      <c r="M147" s="75" t="s">
        <v>3934</v>
      </c>
      <c r="N147" s="75" t="s">
        <v>354</v>
      </c>
      <c r="O147" s="65" t="s">
        <v>361</v>
      </c>
      <c r="P147" s="132" t="s">
        <v>436</v>
      </c>
      <c r="Q147" s="129">
        <v>5</v>
      </c>
      <c r="R147" s="151" t="s">
        <v>4957</v>
      </c>
      <c r="S147" s="151" t="s">
        <v>4957</v>
      </c>
      <c r="T147" s="103" t="s">
        <v>4289</v>
      </c>
      <c r="U147" s="80" t="s">
        <v>4290</v>
      </c>
      <c r="V147" s="151" t="s">
        <v>4957</v>
      </c>
      <c r="W147" s="65" t="s">
        <v>5092</v>
      </c>
      <c r="X147" s="80" t="s">
        <v>4290</v>
      </c>
      <c r="Y147" s="96" t="s">
        <v>4290</v>
      </c>
      <c r="Z147" s="102" t="s">
        <v>4290</v>
      </c>
      <c r="AA147" s="99">
        <v>68</v>
      </c>
      <c r="AB147" s="153">
        <v>1.73</v>
      </c>
      <c r="AC147" s="102" t="s">
        <v>4290</v>
      </c>
      <c r="AD147" s="116" t="s">
        <v>4290</v>
      </c>
      <c r="AE147" s="104">
        <f>+AA147/(AB147*AB147)</f>
        <v>22.720438370810918</v>
      </c>
      <c r="AF147" s="85" t="str">
        <f>IF(AE147&gt;30,"OBESIDAD",IF(AND(AE147&gt;=25,AE147&lt;=29.9),"SOBREPESO",IF(AND(AE147&gt;=18.5,AE147&lt;=24.9),"PESO SALUDABLE",IF(AE147&lt;18.5,"BAJO PESO"))))</f>
        <v>PESO SALUDABLE</v>
      </c>
      <c r="AG147" s="80" t="s">
        <v>4294</v>
      </c>
      <c r="AH147" s="80" t="s">
        <v>4294</v>
      </c>
      <c r="AI147" s="80" t="s">
        <v>4294</v>
      </c>
      <c r="AJ147" s="80" t="s">
        <v>4294</v>
      </c>
      <c r="AK147" s="142" t="s">
        <v>4294</v>
      </c>
      <c r="AL147" s="142" t="s">
        <v>4294</v>
      </c>
      <c r="AM147" s="132" t="s">
        <v>349</v>
      </c>
      <c r="AN147" s="88" t="s">
        <v>411</v>
      </c>
      <c r="AO147" s="85"/>
      <c r="AP147" s="64"/>
      <c r="AQ147" s="64"/>
      <c r="AR147" s="64"/>
      <c r="AS147" s="64"/>
      <c r="AT147" s="68"/>
      <c r="AU147" s="67"/>
      <c r="AV147" s="68"/>
      <c r="AW147" s="67"/>
      <c r="AX147" s="68"/>
      <c r="AY147" s="67"/>
      <c r="AZ147" s="68"/>
      <c r="BA147" s="67"/>
      <c r="BB147" s="68"/>
      <c r="BC147" s="67"/>
      <c r="BD147" s="64"/>
      <c r="BE147" s="64"/>
      <c r="BF147" s="69"/>
      <c r="BG147" s="64"/>
      <c r="BH147" s="69"/>
      <c r="BI147" s="64"/>
      <c r="BJ147" s="69"/>
      <c r="BK147" s="64"/>
      <c r="BL147" s="69"/>
      <c r="BM147" s="64"/>
      <c r="BN147" s="69"/>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row>
    <row r="148" spans="1:157" ht="15.75" customHeight="1" x14ac:dyDescent="0.25">
      <c r="A148" s="149">
        <v>139</v>
      </c>
      <c r="B148" s="150" t="s">
        <v>4651</v>
      </c>
      <c r="C148" s="85" t="s">
        <v>338</v>
      </c>
      <c r="D148" s="75">
        <v>381900556</v>
      </c>
      <c r="E148" s="117">
        <v>3165431221</v>
      </c>
      <c r="F148" s="129">
        <v>29.63</v>
      </c>
      <c r="G148" s="123">
        <v>15972</v>
      </c>
      <c r="H148" s="77">
        <v>77.279452054794518</v>
      </c>
      <c r="I148" s="75" t="s">
        <v>593</v>
      </c>
      <c r="J148" s="65" t="s">
        <v>411</v>
      </c>
      <c r="K148" s="65" t="s">
        <v>417</v>
      </c>
      <c r="L148" s="75" t="s">
        <v>342</v>
      </c>
      <c r="M148" s="75" t="s">
        <v>3877</v>
      </c>
      <c r="N148" s="75" t="s">
        <v>354</v>
      </c>
      <c r="O148" s="65" t="s">
        <v>361</v>
      </c>
      <c r="P148" s="132" t="s">
        <v>436</v>
      </c>
      <c r="Q148" s="129">
        <v>3</v>
      </c>
      <c r="R148" s="151" t="s">
        <v>4958</v>
      </c>
      <c r="S148" s="151" t="s">
        <v>4958</v>
      </c>
      <c r="T148" s="103" t="s">
        <v>4289</v>
      </c>
      <c r="U148" s="80" t="s">
        <v>4290</v>
      </c>
      <c r="V148" s="151" t="s">
        <v>4958</v>
      </c>
      <c r="W148" s="65" t="s">
        <v>5092</v>
      </c>
      <c r="X148" s="80" t="s">
        <v>4290</v>
      </c>
      <c r="Y148" s="96" t="s">
        <v>4290</v>
      </c>
      <c r="Z148" s="102" t="s">
        <v>4290</v>
      </c>
      <c r="AA148" s="99">
        <v>58</v>
      </c>
      <c r="AB148" s="153">
        <v>1.65</v>
      </c>
      <c r="AC148" s="102" t="s">
        <v>4290</v>
      </c>
      <c r="AD148" s="116" t="s">
        <v>4290</v>
      </c>
      <c r="AE148" s="104">
        <f>+AA148/(AB148*AB148)</f>
        <v>21.30394857667585</v>
      </c>
      <c r="AF148" s="85" t="str">
        <f>IF(AE148&gt;30,"OBESIDAD",IF(AND(AE148&gt;=25,AE148&lt;=29.9),"SOBREPESO",IF(AND(AE148&gt;=18.5,AE148&lt;=24.9),"PESO SALUDABLE",IF(AE148&lt;18.5,"BAJO PESO"))))</f>
        <v>PESO SALUDABLE</v>
      </c>
      <c r="AG148" s="80" t="s">
        <v>4294</v>
      </c>
      <c r="AH148" s="80" t="s">
        <v>4294</v>
      </c>
      <c r="AI148" s="80" t="s">
        <v>4294</v>
      </c>
      <c r="AJ148" s="80" t="s">
        <v>4294</v>
      </c>
      <c r="AK148" s="142" t="s">
        <v>4294</v>
      </c>
      <c r="AL148" s="142" t="s">
        <v>4294</v>
      </c>
      <c r="AM148" s="132" t="s">
        <v>349</v>
      </c>
      <c r="AN148" s="88" t="s">
        <v>411</v>
      </c>
      <c r="AO148" s="85"/>
      <c r="AP148" s="64"/>
      <c r="AQ148" s="64"/>
      <c r="AR148" s="64"/>
      <c r="AS148" s="64"/>
      <c r="AT148" s="68"/>
      <c r="AU148" s="67"/>
      <c r="AV148" s="68"/>
      <c r="AW148" s="67"/>
      <c r="AX148" s="68"/>
      <c r="AY148" s="67"/>
      <c r="AZ148" s="68"/>
      <c r="BA148" s="67"/>
      <c r="BB148" s="68"/>
      <c r="BC148" s="67"/>
      <c r="BD148" s="64"/>
      <c r="BE148" s="64"/>
      <c r="BF148" s="69"/>
      <c r="BG148" s="64"/>
      <c r="BH148" s="69"/>
      <c r="BI148" s="64"/>
      <c r="BJ148" s="69"/>
      <c r="BK148" s="64"/>
      <c r="BL148" s="69"/>
      <c r="BM148" s="64"/>
      <c r="BN148" s="69"/>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row>
    <row r="149" spans="1:157" ht="15.75" customHeight="1" x14ac:dyDescent="0.25">
      <c r="A149" s="149">
        <v>140</v>
      </c>
      <c r="B149" s="150" t="s">
        <v>4652</v>
      </c>
      <c r="C149" s="85" t="s">
        <v>338</v>
      </c>
      <c r="D149" s="75">
        <v>38190070</v>
      </c>
      <c r="E149" s="117">
        <v>3178909876</v>
      </c>
      <c r="F149" s="129">
        <v>42.54</v>
      </c>
      <c r="G149" s="123">
        <v>16054</v>
      </c>
      <c r="H149" s="77">
        <v>77.054794520547944</v>
      </c>
      <c r="I149" s="75" t="s">
        <v>593</v>
      </c>
      <c r="J149" s="65" t="s">
        <v>411</v>
      </c>
      <c r="K149" s="65" t="s">
        <v>417</v>
      </c>
      <c r="L149" s="75" t="s">
        <v>342</v>
      </c>
      <c r="M149" s="75" t="s">
        <v>3889</v>
      </c>
      <c r="N149" s="75" t="s">
        <v>354</v>
      </c>
      <c r="O149" s="65" t="s">
        <v>361</v>
      </c>
      <c r="P149" s="132" t="s">
        <v>436</v>
      </c>
      <c r="Q149" s="129">
        <v>2</v>
      </c>
      <c r="R149" s="151" t="s">
        <v>4652</v>
      </c>
      <c r="S149" s="151" t="s">
        <v>4652</v>
      </c>
      <c r="T149" s="103" t="s">
        <v>4289</v>
      </c>
      <c r="U149" s="80" t="s">
        <v>4290</v>
      </c>
      <c r="V149" s="151" t="s">
        <v>4652</v>
      </c>
      <c r="W149" s="65" t="s">
        <v>5092</v>
      </c>
      <c r="X149" s="80" t="s">
        <v>4290</v>
      </c>
      <c r="Y149" s="96" t="s">
        <v>4290</v>
      </c>
      <c r="Z149" s="102" t="s">
        <v>4290</v>
      </c>
      <c r="AA149" s="99">
        <v>50</v>
      </c>
      <c r="AB149" s="153">
        <v>1.67</v>
      </c>
      <c r="AC149" s="102" t="s">
        <v>4290</v>
      </c>
      <c r="AD149" s="116" t="s">
        <v>4290</v>
      </c>
      <c r="AE149" s="104">
        <f>+AA149/(AB149*AB149)</f>
        <v>17.928215425436552</v>
      </c>
      <c r="AF149" s="85" t="str">
        <f>IF(AE149&gt;30,"OBESIDAD",IF(AND(AE149&gt;=25,AE149&lt;=29.9),"SOBREPESO",IF(AND(AE149&gt;=18.5,AE149&lt;=24.9),"PESO SALUDABLE",IF(AE149&lt;18.5,"BAJO PESO"))))</f>
        <v>BAJO PESO</v>
      </c>
      <c r="AG149" s="80" t="s">
        <v>4294</v>
      </c>
      <c r="AH149" s="80" t="s">
        <v>4294</v>
      </c>
      <c r="AI149" s="80" t="s">
        <v>4294</v>
      </c>
      <c r="AJ149" s="80" t="s">
        <v>4294</v>
      </c>
      <c r="AK149" s="142" t="s">
        <v>4294</v>
      </c>
      <c r="AL149" s="142" t="s">
        <v>4294</v>
      </c>
      <c r="AM149" s="132" t="s">
        <v>349</v>
      </c>
      <c r="AN149" s="88" t="s">
        <v>411</v>
      </c>
      <c r="AO149" s="85" t="s">
        <v>5093</v>
      </c>
      <c r="AP149" s="65"/>
      <c r="AQ149" s="65"/>
      <c r="AR149" s="65"/>
      <c r="AS149" s="65" t="s">
        <v>5094</v>
      </c>
      <c r="AT149" s="68" t="s">
        <v>431</v>
      </c>
      <c r="AU149" s="67">
        <v>44166</v>
      </c>
      <c r="AV149" s="68"/>
      <c r="AW149" s="67"/>
      <c r="AX149" s="68"/>
      <c r="AY149" s="67"/>
      <c r="AZ149" s="68"/>
      <c r="BA149" s="67"/>
      <c r="BB149" s="68"/>
      <c r="BC149" s="67"/>
      <c r="BD149" s="65" t="s">
        <v>5096</v>
      </c>
      <c r="BE149" s="65" t="s">
        <v>5095</v>
      </c>
      <c r="BF149" s="69">
        <v>44177</v>
      </c>
      <c r="BG149" s="64"/>
      <c r="BH149" s="69"/>
      <c r="BI149" s="64"/>
      <c r="BJ149" s="69"/>
      <c r="BK149" s="64"/>
      <c r="BL149" s="69"/>
      <c r="BM149" s="64"/>
      <c r="BN149" s="69"/>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row>
    <row r="150" spans="1:157" ht="15.75" customHeight="1" x14ac:dyDescent="0.25">
      <c r="A150" s="149">
        <v>141</v>
      </c>
      <c r="B150" s="150" t="s">
        <v>4653</v>
      </c>
      <c r="C150" s="85" t="s">
        <v>338</v>
      </c>
      <c r="D150" s="75">
        <v>41300385</v>
      </c>
      <c r="E150" s="117">
        <v>3198764532</v>
      </c>
      <c r="F150" s="129">
        <v>35.630000000000003</v>
      </c>
      <c r="G150" s="123">
        <v>15397</v>
      </c>
      <c r="H150" s="77">
        <v>78.854794520547941</v>
      </c>
      <c r="I150" s="75" t="s">
        <v>593</v>
      </c>
      <c r="J150" s="65" t="s">
        <v>411</v>
      </c>
      <c r="K150" s="65" t="s">
        <v>417</v>
      </c>
      <c r="L150" s="75" t="s">
        <v>342</v>
      </c>
      <c r="M150" s="75" t="s">
        <v>3935</v>
      </c>
      <c r="N150" s="75" t="s">
        <v>354</v>
      </c>
      <c r="O150" s="65" t="s">
        <v>361</v>
      </c>
      <c r="P150" s="132" t="s">
        <v>436</v>
      </c>
      <c r="Q150" s="129">
        <v>6</v>
      </c>
      <c r="R150" s="151" t="s">
        <v>4959</v>
      </c>
      <c r="S150" s="151" t="s">
        <v>4959</v>
      </c>
      <c r="T150" s="103" t="s">
        <v>4289</v>
      </c>
      <c r="U150" s="80" t="s">
        <v>4290</v>
      </c>
      <c r="V150" s="151" t="s">
        <v>4959</v>
      </c>
      <c r="W150" s="65" t="s">
        <v>5092</v>
      </c>
      <c r="X150" s="80" t="s">
        <v>4290</v>
      </c>
      <c r="Y150" s="96" t="s">
        <v>4290</v>
      </c>
      <c r="Z150" s="102" t="s">
        <v>4290</v>
      </c>
      <c r="AA150" s="99">
        <v>57</v>
      </c>
      <c r="AB150" s="153">
        <v>1.63</v>
      </c>
      <c r="AC150" s="102" t="s">
        <v>4290</v>
      </c>
      <c r="AD150" s="116" t="s">
        <v>4290</v>
      </c>
      <c r="AE150" s="104">
        <f>+AA150/(AB150*AB150)</f>
        <v>21.453573713726524</v>
      </c>
      <c r="AF150" s="85" t="str">
        <f>IF(AE150&gt;30,"OBESIDAD",IF(AND(AE150&gt;=25,AE150&lt;=29.9),"SOBREPESO",IF(AND(AE150&gt;=18.5,AE150&lt;=24.9),"PESO SALUDABLE",IF(AE150&lt;18.5,"BAJO PESO"))))</f>
        <v>PESO SALUDABLE</v>
      </c>
      <c r="AG150" s="80" t="s">
        <v>4294</v>
      </c>
      <c r="AH150" s="80" t="s">
        <v>4294</v>
      </c>
      <c r="AI150" s="80" t="s">
        <v>4294</v>
      </c>
      <c r="AJ150" s="80" t="s">
        <v>4294</v>
      </c>
      <c r="AK150" s="142" t="s">
        <v>4294</v>
      </c>
      <c r="AL150" s="142" t="s">
        <v>4294</v>
      </c>
      <c r="AM150" s="132" t="s">
        <v>349</v>
      </c>
      <c r="AN150" s="88" t="s">
        <v>411</v>
      </c>
      <c r="AO150" s="85"/>
      <c r="AP150" s="64"/>
      <c r="AQ150" s="64"/>
      <c r="AR150" s="64"/>
      <c r="AS150" s="64"/>
      <c r="AT150" s="68"/>
      <c r="AU150" s="67"/>
      <c r="AV150" s="68"/>
      <c r="AW150" s="67"/>
      <c r="AX150" s="68"/>
      <c r="AY150" s="67"/>
      <c r="AZ150" s="68"/>
      <c r="BA150" s="67"/>
      <c r="BB150" s="68"/>
      <c r="BC150" s="67"/>
      <c r="BD150" s="64"/>
      <c r="BE150" s="64"/>
      <c r="BF150" s="69"/>
      <c r="BG150" s="64"/>
      <c r="BH150" s="69"/>
      <c r="BI150" s="64"/>
      <c r="BJ150" s="69"/>
      <c r="BK150" s="64"/>
      <c r="BL150" s="69"/>
      <c r="BM150" s="64"/>
      <c r="BN150" s="69"/>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row>
    <row r="151" spans="1:157" ht="15.75" customHeight="1" x14ac:dyDescent="0.25">
      <c r="A151" s="149">
        <v>142</v>
      </c>
      <c r="B151" s="150" t="s">
        <v>4654</v>
      </c>
      <c r="C151" s="85" t="s">
        <v>338</v>
      </c>
      <c r="D151" s="75">
        <v>12093931</v>
      </c>
      <c r="E151" s="117">
        <v>3123457687</v>
      </c>
      <c r="F151" s="129">
        <v>46.43</v>
      </c>
      <c r="G151" s="123">
        <v>14271</v>
      </c>
      <c r="H151" s="77">
        <v>81.939726027397256</v>
      </c>
      <c r="I151" s="75" t="s">
        <v>593</v>
      </c>
      <c r="J151" s="65" t="s">
        <v>411</v>
      </c>
      <c r="K151" s="65" t="s">
        <v>417</v>
      </c>
      <c r="L151" s="75" t="s">
        <v>342</v>
      </c>
      <c r="M151" s="75" t="s">
        <v>3898</v>
      </c>
      <c r="N151" s="75" t="s">
        <v>354</v>
      </c>
      <c r="O151" s="65" t="s">
        <v>361</v>
      </c>
      <c r="P151" s="132" t="s">
        <v>436</v>
      </c>
      <c r="Q151" s="129"/>
      <c r="R151" s="151" t="s">
        <v>4654</v>
      </c>
      <c r="S151" s="151" t="s">
        <v>4654</v>
      </c>
      <c r="T151" s="103" t="s">
        <v>4289</v>
      </c>
      <c r="U151" s="80" t="s">
        <v>4290</v>
      </c>
      <c r="V151" s="151" t="s">
        <v>4654</v>
      </c>
      <c r="W151" s="65" t="s">
        <v>5092</v>
      </c>
      <c r="X151" s="80" t="s">
        <v>4290</v>
      </c>
      <c r="Y151" s="96" t="s">
        <v>4290</v>
      </c>
      <c r="Z151" s="102" t="s">
        <v>4290</v>
      </c>
      <c r="AA151" s="99">
        <v>63</v>
      </c>
      <c r="AB151" s="153">
        <v>1.67</v>
      </c>
      <c r="AC151" s="102" t="s">
        <v>4290</v>
      </c>
      <c r="AD151" s="116" t="s">
        <v>4290</v>
      </c>
      <c r="AE151" s="104">
        <f>+AA151/(AB151*AB151)</f>
        <v>22.589551436050055</v>
      </c>
      <c r="AF151" s="85" t="str">
        <f>IF(AE151&gt;30,"OBESIDAD",IF(AND(AE151&gt;=25,AE151&lt;=29.9),"SOBREPESO",IF(AND(AE151&gt;=18.5,AE151&lt;=24.9),"PESO SALUDABLE",IF(AE151&lt;18.5,"BAJO PESO"))))</f>
        <v>PESO SALUDABLE</v>
      </c>
      <c r="AG151" s="80" t="s">
        <v>4294</v>
      </c>
      <c r="AH151" s="80" t="s">
        <v>4294</v>
      </c>
      <c r="AI151" s="80" t="s">
        <v>4294</v>
      </c>
      <c r="AJ151" s="80" t="s">
        <v>4294</v>
      </c>
      <c r="AK151" s="142" t="s">
        <v>4294</v>
      </c>
      <c r="AL151" s="142" t="s">
        <v>4294</v>
      </c>
      <c r="AM151" s="132" t="s">
        <v>349</v>
      </c>
      <c r="AN151" s="88" t="s">
        <v>411</v>
      </c>
      <c r="AO151" s="85"/>
      <c r="AP151" s="64"/>
      <c r="AQ151" s="64"/>
      <c r="AR151" s="64"/>
      <c r="AS151" s="64"/>
      <c r="AT151" s="68"/>
      <c r="AU151" s="67"/>
      <c r="AV151" s="68"/>
      <c r="AW151" s="67"/>
      <c r="AX151" s="68"/>
      <c r="AY151" s="67"/>
      <c r="AZ151" s="68"/>
      <c r="BA151" s="67"/>
      <c r="BB151" s="68"/>
      <c r="BC151" s="67"/>
      <c r="BD151" s="64"/>
      <c r="BE151" s="64"/>
      <c r="BF151" s="69"/>
      <c r="BG151" s="64"/>
      <c r="BH151" s="69"/>
      <c r="BI151" s="64"/>
      <c r="BJ151" s="69"/>
      <c r="BK151" s="64"/>
      <c r="BL151" s="69"/>
      <c r="BM151" s="64"/>
      <c r="BN151" s="69"/>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row>
    <row r="152" spans="1:157" ht="15.75" customHeight="1" x14ac:dyDescent="0.25">
      <c r="A152" s="149">
        <v>143</v>
      </c>
      <c r="B152" s="150" t="s">
        <v>4655</v>
      </c>
      <c r="C152" s="85" t="s">
        <v>338</v>
      </c>
      <c r="D152" s="75">
        <v>26442612</v>
      </c>
      <c r="E152" s="117">
        <v>3123456787</v>
      </c>
      <c r="F152" s="129">
        <v>32.56</v>
      </c>
      <c r="G152" s="123">
        <v>12075</v>
      </c>
      <c r="H152" s="77">
        <v>87.956164383561642</v>
      </c>
      <c r="I152" s="75" t="s">
        <v>593</v>
      </c>
      <c r="J152" s="65" t="s">
        <v>411</v>
      </c>
      <c r="K152" s="65" t="s">
        <v>417</v>
      </c>
      <c r="L152" s="75" t="s">
        <v>342</v>
      </c>
      <c r="M152" s="75" t="s">
        <v>3936</v>
      </c>
      <c r="N152" s="75" t="s">
        <v>354</v>
      </c>
      <c r="O152" s="65" t="s">
        <v>361</v>
      </c>
      <c r="P152" s="132" t="s">
        <v>436</v>
      </c>
      <c r="Q152" s="129">
        <v>5</v>
      </c>
      <c r="R152" s="151" t="s">
        <v>4960</v>
      </c>
      <c r="S152" s="151" t="s">
        <v>4960</v>
      </c>
      <c r="T152" s="103" t="s">
        <v>4289</v>
      </c>
      <c r="U152" s="80" t="s">
        <v>4290</v>
      </c>
      <c r="V152" s="151" t="s">
        <v>4960</v>
      </c>
      <c r="W152" s="65" t="s">
        <v>5092</v>
      </c>
      <c r="X152" s="80" t="s">
        <v>4290</v>
      </c>
      <c r="Y152" s="96" t="s">
        <v>4290</v>
      </c>
      <c r="Z152" s="102" t="s">
        <v>4290</v>
      </c>
      <c r="AA152" s="99">
        <v>58</v>
      </c>
      <c r="AB152" s="153">
        <v>1.63</v>
      </c>
      <c r="AC152" s="102" t="s">
        <v>4290</v>
      </c>
      <c r="AD152" s="116" t="s">
        <v>4290</v>
      </c>
      <c r="AE152" s="104">
        <f>+AA152/(AB152*AB152)</f>
        <v>21.829952199932254</v>
      </c>
      <c r="AF152" s="85" t="str">
        <f>IF(AE152&gt;30,"OBESIDAD",IF(AND(AE152&gt;=25,AE152&lt;=29.9),"SOBREPESO",IF(AND(AE152&gt;=18.5,AE152&lt;=24.9),"PESO SALUDABLE",IF(AE152&lt;18.5,"BAJO PESO"))))</f>
        <v>PESO SALUDABLE</v>
      </c>
      <c r="AG152" s="80" t="s">
        <v>4294</v>
      </c>
      <c r="AH152" s="80" t="s">
        <v>4294</v>
      </c>
      <c r="AI152" s="80" t="s">
        <v>4294</v>
      </c>
      <c r="AJ152" s="80" t="s">
        <v>4294</v>
      </c>
      <c r="AK152" s="142" t="s">
        <v>4294</v>
      </c>
      <c r="AL152" s="142" t="s">
        <v>4294</v>
      </c>
      <c r="AM152" s="132" t="s">
        <v>349</v>
      </c>
      <c r="AN152" s="88" t="s">
        <v>411</v>
      </c>
      <c r="AO152" s="85"/>
      <c r="AP152" s="64"/>
      <c r="AQ152" s="64"/>
      <c r="AR152" s="64"/>
      <c r="AS152" s="64"/>
      <c r="AT152" s="68"/>
      <c r="AU152" s="67"/>
      <c r="AV152" s="68"/>
      <c r="AW152" s="67"/>
      <c r="AX152" s="68"/>
      <c r="AY152" s="67"/>
      <c r="AZ152" s="68"/>
      <c r="BA152" s="67"/>
      <c r="BB152" s="68"/>
      <c r="BC152" s="67"/>
      <c r="BD152" s="64"/>
      <c r="BE152" s="64"/>
      <c r="BF152" s="69"/>
      <c r="BG152" s="64"/>
      <c r="BH152" s="69"/>
      <c r="BI152" s="64"/>
      <c r="BJ152" s="69"/>
      <c r="BK152" s="64"/>
      <c r="BL152" s="69"/>
      <c r="BM152" s="64"/>
      <c r="BN152" s="69"/>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row>
    <row r="153" spans="1:157" ht="15.75" customHeight="1" x14ac:dyDescent="0.25">
      <c r="A153" s="149">
        <v>144</v>
      </c>
      <c r="B153" s="150" t="s">
        <v>4656</v>
      </c>
      <c r="C153" s="85" t="s">
        <v>338</v>
      </c>
      <c r="D153" s="75">
        <v>4885292</v>
      </c>
      <c r="E153" s="117">
        <v>3115467890</v>
      </c>
      <c r="F153" s="129">
        <v>30.43</v>
      </c>
      <c r="G153" s="123">
        <v>15586</v>
      </c>
      <c r="H153" s="77">
        <v>78.336986301369862</v>
      </c>
      <c r="I153" s="75" t="s">
        <v>593</v>
      </c>
      <c r="J153" s="65" t="s">
        <v>411</v>
      </c>
      <c r="K153" s="65" t="s">
        <v>417</v>
      </c>
      <c r="L153" s="75" t="s">
        <v>342</v>
      </c>
      <c r="M153" s="75" t="s">
        <v>3889</v>
      </c>
      <c r="N153" s="75" t="s">
        <v>354</v>
      </c>
      <c r="O153" s="65" t="s">
        <v>361</v>
      </c>
      <c r="P153" s="132" t="s">
        <v>436</v>
      </c>
      <c r="Q153" s="129">
        <v>7</v>
      </c>
      <c r="R153" s="151" t="s">
        <v>4961</v>
      </c>
      <c r="S153" s="151" t="s">
        <v>4961</v>
      </c>
      <c r="T153" s="103" t="s">
        <v>4289</v>
      </c>
      <c r="U153" s="80" t="s">
        <v>4290</v>
      </c>
      <c r="V153" s="151" t="s">
        <v>4961</v>
      </c>
      <c r="W153" s="65" t="s">
        <v>5092</v>
      </c>
      <c r="X153" s="80" t="s">
        <v>4290</v>
      </c>
      <c r="Y153" s="96" t="s">
        <v>4290</v>
      </c>
      <c r="Z153" s="102" t="s">
        <v>4290</v>
      </c>
      <c r="AA153" s="99">
        <v>63</v>
      </c>
      <c r="AB153" s="153">
        <v>1.75</v>
      </c>
      <c r="AC153" s="102" t="s">
        <v>4290</v>
      </c>
      <c r="AD153" s="116" t="s">
        <v>4290</v>
      </c>
      <c r="AE153" s="104">
        <f>+AA153/(AB153*AB153)</f>
        <v>20.571428571428573</v>
      </c>
      <c r="AF153" s="85" t="str">
        <f>IF(AE153&gt;30,"OBESIDAD",IF(AND(AE153&gt;=25,AE153&lt;=29.9),"SOBREPESO",IF(AND(AE153&gt;=18.5,AE153&lt;=24.9),"PESO SALUDABLE",IF(AE153&lt;18.5,"BAJO PESO"))))</f>
        <v>PESO SALUDABLE</v>
      </c>
      <c r="AG153" s="80" t="s">
        <v>4294</v>
      </c>
      <c r="AH153" s="80" t="s">
        <v>4294</v>
      </c>
      <c r="AI153" s="80" t="s">
        <v>4294</v>
      </c>
      <c r="AJ153" s="80" t="s">
        <v>4294</v>
      </c>
      <c r="AK153" s="142" t="s">
        <v>4294</v>
      </c>
      <c r="AL153" s="142" t="s">
        <v>4294</v>
      </c>
      <c r="AM153" s="132" t="s">
        <v>349</v>
      </c>
      <c r="AN153" s="88" t="s">
        <v>411</v>
      </c>
      <c r="AO153" s="85"/>
      <c r="AP153" s="64"/>
      <c r="AQ153" s="64"/>
      <c r="AR153" s="64"/>
      <c r="AS153" s="64"/>
      <c r="AT153" s="68"/>
      <c r="AU153" s="67"/>
      <c r="AV153" s="68"/>
      <c r="AW153" s="67"/>
      <c r="AX153" s="68"/>
      <c r="AY153" s="67"/>
      <c r="AZ153" s="68"/>
      <c r="BA153" s="67"/>
      <c r="BB153" s="68"/>
      <c r="BC153" s="67"/>
      <c r="BD153" s="64"/>
      <c r="BE153" s="64"/>
      <c r="BF153" s="69"/>
      <c r="BG153" s="64"/>
      <c r="BH153" s="69"/>
      <c r="BI153" s="64"/>
      <c r="BJ153" s="69"/>
      <c r="BK153" s="64"/>
      <c r="BL153" s="69"/>
      <c r="BM153" s="64"/>
      <c r="BN153" s="69"/>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row>
    <row r="154" spans="1:157" ht="15.75" customHeight="1" x14ac:dyDescent="0.25">
      <c r="A154" s="149">
        <v>145</v>
      </c>
      <c r="B154" s="150" t="s">
        <v>4657</v>
      </c>
      <c r="C154" s="85" t="s">
        <v>338</v>
      </c>
      <c r="D154" s="75">
        <v>26444092</v>
      </c>
      <c r="E154" s="117">
        <v>3225563432</v>
      </c>
      <c r="F154" s="129">
        <v>36.409999999999997</v>
      </c>
      <c r="G154" s="123">
        <v>15928</v>
      </c>
      <c r="H154" s="77">
        <v>77</v>
      </c>
      <c r="I154" s="75" t="s">
        <v>593</v>
      </c>
      <c r="J154" s="65" t="s">
        <v>411</v>
      </c>
      <c r="K154" s="65" t="s">
        <v>417</v>
      </c>
      <c r="L154" s="75" t="s">
        <v>342</v>
      </c>
      <c r="M154" s="75" t="s">
        <v>3905</v>
      </c>
      <c r="N154" s="75" t="s">
        <v>354</v>
      </c>
      <c r="O154" s="65" t="s">
        <v>361</v>
      </c>
      <c r="P154" s="132" t="s">
        <v>436</v>
      </c>
      <c r="Q154" s="129">
        <v>4</v>
      </c>
      <c r="R154" s="151" t="s">
        <v>4962</v>
      </c>
      <c r="S154" s="151" t="s">
        <v>4962</v>
      </c>
      <c r="T154" s="103" t="s">
        <v>4289</v>
      </c>
      <c r="U154" s="80" t="s">
        <v>4290</v>
      </c>
      <c r="V154" s="151" t="s">
        <v>4962</v>
      </c>
      <c r="W154" s="65" t="s">
        <v>5092</v>
      </c>
      <c r="X154" s="80" t="s">
        <v>4290</v>
      </c>
      <c r="Y154" s="96" t="s">
        <v>4290</v>
      </c>
      <c r="Z154" s="102" t="s">
        <v>4290</v>
      </c>
      <c r="AA154" s="99">
        <v>64</v>
      </c>
      <c r="AB154" s="153">
        <v>1.68</v>
      </c>
      <c r="AC154" s="102" t="s">
        <v>4290</v>
      </c>
      <c r="AD154" s="116" t="s">
        <v>4290</v>
      </c>
      <c r="AE154" s="104">
        <f>+AA154/(AB154*AB154)</f>
        <v>22.67573696145125</v>
      </c>
      <c r="AF154" s="85" t="str">
        <f>IF(AE154&gt;30,"OBESIDAD",IF(AND(AE154&gt;=25,AE154&lt;=29.9),"SOBREPESO",IF(AND(AE154&gt;=18.5,AE154&lt;=24.9),"PESO SALUDABLE",IF(AE154&lt;18.5,"BAJO PESO"))))</f>
        <v>PESO SALUDABLE</v>
      </c>
      <c r="AG154" s="80" t="s">
        <v>4294</v>
      </c>
      <c r="AH154" s="80" t="s">
        <v>4294</v>
      </c>
      <c r="AI154" s="80" t="s">
        <v>4294</v>
      </c>
      <c r="AJ154" s="80" t="s">
        <v>4294</v>
      </c>
      <c r="AK154" s="142" t="s">
        <v>4294</v>
      </c>
      <c r="AL154" s="142" t="s">
        <v>4294</v>
      </c>
      <c r="AM154" s="132" t="s">
        <v>349</v>
      </c>
      <c r="AN154" s="88" t="s">
        <v>411</v>
      </c>
      <c r="AO154" s="85"/>
      <c r="AP154" s="64"/>
      <c r="AQ154" s="64"/>
      <c r="AR154" s="64"/>
      <c r="AS154" s="64"/>
      <c r="AT154" s="68"/>
      <c r="AU154" s="67"/>
      <c r="AV154" s="68"/>
      <c r="AW154" s="67"/>
      <c r="AX154" s="68"/>
      <c r="AY154" s="67"/>
      <c r="AZ154" s="68"/>
      <c r="BA154" s="67"/>
      <c r="BB154" s="68"/>
      <c r="BC154" s="67"/>
      <c r="BD154" s="64"/>
      <c r="BE154" s="64"/>
      <c r="BF154" s="69"/>
      <c r="BG154" s="64"/>
      <c r="BH154" s="69"/>
      <c r="BI154" s="64"/>
      <c r="BJ154" s="69"/>
      <c r="BK154" s="64"/>
      <c r="BL154" s="69"/>
      <c r="BM154" s="64"/>
      <c r="BN154" s="69"/>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row>
    <row r="155" spans="1:157" ht="15.75" customHeight="1" x14ac:dyDescent="0.25">
      <c r="A155" s="149">
        <v>146</v>
      </c>
      <c r="B155" s="150" t="s">
        <v>4658</v>
      </c>
      <c r="C155" s="85" t="s">
        <v>338</v>
      </c>
      <c r="D155" s="75">
        <v>38190082</v>
      </c>
      <c r="E155" s="117">
        <v>3167890054</v>
      </c>
      <c r="F155" s="129">
        <v>23.54</v>
      </c>
      <c r="G155" s="123">
        <v>17530</v>
      </c>
      <c r="H155" s="77">
        <v>73.010958904109586</v>
      </c>
      <c r="I155" s="75" t="s">
        <v>593</v>
      </c>
      <c r="J155" s="65" t="s">
        <v>411</v>
      </c>
      <c r="K155" s="65" t="s">
        <v>417</v>
      </c>
      <c r="L155" s="75" t="s">
        <v>360</v>
      </c>
      <c r="M155" s="75" t="s">
        <v>3937</v>
      </c>
      <c r="N155" s="75" t="s">
        <v>354</v>
      </c>
      <c r="O155" s="65" t="s">
        <v>361</v>
      </c>
      <c r="P155" s="132" t="s">
        <v>436</v>
      </c>
      <c r="Q155" s="129">
        <v>6</v>
      </c>
      <c r="R155" s="151" t="s">
        <v>4963</v>
      </c>
      <c r="S155" s="151" t="s">
        <v>4963</v>
      </c>
      <c r="T155" s="103" t="s">
        <v>4289</v>
      </c>
      <c r="U155" s="80" t="s">
        <v>4290</v>
      </c>
      <c r="V155" s="151" t="s">
        <v>4963</v>
      </c>
      <c r="W155" s="65" t="s">
        <v>5092</v>
      </c>
      <c r="X155" s="80" t="s">
        <v>4290</v>
      </c>
      <c r="Y155" s="96" t="s">
        <v>4290</v>
      </c>
      <c r="Z155" s="102" t="s">
        <v>4290</v>
      </c>
      <c r="AA155" s="99">
        <v>57</v>
      </c>
      <c r="AB155" s="153">
        <v>1.6</v>
      </c>
      <c r="AC155" s="102" t="s">
        <v>4290</v>
      </c>
      <c r="AD155" s="116" t="s">
        <v>4290</v>
      </c>
      <c r="AE155" s="104">
        <f>+AA155/(AB155*AB155)</f>
        <v>22.265624999999996</v>
      </c>
      <c r="AF155" s="85" t="str">
        <f>IF(AE155&gt;30,"OBESIDAD",IF(AND(AE155&gt;=25,AE155&lt;=29.9),"SOBREPESO",IF(AND(AE155&gt;=18.5,AE155&lt;=24.9),"PESO SALUDABLE",IF(AE155&lt;18.5,"BAJO PESO"))))</f>
        <v>PESO SALUDABLE</v>
      </c>
      <c r="AG155" s="80" t="s">
        <v>4294</v>
      </c>
      <c r="AH155" s="80" t="s">
        <v>4294</v>
      </c>
      <c r="AI155" s="80" t="s">
        <v>4294</v>
      </c>
      <c r="AJ155" s="80" t="s">
        <v>4294</v>
      </c>
      <c r="AK155" s="142" t="s">
        <v>4294</v>
      </c>
      <c r="AL155" s="142" t="s">
        <v>4294</v>
      </c>
      <c r="AM155" s="132" t="s">
        <v>349</v>
      </c>
      <c r="AN155" s="88" t="s">
        <v>411</v>
      </c>
      <c r="AO155" s="85"/>
      <c r="AP155" s="64"/>
      <c r="AQ155" s="64"/>
      <c r="AR155" s="64"/>
      <c r="AS155" s="64"/>
      <c r="AT155" s="68"/>
      <c r="AU155" s="67"/>
      <c r="AV155" s="68"/>
      <c r="AW155" s="67"/>
      <c r="AX155" s="68"/>
      <c r="AY155" s="67"/>
      <c r="AZ155" s="68"/>
      <c r="BA155" s="67"/>
      <c r="BB155" s="68"/>
      <c r="BC155" s="67"/>
      <c r="BD155" s="64"/>
      <c r="BE155" s="64"/>
      <c r="BF155" s="69"/>
      <c r="BG155" s="64"/>
      <c r="BH155" s="69"/>
      <c r="BI155" s="64"/>
      <c r="BJ155" s="69"/>
      <c r="BK155" s="64"/>
      <c r="BL155" s="69"/>
      <c r="BM155" s="64"/>
      <c r="BN155" s="69"/>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row>
    <row r="156" spans="1:157" ht="15.75" customHeight="1" x14ac:dyDescent="0.25">
      <c r="A156" s="149">
        <v>147</v>
      </c>
      <c r="B156" s="150" t="s">
        <v>4659</v>
      </c>
      <c r="C156" s="85" t="s">
        <v>338</v>
      </c>
      <c r="D156" s="75">
        <v>48833979</v>
      </c>
      <c r="E156" s="117">
        <v>3109875643</v>
      </c>
      <c r="F156" s="129">
        <v>21.15</v>
      </c>
      <c r="G156" s="123">
        <v>18769</v>
      </c>
      <c r="H156" s="77">
        <v>69.61643835616438</v>
      </c>
      <c r="I156" s="75" t="s">
        <v>593</v>
      </c>
      <c r="J156" s="65" t="s">
        <v>411</v>
      </c>
      <c r="K156" s="65" t="s">
        <v>417</v>
      </c>
      <c r="L156" s="75" t="s">
        <v>342</v>
      </c>
      <c r="M156" s="75" t="s">
        <v>3938</v>
      </c>
      <c r="N156" s="75" t="s">
        <v>354</v>
      </c>
      <c r="O156" s="65" t="s">
        <v>361</v>
      </c>
      <c r="P156" s="132" t="s">
        <v>436</v>
      </c>
      <c r="Q156" s="129"/>
      <c r="R156" s="151" t="s">
        <v>4964</v>
      </c>
      <c r="S156" s="151" t="s">
        <v>4964</v>
      </c>
      <c r="T156" s="103" t="s">
        <v>4289</v>
      </c>
      <c r="U156" s="80" t="s">
        <v>4290</v>
      </c>
      <c r="V156" s="151" t="s">
        <v>4964</v>
      </c>
      <c r="W156" s="65" t="s">
        <v>5092</v>
      </c>
      <c r="X156" s="80" t="s">
        <v>4290</v>
      </c>
      <c r="Y156" s="96" t="s">
        <v>4290</v>
      </c>
      <c r="Z156" s="102" t="s">
        <v>4290</v>
      </c>
      <c r="AA156" s="99">
        <v>65</v>
      </c>
      <c r="AB156" s="153">
        <v>1.68</v>
      </c>
      <c r="AC156" s="102" t="s">
        <v>4290</v>
      </c>
      <c r="AD156" s="116" t="s">
        <v>4290</v>
      </c>
      <c r="AE156" s="104">
        <f>+AA156/(AB156*AB156)</f>
        <v>23.030045351473927</v>
      </c>
      <c r="AF156" s="85" t="str">
        <f>IF(AE156&gt;30,"OBESIDAD",IF(AND(AE156&gt;=25,AE156&lt;=29.9),"SOBREPESO",IF(AND(AE156&gt;=18.5,AE156&lt;=24.9),"PESO SALUDABLE",IF(AE156&lt;18.5,"BAJO PESO"))))</f>
        <v>PESO SALUDABLE</v>
      </c>
      <c r="AG156" s="80" t="s">
        <v>4294</v>
      </c>
      <c r="AH156" s="80" t="s">
        <v>4294</v>
      </c>
      <c r="AI156" s="80" t="s">
        <v>4294</v>
      </c>
      <c r="AJ156" s="80" t="s">
        <v>4294</v>
      </c>
      <c r="AK156" s="142" t="s">
        <v>4294</v>
      </c>
      <c r="AL156" s="142" t="s">
        <v>4294</v>
      </c>
      <c r="AM156" s="132" t="s">
        <v>349</v>
      </c>
      <c r="AN156" s="88" t="s">
        <v>411</v>
      </c>
      <c r="AO156" s="85"/>
      <c r="AP156" s="64"/>
      <c r="AQ156" s="64"/>
      <c r="AR156" s="64"/>
      <c r="AS156" s="64"/>
      <c r="AT156" s="68"/>
      <c r="AU156" s="67"/>
      <c r="AV156" s="68"/>
      <c r="AW156" s="67"/>
      <c r="AX156" s="68"/>
      <c r="AY156" s="67"/>
      <c r="AZ156" s="68"/>
      <c r="BA156" s="67"/>
      <c r="BB156" s="68"/>
      <c r="BC156" s="67"/>
      <c r="BD156" s="64"/>
      <c r="BE156" s="64"/>
      <c r="BF156" s="69"/>
      <c r="BG156" s="64"/>
      <c r="BH156" s="69"/>
      <c r="BI156" s="64"/>
      <c r="BJ156" s="69"/>
      <c r="BK156" s="64"/>
      <c r="BL156" s="69"/>
      <c r="BM156" s="64"/>
      <c r="BN156" s="69"/>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row>
    <row r="157" spans="1:157" ht="15.75" customHeight="1" x14ac:dyDescent="0.25">
      <c r="A157" s="149">
        <v>148</v>
      </c>
      <c r="B157" s="150" t="s">
        <v>4660</v>
      </c>
      <c r="C157" s="85" t="s">
        <v>338</v>
      </c>
      <c r="D157" s="75">
        <v>36170649</v>
      </c>
      <c r="E157" s="117">
        <v>3156789000</v>
      </c>
      <c r="F157" s="129">
        <v>43.12</v>
      </c>
      <c r="G157" s="123">
        <v>17766</v>
      </c>
      <c r="H157" s="77">
        <v>72.364383561643834</v>
      </c>
      <c r="I157" s="75" t="s">
        <v>593</v>
      </c>
      <c r="J157" s="65" t="s">
        <v>411</v>
      </c>
      <c r="K157" s="65" t="s">
        <v>417</v>
      </c>
      <c r="L157" s="75" t="s">
        <v>342</v>
      </c>
      <c r="M157" s="75" t="s">
        <v>3939</v>
      </c>
      <c r="N157" s="75" t="s">
        <v>354</v>
      </c>
      <c r="O157" s="65" t="s">
        <v>361</v>
      </c>
      <c r="P157" s="132" t="s">
        <v>436</v>
      </c>
      <c r="Q157" s="129">
        <v>8</v>
      </c>
      <c r="R157" s="151" t="s">
        <v>4965</v>
      </c>
      <c r="S157" s="151" t="s">
        <v>4965</v>
      </c>
      <c r="T157" s="103" t="s">
        <v>4289</v>
      </c>
      <c r="U157" s="80" t="s">
        <v>4290</v>
      </c>
      <c r="V157" s="151" t="s">
        <v>4965</v>
      </c>
      <c r="W157" s="65" t="s">
        <v>5092</v>
      </c>
      <c r="X157" s="80" t="s">
        <v>4290</v>
      </c>
      <c r="Y157" s="96" t="s">
        <v>4290</v>
      </c>
      <c r="Z157" s="102" t="s">
        <v>4290</v>
      </c>
      <c r="AA157" s="99">
        <v>60</v>
      </c>
      <c r="AB157" s="153">
        <v>1.64</v>
      </c>
      <c r="AC157" s="102" t="s">
        <v>4290</v>
      </c>
      <c r="AD157" s="116" t="s">
        <v>4290</v>
      </c>
      <c r="AE157" s="104">
        <f>+AA157/(AB157*AB157)</f>
        <v>22.308149910767405</v>
      </c>
      <c r="AF157" s="85" t="str">
        <f>IF(AE157&gt;30,"OBESIDAD",IF(AND(AE157&gt;=25,AE157&lt;=29.9),"SOBREPESO",IF(AND(AE157&gt;=18.5,AE157&lt;=24.9),"PESO SALUDABLE",IF(AE157&lt;18.5,"BAJO PESO"))))</f>
        <v>PESO SALUDABLE</v>
      </c>
      <c r="AG157" s="80" t="s">
        <v>4294</v>
      </c>
      <c r="AH157" s="80" t="s">
        <v>4294</v>
      </c>
      <c r="AI157" s="80" t="s">
        <v>4294</v>
      </c>
      <c r="AJ157" s="80" t="s">
        <v>4294</v>
      </c>
      <c r="AK157" s="142" t="s">
        <v>4294</v>
      </c>
      <c r="AL157" s="142" t="s">
        <v>4294</v>
      </c>
      <c r="AM157" s="132" t="s">
        <v>349</v>
      </c>
      <c r="AN157" s="88" t="s">
        <v>411</v>
      </c>
      <c r="AO157" s="85"/>
      <c r="AP157" s="64"/>
      <c r="AQ157" s="64"/>
      <c r="AR157" s="64"/>
      <c r="AS157" s="64"/>
      <c r="AT157" s="68"/>
      <c r="AU157" s="67"/>
      <c r="AV157" s="68"/>
      <c r="AW157" s="67"/>
      <c r="AX157" s="68"/>
      <c r="AY157" s="67"/>
      <c r="AZ157" s="68"/>
      <c r="BA157" s="67"/>
      <c r="BB157" s="68"/>
      <c r="BC157" s="67"/>
      <c r="BD157" s="64"/>
      <c r="BE157" s="64"/>
      <c r="BF157" s="69"/>
      <c r="BG157" s="64"/>
      <c r="BH157" s="69"/>
      <c r="BI157" s="64"/>
      <c r="BJ157" s="69"/>
      <c r="BK157" s="64"/>
      <c r="BL157" s="69"/>
      <c r="BM157" s="64"/>
      <c r="BN157" s="69"/>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row>
    <row r="158" spans="1:157" ht="15.75" customHeight="1" x14ac:dyDescent="0.25">
      <c r="A158" s="149">
        <v>149</v>
      </c>
      <c r="B158" s="150" t="s">
        <v>4661</v>
      </c>
      <c r="C158" s="85" t="s">
        <v>338</v>
      </c>
      <c r="D158" s="75">
        <v>41425603</v>
      </c>
      <c r="E158" s="117">
        <v>3134567890</v>
      </c>
      <c r="F158" s="129">
        <v>35.450000000000003</v>
      </c>
      <c r="G158" s="123">
        <v>15594</v>
      </c>
      <c r="H158" s="77">
        <v>78.31506849315069</v>
      </c>
      <c r="I158" s="75" t="s">
        <v>593</v>
      </c>
      <c r="J158" s="65" t="s">
        <v>411</v>
      </c>
      <c r="K158" s="65" t="s">
        <v>417</v>
      </c>
      <c r="L158" s="75" t="s">
        <v>342</v>
      </c>
      <c r="M158" s="75" t="s">
        <v>3873</v>
      </c>
      <c r="N158" s="75" t="s">
        <v>354</v>
      </c>
      <c r="O158" s="65" t="s">
        <v>361</v>
      </c>
      <c r="P158" s="132" t="s">
        <v>436</v>
      </c>
      <c r="Q158" s="129">
        <v>4</v>
      </c>
      <c r="R158" s="151" t="s">
        <v>4966</v>
      </c>
      <c r="S158" s="151" t="s">
        <v>4966</v>
      </c>
      <c r="T158" s="103" t="s">
        <v>4289</v>
      </c>
      <c r="U158" s="80" t="s">
        <v>4290</v>
      </c>
      <c r="V158" s="151" t="s">
        <v>4966</v>
      </c>
      <c r="W158" s="65" t="s">
        <v>5092</v>
      </c>
      <c r="X158" s="80" t="s">
        <v>4290</v>
      </c>
      <c r="Y158" s="96" t="s">
        <v>4290</v>
      </c>
      <c r="Z158" s="102" t="s">
        <v>4290</v>
      </c>
      <c r="AA158" s="99">
        <v>64</v>
      </c>
      <c r="AB158" s="153">
        <v>1.68</v>
      </c>
      <c r="AC158" s="102" t="s">
        <v>4290</v>
      </c>
      <c r="AD158" s="116" t="s">
        <v>4290</v>
      </c>
      <c r="AE158" s="104">
        <f>+AA158/(AB158*AB158)</f>
        <v>22.67573696145125</v>
      </c>
      <c r="AF158" s="85" t="str">
        <f>IF(AE158&gt;30,"OBESIDAD",IF(AND(AE158&gt;=25,AE158&lt;=29.9),"SOBREPESO",IF(AND(AE158&gt;=18.5,AE158&lt;=24.9),"PESO SALUDABLE",IF(AE158&lt;18.5,"BAJO PESO"))))</f>
        <v>PESO SALUDABLE</v>
      </c>
      <c r="AG158" s="80" t="s">
        <v>4294</v>
      </c>
      <c r="AH158" s="80" t="s">
        <v>4294</v>
      </c>
      <c r="AI158" s="80" t="s">
        <v>4294</v>
      </c>
      <c r="AJ158" s="80" t="s">
        <v>4294</v>
      </c>
      <c r="AK158" s="142" t="s">
        <v>4294</v>
      </c>
      <c r="AL158" s="142" t="s">
        <v>4294</v>
      </c>
      <c r="AM158" s="132" t="s">
        <v>349</v>
      </c>
      <c r="AN158" s="88" t="s">
        <v>411</v>
      </c>
      <c r="AO158" s="85"/>
      <c r="AP158" s="64"/>
      <c r="AQ158" s="64"/>
      <c r="AR158" s="64"/>
      <c r="AS158" s="64"/>
      <c r="AT158" s="68"/>
      <c r="AU158" s="67"/>
      <c r="AV158" s="68"/>
      <c r="AW158" s="67"/>
      <c r="AX158" s="68"/>
      <c r="AY158" s="67"/>
      <c r="AZ158" s="68"/>
      <c r="BA158" s="67"/>
      <c r="BB158" s="68"/>
      <c r="BC158" s="67"/>
      <c r="BD158" s="64"/>
      <c r="BE158" s="64"/>
      <c r="BF158" s="69"/>
      <c r="BG158" s="64"/>
      <c r="BH158" s="69"/>
      <c r="BI158" s="64"/>
      <c r="BJ158" s="69"/>
      <c r="BK158" s="64"/>
      <c r="BL158" s="69"/>
      <c r="BM158" s="64"/>
      <c r="BN158" s="69"/>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row>
    <row r="159" spans="1:157" ht="15.75" customHeight="1" x14ac:dyDescent="0.25">
      <c r="A159" s="149">
        <v>150</v>
      </c>
      <c r="B159" s="150" t="s">
        <v>4662</v>
      </c>
      <c r="C159" s="85" t="s">
        <v>338</v>
      </c>
      <c r="D159" s="75">
        <v>36157326</v>
      </c>
      <c r="E159" s="117">
        <v>3163446789</v>
      </c>
      <c r="F159" s="129">
        <v>42.23</v>
      </c>
      <c r="G159" s="123">
        <v>9806</v>
      </c>
      <c r="H159" s="77">
        <v>94.172602739726031</v>
      </c>
      <c r="I159" s="75" t="s">
        <v>593</v>
      </c>
      <c r="J159" s="65" t="s">
        <v>411</v>
      </c>
      <c r="K159" s="65" t="s">
        <v>417</v>
      </c>
      <c r="L159" s="75" t="s">
        <v>342</v>
      </c>
      <c r="M159" s="75" t="s">
        <v>3940</v>
      </c>
      <c r="N159" s="75" t="s">
        <v>354</v>
      </c>
      <c r="O159" s="65" t="s">
        <v>361</v>
      </c>
      <c r="P159" s="132" t="s">
        <v>436</v>
      </c>
      <c r="Q159" s="129">
        <v>6</v>
      </c>
      <c r="R159" s="151" t="s">
        <v>4967</v>
      </c>
      <c r="S159" s="151" t="s">
        <v>4967</v>
      </c>
      <c r="T159" s="103" t="s">
        <v>4289</v>
      </c>
      <c r="U159" s="80" t="s">
        <v>4290</v>
      </c>
      <c r="V159" s="151" t="s">
        <v>4967</v>
      </c>
      <c r="W159" s="65" t="s">
        <v>5092</v>
      </c>
      <c r="X159" s="80" t="s">
        <v>4290</v>
      </c>
      <c r="Y159" s="96" t="s">
        <v>4290</v>
      </c>
      <c r="Z159" s="102" t="s">
        <v>4290</v>
      </c>
      <c r="AA159" s="99">
        <v>61</v>
      </c>
      <c r="AB159" s="153">
        <v>1.65</v>
      </c>
      <c r="AC159" s="102" t="s">
        <v>4290</v>
      </c>
      <c r="AD159" s="116" t="s">
        <v>4290</v>
      </c>
      <c r="AE159" s="104">
        <f>+AA159/(AB159*AB159)</f>
        <v>22.4058769513315</v>
      </c>
      <c r="AF159" s="85" t="str">
        <f>IF(AE159&gt;30,"OBESIDAD",IF(AND(AE159&gt;=25,AE159&lt;=29.9),"SOBREPESO",IF(AND(AE159&gt;=18.5,AE159&lt;=24.9),"PESO SALUDABLE",IF(AE159&lt;18.5,"BAJO PESO"))))</f>
        <v>PESO SALUDABLE</v>
      </c>
      <c r="AG159" s="80" t="s">
        <v>4294</v>
      </c>
      <c r="AH159" s="80" t="s">
        <v>4294</v>
      </c>
      <c r="AI159" s="80" t="s">
        <v>4294</v>
      </c>
      <c r="AJ159" s="80" t="s">
        <v>4294</v>
      </c>
      <c r="AK159" s="142" t="s">
        <v>4294</v>
      </c>
      <c r="AL159" s="142" t="s">
        <v>4294</v>
      </c>
      <c r="AM159" s="132" t="s">
        <v>349</v>
      </c>
      <c r="AN159" s="88" t="s">
        <v>411</v>
      </c>
      <c r="AO159" s="85"/>
      <c r="AP159" s="64"/>
      <c r="AQ159" s="64"/>
      <c r="AR159" s="64"/>
      <c r="AS159" s="64"/>
      <c r="AT159" s="68"/>
      <c r="AU159" s="67"/>
      <c r="AV159" s="68"/>
      <c r="AW159" s="67"/>
      <c r="AX159" s="68"/>
      <c r="AY159" s="67"/>
      <c r="AZ159" s="68"/>
      <c r="BA159" s="67"/>
      <c r="BB159" s="68"/>
      <c r="BC159" s="67"/>
      <c r="BD159" s="64"/>
      <c r="BE159" s="64"/>
      <c r="BF159" s="69"/>
      <c r="BG159" s="64"/>
      <c r="BH159" s="69"/>
      <c r="BI159" s="64"/>
      <c r="BJ159" s="69"/>
      <c r="BK159" s="64"/>
      <c r="BL159" s="69"/>
      <c r="BM159" s="64"/>
      <c r="BN159" s="69"/>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row>
    <row r="160" spans="1:157" ht="15.75" customHeight="1" x14ac:dyDescent="0.25">
      <c r="A160" s="149">
        <v>151</v>
      </c>
      <c r="B160" s="150" t="s">
        <v>4663</v>
      </c>
      <c r="C160" s="85" t="s">
        <v>338</v>
      </c>
      <c r="D160" s="75">
        <v>26443637</v>
      </c>
      <c r="E160" s="117">
        <v>3187653412</v>
      </c>
      <c r="F160" s="129">
        <v>42.54</v>
      </c>
      <c r="G160" s="123">
        <v>17392</v>
      </c>
      <c r="H160" s="77">
        <v>73.389041095890406</v>
      </c>
      <c r="I160" s="75" t="s">
        <v>593</v>
      </c>
      <c r="J160" s="65" t="s">
        <v>411</v>
      </c>
      <c r="K160" s="65" t="s">
        <v>417</v>
      </c>
      <c r="L160" s="75" t="s">
        <v>342</v>
      </c>
      <c r="M160" s="75" t="s">
        <v>3941</v>
      </c>
      <c r="N160" s="75" t="s">
        <v>354</v>
      </c>
      <c r="O160" s="65" t="s">
        <v>361</v>
      </c>
      <c r="P160" s="132" t="s">
        <v>436</v>
      </c>
      <c r="Q160" s="129">
        <v>2</v>
      </c>
      <c r="R160" s="151" t="s">
        <v>4968</v>
      </c>
      <c r="S160" s="151" t="s">
        <v>4968</v>
      </c>
      <c r="T160" s="103" t="s">
        <v>4289</v>
      </c>
      <c r="U160" s="80" t="s">
        <v>4290</v>
      </c>
      <c r="V160" s="151" t="s">
        <v>4968</v>
      </c>
      <c r="W160" s="65" t="s">
        <v>5092</v>
      </c>
      <c r="X160" s="80" t="s">
        <v>4290</v>
      </c>
      <c r="Y160" s="96" t="s">
        <v>4290</v>
      </c>
      <c r="Z160" s="102" t="s">
        <v>4290</v>
      </c>
      <c r="AA160" s="99">
        <v>58</v>
      </c>
      <c r="AB160" s="153">
        <v>1.62</v>
      </c>
      <c r="AC160" s="102" t="s">
        <v>4290</v>
      </c>
      <c r="AD160" s="116" t="s">
        <v>4290</v>
      </c>
      <c r="AE160" s="104">
        <f>+AA160/(AB160*AB160)</f>
        <v>22.10028959000152</v>
      </c>
      <c r="AF160" s="85" t="str">
        <f>IF(AE160&gt;30,"OBESIDAD",IF(AND(AE160&gt;=25,AE160&lt;=29.9),"SOBREPESO",IF(AND(AE160&gt;=18.5,AE160&lt;=24.9),"PESO SALUDABLE",IF(AE160&lt;18.5,"BAJO PESO"))))</f>
        <v>PESO SALUDABLE</v>
      </c>
      <c r="AG160" s="80" t="s">
        <v>4294</v>
      </c>
      <c r="AH160" s="80" t="s">
        <v>4294</v>
      </c>
      <c r="AI160" s="80" t="s">
        <v>4294</v>
      </c>
      <c r="AJ160" s="80" t="s">
        <v>4294</v>
      </c>
      <c r="AK160" s="142" t="s">
        <v>4294</v>
      </c>
      <c r="AL160" s="142" t="s">
        <v>4294</v>
      </c>
      <c r="AM160" s="132" t="s">
        <v>349</v>
      </c>
      <c r="AN160" s="88" t="s">
        <v>411</v>
      </c>
      <c r="AO160" s="85"/>
      <c r="AP160" s="64"/>
      <c r="AQ160" s="64"/>
      <c r="AR160" s="64"/>
      <c r="AS160" s="64"/>
      <c r="AT160" s="68"/>
      <c r="AU160" s="67"/>
      <c r="AV160" s="68"/>
      <c r="AW160" s="67"/>
      <c r="AX160" s="68"/>
      <c r="AY160" s="67"/>
      <c r="AZ160" s="68"/>
      <c r="BA160" s="67"/>
      <c r="BB160" s="68"/>
      <c r="BC160" s="67"/>
      <c r="BD160" s="64"/>
      <c r="BE160" s="64"/>
      <c r="BF160" s="69"/>
      <c r="BG160" s="64"/>
      <c r="BH160" s="69"/>
      <c r="BI160" s="64"/>
      <c r="BJ160" s="69"/>
      <c r="BK160" s="64"/>
      <c r="BL160" s="69"/>
      <c r="BM160" s="64"/>
      <c r="BN160" s="69"/>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row>
    <row r="161" spans="1:157" ht="15.75" customHeight="1" x14ac:dyDescent="0.25">
      <c r="A161" s="149">
        <v>152</v>
      </c>
      <c r="B161" s="150" t="s">
        <v>4664</v>
      </c>
      <c r="C161" s="85" t="s">
        <v>338</v>
      </c>
      <c r="D161" s="75">
        <v>36135006</v>
      </c>
      <c r="E161" s="117">
        <v>3143567689</v>
      </c>
      <c r="F161" s="129">
        <v>23.56</v>
      </c>
      <c r="G161" s="123">
        <v>15991</v>
      </c>
      <c r="H161" s="77">
        <v>77.227397260273975</v>
      </c>
      <c r="I161" s="75" t="s">
        <v>593</v>
      </c>
      <c r="J161" s="65" t="s">
        <v>411</v>
      </c>
      <c r="K161" s="65" t="s">
        <v>417</v>
      </c>
      <c r="L161" s="75" t="s">
        <v>360</v>
      </c>
      <c r="M161" s="75" t="s">
        <v>3942</v>
      </c>
      <c r="N161" s="75" t="s">
        <v>354</v>
      </c>
      <c r="O161" s="65" t="s">
        <v>361</v>
      </c>
      <c r="P161" s="132" t="s">
        <v>436</v>
      </c>
      <c r="Q161" s="129">
        <v>5</v>
      </c>
      <c r="R161" s="151" t="s">
        <v>4969</v>
      </c>
      <c r="S161" s="151" t="s">
        <v>4969</v>
      </c>
      <c r="T161" s="103" t="s">
        <v>4289</v>
      </c>
      <c r="U161" s="80" t="s">
        <v>4290</v>
      </c>
      <c r="V161" s="151" t="s">
        <v>4969</v>
      </c>
      <c r="W161" s="65" t="s">
        <v>5092</v>
      </c>
      <c r="X161" s="80" t="s">
        <v>4290</v>
      </c>
      <c r="Y161" s="96" t="s">
        <v>4290</v>
      </c>
      <c r="Z161" s="102" t="s">
        <v>4290</v>
      </c>
      <c r="AA161" s="99">
        <v>67</v>
      </c>
      <c r="AB161" s="153">
        <v>1.7</v>
      </c>
      <c r="AC161" s="102" t="s">
        <v>4290</v>
      </c>
      <c r="AD161" s="116" t="s">
        <v>4290</v>
      </c>
      <c r="AE161" s="104">
        <f>+AA161/(AB161*AB161)</f>
        <v>23.183391003460208</v>
      </c>
      <c r="AF161" s="85" t="str">
        <f>IF(AE161&gt;30,"OBESIDAD",IF(AND(AE161&gt;=25,AE161&lt;=29.9),"SOBREPESO",IF(AND(AE161&gt;=18.5,AE161&lt;=24.9),"PESO SALUDABLE",IF(AE161&lt;18.5,"BAJO PESO"))))</f>
        <v>PESO SALUDABLE</v>
      </c>
      <c r="AG161" s="80" t="s">
        <v>4294</v>
      </c>
      <c r="AH161" s="80" t="s">
        <v>4294</v>
      </c>
      <c r="AI161" s="80" t="s">
        <v>4294</v>
      </c>
      <c r="AJ161" s="80" t="s">
        <v>4294</v>
      </c>
      <c r="AK161" s="142" t="s">
        <v>4294</v>
      </c>
      <c r="AL161" s="142" t="s">
        <v>4294</v>
      </c>
      <c r="AM161" s="132" t="s">
        <v>349</v>
      </c>
      <c r="AN161" s="88" t="s">
        <v>411</v>
      </c>
      <c r="AO161" s="85"/>
      <c r="AP161" s="64"/>
      <c r="AQ161" s="64"/>
      <c r="AR161" s="64"/>
      <c r="AS161" s="64"/>
      <c r="AT161" s="68"/>
      <c r="AU161" s="67"/>
      <c r="AV161" s="68"/>
      <c r="AW161" s="67"/>
      <c r="AX161" s="68"/>
      <c r="AY161" s="67"/>
      <c r="AZ161" s="68"/>
      <c r="BA161" s="67"/>
      <c r="BB161" s="68"/>
      <c r="BC161" s="67"/>
      <c r="BD161" s="64"/>
      <c r="BE161" s="64"/>
      <c r="BF161" s="69"/>
      <c r="BG161" s="64"/>
      <c r="BH161" s="69"/>
      <c r="BI161" s="64"/>
      <c r="BJ161" s="69"/>
      <c r="BK161" s="64"/>
      <c r="BL161" s="69"/>
      <c r="BM161" s="64"/>
      <c r="BN161" s="69"/>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row>
    <row r="162" spans="1:157" ht="15.75" customHeight="1" x14ac:dyDescent="0.25">
      <c r="A162" s="149">
        <v>153</v>
      </c>
      <c r="B162" s="150" t="s">
        <v>4665</v>
      </c>
      <c r="C162" s="85" t="s">
        <v>338</v>
      </c>
      <c r="D162" s="75">
        <v>1616504</v>
      </c>
      <c r="E162" s="117">
        <v>3112236678</v>
      </c>
      <c r="F162" s="129">
        <v>27.48</v>
      </c>
      <c r="G162" s="123">
        <v>13946</v>
      </c>
      <c r="H162" s="77">
        <v>82.830136986301369</v>
      </c>
      <c r="I162" s="75" t="s">
        <v>593</v>
      </c>
      <c r="J162" s="65" t="s">
        <v>411</v>
      </c>
      <c r="K162" s="65" t="s">
        <v>417</v>
      </c>
      <c r="L162" s="75" t="s">
        <v>342</v>
      </c>
      <c r="M162" s="75" t="s">
        <v>3943</v>
      </c>
      <c r="N162" s="75" t="s">
        <v>354</v>
      </c>
      <c r="O162" s="65" t="s">
        <v>361</v>
      </c>
      <c r="P162" s="132" t="s">
        <v>436</v>
      </c>
      <c r="Q162" s="129">
        <v>2</v>
      </c>
      <c r="R162" s="151" t="s">
        <v>4970</v>
      </c>
      <c r="S162" s="151" t="s">
        <v>4970</v>
      </c>
      <c r="T162" s="103" t="s">
        <v>4289</v>
      </c>
      <c r="U162" s="80" t="s">
        <v>4290</v>
      </c>
      <c r="V162" s="151" t="s">
        <v>4970</v>
      </c>
      <c r="W162" s="65" t="s">
        <v>5092</v>
      </c>
      <c r="X162" s="80" t="s">
        <v>4290</v>
      </c>
      <c r="Y162" s="96" t="s">
        <v>4290</v>
      </c>
      <c r="Z162" s="102" t="s">
        <v>4290</v>
      </c>
      <c r="AA162" s="99">
        <v>63</v>
      </c>
      <c r="AB162" s="153">
        <v>1.67</v>
      </c>
      <c r="AC162" s="102" t="s">
        <v>4290</v>
      </c>
      <c r="AD162" s="116" t="s">
        <v>4290</v>
      </c>
      <c r="AE162" s="104">
        <f>+AA162/(AB162*AB162)</f>
        <v>22.589551436050055</v>
      </c>
      <c r="AF162" s="85" t="str">
        <f>IF(AE162&gt;30,"OBESIDAD",IF(AND(AE162&gt;=25,AE162&lt;=29.9),"SOBREPESO",IF(AND(AE162&gt;=18.5,AE162&lt;=24.9),"PESO SALUDABLE",IF(AE162&lt;18.5,"BAJO PESO"))))</f>
        <v>PESO SALUDABLE</v>
      </c>
      <c r="AG162" s="80" t="s">
        <v>4294</v>
      </c>
      <c r="AH162" s="80" t="s">
        <v>4294</v>
      </c>
      <c r="AI162" s="80" t="s">
        <v>4294</v>
      </c>
      <c r="AJ162" s="80" t="s">
        <v>4294</v>
      </c>
      <c r="AK162" s="142" t="s">
        <v>4294</v>
      </c>
      <c r="AL162" s="142" t="s">
        <v>4294</v>
      </c>
      <c r="AM162" s="132" t="s">
        <v>349</v>
      </c>
      <c r="AN162" s="88" t="s">
        <v>411</v>
      </c>
      <c r="AO162" s="85"/>
      <c r="AP162" s="64"/>
      <c r="AQ162" s="64"/>
      <c r="AR162" s="64"/>
      <c r="AS162" s="64"/>
      <c r="AT162" s="68"/>
      <c r="AU162" s="67"/>
      <c r="AV162" s="68"/>
      <c r="AW162" s="67"/>
      <c r="AX162" s="68"/>
      <c r="AY162" s="67"/>
      <c r="AZ162" s="68"/>
      <c r="BA162" s="67"/>
      <c r="BB162" s="68"/>
      <c r="BC162" s="67"/>
      <c r="BD162" s="64"/>
      <c r="BE162" s="64"/>
      <c r="BF162" s="69"/>
      <c r="BG162" s="64"/>
      <c r="BH162" s="69"/>
      <c r="BI162" s="64"/>
      <c r="BJ162" s="69"/>
      <c r="BK162" s="64"/>
      <c r="BL162" s="69"/>
      <c r="BM162" s="64"/>
      <c r="BN162" s="69"/>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row>
    <row r="163" spans="1:157" ht="15.75" customHeight="1" x14ac:dyDescent="0.25">
      <c r="A163" s="149">
        <v>154</v>
      </c>
      <c r="B163" s="150" t="s">
        <v>4666</v>
      </c>
      <c r="C163" s="85" t="s">
        <v>338</v>
      </c>
      <c r="D163" s="75">
        <v>16166560</v>
      </c>
      <c r="E163" s="117">
        <v>3174564875</v>
      </c>
      <c r="F163" s="129">
        <v>29.67</v>
      </c>
      <c r="G163" s="123">
        <v>14702</v>
      </c>
      <c r="H163" s="77">
        <v>80.758904109589039</v>
      </c>
      <c r="I163" s="75" t="s">
        <v>593</v>
      </c>
      <c r="J163" s="65" t="s">
        <v>411</v>
      </c>
      <c r="K163" s="65" t="s">
        <v>417</v>
      </c>
      <c r="L163" s="75" t="s">
        <v>342</v>
      </c>
      <c r="M163" s="75" t="s">
        <v>3873</v>
      </c>
      <c r="N163" s="75" t="s">
        <v>354</v>
      </c>
      <c r="O163" s="65" t="s">
        <v>361</v>
      </c>
      <c r="P163" s="132" t="s">
        <v>436</v>
      </c>
      <c r="Q163" s="129">
        <v>4</v>
      </c>
      <c r="R163" s="151" t="s">
        <v>4971</v>
      </c>
      <c r="S163" s="151" t="s">
        <v>4971</v>
      </c>
      <c r="T163" s="103" t="s">
        <v>4289</v>
      </c>
      <c r="U163" s="80" t="s">
        <v>4290</v>
      </c>
      <c r="V163" s="151" t="s">
        <v>4971</v>
      </c>
      <c r="W163" s="65" t="s">
        <v>5092</v>
      </c>
      <c r="X163" s="80" t="s">
        <v>4290</v>
      </c>
      <c r="Y163" s="96" t="s">
        <v>4290</v>
      </c>
      <c r="Z163" s="102" t="s">
        <v>4290</v>
      </c>
      <c r="AA163" s="99">
        <v>65</v>
      </c>
      <c r="AB163" s="153">
        <v>1.68</v>
      </c>
      <c r="AC163" s="102" t="s">
        <v>4290</v>
      </c>
      <c r="AD163" s="116" t="s">
        <v>4290</v>
      </c>
      <c r="AE163" s="104">
        <f>+AA163/(AB163*AB163)</f>
        <v>23.030045351473927</v>
      </c>
      <c r="AF163" s="85" t="str">
        <f>IF(AE163&gt;30,"OBESIDAD",IF(AND(AE163&gt;=25,AE163&lt;=29.9),"SOBREPESO",IF(AND(AE163&gt;=18.5,AE163&lt;=24.9),"PESO SALUDABLE",IF(AE163&lt;18.5,"BAJO PESO"))))</f>
        <v>PESO SALUDABLE</v>
      </c>
      <c r="AG163" s="80" t="s">
        <v>4294</v>
      </c>
      <c r="AH163" s="80" t="s">
        <v>4294</v>
      </c>
      <c r="AI163" s="80" t="s">
        <v>4294</v>
      </c>
      <c r="AJ163" s="80" t="s">
        <v>4294</v>
      </c>
      <c r="AK163" s="142" t="s">
        <v>4294</v>
      </c>
      <c r="AL163" s="142" t="s">
        <v>4294</v>
      </c>
      <c r="AM163" s="132" t="s">
        <v>349</v>
      </c>
      <c r="AN163" s="88" t="s">
        <v>411</v>
      </c>
      <c r="AO163" s="85"/>
      <c r="AP163" s="64"/>
      <c r="AQ163" s="64"/>
      <c r="AR163" s="64"/>
      <c r="AS163" s="64"/>
      <c r="AT163" s="68"/>
      <c r="AU163" s="67"/>
      <c r="AV163" s="68"/>
      <c r="AW163" s="67"/>
      <c r="AX163" s="68"/>
      <c r="AY163" s="67"/>
      <c r="AZ163" s="68"/>
      <c r="BA163" s="67"/>
      <c r="BB163" s="68"/>
      <c r="BC163" s="67"/>
      <c r="BD163" s="64"/>
      <c r="BE163" s="64"/>
      <c r="BF163" s="69"/>
      <c r="BG163" s="64"/>
      <c r="BH163" s="69"/>
      <c r="BI163" s="64"/>
      <c r="BJ163" s="69"/>
      <c r="BK163" s="64"/>
      <c r="BL163" s="69"/>
      <c r="BM163" s="64"/>
      <c r="BN163" s="69"/>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row>
    <row r="164" spans="1:157" ht="15.75" customHeight="1" x14ac:dyDescent="0.25">
      <c r="A164" s="149">
        <v>155</v>
      </c>
      <c r="B164" s="150" t="s">
        <v>4667</v>
      </c>
      <c r="C164" s="85" t="s">
        <v>338</v>
      </c>
      <c r="D164" s="75">
        <v>2253697</v>
      </c>
      <c r="E164" s="117">
        <v>3156789874</v>
      </c>
      <c r="F164" s="129">
        <v>41.34</v>
      </c>
      <c r="G164" s="123">
        <v>16427</v>
      </c>
      <c r="H164" s="77">
        <v>76.032876712328772</v>
      </c>
      <c r="I164" s="75" t="s">
        <v>593</v>
      </c>
      <c r="J164" s="65" t="s">
        <v>411</v>
      </c>
      <c r="K164" s="65" t="s">
        <v>417</v>
      </c>
      <c r="L164" s="75" t="s">
        <v>342</v>
      </c>
      <c r="M164" s="75" t="s">
        <v>3944</v>
      </c>
      <c r="N164" s="75" t="s">
        <v>354</v>
      </c>
      <c r="O164" s="65" t="s">
        <v>361</v>
      </c>
      <c r="P164" s="132" t="s">
        <v>436</v>
      </c>
      <c r="Q164" s="129">
        <v>2</v>
      </c>
      <c r="R164" s="151" t="s">
        <v>4667</v>
      </c>
      <c r="S164" s="151" t="s">
        <v>4667</v>
      </c>
      <c r="T164" s="103" t="s">
        <v>4289</v>
      </c>
      <c r="U164" s="80" t="s">
        <v>4290</v>
      </c>
      <c r="V164" s="151" t="s">
        <v>4667</v>
      </c>
      <c r="W164" s="65" t="s">
        <v>5092</v>
      </c>
      <c r="X164" s="80" t="s">
        <v>4290</v>
      </c>
      <c r="Y164" s="96" t="s">
        <v>4290</v>
      </c>
      <c r="Z164" s="102" t="s">
        <v>4290</v>
      </c>
      <c r="AA164" s="99">
        <v>64</v>
      </c>
      <c r="AB164" s="153">
        <v>1.68</v>
      </c>
      <c r="AC164" s="102" t="s">
        <v>4290</v>
      </c>
      <c r="AD164" s="116" t="s">
        <v>4290</v>
      </c>
      <c r="AE164" s="104">
        <f>+AA164/(AB164*AB164)</f>
        <v>22.67573696145125</v>
      </c>
      <c r="AF164" s="85" t="str">
        <f>IF(AE164&gt;30,"OBESIDAD",IF(AND(AE164&gt;=25,AE164&lt;=29.9),"SOBREPESO",IF(AND(AE164&gt;=18.5,AE164&lt;=24.9),"PESO SALUDABLE",IF(AE164&lt;18.5,"BAJO PESO"))))</f>
        <v>PESO SALUDABLE</v>
      </c>
      <c r="AG164" s="80" t="s">
        <v>4294</v>
      </c>
      <c r="AH164" s="80" t="s">
        <v>4294</v>
      </c>
      <c r="AI164" s="80" t="s">
        <v>4294</v>
      </c>
      <c r="AJ164" s="80" t="s">
        <v>4294</v>
      </c>
      <c r="AK164" s="142" t="s">
        <v>4294</v>
      </c>
      <c r="AL164" s="142" t="s">
        <v>4294</v>
      </c>
      <c r="AM164" s="132" t="s">
        <v>349</v>
      </c>
      <c r="AN164" s="88" t="s">
        <v>411</v>
      </c>
      <c r="AO164" s="85"/>
      <c r="AP164" s="64"/>
      <c r="AQ164" s="64"/>
      <c r="AR164" s="64"/>
      <c r="AS164" s="64"/>
      <c r="AT164" s="68"/>
      <c r="AU164" s="67"/>
      <c r="AV164" s="68"/>
      <c r="AW164" s="67"/>
      <c r="AX164" s="68"/>
      <c r="AY164" s="67"/>
      <c r="AZ164" s="68"/>
      <c r="BA164" s="67"/>
      <c r="BB164" s="68"/>
      <c r="BC164" s="67"/>
      <c r="BD164" s="64"/>
      <c r="BE164" s="64"/>
      <c r="BF164" s="69"/>
      <c r="BG164" s="64"/>
      <c r="BH164" s="69"/>
      <c r="BI164" s="64"/>
      <c r="BJ164" s="69"/>
      <c r="BK164" s="64"/>
      <c r="BL164" s="69"/>
      <c r="BM164" s="64"/>
      <c r="BN164" s="69"/>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row>
    <row r="165" spans="1:157" ht="15.75" customHeight="1" x14ac:dyDescent="0.25">
      <c r="A165" s="149">
        <v>156</v>
      </c>
      <c r="B165" s="150" t="s">
        <v>4119</v>
      </c>
      <c r="C165" s="85" t="s">
        <v>338</v>
      </c>
      <c r="D165" s="75">
        <v>4607221</v>
      </c>
      <c r="E165" s="117">
        <v>3123457667</v>
      </c>
      <c r="F165" s="129">
        <v>24.65</v>
      </c>
      <c r="G165" s="123">
        <v>14203</v>
      </c>
      <c r="H165" s="77">
        <v>82.126027397260273</v>
      </c>
      <c r="I165" s="75" t="s">
        <v>593</v>
      </c>
      <c r="J165" s="65" t="s">
        <v>411</v>
      </c>
      <c r="K165" s="65" t="s">
        <v>417</v>
      </c>
      <c r="L165" s="75" t="s">
        <v>342</v>
      </c>
      <c r="M165" s="75" t="s">
        <v>3905</v>
      </c>
      <c r="N165" s="75" t="s">
        <v>354</v>
      </c>
      <c r="O165" s="65" t="s">
        <v>361</v>
      </c>
      <c r="P165" s="132" t="s">
        <v>436</v>
      </c>
      <c r="Q165" s="129">
        <v>5</v>
      </c>
      <c r="R165" s="151" t="s">
        <v>4119</v>
      </c>
      <c r="S165" s="151" t="s">
        <v>4119</v>
      </c>
      <c r="T165" s="103" t="s">
        <v>4289</v>
      </c>
      <c r="U165" s="80" t="s">
        <v>4290</v>
      </c>
      <c r="V165" s="151" t="s">
        <v>4119</v>
      </c>
      <c r="W165" s="65" t="s">
        <v>5092</v>
      </c>
      <c r="X165" s="80" t="s">
        <v>4290</v>
      </c>
      <c r="Y165" s="96" t="s">
        <v>4290</v>
      </c>
      <c r="Z165" s="102" t="s">
        <v>4290</v>
      </c>
      <c r="AA165" s="99">
        <v>58</v>
      </c>
      <c r="AB165" s="153">
        <v>1.64</v>
      </c>
      <c r="AC165" s="102" t="s">
        <v>4290</v>
      </c>
      <c r="AD165" s="116" t="s">
        <v>4290</v>
      </c>
      <c r="AE165" s="104">
        <f>+AA165/(AB165*AB165)</f>
        <v>21.564544913741823</v>
      </c>
      <c r="AF165" s="85" t="str">
        <f>IF(AE165&gt;30,"OBESIDAD",IF(AND(AE165&gt;=25,AE165&lt;=29.9),"SOBREPESO",IF(AND(AE165&gt;=18.5,AE165&lt;=24.9),"PESO SALUDABLE",IF(AE165&lt;18.5,"BAJO PESO"))))</f>
        <v>PESO SALUDABLE</v>
      </c>
      <c r="AG165" s="80" t="s">
        <v>4294</v>
      </c>
      <c r="AH165" s="80" t="s">
        <v>4294</v>
      </c>
      <c r="AI165" s="80" t="s">
        <v>4294</v>
      </c>
      <c r="AJ165" s="80" t="s">
        <v>4294</v>
      </c>
      <c r="AK165" s="142" t="s">
        <v>4294</v>
      </c>
      <c r="AL165" s="142" t="s">
        <v>4294</v>
      </c>
      <c r="AM165" s="132" t="s">
        <v>349</v>
      </c>
      <c r="AN165" s="88" t="s">
        <v>411</v>
      </c>
      <c r="AO165" s="85"/>
      <c r="AP165" s="64"/>
      <c r="AQ165" s="64"/>
      <c r="AR165" s="64"/>
      <c r="AS165" s="64"/>
      <c r="AT165" s="68"/>
      <c r="AU165" s="67"/>
      <c r="AV165" s="68"/>
      <c r="AW165" s="67"/>
      <c r="AX165" s="68"/>
      <c r="AY165" s="67"/>
      <c r="AZ165" s="68"/>
      <c r="BA165" s="67"/>
      <c r="BB165" s="68"/>
      <c r="BC165" s="67"/>
      <c r="BD165" s="64"/>
      <c r="BE165" s="64"/>
      <c r="BF165" s="69"/>
      <c r="BG165" s="64"/>
      <c r="BH165" s="69"/>
      <c r="BI165" s="64"/>
      <c r="BJ165" s="69"/>
      <c r="BK165" s="64"/>
      <c r="BL165" s="69"/>
      <c r="BM165" s="64"/>
      <c r="BN165" s="69"/>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c r="EK165" s="1"/>
      <c r="EL165" s="1"/>
      <c r="EM165" s="1"/>
      <c r="EN165" s="1"/>
      <c r="EO165" s="1"/>
      <c r="EP165" s="1"/>
      <c r="EQ165" s="1"/>
      <c r="ER165" s="1"/>
      <c r="ES165" s="1"/>
      <c r="ET165" s="1"/>
      <c r="EU165" s="1"/>
      <c r="EV165" s="1"/>
      <c r="EW165" s="1"/>
      <c r="EX165" s="1"/>
      <c r="EY165" s="1"/>
      <c r="EZ165" s="1"/>
      <c r="FA165" s="1"/>
    </row>
    <row r="166" spans="1:157" ht="50.25" customHeight="1" x14ac:dyDescent="0.25">
      <c r="A166" s="149">
        <v>157</v>
      </c>
      <c r="B166" s="150" t="s">
        <v>4668</v>
      </c>
      <c r="C166" s="85" t="s">
        <v>338</v>
      </c>
      <c r="D166" s="75">
        <v>48833504</v>
      </c>
      <c r="E166" s="117">
        <v>3122345566</v>
      </c>
      <c r="F166" s="129">
        <v>43.54</v>
      </c>
      <c r="G166" s="123">
        <v>13506</v>
      </c>
      <c r="H166" s="77">
        <v>84.035616438356158</v>
      </c>
      <c r="I166" s="75" t="s">
        <v>595</v>
      </c>
      <c r="J166" s="65" t="s">
        <v>411</v>
      </c>
      <c r="K166" s="65" t="s">
        <v>417</v>
      </c>
      <c r="L166" s="75" t="s">
        <v>342</v>
      </c>
      <c r="M166" s="75" t="s">
        <v>3873</v>
      </c>
      <c r="N166" s="75" t="s">
        <v>354</v>
      </c>
      <c r="O166" s="65" t="s">
        <v>361</v>
      </c>
      <c r="P166" s="132" t="s">
        <v>436</v>
      </c>
      <c r="Q166" s="129">
        <v>3</v>
      </c>
      <c r="R166" s="151" t="s">
        <v>4120</v>
      </c>
      <c r="S166" s="151" t="s">
        <v>4120</v>
      </c>
      <c r="T166" s="103" t="s">
        <v>4289</v>
      </c>
      <c r="U166" s="80" t="s">
        <v>4290</v>
      </c>
      <c r="V166" s="151" t="s">
        <v>4120</v>
      </c>
      <c r="W166" s="65" t="s">
        <v>5092</v>
      </c>
      <c r="X166" s="80" t="s">
        <v>4290</v>
      </c>
      <c r="Y166" s="96" t="s">
        <v>4290</v>
      </c>
      <c r="Z166" s="102" t="s">
        <v>4290</v>
      </c>
      <c r="AA166" s="99">
        <v>50</v>
      </c>
      <c r="AB166" s="153">
        <v>1.65</v>
      </c>
      <c r="AC166" s="102" t="s">
        <v>4290</v>
      </c>
      <c r="AD166" s="116" t="s">
        <v>4290</v>
      </c>
      <c r="AE166" s="104">
        <f>+AA166/(AB166*AB166)</f>
        <v>18.365472910927458</v>
      </c>
      <c r="AF166" s="85" t="str">
        <f>IF(AE166&gt;30,"OBESIDAD",IF(AND(AE166&gt;=25,AE166&lt;=29.9),"SOBREPESO",IF(AND(AE166&gt;=18.5,AE166&lt;=24.9),"PESO SALUDABLE",IF(AE166&lt;18.5,"BAJO PESO"))))</f>
        <v>BAJO PESO</v>
      </c>
      <c r="AG166" s="80" t="s">
        <v>4294</v>
      </c>
      <c r="AH166" s="80" t="s">
        <v>4294</v>
      </c>
      <c r="AI166" s="80" t="s">
        <v>4294</v>
      </c>
      <c r="AJ166" s="80" t="s">
        <v>4294</v>
      </c>
      <c r="AK166" s="142" t="s">
        <v>4294</v>
      </c>
      <c r="AL166" s="142" t="s">
        <v>4294</v>
      </c>
      <c r="AM166" s="132" t="s">
        <v>349</v>
      </c>
      <c r="AN166" s="88" t="s">
        <v>411</v>
      </c>
      <c r="AO166" s="85" t="s">
        <v>5093</v>
      </c>
      <c r="AP166" s="65"/>
      <c r="AQ166" s="65"/>
      <c r="AR166" s="65"/>
      <c r="AS166" s="65" t="s">
        <v>5098</v>
      </c>
      <c r="AT166" s="68" t="s">
        <v>431</v>
      </c>
      <c r="AU166" s="67">
        <v>44167</v>
      </c>
      <c r="AV166" s="68"/>
      <c r="AW166" s="67"/>
      <c r="AX166" s="68"/>
      <c r="AY166" s="67"/>
      <c r="AZ166" s="68"/>
      <c r="BA166" s="67"/>
      <c r="BB166" s="68"/>
      <c r="BC166" s="67"/>
      <c r="BD166" s="65" t="s">
        <v>5096</v>
      </c>
      <c r="BE166" s="65" t="s">
        <v>5095</v>
      </c>
      <c r="BF166" s="69">
        <v>44177</v>
      </c>
      <c r="BG166" s="64"/>
      <c r="BH166" s="69"/>
      <c r="BI166" s="64"/>
      <c r="BJ166" s="69"/>
      <c r="BK166" s="64"/>
      <c r="BL166" s="69"/>
      <c r="BM166" s="64"/>
      <c r="BN166" s="69"/>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c r="EK166" s="1"/>
      <c r="EL166" s="1"/>
      <c r="EM166" s="1"/>
      <c r="EN166" s="1"/>
      <c r="EO166" s="1"/>
      <c r="EP166" s="1"/>
      <c r="EQ166" s="1"/>
      <c r="ER166" s="1"/>
      <c r="ES166" s="1"/>
      <c r="ET166" s="1"/>
      <c r="EU166" s="1"/>
      <c r="EV166" s="1"/>
      <c r="EW166" s="1"/>
      <c r="EX166" s="1"/>
      <c r="EY166" s="1"/>
      <c r="EZ166" s="1"/>
      <c r="FA166" s="1"/>
    </row>
    <row r="167" spans="1:157" ht="15.75" customHeight="1" x14ac:dyDescent="0.25">
      <c r="A167" s="149">
        <v>158</v>
      </c>
      <c r="B167" s="150" t="s">
        <v>4669</v>
      </c>
      <c r="C167" s="85" t="s">
        <v>338</v>
      </c>
      <c r="D167" s="75">
        <v>4883647</v>
      </c>
      <c r="E167" s="117">
        <v>3152344455</v>
      </c>
      <c r="F167" s="129">
        <v>25.45</v>
      </c>
      <c r="G167" s="123">
        <v>15707</v>
      </c>
      <c r="H167" s="77">
        <v>78.0054794520548</v>
      </c>
      <c r="I167" s="75" t="s">
        <v>595</v>
      </c>
      <c r="J167" s="65" t="s">
        <v>411</v>
      </c>
      <c r="K167" s="65" t="s">
        <v>417</v>
      </c>
      <c r="L167" s="75" t="s">
        <v>342</v>
      </c>
      <c r="M167" s="75" t="s">
        <v>3890</v>
      </c>
      <c r="N167" s="75" t="s">
        <v>354</v>
      </c>
      <c r="O167" s="65" t="s">
        <v>361</v>
      </c>
      <c r="P167" s="132" t="s">
        <v>436</v>
      </c>
      <c r="Q167" s="129">
        <v>4</v>
      </c>
      <c r="R167" s="151" t="s">
        <v>4121</v>
      </c>
      <c r="S167" s="151" t="s">
        <v>4121</v>
      </c>
      <c r="T167" s="103" t="s">
        <v>4289</v>
      </c>
      <c r="U167" s="80" t="s">
        <v>4290</v>
      </c>
      <c r="V167" s="151" t="s">
        <v>4121</v>
      </c>
      <c r="W167" s="65" t="s">
        <v>5092</v>
      </c>
      <c r="X167" s="80" t="s">
        <v>4290</v>
      </c>
      <c r="Y167" s="96" t="s">
        <v>4290</v>
      </c>
      <c r="Z167" s="102" t="s">
        <v>4290</v>
      </c>
      <c r="AA167" s="99">
        <v>65</v>
      </c>
      <c r="AB167" s="153">
        <v>1.68</v>
      </c>
      <c r="AC167" s="102" t="s">
        <v>4290</v>
      </c>
      <c r="AD167" s="116" t="s">
        <v>4290</v>
      </c>
      <c r="AE167" s="104">
        <f>+AA167/(AB167*AB167)</f>
        <v>23.030045351473927</v>
      </c>
      <c r="AF167" s="85" t="str">
        <f>IF(AE167&gt;30,"OBESIDAD",IF(AND(AE167&gt;=25,AE167&lt;=29.9),"SOBREPESO",IF(AND(AE167&gt;=18.5,AE167&lt;=24.9),"PESO SALUDABLE",IF(AE167&lt;18.5,"BAJO PESO"))))</f>
        <v>PESO SALUDABLE</v>
      </c>
      <c r="AG167" s="80" t="s">
        <v>4294</v>
      </c>
      <c r="AH167" s="80" t="s">
        <v>4294</v>
      </c>
      <c r="AI167" s="80" t="s">
        <v>4294</v>
      </c>
      <c r="AJ167" s="80" t="s">
        <v>4294</v>
      </c>
      <c r="AK167" s="142" t="s">
        <v>4294</v>
      </c>
      <c r="AL167" s="142" t="s">
        <v>4294</v>
      </c>
      <c r="AM167" s="132" t="s">
        <v>349</v>
      </c>
      <c r="AN167" s="88" t="s">
        <v>411</v>
      </c>
      <c r="AO167" s="85"/>
      <c r="AP167" s="64"/>
      <c r="AQ167" s="64"/>
      <c r="AR167" s="64"/>
      <c r="AS167" s="64"/>
      <c r="AT167" s="68"/>
      <c r="AU167" s="67"/>
      <c r="AV167" s="68"/>
      <c r="AW167" s="67"/>
      <c r="AX167" s="68"/>
      <c r="AY167" s="67"/>
      <c r="AZ167" s="68"/>
      <c r="BA167" s="67"/>
      <c r="BB167" s="68"/>
      <c r="BC167" s="67"/>
      <c r="BD167" s="64"/>
      <c r="BE167" s="64"/>
      <c r="BF167" s="69"/>
      <c r="BG167" s="64"/>
      <c r="BH167" s="69"/>
      <c r="BI167" s="64"/>
      <c r="BJ167" s="69"/>
      <c r="BK167" s="64"/>
      <c r="BL167" s="69"/>
      <c r="BM167" s="64"/>
      <c r="BN167" s="69"/>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c r="EK167" s="1"/>
      <c r="EL167" s="1"/>
      <c r="EM167" s="1"/>
      <c r="EN167" s="1"/>
      <c r="EO167" s="1"/>
      <c r="EP167" s="1"/>
      <c r="EQ167" s="1"/>
      <c r="ER167" s="1"/>
      <c r="ES167" s="1"/>
      <c r="ET167" s="1"/>
      <c r="EU167" s="1"/>
      <c r="EV167" s="1"/>
      <c r="EW167" s="1"/>
      <c r="EX167" s="1"/>
      <c r="EY167" s="1"/>
      <c r="EZ167" s="1"/>
      <c r="FA167" s="1"/>
    </row>
    <row r="168" spans="1:157" ht="15.75" customHeight="1" x14ac:dyDescent="0.25">
      <c r="A168" s="149">
        <v>159</v>
      </c>
      <c r="B168" s="150" t="s">
        <v>4670</v>
      </c>
      <c r="C168" s="85" t="s">
        <v>338</v>
      </c>
      <c r="D168" s="75">
        <v>4883655</v>
      </c>
      <c r="E168" s="117">
        <v>3165431221</v>
      </c>
      <c r="F168" s="129">
        <v>34.54</v>
      </c>
      <c r="G168" s="123">
        <v>15738</v>
      </c>
      <c r="H168" s="77">
        <v>77.920547945205485</v>
      </c>
      <c r="I168" s="75" t="s">
        <v>595</v>
      </c>
      <c r="J168" s="65" t="s">
        <v>411</v>
      </c>
      <c r="K168" s="65" t="s">
        <v>417</v>
      </c>
      <c r="L168" s="75" t="s">
        <v>342</v>
      </c>
      <c r="M168" s="75" t="s">
        <v>3945</v>
      </c>
      <c r="N168" s="75" t="s">
        <v>354</v>
      </c>
      <c r="O168" s="65" t="s">
        <v>361</v>
      </c>
      <c r="P168" s="132" t="s">
        <v>436</v>
      </c>
      <c r="Q168" s="129">
        <v>6</v>
      </c>
      <c r="R168" s="151" t="s">
        <v>4122</v>
      </c>
      <c r="S168" s="151" t="s">
        <v>4122</v>
      </c>
      <c r="T168" s="103" t="s">
        <v>4289</v>
      </c>
      <c r="U168" s="80" t="s">
        <v>4290</v>
      </c>
      <c r="V168" s="151" t="s">
        <v>4122</v>
      </c>
      <c r="W168" s="65" t="s">
        <v>5092</v>
      </c>
      <c r="X168" s="80" t="s">
        <v>4290</v>
      </c>
      <c r="Y168" s="96" t="s">
        <v>4290</v>
      </c>
      <c r="Z168" s="102" t="s">
        <v>4290</v>
      </c>
      <c r="AA168" s="99">
        <v>58</v>
      </c>
      <c r="AB168" s="153">
        <v>1.64</v>
      </c>
      <c r="AC168" s="102" t="s">
        <v>4290</v>
      </c>
      <c r="AD168" s="116" t="s">
        <v>4290</v>
      </c>
      <c r="AE168" s="104">
        <f>+AA168/(AB168*AB168)</f>
        <v>21.564544913741823</v>
      </c>
      <c r="AF168" s="85" t="str">
        <f>IF(AE168&gt;30,"OBESIDAD",IF(AND(AE168&gt;=25,AE168&lt;=29.9),"SOBREPESO",IF(AND(AE168&gt;=18.5,AE168&lt;=24.9),"PESO SALUDABLE",IF(AE168&lt;18.5,"BAJO PESO"))))</f>
        <v>PESO SALUDABLE</v>
      </c>
      <c r="AG168" s="80" t="s">
        <v>4294</v>
      </c>
      <c r="AH168" s="80" t="s">
        <v>4294</v>
      </c>
      <c r="AI168" s="80" t="s">
        <v>4294</v>
      </c>
      <c r="AJ168" s="80" t="s">
        <v>4294</v>
      </c>
      <c r="AK168" s="142" t="s">
        <v>4294</v>
      </c>
      <c r="AL168" s="142" t="s">
        <v>4294</v>
      </c>
      <c r="AM168" s="132" t="s">
        <v>349</v>
      </c>
      <c r="AN168" s="88" t="s">
        <v>411</v>
      </c>
      <c r="AO168" s="85"/>
      <c r="AP168" s="64"/>
      <c r="AQ168" s="64"/>
      <c r="AR168" s="64"/>
      <c r="AS168" s="64"/>
      <c r="AT168" s="68"/>
      <c r="AU168" s="67"/>
      <c r="AV168" s="68"/>
      <c r="AW168" s="67"/>
      <c r="AX168" s="68"/>
      <c r="AY168" s="67"/>
      <c r="AZ168" s="68"/>
      <c r="BA168" s="67"/>
      <c r="BB168" s="68"/>
      <c r="BC168" s="67"/>
      <c r="BD168" s="64"/>
      <c r="BE168" s="64"/>
      <c r="BF168" s="69"/>
      <c r="BG168" s="64"/>
      <c r="BH168" s="69"/>
      <c r="BI168" s="64"/>
      <c r="BJ168" s="69"/>
      <c r="BK168" s="64"/>
      <c r="BL168" s="69"/>
      <c r="BM168" s="64"/>
      <c r="BN168" s="69"/>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c r="EK168" s="1"/>
      <c r="EL168" s="1"/>
      <c r="EM168" s="1"/>
      <c r="EN168" s="1"/>
      <c r="EO168" s="1"/>
      <c r="EP168" s="1"/>
      <c r="EQ168" s="1"/>
      <c r="ER168" s="1"/>
      <c r="ES168" s="1"/>
      <c r="ET168" s="1"/>
      <c r="EU168" s="1"/>
      <c r="EV168" s="1"/>
      <c r="EW168" s="1"/>
      <c r="EX168" s="1"/>
      <c r="EY168" s="1"/>
      <c r="EZ168" s="1"/>
      <c r="FA168" s="1"/>
    </row>
    <row r="169" spans="1:157" ht="15.75" customHeight="1" x14ac:dyDescent="0.25">
      <c r="A169" s="149">
        <v>160</v>
      </c>
      <c r="B169" s="150" t="s">
        <v>4671</v>
      </c>
      <c r="C169" s="85" t="s">
        <v>338</v>
      </c>
      <c r="D169" s="75">
        <v>4883991</v>
      </c>
      <c r="E169" s="117">
        <v>3142345678</v>
      </c>
      <c r="F169" s="129">
        <v>28.48</v>
      </c>
      <c r="G169" s="123">
        <v>18484</v>
      </c>
      <c r="H169" s="77">
        <v>70.397260273972606</v>
      </c>
      <c r="I169" s="75" t="s">
        <v>595</v>
      </c>
      <c r="J169" s="65" t="s">
        <v>411</v>
      </c>
      <c r="K169" s="65" t="s">
        <v>417</v>
      </c>
      <c r="L169" s="75" t="s">
        <v>342</v>
      </c>
      <c r="M169" s="75" t="s">
        <v>3946</v>
      </c>
      <c r="N169" s="75" t="s">
        <v>354</v>
      </c>
      <c r="O169" s="65" t="s">
        <v>361</v>
      </c>
      <c r="P169" s="132" t="s">
        <v>436</v>
      </c>
      <c r="Q169" s="129">
        <v>5</v>
      </c>
      <c r="R169" s="151" t="s">
        <v>4123</v>
      </c>
      <c r="S169" s="151" t="s">
        <v>4123</v>
      </c>
      <c r="T169" s="103" t="s">
        <v>4289</v>
      </c>
      <c r="U169" s="80" t="s">
        <v>4290</v>
      </c>
      <c r="V169" s="151" t="s">
        <v>4123</v>
      </c>
      <c r="W169" s="65" t="s">
        <v>5092</v>
      </c>
      <c r="X169" s="80" t="s">
        <v>4290</v>
      </c>
      <c r="Y169" s="96" t="s">
        <v>4290</v>
      </c>
      <c r="Z169" s="102" t="s">
        <v>4290</v>
      </c>
      <c r="AA169" s="99">
        <v>68</v>
      </c>
      <c r="AB169" s="153">
        <v>1.73</v>
      </c>
      <c r="AC169" s="102" t="s">
        <v>4290</v>
      </c>
      <c r="AD169" s="116" t="s">
        <v>4290</v>
      </c>
      <c r="AE169" s="104">
        <f>+AA169/(AB169*AB169)</f>
        <v>22.720438370810918</v>
      </c>
      <c r="AF169" s="85" t="str">
        <f>IF(AE169&gt;30,"OBESIDAD",IF(AND(AE169&gt;=25,AE169&lt;=29.9),"SOBREPESO",IF(AND(AE169&gt;=18.5,AE169&lt;=24.9),"PESO SALUDABLE",IF(AE169&lt;18.5,"BAJO PESO"))))</f>
        <v>PESO SALUDABLE</v>
      </c>
      <c r="AG169" s="80" t="s">
        <v>4294</v>
      </c>
      <c r="AH169" s="80" t="s">
        <v>4294</v>
      </c>
      <c r="AI169" s="80" t="s">
        <v>4294</v>
      </c>
      <c r="AJ169" s="80" t="s">
        <v>4294</v>
      </c>
      <c r="AK169" s="142" t="s">
        <v>4294</v>
      </c>
      <c r="AL169" s="142" t="s">
        <v>4294</v>
      </c>
      <c r="AM169" s="132" t="s">
        <v>349</v>
      </c>
      <c r="AN169" s="88" t="s">
        <v>411</v>
      </c>
      <c r="AO169" s="85"/>
      <c r="AP169" s="64"/>
      <c r="AQ169" s="64"/>
      <c r="AR169" s="64"/>
      <c r="AS169" s="64"/>
      <c r="AT169" s="68"/>
      <c r="AU169" s="67"/>
      <c r="AV169" s="68"/>
      <c r="AW169" s="67"/>
      <c r="AX169" s="68"/>
      <c r="AY169" s="67"/>
      <c r="AZ169" s="68"/>
      <c r="BA169" s="67"/>
      <c r="BB169" s="68"/>
      <c r="BC169" s="67"/>
      <c r="BD169" s="64"/>
      <c r="BE169" s="64"/>
      <c r="BF169" s="69"/>
      <c r="BG169" s="64"/>
      <c r="BH169" s="69"/>
      <c r="BI169" s="64"/>
      <c r="BJ169" s="69"/>
      <c r="BK169" s="64"/>
      <c r="BL169" s="69"/>
      <c r="BM169" s="64"/>
      <c r="BN169" s="69"/>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c r="EK169" s="1"/>
      <c r="EL169" s="1"/>
      <c r="EM169" s="1"/>
      <c r="EN169" s="1"/>
      <c r="EO169" s="1"/>
      <c r="EP169" s="1"/>
      <c r="EQ169" s="1"/>
      <c r="ER169" s="1"/>
      <c r="ES169" s="1"/>
      <c r="ET169" s="1"/>
      <c r="EU169" s="1"/>
      <c r="EV169" s="1"/>
      <c r="EW169" s="1"/>
      <c r="EX169" s="1"/>
      <c r="EY169" s="1"/>
      <c r="EZ169" s="1"/>
      <c r="FA169" s="1"/>
    </row>
    <row r="170" spans="1:157" ht="15.75" customHeight="1" x14ac:dyDescent="0.25">
      <c r="A170" s="149">
        <v>161</v>
      </c>
      <c r="B170" s="150" t="s">
        <v>4672</v>
      </c>
      <c r="C170" s="85" t="s">
        <v>338</v>
      </c>
      <c r="D170" s="75">
        <v>4884185</v>
      </c>
      <c r="E170" s="117">
        <v>3168784455</v>
      </c>
      <c r="F170" s="129">
        <v>27.46</v>
      </c>
      <c r="G170" s="123">
        <v>19508</v>
      </c>
      <c r="H170" s="77">
        <v>67.591780821917808</v>
      </c>
      <c r="I170" s="75" t="s">
        <v>595</v>
      </c>
      <c r="J170" s="65" t="s">
        <v>411</v>
      </c>
      <c r="K170" s="65" t="s">
        <v>417</v>
      </c>
      <c r="L170" s="75" t="s">
        <v>342</v>
      </c>
      <c r="M170" s="75" t="s">
        <v>3905</v>
      </c>
      <c r="N170" s="75" t="s">
        <v>354</v>
      </c>
      <c r="O170" s="65" t="s">
        <v>361</v>
      </c>
      <c r="P170" s="132" t="s">
        <v>436</v>
      </c>
      <c r="Q170" s="129">
        <v>2</v>
      </c>
      <c r="R170" s="151" t="s">
        <v>4124</v>
      </c>
      <c r="S170" s="151" t="s">
        <v>4124</v>
      </c>
      <c r="T170" s="103" t="s">
        <v>4289</v>
      </c>
      <c r="U170" s="80" t="s">
        <v>4290</v>
      </c>
      <c r="V170" s="151" t="s">
        <v>4124</v>
      </c>
      <c r="W170" s="65" t="s">
        <v>5092</v>
      </c>
      <c r="X170" s="80" t="s">
        <v>4290</v>
      </c>
      <c r="Y170" s="96" t="s">
        <v>4290</v>
      </c>
      <c r="Z170" s="102" t="s">
        <v>4290</v>
      </c>
      <c r="AA170" s="99">
        <v>60</v>
      </c>
      <c r="AB170" s="153">
        <v>1.66</v>
      </c>
      <c r="AC170" s="102" t="s">
        <v>4290</v>
      </c>
      <c r="AD170" s="116" t="s">
        <v>4290</v>
      </c>
      <c r="AE170" s="104">
        <f>+AA170/(AB170*AB170)</f>
        <v>21.773842357381334</v>
      </c>
      <c r="AF170" s="85" t="str">
        <f>IF(AE170&gt;30,"OBESIDAD",IF(AND(AE170&gt;=25,AE170&lt;=29.9),"SOBREPESO",IF(AND(AE170&gt;=18.5,AE170&lt;=24.9),"PESO SALUDABLE",IF(AE170&lt;18.5,"BAJO PESO"))))</f>
        <v>PESO SALUDABLE</v>
      </c>
      <c r="AG170" s="80" t="s">
        <v>4294</v>
      </c>
      <c r="AH170" s="80" t="s">
        <v>4294</v>
      </c>
      <c r="AI170" s="80" t="s">
        <v>4294</v>
      </c>
      <c r="AJ170" s="80" t="s">
        <v>4294</v>
      </c>
      <c r="AK170" s="142" t="s">
        <v>4294</v>
      </c>
      <c r="AL170" s="142" t="s">
        <v>4294</v>
      </c>
      <c r="AM170" s="132" t="s">
        <v>349</v>
      </c>
      <c r="AN170" s="88" t="s">
        <v>411</v>
      </c>
      <c r="AO170" s="85"/>
      <c r="AP170" s="64"/>
      <c r="AQ170" s="64"/>
      <c r="AR170" s="64"/>
      <c r="AS170" s="64"/>
      <c r="AT170" s="68"/>
      <c r="AU170" s="67"/>
      <c r="AV170" s="68"/>
      <c r="AW170" s="67"/>
      <c r="AX170" s="68"/>
      <c r="AY170" s="67"/>
      <c r="AZ170" s="68"/>
      <c r="BA170" s="67"/>
      <c r="BB170" s="68"/>
      <c r="BC170" s="67"/>
      <c r="BD170" s="64"/>
      <c r="BE170" s="64"/>
      <c r="BF170" s="69"/>
      <c r="BG170" s="64"/>
      <c r="BH170" s="69"/>
      <c r="BI170" s="64"/>
      <c r="BJ170" s="69"/>
      <c r="BK170" s="64"/>
      <c r="BL170" s="69"/>
      <c r="BM170" s="64"/>
      <c r="BN170" s="69"/>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c r="EK170" s="1"/>
      <c r="EL170" s="1"/>
      <c r="EM170" s="1"/>
      <c r="EN170" s="1"/>
      <c r="EO170" s="1"/>
      <c r="EP170" s="1"/>
      <c r="EQ170" s="1"/>
      <c r="ER170" s="1"/>
      <c r="ES170" s="1"/>
      <c r="ET170" s="1"/>
      <c r="EU170" s="1"/>
      <c r="EV170" s="1"/>
      <c r="EW170" s="1"/>
      <c r="EX170" s="1"/>
      <c r="EY170" s="1"/>
      <c r="EZ170" s="1"/>
      <c r="FA170" s="1"/>
    </row>
    <row r="171" spans="1:157" ht="15.75" customHeight="1" x14ac:dyDescent="0.25">
      <c r="A171" s="149">
        <v>162</v>
      </c>
      <c r="B171" s="150" t="s">
        <v>4673</v>
      </c>
      <c r="C171" s="85" t="s">
        <v>338</v>
      </c>
      <c r="D171" s="75">
        <v>7494833</v>
      </c>
      <c r="E171" s="117">
        <v>3113456677</v>
      </c>
      <c r="F171" s="129">
        <v>30.65</v>
      </c>
      <c r="G171" s="123">
        <v>15259</v>
      </c>
      <c r="H171" s="77">
        <v>79.232876712328761</v>
      </c>
      <c r="I171" s="75" t="s">
        <v>593</v>
      </c>
      <c r="J171" s="65" t="s">
        <v>411</v>
      </c>
      <c r="K171" s="65" t="s">
        <v>417</v>
      </c>
      <c r="L171" s="75" t="s">
        <v>342</v>
      </c>
      <c r="M171" s="75" t="s">
        <v>3947</v>
      </c>
      <c r="N171" s="75" t="s">
        <v>354</v>
      </c>
      <c r="O171" s="65" t="s">
        <v>361</v>
      </c>
      <c r="P171" s="132" t="s">
        <v>436</v>
      </c>
      <c r="Q171" s="129">
        <v>5</v>
      </c>
      <c r="R171" s="151" t="s">
        <v>4125</v>
      </c>
      <c r="S171" s="151" t="s">
        <v>4125</v>
      </c>
      <c r="T171" s="103" t="s">
        <v>4289</v>
      </c>
      <c r="U171" s="80" t="s">
        <v>4290</v>
      </c>
      <c r="V171" s="151" t="s">
        <v>4125</v>
      </c>
      <c r="W171" s="65" t="s">
        <v>5092</v>
      </c>
      <c r="X171" s="80" t="s">
        <v>4290</v>
      </c>
      <c r="Y171" s="96" t="s">
        <v>4290</v>
      </c>
      <c r="Z171" s="102" t="s">
        <v>4290</v>
      </c>
      <c r="AA171" s="99">
        <v>56</v>
      </c>
      <c r="AB171" s="153">
        <v>1.61</v>
      </c>
      <c r="AC171" s="102" t="s">
        <v>4290</v>
      </c>
      <c r="AD171" s="116" t="s">
        <v>4290</v>
      </c>
      <c r="AE171" s="104">
        <f>+AA171/(AB171*AB171)</f>
        <v>21.60410477990818</v>
      </c>
      <c r="AF171" s="85" t="str">
        <f>IF(AE171&gt;30,"OBESIDAD",IF(AND(AE171&gt;=25,AE171&lt;=29.9),"SOBREPESO",IF(AND(AE171&gt;=18.5,AE171&lt;=24.9),"PESO SALUDABLE",IF(AE171&lt;18.5,"BAJO PESO"))))</f>
        <v>PESO SALUDABLE</v>
      </c>
      <c r="AG171" s="80" t="s">
        <v>4294</v>
      </c>
      <c r="AH171" s="80" t="s">
        <v>4294</v>
      </c>
      <c r="AI171" s="80" t="s">
        <v>4294</v>
      </c>
      <c r="AJ171" s="80" t="s">
        <v>4294</v>
      </c>
      <c r="AK171" s="142" t="s">
        <v>4294</v>
      </c>
      <c r="AL171" s="142" t="s">
        <v>4294</v>
      </c>
      <c r="AM171" s="132" t="s">
        <v>349</v>
      </c>
      <c r="AN171" s="88" t="s">
        <v>411</v>
      </c>
      <c r="AO171" s="85"/>
      <c r="AP171" s="64"/>
      <c r="AQ171" s="64"/>
      <c r="AR171" s="64"/>
      <c r="AS171" s="64"/>
      <c r="AT171" s="68"/>
      <c r="AU171" s="67"/>
      <c r="AV171" s="68"/>
      <c r="AW171" s="67"/>
      <c r="AX171" s="68"/>
      <c r="AY171" s="67"/>
      <c r="AZ171" s="68"/>
      <c r="BA171" s="67"/>
      <c r="BB171" s="68"/>
      <c r="BC171" s="67"/>
      <c r="BD171" s="64"/>
      <c r="BE171" s="64"/>
      <c r="BF171" s="69"/>
      <c r="BG171" s="64"/>
      <c r="BH171" s="69"/>
      <c r="BI171" s="64"/>
      <c r="BJ171" s="69"/>
      <c r="BK171" s="64"/>
      <c r="BL171" s="69"/>
      <c r="BM171" s="64"/>
      <c r="BN171" s="69"/>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c r="EK171" s="1"/>
      <c r="EL171" s="1"/>
      <c r="EM171" s="1"/>
      <c r="EN171" s="1"/>
      <c r="EO171" s="1"/>
      <c r="EP171" s="1"/>
      <c r="EQ171" s="1"/>
      <c r="ER171" s="1"/>
      <c r="ES171" s="1"/>
      <c r="ET171" s="1"/>
      <c r="EU171" s="1"/>
      <c r="EV171" s="1"/>
      <c r="EW171" s="1"/>
      <c r="EX171" s="1"/>
      <c r="EY171" s="1"/>
      <c r="EZ171" s="1"/>
      <c r="FA171" s="1"/>
    </row>
    <row r="172" spans="1:157" ht="15.75" customHeight="1" x14ac:dyDescent="0.25">
      <c r="A172" s="149">
        <v>163</v>
      </c>
      <c r="B172" s="150" t="s">
        <v>4674</v>
      </c>
      <c r="C172" s="85" t="s">
        <v>338</v>
      </c>
      <c r="D172" s="75">
        <v>9935012</v>
      </c>
      <c r="E172" s="117">
        <v>3134088549</v>
      </c>
      <c r="F172" s="129">
        <v>35.67</v>
      </c>
      <c r="G172" s="123">
        <v>19886</v>
      </c>
      <c r="H172" s="77">
        <v>66.556164383561651</v>
      </c>
      <c r="I172" s="75" t="s">
        <v>595</v>
      </c>
      <c r="J172" s="65" t="s">
        <v>411</v>
      </c>
      <c r="K172" s="65" t="s">
        <v>417</v>
      </c>
      <c r="L172" s="75" t="s">
        <v>342</v>
      </c>
      <c r="M172" s="75" t="s">
        <v>3948</v>
      </c>
      <c r="N172" s="75" t="s">
        <v>354</v>
      </c>
      <c r="O172" s="65" t="s">
        <v>361</v>
      </c>
      <c r="P172" s="132" t="s">
        <v>436</v>
      </c>
      <c r="Q172" s="129">
        <v>4</v>
      </c>
      <c r="R172" s="151" t="s">
        <v>4126</v>
      </c>
      <c r="S172" s="151" t="s">
        <v>4126</v>
      </c>
      <c r="T172" s="103" t="s">
        <v>4289</v>
      </c>
      <c r="U172" s="80" t="s">
        <v>4290</v>
      </c>
      <c r="V172" s="151" t="s">
        <v>4126</v>
      </c>
      <c r="W172" s="65" t="s">
        <v>5092</v>
      </c>
      <c r="X172" s="80" t="s">
        <v>4290</v>
      </c>
      <c r="Y172" s="96" t="s">
        <v>4290</v>
      </c>
      <c r="Z172" s="102" t="s">
        <v>4290</v>
      </c>
      <c r="AA172" s="99">
        <v>66</v>
      </c>
      <c r="AB172" s="153">
        <v>1.78</v>
      </c>
      <c r="AC172" s="102" t="s">
        <v>4290</v>
      </c>
      <c r="AD172" s="116" t="s">
        <v>4290</v>
      </c>
      <c r="AE172" s="104">
        <f>+AA172/(AB172*AB172)</f>
        <v>20.830703194041156</v>
      </c>
      <c r="AF172" s="85" t="str">
        <f>IF(AE172&gt;30,"OBESIDAD",IF(AND(AE172&gt;=25,AE172&lt;=29.9),"SOBREPESO",IF(AND(AE172&gt;=18.5,AE172&lt;=24.9),"PESO SALUDABLE",IF(AE172&lt;18.5,"BAJO PESO"))))</f>
        <v>PESO SALUDABLE</v>
      </c>
      <c r="AG172" s="80" t="s">
        <v>4294</v>
      </c>
      <c r="AH172" s="80" t="s">
        <v>4294</v>
      </c>
      <c r="AI172" s="80" t="s">
        <v>4294</v>
      </c>
      <c r="AJ172" s="80" t="s">
        <v>4294</v>
      </c>
      <c r="AK172" s="142" t="s">
        <v>4294</v>
      </c>
      <c r="AL172" s="142" t="s">
        <v>4294</v>
      </c>
      <c r="AM172" s="132" t="s">
        <v>349</v>
      </c>
      <c r="AN172" s="88" t="s">
        <v>411</v>
      </c>
      <c r="AO172" s="85"/>
      <c r="AP172" s="64"/>
      <c r="AQ172" s="64"/>
      <c r="AR172" s="64"/>
      <c r="AS172" s="64"/>
      <c r="AT172" s="68"/>
      <c r="AU172" s="67"/>
      <c r="AV172" s="68"/>
      <c r="AW172" s="67"/>
      <c r="AX172" s="68"/>
      <c r="AY172" s="67"/>
      <c r="AZ172" s="68"/>
      <c r="BA172" s="67"/>
      <c r="BB172" s="68"/>
      <c r="BC172" s="67"/>
      <c r="BD172" s="64"/>
      <c r="BE172" s="64"/>
      <c r="BF172" s="69"/>
      <c r="BG172" s="64"/>
      <c r="BH172" s="69"/>
      <c r="BI172" s="64"/>
      <c r="BJ172" s="69"/>
      <c r="BK172" s="64"/>
      <c r="BL172" s="69"/>
      <c r="BM172" s="64"/>
      <c r="BN172" s="69"/>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c r="EK172" s="1"/>
      <c r="EL172" s="1"/>
      <c r="EM172" s="1"/>
      <c r="EN172" s="1"/>
      <c r="EO172" s="1"/>
      <c r="EP172" s="1"/>
      <c r="EQ172" s="1"/>
      <c r="ER172" s="1"/>
      <c r="ES172" s="1"/>
      <c r="ET172" s="1"/>
      <c r="EU172" s="1"/>
      <c r="EV172" s="1"/>
      <c r="EW172" s="1"/>
      <c r="EX172" s="1"/>
      <c r="EY172" s="1"/>
      <c r="EZ172" s="1"/>
      <c r="FA172" s="1"/>
    </row>
    <row r="173" spans="1:157" ht="15.75" customHeight="1" x14ac:dyDescent="0.25">
      <c r="A173" s="149">
        <v>164</v>
      </c>
      <c r="B173" s="150" t="s">
        <v>4675</v>
      </c>
      <c r="C173" s="85" t="s">
        <v>338</v>
      </c>
      <c r="D173" s="75">
        <v>12102219</v>
      </c>
      <c r="E173" s="117">
        <v>3208491375</v>
      </c>
      <c r="F173" s="129">
        <v>41.32</v>
      </c>
      <c r="G173" s="123">
        <v>18359</v>
      </c>
      <c r="H173" s="77">
        <v>70.739726027397253</v>
      </c>
      <c r="I173" s="75" t="s">
        <v>595</v>
      </c>
      <c r="J173" s="65" t="s">
        <v>411</v>
      </c>
      <c r="K173" s="65" t="s">
        <v>417</v>
      </c>
      <c r="L173" s="75" t="s">
        <v>342</v>
      </c>
      <c r="M173" s="75" t="s">
        <v>3949</v>
      </c>
      <c r="N173" s="75" t="s">
        <v>354</v>
      </c>
      <c r="O173" s="65" t="s">
        <v>361</v>
      </c>
      <c r="P173" s="132" t="s">
        <v>436</v>
      </c>
      <c r="Q173" s="129">
        <v>6</v>
      </c>
      <c r="R173" s="151" t="s">
        <v>4127</v>
      </c>
      <c r="S173" s="151" t="s">
        <v>4127</v>
      </c>
      <c r="T173" s="103" t="s">
        <v>4289</v>
      </c>
      <c r="U173" s="80" t="s">
        <v>4290</v>
      </c>
      <c r="V173" s="151" t="s">
        <v>4127</v>
      </c>
      <c r="W173" s="65" t="s">
        <v>5092</v>
      </c>
      <c r="X173" s="80" t="s">
        <v>4290</v>
      </c>
      <c r="Y173" s="96" t="s">
        <v>4290</v>
      </c>
      <c r="Z173" s="102" t="s">
        <v>4290</v>
      </c>
      <c r="AA173" s="99">
        <v>63</v>
      </c>
      <c r="AB173" s="153">
        <v>1.67</v>
      </c>
      <c r="AC173" s="102" t="s">
        <v>4290</v>
      </c>
      <c r="AD173" s="116" t="s">
        <v>4290</v>
      </c>
      <c r="AE173" s="104">
        <f>+AA173/(AB173*AB173)</f>
        <v>22.589551436050055</v>
      </c>
      <c r="AF173" s="85" t="str">
        <f>IF(AE173&gt;30,"OBESIDAD",IF(AND(AE173&gt;=25,AE173&lt;=29.9),"SOBREPESO",IF(AND(AE173&gt;=18.5,AE173&lt;=24.9),"PESO SALUDABLE",IF(AE173&lt;18.5,"BAJO PESO"))))</f>
        <v>PESO SALUDABLE</v>
      </c>
      <c r="AG173" s="80" t="s">
        <v>4294</v>
      </c>
      <c r="AH173" s="80" t="s">
        <v>4294</v>
      </c>
      <c r="AI173" s="80" t="s">
        <v>4294</v>
      </c>
      <c r="AJ173" s="80" t="s">
        <v>4294</v>
      </c>
      <c r="AK173" s="142" t="s">
        <v>4294</v>
      </c>
      <c r="AL173" s="142" t="s">
        <v>4294</v>
      </c>
      <c r="AM173" s="132" t="s">
        <v>349</v>
      </c>
      <c r="AN173" s="88" t="s">
        <v>411</v>
      </c>
      <c r="AO173" s="85"/>
      <c r="AP173" s="64"/>
      <c r="AQ173" s="64"/>
      <c r="AR173" s="64"/>
      <c r="AS173" s="64"/>
      <c r="AT173" s="68"/>
      <c r="AU173" s="67"/>
      <c r="AV173" s="68"/>
      <c r="AW173" s="67"/>
      <c r="AX173" s="68"/>
      <c r="AY173" s="67"/>
      <c r="AZ173" s="68"/>
      <c r="BA173" s="67"/>
      <c r="BB173" s="68"/>
      <c r="BC173" s="67"/>
      <c r="BD173" s="64"/>
      <c r="BE173" s="64"/>
      <c r="BF173" s="69"/>
      <c r="BG173" s="64"/>
      <c r="BH173" s="69"/>
      <c r="BI173" s="64"/>
      <c r="BJ173" s="69"/>
      <c r="BK173" s="64"/>
      <c r="BL173" s="69"/>
      <c r="BM173" s="64"/>
      <c r="BN173" s="69"/>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c r="EK173" s="1"/>
      <c r="EL173" s="1"/>
      <c r="EM173" s="1"/>
      <c r="EN173" s="1"/>
      <c r="EO173" s="1"/>
      <c r="EP173" s="1"/>
      <c r="EQ173" s="1"/>
      <c r="ER173" s="1"/>
      <c r="ES173" s="1"/>
      <c r="ET173" s="1"/>
      <c r="EU173" s="1"/>
      <c r="EV173" s="1"/>
      <c r="EW173" s="1"/>
      <c r="EX173" s="1"/>
      <c r="EY173" s="1"/>
      <c r="EZ173" s="1"/>
      <c r="FA173" s="1"/>
    </row>
    <row r="174" spans="1:157" ht="15.75" customHeight="1" x14ac:dyDescent="0.25">
      <c r="A174" s="149">
        <v>165</v>
      </c>
      <c r="B174" s="150" t="s">
        <v>4676</v>
      </c>
      <c r="C174" s="85" t="s">
        <v>338</v>
      </c>
      <c r="D174" s="75">
        <v>12105971</v>
      </c>
      <c r="E174" s="117">
        <v>3123452848</v>
      </c>
      <c r="F174" s="129">
        <v>36.42</v>
      </c>
      <c r="G174" s="123">
        <v>19037</v>
      </c>
      <c r="H174" s="77">
        <v>68</v>
      </c>
      <c r="I174" s="75" t="s">
        <v>595</v>
      </c>
      <c r="J174" s="65" t="s">
        <v>411</v>
      </c>
      <c r="K174" s="65" t="s">
        <v>417</v>
      </c>
      <c r="L174" s="75" t="s">
        <v>342</v>
      </c>
      <c r="M174" s="75" t="s">
        <v>3950</v>
      </c>
      <c r="N174" s="75" t="s">
        <v>354</v>
      </c>
      <c r="O174" s="65" t="s">
        <v>361</v>
      </c>
      <c r="P174" s="132" t="s">
        <v>436</v>
      </c>
      <c r="Q174" s="129">
        <v>3</v>
      </c>
      <c r="R174" s="151" t="s">
        <v>4128</v>
      </c>
      <c r="S174" s="151" t="s">
        <v>4128</v>
      </c>
      <c r="T174" s="103" t="s">
        <v>4289</v>
      </c>
      <c r="U174" s="80" t="s">
        <v>4290</v>
      </c>
      <c r="V174" s="151" t="s">
        <v>4128</v>
      </c>
      <c r="W174" s="65" t="s">
        <v>5092</v>
      </c>
      <c r="X174" s="80" t="s">
        <v>4290</v>
      </c>
      <c r="Y174" s="96" t="s">
        <v>4290</v>
      </c>
      <c r="Z174" s="102" t="s">
        <v>4290</v>
      </c>
      <c r="AA174" s="99">
        <v>60</v>
      </c>
      <c r="AB174" s="153">
        <v>1.65</v>
      </c>
      <c r="AC174" s="102" t="s">
        <v>4290</v>
      </c>
      <c r="AD174" s="116" t="s">
        <v>4290</v>
      </c>
      <c r="AE174" s="104">
        <f>+AA174/(AB174*AB174)</f>
        <v>22.03856749311295</v>
      </c>
      <c r="AF174" s="85" t="str">
        <f>IF(AE174&gt;30,"OBESIDAD",IF(AND(AE174&gt;=25,AE174&lt;=29.9),"SOBREPESO",IF(AND(AE174&gt;=18.5,AE174&lt;=24.9),"PESO SALUDABLE",IF(AE174&lt;18.5,"BAJO PESO"))))</f>
        <v>PESO SALUDABLE</v>
      </c>
      <c r="AG174" s="80" t="s">
        <v>4294</v>
      </c>
      <c r="AH174" s="80" t="s">
        <v>4294</v>
      </c>
      <c r="AI174" s="80" t="s">
        <v>4294</v>
      </c>
      <c r="AJ174" s="80" t="s">
        <v>4294</v>
      </c>
      <c r="AK174" s="142" t="s">
        <v>4294</v>
      </c>
      <c r="AL174" s="142" t="s">
        <v>4294</v>
      </c>
      <c r="AM174" s="132" t="s">
        <v>349</v>
      </c>
      <c r="AN174" s="88" t="s">
        <v>411</v>
      </c>
      <c r="AO174" s="85"/>
      <c r="AP174" s="64"/>
      <c r="AQ174" s="64"/>
      <c r="AR174" s="64"/>
      <c r="AS174" s="64"/>
      <c r="AT174" s="68"/>
      <c r="AU174" s="67"/>
      <c r="AV174" s="68"/>
      <c r="AW174" s="67"/>
      <c r="AX174" s="68"/>
      <c r="AY174" s="67"/>
      <c r="AZ174" s="68"/>
      <c r="BA174" s="67"/>
      <c r="BB174" s="68"/>
      <c r="BC174" s="67"/>
      <c r="BD174" s="64"/>
      <c r="BE174" s="64"/>
      <c r="BF174" s="69"/>
      <c r="BG174" s="64"/>
      <c r="BH174" s="69"/>
      <c r="BI174" s="64"/>
      <c r="BJ174" s="69"/>
      <c r="BK174" s="64"/>
      <c r="BL174" s="69"/>
      <c r="BM174" s="64"/>
      <c r="BN174" s="69"/>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c r="EK174" s="1"/>
      <c r="EL174" s="1"/>
      <c r="EM174" s="1"/>
      <c r="EN174" s="1"/>
      <c r="EO174" s="1"/>
      <c r="EP174" s="1"/>
      <c r="EQ174" s="1"/>
      <c r="ER174" s="1"/>
      <c r="ES174" s="1"/>
      <c r="ET174" s="1"/>
      <c r="EU174" s="1"/>
      <c r="EV174" s="1"/>
      <c r="EW174" s="1"/>
      <c r="EX174" s="1"/>
      <c r="EY174" s="1"/>
      <c r="EZ174" s="1"/>
      <c r="FA174" s="1"/>
    </row>
    <row r="175" spans="1:157" ht="15.75" customHeight="1" x14ac:dyDescent="0.25">
      <c r="A175" s="149">
        <v>166</v>
      </c>
      <c r="B175" s="150" t="s">
        <v>4677</v>
      </c>
      <c r="C175" s="85" t="s">
        <v>338</v>
      </c>
      <c r="D175" s="75">
        <v>14185135</v>
      </c>
      <c r="E175" s="117">
        <v>3223346578</v>
      </c>
      <c r="F175" s="129">
        <v>37.229999999999997</v>
      </c>
      <c r="G175" s="123">
        <v>17358</v>
      </c>
      <c r="H175" s="77">
        <v>73.482191780821921</v>
      </c>
      <c r="I175" s="75" t="s">
        <v>595</v>
      </c>
      <c r="J175" s="65" t="s">
        <v>411</v>
      </c>
      <c r="K175" s="65" t="s">
        <v>417</v>
      </c>
      <c r="L175" s="75" t="s">
        <v>342</v>
      </c>
      <c r="M175" s="75" t="s">
        <v>3951</v>
      </c>
      <c r="N175" s="75" t="s">
        <v>354</v>
      </c>
      <c r="O175" s="65" t="s">
        <v>361</v>
      </c>
      <c r="P175" s="132" t="s">
        <v>436</v>
      </c>
      <c r="Q175" s="129">
        <v>5</v>
      </c>
      <c r="R175" s="151" t="s">
        <v>4129</v>
      </c>
      <c r="S175" s="151" t="s">
        <v>4129</v>
      </c>
      <c r="T175" s="103" t="s">
        <v>4289</v>
      </c>
      <c r="U175" s="80" t="s">
        <v>4290</v>
      </c>
      <c r="V175" s="151" t="s">
        <v>4129</v>
      </c>
      <c r="W175" s="65" t="s">
        <v>5092</v>
      </c>
      <c r="X175" s="80" t="s">
        <v>4290</v>
      </c>
      <c r="Y175" s="96" t="s">
        <v>4290</v>
      </c>
      <c r="Z175" s="102" t="s">
        <v>4290</v>
      </c>
      <c r="AA175" s="99">
        <v>68</v>
      </c>
      <c r="AB175" s="153">
        <v>1.71</v>
      </c>
      <c r="AC175" s="102" t="s">
        <v>4290</v>
      </c>
      <c r="AD175" s="116" t="s">
        <v>4290</v>
      </c>
      <c r="AE175" s="104">
        <f>+AA175/(AB175*AB175)</f>
        <v>23.255018638213471</v>
      </c>
      <c r="AF175" s="85" t="str">
        <f>IF(AE175&gt;30,"OBESIDAD",IF(AND(AE175&gt;=25,AE175&lt;=29.9),"SOBREPESO",IF(AND(AE175&gt;=18.5,AE175&lt;=24.9),"PESO SALUDABLE",IF(AE175&lt;18.5,"BAJO PESO"))))</f>
        <v>PESO SALUDABLE</v>
      </c>
      <c r="AG175" s="80" t="s">
        <v>4294</v>
      </c>
      <c r="AH175" s="80" t="s">
        <v>4294</v>
      </c>
      <c r="AI175" s="80" t="s">
        <v>4294</v>
      </c>
      <c r="AJ175" s="80" t="s">
        <v>4294</v>
      </c>
      <c r="AK175" s="142" t="s">
        <v>4294</v>
      </c>
      <c r="AL175" s="142" t="s">
        <v>4294</v>
      </c>
      <c r="AM175" s="132" t="s">
        <v>349</v>
      </c>
      <c r="AN175" s="88" t="s">
        <v>411</v>
      </c>
      <c r="AO175" s="85"/>
      <c r="AP175" s="64"/>
      <c r="AQ175" s="64"/>
      <c r="AR175" s="64"/>
      <c r="AS175" s="64"/>
      <c r="AT175" s="68"/>
      <c r="AU175" s="67"/>
      <c r="AV175" s="68"/>
      <c r="AW175" s="67"/>
      <c r="AX175" s="68"/>
      <c r="AY175" s="67"/>
      <c r="AZ175" s="68"/>
      <c r="BA175" s="67"/>
      <c r="BB175" s="68"/>
      <c r="BC175" s="67"/>
      <c r="BD175" s="64"/>
      <c r="BE175" s="64"/>
      <c r="BF175" s="69"/>
      <c r="BG175" s="64"/>
      <c r="BH175" s="69"/>
      <c r="BI175" s="64"/>
      <c r="BJ175" s="69"/>
      <c r="BK175" s="64"/>
      <c r="BL175" s="69"/>
      <c r="BM175" s="64"/>
      <c r="BN175" s="69"/>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c r="EK175" s="1"/>
      <c r="EL175" s="1"/>
      <c r="EM175" s="1"/>
      <c r="EN175" s="1"/>
      <c r="EO175" s="1"/>
      <c r="EP175" s="1"/>
      <c r="EQ175" s="1"/>
      <c r="ER175" s="1"/>
      <c r="ES175" s="1"/>
      <c r="ET175" s="1"/>
      <c r="EU175" s="1"/>
      <c r="EV175" s="1"/>
      <c r="EW175" s="1"/>
      <c r="EX175" s="1"/>
      <c r="EY175" s="1"/>
      <c r="EZ175" s="1"/>
      <c r="FA175" s="1"/>
    </row>
    <row r="176" spans="1:157" ht="15.75" customHeight="1" x14ac:dyDescent="0.25">
      <c r="A176" s="149">
        <v>167</v>
      </c>
      <c r="B176" s="150" t="s">
        <v>4130</v>
      </c>
      <c r="C176" s="85" t="s">
        <v>338</v>
      </c>
      <c r="D176" s="75">
        <v>20564838</v>
      </c>
      <c r="E176" s="117">
        <v>3112223344</v>
      </c>
      <c r="F176" s="129">
        <v>32.450000000000003</v>
      </c>
      <c r="G176" s="123">
        <v>15757</v>
      </c>
      <c r="H176" s="77">
        <v>77.868493150684927</v>
      </c>
      <c r="I176" s="75" t="s">
        <v>593</v>
      </c>
      <c r="J176" s="65" t="s">
        <v>411</v>
      </c>
      <c r="K176" s="65" t="s">
        <v>417</v>
      </c>
      <c r="L176" s="75" t="s">
        <v>342</v>
      </c>
      <c r="M176" s="75" t="s">
        <v>3873</v>
      </c>
      <c r="N176" s="75" t="s">
        <v>354</v>
      </c>
      <c r="O176" s="65" t="s">
        <v>361</v>
      </c>
      <c r="P176" s="132" t="s">
        <v>436</v>
      </c>
      <c r="Q176" s="129">
        <v>7</v>
      </c>
      <c r="R176" s="151" t="s">
        <v>4130</v>
      </c>
      <c r="S176" s="151" t="s">
        <v>4130</v>
      </c>
      <c r="T176" s="103" t="s">
        <v>4289</v>
      </c>
      <c r="U176" s="80" t="s">
        <v>4290</v>
      </c>
      <c r="V176" s="151" t="s">
        <v>4130</v>
      </c>
      <c r="W176" s="65" t="s">
        <v>5092</v>
      </c>
      <c r="X176" s="80" t="s">
        <v>4290</v>
      </c>
      <c r="Y176" s="96" t="s">
        <v>4290</v>
      </c>
      <c r="Z176" s="102" t="s">
        <v>4290</v>
      </c>
      <c r="AA176" s="99">
        <v>65</v>
      </c>
      <c r="AB176" s="153">
        <v>1.7</v>
      </c>
      <c r="AC176" s="102" t="s">
        <v>4290</v>
      </c>
      <c r="AD176" s="116" t="s">
        <v>4290</v>
      </c>
      <c r="AE176" s="104">
        <f>+AA176/(AB176*AB176)</f>
        <v>22.491349480968861</v>
      </c>
      <c r="AF176" s="85" t="str">
        <f>IF(AE176&gt;30,"OBESIDAD",IF(AND(AE176&gt;=25,AE176&lt;=29.9),"SOBREPESO",IF(AND(AE176&gt;=18.5,AE176&lt;=24.9),"PESO SALUDABLE",IF(AE176&lt;18.5,"BAJO PESO"))))</f>
        <v>PESO SALUDABLE</v>
      </c>
      <c r="AG176" s="80" t="s">
        <v>4294</v>
      </c>
      <c r="AH176" s="80" t="s">
        <v>4294</v>
      </c>
      <c r="AI176" s="80" t="s">
        <v>4294</v>
      </c>
      <c r="AJ176" s="80" t="s">
        <v>4294</v>
      </c>
      <c r="AK176" s="142" t="s">
        <v>4294</v>
      </c>
      <c r="AL176" s="142" t="s">
        <v>4294</v>
      </c>
      <c r="AM176" s="132" t="s">
        <v>349</v>
      </c>
      <c r="AN176" s="88" t="s">
        <v>411</v>
      </c>
      <c r="AO176" s="85"/>
      <c r="AP176" s="64"/>
      <c r="AQ176" s="64"/>
      <c r="AR176" s="64"/>
      <c r="AS176" s="64"/>
      <c r="AT176" s="68"/>
      <c r="AU176" s="67"/>
      <c r="AV176" s="68"/>
      <c r="AW176" s="67"/>
      <c r="AX176" s="68"/>
      <c r="AY176" s="67"/>
      <c r="AZ176" s="68"/>
      <c r="BA176" s="67"/>
      <c r="BB176" s="68"/>
      <c r="BC176" s="67"/>
      <c r="BD176" s="64"/>
      <c r="BE176" s="64"/>
      <c r="BF176" s="69"/>
      <c r="BG176" s="64"/>
      <c r="BH176" s="69"/>
      <c r="BI176" s="64"/>
      <c r="BJ176" s="69"/>
      <c r="BK176" s="64"/>
      <c r="BL176" s="69"/>
      <c r="BM176" s="64"/>
      <c r="BN176" s="69"/>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c r="EK176" s="1"/>
      <c r="EL176" s="1"/>
      <c r="EM176" s="1"/>
      <c r="EN176" s="1"/>
      <c r="EO176" s="1"/>
      <c r="EP176" s="1"/>
      <c r="EQ176" s="1"/>
      <c r="ER176" s="1"/>
      <c r="ES176" s="1"/>
      <c r="ET176" s="1"/>
      <c r="EU176" s="1"/>
      <c r="EV176" s="1"/>
      <c r="EW176" s="1"/>
      <c r="EX176" s="1"/>
      <c r="EY176" s="1"/>
      <c r="EZ176" s="1"/>
      <c r="FA176" s="1"/>
    </row>
    <row r="177" spans="1:157" ht="15.75" customHeight="1" x14ac:dyDescent="0.25">
      <c r="A177" s="149">
        <v>168</v>
      </c>
      <c r="B177" s="150" t="s">
        <v>4678</v>
      </c>
      <c r="C177" s="85" t="s">
        <v>338</v>
      </c>
      <c r="D177" s="75">
        <v>26416649</v>
      </c>
      <c r="E177" s="117">
        <v>3108934270</v>
      </c>
      <c r="F177" s="129">
        <v>25.65</v>
      </c>
      <c r="G177" s="123">
        <v>14130</v>
      </c>
      <c r="H177" s="77">
        <v>82.326027397260276</v>
      </c>
      <c r="I177" s="75" t="s">
        <v>593</v>
      </c>
      <c r="J177" s="65" t="s">
        <v>411</v>
      </c>
      <c r="K177" s="65" t="s">
        <v>417</v>
      </c>
      <c r="L177" s="75" t="s">
        <v>342</v>
      </c>
      <c r="M177" s="75" t="s">
        <v>3951</v>
      </c>
      <c r="N177" s="75" t="s">
        <v>354</v>
      </c>
      <c r="O177" s="65" t="s">
        <v>361</v>
      </c>
      <c r="P177" s="132" t="s">
        <v>436</v>
      </c>
      <c r="Q177" s="129">
        <v>5</v>
      </c>
      <c r="R177" s="151" t="s">
        <v>4131</v>
      </c>
      <c r="S177" s="151" t="s">
        <v>4131</v>
      </c>
      <c r="T177" s="103" t="s">
        <v>4289</v>
      </c>
      <c r="U177" s="80" t="s">
        <v>4290</v>
      </c>
      <c r="V177" s="151" t="s">
        <v>4131</v>
      </c>
      <c r="W177" s="65" t="s">
        <v>5092</v>
      </c>
      <c r="X177" s="80" t="s">
        <v>4290</v>
      </c>
      <c r="Y177" s="96" t="s">
        <v>4290</v>
      </c>
      <c r="Z177" s="102" t="s">
        <v>4290</v>
      </c>
      <c r="AA177" s="99">
        <v>58</v>
      </c>
      <c r="AB177" s="153">
        <v>1.6</v>
      </c>
      <c r="AC177" s="102" t="s">
        <v>4290</v>
      </c>
      <c r="AD177" s="116" t="s">
        <v>4290</v>
      </c>
      <c r="AE177" s="104">
        <f>+AA177/(AB177*AB177)</f>
        <v>22.656249999999996</v>
      </c>
      <c r="AF177" s="85" t="str">
        <f>IF(AE177&gt;30,"OBESIDAD",IF(AND(AE177&gt;=25,AE177&lt;=29.9),"SOBREPESO",IF(AND(AE177&gt;=18.5,AE177&lt;=24.9),"PESO SALUDABLE",IF(AE177&lt;18.5,"BAJO PESO"))))</f>
        <v>PESO SALUDABLE</v>
      </c>
      <c r="AG177" s="80" t="s">
        <v>4294</v>
      </c>
      <c r="AH177" s="80" t="s">
        <v>4294</v>
      </c>
      <c r="AI177" s="80" t="s">
        <v>4294</v>
      </c>
      <c r="AJ177" s="80" t="s">
        <v>4294</v>
      </c>
      <c r="AK177" s="142" t="s">
        <v>4294</v>
      </c>
      <c r="AL177" s="142" t="s">
        <v>4294</v>
      </c>
      <c r="AM177" s="132" t="s">
        <v>349</v>
      </c>
      <c r="AN177" s="88" t="s">
        <v>411</v>
      </c>
      <c r="AO177" s="85"/>
      <c r="AP177" s="64"/>
      <c r="AQ177" s="64"/>
      <c r="AR177" s="64"/>
      <c r="AS177" s="64"/>
      <c r="AT177" s="68"/>
      <c r="AU177" s="67"/>
      <c r="AV177" s="68"/>
      <c r="AW177" s="67"/>
      <c r="AX177" s="68"/>
      <c r="AY177" s="67"/>
      <c r="AZ177" s="68"/>
      <c r="BA177" s="67"/>
      <c r="BB177" s="68"/>
      <c r="BC177" s="67"/>
      <c r="BD177" s="64"/>
      <c r="BE177" s="64"/>
      <c r="BF177" s="69"/>
      <c r="BG177" s="64"/>
      <c r="BH177" s="69"/>
      <c r="BI177" s="64"/>
      <c r="BJ177" s="69"/>
      <c r="BK177" s="64"/>
      <c r="BL177" s="69"/>
      <c r="BM177" s="64"/>
      <c r="BN177" s="69"/>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c r="EK177" s="1"/>
      <c r="EL177" s="1"/>
      <c r="EM177" s="1"/>
      <c r="EN177" s="1"/>
      <c r="EO177" s="1"/>
      <c r="EP177" s="1"/>
      <c r="EQ177" s="1"/>
      <c r="ER177" s="1"/>
      <c r="ES177" s="1"/>
      <c r="ET177" s="1"/>
      <c r="EU177" s="1"/>
      <c r="EV177" s="1"/>
      <c r="EW177" s="1"/>
      <c r="EX177" s="1"/>
      <c r="EY177" s="1"/>
      <c r="EZ177" s="1"/>
      <c r="FA177" s="1"/>
    </row>
    <row r="178" spans="1:157" ht="15.75" customHeight="1" x14ac:dyDescent="0.25">
      <c r="A178" s="149">
        <v>169</v>
      </c>
      <c r="B178" s="150" t="s">
        <v>4132</v>
      </c>
      <c r="C178" s="85" t="s">
        <v>338</v>
      </c>
      <c r="D178" s="75">
        <v>26419094</v>
      </c>
      <c r="E178" s="117">
        <v>3167789900</v>
      </c>
      <c r="F178" s="129">
        <v>38.43</v>
      </c>
      <c r="G178" s="123">
        <v>16666</v>
      </c>
      <c r="H178" s="77">
        <v>75.37808219178082</v>
      </c>
      <c r="I178" s="75" t="s">
        <v>593</v>
      </c>
      <c r="J178" s="65" t="s">
        <v>411</v>
      </c>
      <c r="K178" s="65" t="s">
        <v>417</v>
      </c>
      <c r="L178" s="75" t="s">
        <v>342</v>
      </c>
      <c r="M178" s="75" t="s">
        <v>3873</v>
      </c>
      <c r="N178" s="75" t="s">
        <v>354</v>
      </c>
      <c r="O178" s="65" t="s">
        <v>361</v>
      </c>
      <c r="P178" s="132" t="s">
        <v>436</v>
      </c>
      <c r="Q178" s="129">
        <v>6</v>
      </c>
      <c r="R178" s="151" t="s">
        <v>4132</v>
      </c>
      <c r="S178" s="151" t="s">
        <v>4132</v>
      </c>
      <c r="T178" s="103" t="s">
        <v>4289</v>
      </c>
      <c r="U178" s="80" t="s">
        <v>4290</v>
      </c>
      <c r="V178" s="151" t="s">
        <v>4132</v>
      </c>
      <c r="W178" s="65" t="s">
        <v>5092</v>
      </c>
      <c r="X178" s="80" t="s">
        <v>4290</v>
      </c>
      <c r="Y178" s="96" t="s">
        <v>4290</v>
      </c>
      <c r="Z178" s="102" t="s">
        <v>4290</v>
      </c>
      <c r="AA178" s="99">
        <v>59</v>
      </c>
      <c r="AB178" s="153">
        <v>1.64</v>
      </c>
      <c r="AC178" s="102" t="s">
        <v>4290</v>
      </c>
      <c r="AD178" s="116" t="s">
        <v>4290</v>
      </c>
      <c r="AE178" s="104">
        <f>+AA178/(AB178*AB178)</f>
        <v>21.936347412254616</v>
      </c>
      <c r="AF178" s="85" t="str">
        <f>IF(AE178&gt;30,"OBESIDAD",IF(AND(AE178&gt;=25,AE178&lt;=29.9),"SOBREPESO",IF(AND(AE178&gt;=18.5,AE178&lt;=24.9),"PESO SALUDABLE",IF(AE178&lt;18.5,"BAJO PESO"))))</f>
        <v>PESO SALUDABLE</v>
      </c>
      <c r="AG178" s="80" t="s">
        <v>4294</v>
      </c>
      <c r="AH178" s="80" t="s">
        <v>4294</v>
      </c>
      <c r="AI178" s="80" t="s">
        <v>4294</v>
      </c>
      <c r="AJ178" s="80" t="s">
        <v>4294</v>
      </c>
      <c r="AK178" s="142" t="s">
        <v>4294</v>
      </c>
      <c r="AL178" s="142" t="s">
        <v>4294</v>
      </c>
      <c r="AM178" s="132" t="s">
        <v>349</v>
      </c>
      <c r="AN178" s="88" t="s">
        <v>411</v>
      </c>
      <c r="AO178" s="85"/>
      <c r="AP178" s="64"/>
      <c r="AQ178" s="64"/>
      <c r="AR178" s="64"/>
      <c r="AS178" s="64"/>
      <c r="AT178" s="68"/>
      <c r="AU178" s="67"/>
      <c r="AV178" s="68"/>
      <c r="AW178" s="67"/>
      <c r="AX178" s="68"/>
      <c r="AY178" s="67"/>
      <c r="AZ178" s="68"/>
      <c r="BA178" s="67"/>
      <c r="BB178" s="68"/>
      <c r="BC178" s="67"/>
      <c r="BD178" s="64"/>
      <c r="BE178" s="64"/>
      <c r="BF178" s="69"/>
      <c r="BG178" s="64"/>
      <c r="BH178" s="69"/>
      <c r="BI178" s="64"/>
      <c r="BJ178" s="69"/>
      <c r="BK178" s="64"/>
      <c r="BL178" s="69"/>
      <c r="BM178" s="64"/>
      <c r="BN178" s="69"/>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c r="EK178" s="1"/>
      <c r="EL178" s="1"/>
      <c r="EM178" s="1"/>
      <c r="EN178" s="1"/>
      <c r="EO178" s="1"/>
      <c r="EP178" s="1"/>
      <c r="EQ178" s="1"/>
      <c r="ER178" s="1"/>
      <c r="ES178" s="1"/>
      <c r="ET178" s="1"/>
      <c r="EU178" s="1"/>
      <c r="EV178" s="1"/>
      <c r="EW178" s="1"/>
      <c r="EX178" s="1"/>
      <c r="EY178" s="1"/>
      <c r="EZ178" s="1"/>
      <c r="FA178" s="1"/>
    </row>
    <row r="179" spans="1:157" ht="15.75" customHeight="1" x14ac:dyDescent="0.25">
      <c r="A179" s="149">
        <v>170</v>
      </c>
      <c r="B179" s="150" t="s">
        <v>4679</v>
      </c>
      <c r="C179" s="85" t="s">
        <v>338</v>
      </c>
      <c r="D179" s="75">
        <v>26443486</v>
      </c>
      <c r="E179" s="117">
        <v>3187764453</v>
      </c>
      <c r="F179" s="129">
        <v>22.56</v>
      </c>
      <c r="G179" s="123">
        <v>16185</v>
      </c>
      <c r="H179" s="77">
        <v>76.69589041095891</v>
      </c>
      <c r="I179" s="75" t="s">
        <v>593</v>
      </c>
      <c r="J179" s="65" t="s">
        <v>411</v>
      </c>
      <c r="K179" s="65" t="s">
        <v>417</v>
      </c>
      <c r="L179" s="75" t="s">
        <v>342</v>
      </c>
      <c r="M179" s="75" t="s">
        <v>3952</v>
      </c>
      <c r="N179" s="75" t="s">
        <v>354</v>
      </c>
      <c r="O179" s="65" t="s">
        <v>361</v>
      </c>
      <c r="P179" s="132" t="s">
        <v>436</v>
      </c>
      <c r="Q179" s="129">
        <v>4</v>
      </c>
      <c r="R179" s="151" t="s">
        <v>4133</v>
      </c>
      <c r="S179" s="151" t="s">
        <v>4133</v>
      </c>
      <c r="T179" s="103" t="s">
        <v>4289</v>
      </c>
      <c r="U179" s="80" t="s">
        <v>4290</v>
      </c>
      <c r="V179" s="151" t="s">
        <v>4133</v>
      </c>
      <c r="W179" s="65" t="s">
        <v>5092</v>
      </c>
      <c r="X179" s="80" t="s">
        <v>4290</v>
      </c>
      <c r="Y179" s="96" t="s">
        <v>4290</v>
      </c>
      <c r="Z179" s="102" t="s">
        <v>4290</v>
      </c>
      <c r="AA179" s="99">
        <v>59</v>
      </c>
      <c r="AB179" s="153">
        <v>1.64</v>
      </c>
      <c r="AC179" s="102" t="s">
        <v>4290</v>
      </c>
      <c r="AD179" s="116" t="s">
        <v>4290</v>
      </c>
      <c r="AE179" s="104">
        <f>+AA179/(AB179*AB179)</f>
        <v>21.936347412254616</v>
      </c>
      <c r="AF179" s="85" t="str">
        <f>IF(AE179&gt;30,"OBESIDAD",IF(AND(AE179&gt;=25,AE179&lt;=29.9),"SOBREPESO",IF(AND(AE179&gt;=18.5,AE179&lt;=24.9),"PESO SALUDABLE",IF(AE179&lt;18.5,"BAJO PESO"))))</f>
        <v>PESO SALUDABLE</v>
      </c>
      <c r="AG179" s="80" t="s">
        <v>4294</v>
      </c>
      <c r="AH179" s="80" t="s">
        <v>4294</v>
      </c>
      <c r="AI179" s="80" t="s">
        <v>4294</v>
      </c>
      <c r="AJ179" s="80" t="s">
        <v>4294</v>
      </c>
      <c r="AK179" s="142" t="s">
        <v>4294</v>
      </c>
      <c r="AL179" s="142" t="s">
        <v>4294</v>
      </c>
      <c r="AM179" s="132" t="s">
        <v>349</v>
      </c>
      <c r="AN179" s="88" t="s">
        <v>411</v>
      </c>
      <c r="AO179" s="85"/>
      <c r="AP179" s="64"/>
      <c r="AQ179" s="64"/>
      <c r="AR179" s="64"/>
      <c r="AS179" s="64"/>
      <c r="AT179" s="68"/>
      <c r="AU179" s="67"/>
      <c r="AV179" s="68"/>
      <c r="AW179" s="67"/>
      <c r="AX179" s="68"/>
      <c r="AY179" s="67"/>
      <c r="AZ179" s="68"/>
      <c r="BA179" s="67"/>
      <c r="BB179" s="68"/>
      <c r="BC179" s="67"/>
      <c r="BD179" s="64"/>
      <c r="BE179" s="64"/>
      <c r="BF179" s="69"/>
      <c r="BG179" s="64"/>
      <c r="BH179" s="69"/>
      <c r="BI179" s="64"/>
      <c r="BJ179" s="69"/>
      <c r="BK179" s="64"/>
      <c r="BL179" s="69"/>
      <c r="BM179" s="64"/>
      <c r="BN179" s="69"/>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c r="EK179" s="1"/>
      <c r="EL179" s="1"/>
      <c r="EM179" s="1"/>
      <c r="EN179" s="1"/>
      <c r="EO179" s="1"/>
      <c r="EP179" s="1"/>
      <c r="EQ179" s="1"/>
      <c r="ER179" s="1"/>
      <c r="ES179" s="1"/>
      <c r="ET179" s="1"/>
      <c r="EU179" s="1"/>
      <c r="EV179" s="1"/>
      <c r="EW179" s="1"/>
      <c r="EX179" s="1"/>
      <c r="EY179" s="1"/>
      <c r="EZ179" s="1"/>
      <c r="FA179" s="1"/>
    </row>
    <row r="180" spans="1:157" ht="15.75" customHeight="1" x14ac:dyDescent="0.25">
      <c r="A180" s="149">
        <v>171</v>
      </c>
      <c r="B180" s="150" t="s">
        <v>4680</v>
      </c>
      <c r="C180" s="85" t="s">
        <v>338</v>
      </c>
      <c r="D180" s="75">
        <v>26443548</v>
      </c>
      <c r="E180" s="117">
        <v>3189905654</v>
      </c>
      <c r="F180" s="129">
        <v>23.65</v>
      </c>
      <c r="G180" s="123">
        <v>16740</v>
      </c>
      <c r="H180" s="77">
        <v>75.175342465753431</v>
      </c>
      <c r="I180" s="75" t="s">
        <v>593</v>
      </c>
      <c r="J180" s="65" t="s">
        <v>411</v>
      </c>
      <c r="K180" s="65" t="s">
        <v>417</v>
      </c>
      <c r="L180" s="75" t="s">
        <v>342</v>
      </c>
      <c r="M180" s="75" t="s">
        <v>3953</v>
      </c>
      <c r="N180" s="75" t="s">
        <v>354</v>
      </c>
      <c r="O180" s="65" t="s">
        <v>361</v>
      </c>
      <c r="P180" s="132" t="s">
        <v>436</v>
      </c>
      <c r="Q180" s="129">
        <v>4</v>
      </c>
      <c r="R180" s="151" t="s">
        <v>4134</v>
      </c>
      <c r="S180" s="151" t="s">
        <v>4134</v>
      </c>
      <c r="T180" s="103" t="s">
        <v>4289</v>
      </c>
      <c r="U180" s="80" t="s">
        <v>4290</v>
      </c>
      <c r="V180" s="151" t="s">
        <v>4134</v>
      </c>
      <c r="W180" s="65" t="s">
        <v>5092</v>
      </c>
      <c r="X180" s="80" t="s">
        <v>4290</v>
      </c>
      <c r="Y180" s="96" t="s">
        <v>4290</v>
      </c>
      <c r="Z180" s="102" t="s">
        <v>4290</v>
      </c>
      <c r="AA180" s="99">
        <v>67</v>
      </c>
      <c r="AB180" s="153">
        <v>1.74</v>
      </c>
      <c r="AC180" s="102" t="s">
        <v>4290</v>
      </c>
      <c r="AD180" s="116" t="s">
        <v>4290</v>
      </c>
      <c r="AE180" s="104">
        <f>+AA180/(AB180*AB180)</f>
        <v>22.129739727837229</v>
      </c>
      <c r="AF180" s="85" t="str">
        <f>IF(AE180&gt;30,"OBESIDAD",IF(AND(AE180&gt;=25,AE180&lt;=29.9),"SOBREPESO",IF(AND(AE180&gt;=18.5,AE180&lt;=24.9),"PESO SALUDABLE",IF(AE180&lt;18.5,"BAJO PESO"))))</f>
        <v>PESO SALUDABLE</v>
      </c>
      <c r="AG180" s="80" t="s">
        <v>4294</v>
      </c>
      <c r="AH180" s="80" t="s">
        <v>4294</v>
      </c>
      <c r="AI180" s="80" t="s">
        <v>4294</v>
      </c>
      <c r="AJ180" s="80" t="s">
        <v>4294</v>
      </c>
      <c r="AK180" s="142" t="s">
        <v>4294</v>
      </c>
      <c r="AL180" s="142" t="s">
        <v>4294</v>
      </c>
      <c r="AM180" s="132" t="s">
        <v>349</v>
      </c>
      <c r="AN180" s="88" t="s">
        <v>411</v>
      </c>
      <c r="AO180" s="85"/>
      <c r="AP180" s="64"/>
      <c r="AQ180" s="64"/>
      <c r="AR180" s="64"/>
      <c r="AS180" s="64"/>
      <c r="AT180" s="68"/>
      <c r="AU180" s="67"/>
      <c r="AV180" s="68"/>
      <c r="AW180" s="67"/>
      <c r="AX180" s="68"/>
      <c r="AY180" s="67"/>
      <c r="AZ180" s="68"/>
      <c r="BA180" s="67"/>
      <c r="BB180" s="68"/>
      <c r="BC180" s="67"/>
      <c r="BD180" s="64"/>
      <c r="BE180" s="64"/>
      <c r="BF180" s="69"/>
      <c r="BG180" s="64"/>
      <c r="BH180" s="69"/>
      <c r="BI180" s="64"/>
      <c r="BJ180" s="69"/>
      <c r="BK180" s="64"/>
      <c r="BL180" s="69"/>
      <c r="BM180" s="64"/>
      <c r="BN180" s="69"/>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c r="EK180" s="1"/>
      <c r="EL180" s="1"/>
      <c r="EM180" s="1"/>
      <c r="EN180" s="1"/>
      <c r="EO180" s="1"/>
      <c r="EP180" s="1"/>
      <c r="EQ180" s="1"/>
      <c r="ER180" s="1"/>
      <c r="ES180" s="1"/>
      <c r="ET180" s="1"/>
      <c r="EU180" s="1"/>
      <c r="EV180" s="1"/>
      <c r="EW180" s="1"/>
      <c r="EX180" s="1"/>
      <c r="EY180" s="1"/>
      <c r="EZ180" s="1"/>
      <c r="FA180" s="1"/>
    </row>
    <row r="181" spans="1:157" ht="15.75" customHeight="1" x14ac:dyDescent="0.25">
      <c r="A181" s="149">
        <v>172</v>
      </c>
      <c r="B181" s="150" t="s">
        <v>4681</v>
      </c>
      <c r="C181" s="85" t="s">
        <v>338</v>
      </c>
      <c r="D181" s="75">
        <v>26443625</v>
      </c>
      <c r="E181" s="117">
        <v>3153334456</v>
      </c>
      <c r="F181" s="129">
        <v>37.43</v>
      </c>
      <c r="G181" s="123">
        <v>17738</v>
      </c>
      <c r="H181" s="77">
        <v>72.441095890410963</v>
      </c>
      <c r="I181" s="75" t="s">
        <v>593</v>
      </c>
      <c r="J181" s="65" t="s">
        <v>411</v>
      </c>
      <c r="K181" s="65" t="s">
        <v>417</v>
      </c>
      <c r="L181" s="75" t="s">
        <v>342</v>
      </c>
      <c r="M181" s="75" t="s">
        <v>3954</v>
      </c>
      <c r="N181" s="75" t="s">
        <v>354</v>
      </c>
      <c r="O181" s="65" t="s">
        <v>361</v>
      </c>
      <c r="P181" s="132" t="s">
        <v>436</v>
      </c>
      <c r="Q181" s="129">
        <v>2</v>
      </c>
      <c r="R181" s="151" t="s">
        <v>4135</v>
      </c>
      <c r="S181" s="151" t="s">
        <v>4135</v>
      </c>
      <c r="T181" s="103" t="s">
        <v>4289</v>
      </c>
      <c r="U181" s="80" t="s">
        <v>4290</v>
      </c>
      <c r="V181" s="151" t="s">
        <v>4135</v>
      </c>
      <c r="W181" s="65" t="s">
        <v>5092</v>
      </c>
      <c r="X181" s="80" t="s">
        <v>4290</v>
      </c>
      <c r="Y181" s="96" t="s">
        <v>4290</v>
      </c>
      <c r="Z181" s="102" t="s">
        <v>4290</v>
      </c>
      <c r="AA181" s="99">
        <v>60</v>
      </c>
      <c r="AB181" s="153">
        <v>1.66</v>
      </c>
      <c r="AC181" s="102" t="s">
        <v>4290</v>
      </c>
      <c r="AD181" s="116" t="s">
        <v>4290</v>
      </c>
      <c r="AE181" s="104">
        <f>+AA181/(AB181*AB181)</f>
        <v>21.773842357381334</v>
      </c>
      <c r="AF181" s="85" t="str">
        <f>IF(AE181&gt;30,"OBESIDAD",IF(AND(AE181&gt;=25,AE181&lt;=29.9),"SOBREPESO",IF(AND(AE181&gt;=18.5,AE181&lt;=24.9),"PESO SALUDABLE",IF(AE181&lt;18.5,"BAJO PESO"))))</f>
        <v>PESO SALUDABLE</v>
      </c>
      <c r="AG181" s="80" t="s">
        <v>4294</v>
      </c>
      <c r="AH181" s="80" t="s">
        <v>4294</v>
      </c>
      <c r="AI181" s="80" t="s">
        <v>4294</v>
      </c>
      <c r="AJ181" s="80" t="s">
        <v>4294</v>
      </c>
      <c r="AK181" s="142" t="s">
        <v>4294</v>
      </c>
      <c r="AL181" s="142" t="s">
        <v>4294</v>
      </c>
      <c r="AM181" s="132" t="s">
        <v>349</v>
      </c>
      <c r="AN181" s="88" t="s">
        <v>411</v>
      </c>
      <c r="AO181" s="85"/>
      <c r="AP181" s="64"/>
      <c r="AQ181" s="64"/>
      <c r="AR181" s="64"/>
      <c r="AS181" s="64"/>
      <c r="AT181" s="68"/>
      <c r="AU181" s="67"/>
      <c r="AV181" s="68"/>
      <c r="AW181" s="67"/>
      <c r="AX181" s="68"/>
      <c r="AY181" s="67"/>
      <c r="AZ181" s="68"/>
      <c r="BA181" s="67"/>
      <c r="BB181" s="68"/>
      <c r="BC181" s="67"/>
      <c r="BD181" s="64"/>
      <c r="BE181" s="64"/>
      <c r="BF181" s="69"/>
      <c r="BG181" s="64"/>
      <c r="BH181" s="69"/>
      <c r="BI181" s="64"/>
      <c r="BJ181" s="69"/>
      <c r="BK181" s="64"/>
      <c r="BL181" s="69"/>
      <c r="BM181" s="64"/>
      <c r="BN181" s="69"/>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c r="EK181" s="1"/>
      <c r="EL181" s="1"/>
      <c r="EM181" s="1"/>
      <c r="EN181" s="1"/>
      <c r="EO181" s="1"/>
      <c r="EP181" s="1"/>
      <c r="EQ181" s="1"/>
      <c r="ER181" s="1"/>
      <c r="ES181" s="1"/>
      <c r="ET181" s="1"/>
      <c r="EU181" s="1"/>
      <c r="EV181" s="1"/>
      <c r="EW181" s="1"/>
      <c r="EX181" s="1"/>
      <c r="EY181" s="1"/>
      <c r="EZ181" s="1"/>
      <c r="FA181" s="1"/>
    </row>
    <row r="182" spans="1:157" ht="15.75" customHeight="1" x14ac:dyDescent="0.25">
      <c r="A182" s="149">
        <v>173</v>
      </c>
      <c r="B182" s="150" t="s">
        <v>4682</v>
      </c>
      <c r="C182" s="85" t="s">
        <v>338</v>
      </c>
      <c r="D182" s="75">
        <v>26443639</v>
      </c>
      <c r="E182" s="117">
        <v>3134567898</v>
      </c>
      <c r="F182" s="129">
        <v>38.65</v>
      </c>
      <c r="G182" s="123">
        <v>16461</v>
      </c>
      <c r="H182" s="77">
        <v>75.939726027397256</v>
      </c>
      <c r="I182" s="75" t="s">
        <v>593</v>
      </c>
      <c r="J182" s="65" t="s">
        <v>411</v>
      </c>
      <c r="K182" s="65" t="s">
        <v>417</v>
      </c>
      <c r="L182" s="75" t="s">
        <v>342</v>
      </c>
      <c r="M182" s="75" t="s">
        <v>3873</v>
      </c>
      <c r="N182" s="75" t="s">
        <v>354</v>
      </c>
      <c r="O182" s="65" t="s">
        <v>361</v>
      </c>
      <c r="P182" s="132" t="s">
        <v>436</v>
      </c>
      <c r="Q182" s="129">
        <v>3</v>
      </c>
      <c r="R182" s="151" t="s">
        <v>4136</v>
      </c>
      <c r="S182" s="151" t="s">
        <v>4136</v>
      </c>
      <c r="T182" s="103" t="s">
        <v>4289</v>
      </c>
      <c r="U182" s="80" t="s">
        <v>4290</v>
      </c>
      <c r="V182" s="151" t="s">
        <v>4136</v>
      </c>
      <c r="W182" s="65" t="s">
        <v>5092</v>
      </c>
      <c r="X182" s="80" t="s">
        <v>4290</v>
      </c>
      <c r="Y182" s="96" t="s">
        <v>4290</v>
      </c>
      <c r="Z182" s="102" t="s">
        <v>4290</v>
      </c>
      <c r="AA182" s="99">
        <v>66</v>
      </c>
      <c r="AB182" s="153">
        <v>1.69</v>
      </c>
      <c r="AC182" s="102" t="s">
        <v>4290</v>
      </c>
      <c r="AD182" s="116" t="s">
        <v>4290</v>
      </c>
      <c r="AE182" s="104">
        <f>+AA182/(AB182*AB182)</f>
        <v>23.1084345786212</v>
      </c>
      <c r="AF182" s="85" t="str">
        <f>IF(AE182&gt;30,"OBESIDAD",IF(AND(AE182&gt;=25,AE182&lt;=29.9),"SOBREPESO",IF(AND(AE182&gt;=18.5,AE182&lt;=24.9),"PESO SALUDABLE",IF(AE182&lt;18.5,"BAJO PESO"))))</f>
        <v>PESO SALUDABLE</v>
      </c>
      <c r="AG182" s="80" t="s">
        <v>4294</v>
      </c>
      <c r="AH182" s="80" t="s">
        <v>4294</v>
      </c>
      <c r="AI182" s="80" t="s">
        <v>4294</v>
      </c>
      <c r="AJ182" s="80" t="s">
        <v>4294</v>
      </c>
      <c r="AK182" s="142" t="s">
        <v>4294</v>
      </c>
      <c r="AL182" s="142" t="s">
        <v>4294</v>
      </c>
      <c r="AM182" s="132" t="s">
        <v>349</v>
      </c>
      <c r="AN182" s="88" t="s">
        <v>411</v>
      </c>
      <c r="AO182" s="85"/>
      <c r="AP182" s="64"/>
      <c r="AQ182" s="64"/>
      <c r="AR182" s="64"/>
      <c r="AS182" s="64"/>
      <c r="AT182" s="68"/>
      <c r="AU182" s="67"/>
      <c r="AV182" s="68"/>
      <c r="AW182" s="67"/>
      <c r="AX182" s="68"/>
      <c r="AY182" s="67"/>
      <c r="AZ182" s="68"/>
      <c r="BA182" s="67"/>
      <c r="BB182" s="68"/>
      <c r="BC182" s="67"/>
      <c r="BD182" s="64"/>
      <c r="BE182" s="64"/>
      <c r="BF182" s="69"/>
      <c r="BG182" s="64"/>
      <c r="BH182" s="69"/>
      <c r="BI182" s="64"/>
      <c r="BJ182" s="69"/>
      <c r="BK182" s="64"/>
      <c r="BL182" s="69"/>
      <c r="BM182" s="64"/>
      <c r="BN182" s="69"/>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c r="EK182" s="1"/>
      <c r="EL182" s="1"/>
      <c r="EM182" s="1"/>
      <c r="EN182" s="1"/>
      <c r="EO182" s="1"/>
      <c r="EP182" s="1"/>
      <c r="EQ182" s="1"/>
      <c r="ER182" s="1"/>
      <c r="ES182" s="1"/>
      <c r="ET182" s="1"/>
      <c r="EU182" s="1"/>
      <c r="EV182" s="1"/>
      <c r="EW182" s="1"/>
      <c r="EX182" s="1"/>
      <c r="EY182" s="1"/>
      <c r="EZ182" s="1"/>
      <c r="FA182" s="1"/>
    </row>
    <row r="183" spans="1:157" ht="15.75" customHeight="1" x14ac:dyDescent="0.25">
      <c r="A183" s="149">
        <v>174</v>
      </c>
      <c r="B183" s="150" t="s">
        <v>4683</v>
      </c>
      <c r="C183" s="85" t="s">
        <v>338</v>
      </c>
      <c r="D183" s="75">
        <v>26443660</v>
      </c>
      <c r="E183" s="117">
        <v>3128897654</v>
      </c>
      <c r="F183" s="129">
        <v>30.67</v>
      </c>
      <c r="G183" s="123">
        <v>18321</v>
      </c>
      <c r="H183" s="77">
        <v>70.843835616438355</v>
      </c>
      <c r="I183" s="75" t="s">
        <v>593</v>
      </c>
      <c r="J183" s="65" t="s">
        <v>411</v>
      </c>
      <c r="K183" s="65" t="s">
        <v>417</v>
      </c>
      <c r="L183" s="75" t="s">
        <v>342</v>
      </c>
      <c r="M183" s="75" t="s">
        <v>3890</v>
      </c>
      <c r="N183" s="75" t="s">
        <v>354</v>
      </c>
      <c r="O183" s="65" t="s">
        <v>361</v>
      </c>
      <c r="P183" s="132" t="s">
        <v>436</v>
      </c>
      <c r="Q183" s="129">
        <v>6</v>
      </c>
      <c r="R183" s="151" t="s">
        <v>4137</v>
      </c>
      <c r="S183" s="151" t="s">
        <v>4137</v>
      </c>
      <c r="T183" s="103" t="s">
        <v>4289</v>
      </c>
      <c r="U183" s="80" t="s">
        <v>4290</v>
      </c>
      <c r="V183" s="151" t="s">
        <v>4137</v>
      </c>
      <c r="W183" s="65" t="s">
        <v>5092</v>
      </c>
      <c r="X183" s="80" t="s">
        <v>4290</v>
      </c>
      <c r="Y183" s="96" t="s">
        <v>4290</v>
      </c>
      <c r="Z183" s="102" t="s">
        <v>4290</v>
      </c>
      <c r="AA183" s="99">
        <v>58</v>
      </c>
      <c r="AB183" s="153">
        <v>1.59</v>
      </c>
      <c r="AC183" s="102" t="s">
        <v>4290</v>
      </c>
      <c r="AD183" s="116" t="s">
        <v>4290</v>
      </c>
      <c r="AE183" s="104">
        <f>+AA183/(AB183*AB183)</f>
        <v>22.942130453700404</v>
      </c>
      <c r="AF183" s="85" t="str">
        <f>IF(AE183&gt;30,"OBESIDAD",IF(AND(AE183&gt;=25,AE183&lt;=29.9),"SOBREPESO",IF(AND(AE183&gt;=18.5,AE183&lt;=24.9),"PESO SALUDABLE",IF(AE183&lt;18.5,"BAJO PESO"))))</f>
        <v>PESO SALUDABLE</v>
      </c>
      <c r="AG183" s="80" t="s">
        <v>4294</v>
      </c>
      <c r="AH183" s="80" t="s">
        <v>4294</v>
      </c>
      <c r="AI183" s="80" t="s">
        <v>4294</v>
      </c>
      <c r="AJ183" s="80" t="s">
        <v>4294</v>
      </c>
      <c r="AK183" s="142" t="s">
        <v>4294</v>
      </c>
      <c r="AL183" s="142" t="s">
        <v>4294</v>
      </c>
      <c r="AM183" s="132" t="s">
        <v>349</v>
      </c>
      <c r="AN183" s="88" t="s">
        <v>411</v>
      </c>
      <c r="AO183" s="85"/>
      <c r="AP183" s="64"/>
      <c r="AQ183" s="64"/>
      <c r="AR183" s="64"/>
      <c r="AS183" s="64"/>
      <c r="AT183" s="68"/>
      <c r="AU183" s="67"/>
      <c r="AV183" s="68"/>
      <c r="AW183" s="67"/>
      <c r="AX183" s="68"/>
      <c r="AY183" s="67"/>
      <c r="AZ183" s="68"/>
      <c r="BA183" s="67"/>
      <c r="BB183" s="68"/>
      <c r="BC183" s="67"/>
      <c r="BD183" s="64"/>
      <c r="BE183" s="64"/>
      <c r="BF183" s="69"/>
      <c r="BG183" s="64"/>
      <c r="BH183" s="69"/>
      <c r="BI183" s="64"/>
      <c r="BJ183" s="69"/>
      <c r="BK183" s="64"/>
      <c r="BL183" s="69"/>
      <c r="BM183" s="64"/>
      <c r="BN183" s="69"/>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c r="EK183" s="1"/>
      <c r="EL183" s="1"/>
      <c r="EM183" s="1"/>
      <c r="EN183" s="1"/>
      <c r="EO183" s="1"/>
      <c r="EP183" s="1"/>
      <c r="EQ183" s="1"/>
      <c r="ER183" s="1"/>
      <c r="ES183" s="1"/>
      <c r="ET183" s="1"/>
      <c r="EU183" s="1"/>
      <c r="EV183" s="1"/>
      <c r="EW183" s="1"/>
      <c r="EX183" s="1"/>
      <c r="EY183" s="1"/>
      <c r="EZ183" s="1"/>
      <c r="FA183" s="1"/>
    </row>
    <row r="184" spans="1:157" ht="15.75" customHeight="1" x14ac:dyDescent="0.25">
      <c r="A184" s="149">
        <v>175</v>
      </c>
      <c r="B184" s="150" t="s">
        <v>4684</v>
      </c>
      <c r="C184" s="85" t="s">
        <v>338</v>
      </c>
      <c r="D184" s="75">
        <v>26443686</v>
      </c>
      <c r="E184" s="117">
        <v>3198906578</v>
      </c>
      <c r="F184" s="129">
        <v>37.42</v>
      </c>
      <c r="G184" s="123">
        <v>19218</v>
      </c>
      <c r="H184" s="77">
        <v>68.38630136986302</v>
      </c>
      <c r="I184" s="75" t="s">
        <v>593</v>
      </c>
      <c r="J184" s="65" t="s">
        <v>411</v>
      </c>
      <c r="K184" s="65" t="s">
        <v>417</v>
      </c>
      <c r="L184" s="75" t="s">
        <v>342</v>
      </c>
      <c r="M184" s="75" t="s">
        <v>3955</v>
      </c>
      <c r="N184" s="75" t="s">
        <v>354</v>
      </c>
      <c r="O184" s="65" t="s">
        <v>361</v>
      </c>
      <c r="P184" s="132" t="s">
        <v>436</v>
      </c>
      <c r="Q184" s="129">
        <v>4</v>
      </c>
      <c r="R184" s="151" t="s">
        <v>4138</v>
      </c>
      <c r="S184" s="151" t="s">
        <v>4138</v>
      </c>
      <c r="T184" s="103" t="s">
        <v>4289</v>
      </c>
      <c r="U184" s="80" t="s">
        <v>4290</v>
      </c>
      <c r="V184" s="151" t="s">
        <v>4138</v>
      </c>
      <c r="W184" s="65" t="s">
        <v>5092</v>
      </c>
      <c r="X184" s="80" t="s">
        <v>4290</v>
      </c>
      <c r="Y184" s="96" t="s">
        <v>4290</v>
      </c>
      <c r="Z184" s="102" t="s">
        <v>4290</v>
      </c>
      <c r="AA184" s="99">
        <v>60</v>
      </c>
      <c r="AB184" s="153">
        <v>1.66</v>
      </c>
      <c r="AC184" s="102" t="s">
        <v>4290</v>
      </c>
      <c r="AD184" s="116" t="s">
        <v>4290</v>
      </c>
      <c r="AE184" s="104">
        <f>+AA184/(AB184*AB184)</f>
        <v>21.773842357381334</v>
      </c>
      <c r="AF184" s="85" t="str">
        <f>IF(AE184&gt;30,"OBESIDAD",IF(AND(AE184&gt;=25,AE184&lt;=29.9),"SOBREPESO",IF(AND(AE184&gt;=18.5,AE184&lt;=24.9),"PESO SALUDABLE",IF(AE184&lt;18.5,"BAJO PESO"))))</f>
        <v>PESO SALUDABLE</v>
      </c>
      <c r="AG184" s="80" t="s">
        <v>4294</v>
      </c>
      <c r="AH184" s="80" t="s">
        <v>4294</v>
      </c>
      <c r="AI184" s="80" t="s">
        <v>4294</v>
      </c>
      <c r="AJ184" s="80" t="s">
        <v>4294</v>
      </c>
      <c r="AK184" s="142" t="s">
        <v>4294</v>
      </c>
      <c r="AL184" s="142" t="s">
        <v>4294</v>
      </c>
      <c r="AM184" s="132" t="s">
        <v>349</v>
      </c>
      <c r="AN184" s="88" t="s">
        <v>411</v>
      </c>
      <c r="AO184" s="85"/>
      <c r="AP184" s="64"/>
      <c r="AQ184" s="64"/>
      <c r="AR184" s="64"/>
      <c r="AS184" s="64"/>
      <c r="AT184" s="68"/>
      <c r="AU184" s="67"/>
      <c r="AV184" s="68"/>
      <c r="AW184" s="67"/>
      <c r="AX184" s="68"/>
      <c r="AY184" s="67"/>
      <c r="AZ184" s="68"/>
      <c r="BA184" s="67"/>
      <c r="BB184" s="68"/>
      <c r="BC184" s="67"/>
      <c r="BD184" s="64"/>
      <c r="BE184" s="64"/>
      <c r="BF184" s="69"/>
      <c r="BG184" s="64"/>
      <c r="BH184" s="69"/>
      <c r="BI184" s="64"/>
      <c r="BJ184" s="69"/>
      <c r="BK184" s="64"/>
      <c r="BL184" s="69"/>
      <c r="BM184" s="64"/>
      <c r="BN184" s="69"/>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c r="EK184" s="1"/>
      <c r="EL184" s="1"/>
      <c r="EM184" s="1"/>
      <c r="EN184" s="1"/>
      <c r="EO184" s="1"/>
      <c r="EP184" s="1"/>
      <c r="EQ184" s="1"/>
      <c r="ER184" s="1"/>
      <c r="ES184" s="1"/>
      <c r="ET184" s="1"/>
      <c r="EU184" s="1"/>
      <c r="EV184" s="1"/>
      <c r="EW184" s="1"/>
      <c r="EX184" s="1"/>
      <c r="EY184" s="1"/>
      <c r="EZ184" s="1"/>
      <c r="FA184" s="1"/>
    </row>
    <row r="185" spans="1:157" ht="15.75" customHeight="1" x14ac:dyDescent="0.25">
      <c r="A185" s="149">
        <v>176</v>
      </c>
      <c r="B185" s="150" t="s">
        <v>4685</v>
      </c>
      <c r="C185" s="85" t="s">
        <v>338</v>
      </c>
      <c r="D185" s="75">
        <v>26443720</v>
      </c>
      <c r="E185" s="117">
        <v>3174036847</v>
      </c>
      <c r="F185" s="129">
        <v>38.229999999999997</v>
      </c>
      <c r="G185" s="123">
        <v>17978</v>
      </c>
      <c r="H185" s="77">
        <v>71.783561643835611</v>
      </c>
      <c r="I185" s="75" t="s">
        <v>593</v>
      </c>
      <c r="J185" s="65" t="s">
        <v>411</v>
      </c>
      <c r="K185" s="65" t="s">
        <v>417</v>
      </c>
      <c r="L185" s="75" t="s">
        <v>342</v>
      </c>
      <c r="M185" s="75" t="s">
        <v>3956</v>
      </c>
      <c r="N185" s="75" t="s">
        <v>354</v>
      </c>
      <c r="O185" s="65" t="s">
        <v>361</v>
      </c>
      <c r="P185" s="132" t="s">
        <v>436</v>
      </c>
      <c r="Q185" s="129">
        <v>5</v>
      </c>
      <c r="R185" s="151" t="s">
        <v>4139</v>
      </c>
      <c r="S185" s="151" t="s">
        <v>4139</v>
      </c>
      <c r="T185" s="103" t="s">
        <v>4289</v>
      </c>
      <c r="U185" s="80" t="s">
        <v>4290</v>
      </c>
      <c r="V185" s="151" t="s">
        <v>4139</v>
      </c>
      <c r="W185" s="65" t="s">
        <v>5092</v>
      </c>
      <c r="X185" s="80" t="s">
        <v>4290</v>
      </c>
      <c r="Y185" s="96" t="s">
        <v>4290</v>
      </c>
      <c r="Z185" s="102" t="s">
        <v>4290</v>
      </c>
      <c r="AA185" s="99">
        <v>66</v>
      </c>
      <c r="AB185" s="153">
        <v>1.69</v>
      </c>
      <c r="AC185" s="102" t="s">
        <v>4290</v>
      </c>
      <c r="AD185" s="116" t="s">
        <v>4290</v>
      </c>
      <c r="AE185" s="104">
        <f>+AA185/(AB185*AB185)</f>
        <v>23.1084345786212</v>
      </c>
      <c r="AF185" s="85" t="str">
        <f>IF(AE185&gt;30,"OBESIDAD",IF(AND(AE185&gt;=25,AE185&lt;=29.9),"SOBREPESO",IF(AND(AE185&gt;=18.5,AE185&lt;=24.9),"PESO SALUDABLE",IF(AE185&lt;18.5,"BAJO PESO"))))</f>
        <v>PESO SALUDABLE</v>
      </c>
      <c r="AG185" s="80" t="s">
        <v>4294</v>
      </c>
      <c r="AH185" s="80" t="s">
        <v>4294</v>
      </c>
      <c r="AI185" s="80" t="s">
        <v>4294</v>
      </c>
      <c r="AJ185" s="80" t="s">
        <v>4294</v>
      </c>
      <c r="AK185" s="142" t="s">
        <v>4294</v>
      </c>
      <c r="AL185" s="142" t="s">
        <v>4294</v>
      </c>
      <c r="AM185" s="132" t="s">
        <v>349</v>
      </c>
      <c r="AN185" s="88" t="s">
        <v>411</v>
      </c>
      <c r="AO185" s="85"/>
      <c r="AP185" s="64"/>
      <c r="AQ185" s="64"/>
      <c r="AR185" s="64"/>
      <c r="AS185" s="64"/>
      <c r="AT185" s="68"/>
      <c r="AU185" s="67"/>
      <c r="AV185" s="68"/>
      <c r="AW185" s="67"/>
      <c r="AX185" s="68"/>
      <c r="AY185" s="67"/>
      <c r="AZ185" s="68"/>
      <c r="BA185" s="67"/>
      <c r="BB185" s="68"/>
      <c r="BC185" s="67"/>
      <c r="BD185" s="64"/>
      <c r="BE185" s="64"/>
      <c r="BF185" s="69"/>
      <c r="BG185" s="64"/>
      <c r="BH185" s="69"/>
      <c r="BI185" s="64"/>
      <c r="BJ185" s="69"/>
      <c r="BK185" s="64"/>
      <c r="BL185" s="69"/>
      <c r="BM185" s="64"/>
      <c r="BN185" s="69"/>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c r="EK185" s="1"/>
      <c r="EL185" s="1"/>
      <c r="EM185" s="1"/>
      <c r="EN185" s="1"/>
      <c r="EO185" s="1"/>
      <c r="EP185" s="1"/>
      <c r="EQ185" s="1"/>
      <c r="ER185" s="1"/>
      <c r="ES185" s="1"/>
      <c r="ET185" s="1"/>
      <c r="EU185" s="1"/>
      <c r="EV185" s="1"/>
      <c r="EW185" s="1"/>
      <c r="EX185" s="1"/>
      <c r="EY185" s="1"/>
      <c r="EZ185" s="1"/>
      <c r="FA185" s="1"/>
    </row>
    <row r="186" spans="1:157" ht="25.5" customHeight="1" x14ac:dyDescent="0.25">
      <c r="A186" s="149">
        <v>177</v>
      </c>
      <c r="B186" s="150" t="s">
        <v>4686</v>
      </c>
      <c r="C186" s="85" t="s">
        <v>338</v>
      </c>
      <c r="D186" s="75">
        <v>26443761</v>
      </c>
      <c r="E186" s="117">
        <v>3167897653</v>
      </c>
      <c r="F186" s="129">
        <v>41.17</v>
      </c>
      <c r="G186" s="123">
        <v>19796</v>
      </c>
      <c r="H186" s="77">
        <v>66.802739726027397</v>
      </c>
      <c r="I186" s="75" t="s">
        <v>593</v>
      </c>
      <c r="J186" s="65" t="s">
        <v>411</v>
      </c>
      <c r="K186" s="65" t="s">
        <v>417</v>
      </c>
      <c r="L186" s="75" t="s">
        <v>342</v>
      </c>
      <c r="M186" s="75" t="s">
        <v>3887</v>
      </c>
      <c r="N186" s="75" t="s">
        <v>354</v>
      </c>
      <c r="O186" s="65" t="s">
        <v>361</v>
      </c>
      <c r="P186" s="132" t="s">
        <v>436</v>
      </c>
      <c r="Q186" s="129">
        <v>4</v>
      </c>
      <c r="R186" s="151" t="s">
        <v>4140</v>
      </c>
      <c r="S186" s="151" t="s">
        <v>4140</v>
      </c>
      <c r="T186" s="103" t="s">
        <v>4289</v>
      </c>
      <c r="U186" s="80" t="s">
        <v>4290</v>
      </c>
      <c r="V186" s="151" t="s">
        <v>4140</v>
      </c>
      <c r="W186" s="65" t="s">
        <v>5092</v>
      </c>
      <c r="X186" s="80" t="s">
        <v>4290</v>
      </c>
      <c r="Y186" s="96" t="s">
        <v>4290</v>
      </c>
      <c r="Z186" s="102" t="s">
        <v>4290</v>
      </c>
      <c r="AA186" s="99">
        <v>49</v>
      </c>
      <c r="AB186" s="153">
        <v>1.63</v>
      </c>
      <c r="AC186" s="102" t="s">
        <v>4290</v>
      </c>
      <c r="AD186" s="116" t="s">
        <v>4290</v>
      </c>
      <c r="AE186" s="104">
        <f>+AA186/(AB186*AB186)</f>
        <v>18.442545824080696</v>
      </c>
      <c r="AF186" s="85" t="str">
        <f>IF(AE186&gt;30,"OBESIDAD",IF(AND(AE186&gt;=25,AE186&lt;=29.9),"SOBREPESO",IF(AND(AE186&gt;=18.5,AE186&lt;=24.9),"PESO SALUDABLE",IF(AE186&lt;18.5,"BAJO PESO"))))</f>
        <v>BAJO PESO</v>
      </c>
      <c r="AG186" s="80" t="s">
        <v>4294</v>
      </c>
      <c r="AH186" s="80" t="s">
        <v>4294</v>
      </c>
      <c r="AI186" s="80" t="s">
        <v>4294</v>
      </c>
      <c r="AJ186" s="80" t="s">
        <v>4294</v>
      </c>
      <c r="AK186" s="142" t="s">
        <v>4294</v>
      </c>
      <c r="AL186" s="142" t="s">
        <v>4294</v>
      </c>
      <c r="AM186" s="132" t="s">
        <v>349</v>
      </c>
      <c r="AN186" s="88" t="s">
        <v>411</v>
      </c>
      <c r="AO186" s="85" t="s">
        <v>5093</v>
      </c>
      <c r="AP186" s="65"/>
      <c r="AQ186" s="65"/>
      <c r="AR186" s="65"/>
      <c r="AS186" s="65" t="s">
        <v>5094</v>
      </c>
      <c r="AT186" s="68" t="s">
        <v>431</v>
      </c>
      <c r="AU186" s="67">
        <v>44166</v>
      </c>
      <c r="AV186" s="68"/>
      <c r="AW186" s="67"/>
      <c r="AX186" s="68"/>
      <c r="AY186" s="67"/>
      <c r="AZ186" s="68"/>
      <c r="BA186" s="67"/>
      <c r="BB186" s="68"/>
      <c r="BC186" s="67"/>
      <c r="BD186" s="65" t="s">
        <v>5096</v>
      </c>
      <c r="BE186" s="65" t="s">
        <v>5095</v>
      </c>
      <c r="BF186" s="69">
        <v>44177</v>
      </c>
      <c r="BG186" s="64"/>
      <c r="BH186" s="69"/>
      <c r="BI186" s="64"/>
      <c r="BJ186" s="69"/>
      <c r="BK186" s="64"/>
      <c r="BL186" s="69"/>
      <c r="BM186" s="64"/>
      <c r="BN186" s="69"/>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c r="EK186" s="1"/>
      <c r="EL186" s="1"/>
      <c r="EM186" s="1"/>
      <c r="EN186" s="1"/>
      <c r="EO186" s="1"/>
      <c r="EP186" s="1"/>
      <c r="EQ186" s="1"/>
      <c r="ER186" s="1"/>
      <c r="ES186" s="1"/>
      <c r="ET186" s="1"/>
      <c r="EU186" s="1"/>
      <c r="EV186" s="1"/>
      <c r="EW186" s="1"/>
      <c r="EX186" s="1"/>
      <c r="EY186" s="1"/>
      <c r="EZ186" s="1"/>
      <c r="FA186" s="1"/>
    </row>
    <row r="187" spans="1:157" ht="15.75" customHeight="1" x14ac:dyDescent="0.25">
      <c r="A187" s="149">
        <v>178</v>
      </c>
      <c r="B187" s="150" t="s">
        <v>4687</v>
      </c>
      <c r="C187" s="85" t="s">
        <v>338</v>
      </c>
      <c r="D187" s="75">
        <v>26443783</v>
      </c>
      <c r="E187" s="117">
        <v>3112225678</v>
      </c>
      <c r="F187" s="129">
        <v>26.87</v>
      </c>
      <c r="G187" s="123">
        <v>15973</v>
      </c>
      <c r="H187" s="77">
        <v>77.276712328767118</v>
      </c>
      <c r="I187" s="75" t="s">
        <v>593</v>
      </c>
      <c r="J187" s="65" t="s">
        <v>411</v>
      </c>
      <c r="K187" s="65" t="s">
        <v>417</v>
      </c>
      <c r="L187" s="75" t="s">
        <v>342</v>
      </c>
      <c r="M187" s="75" t="s">
        <v>3957</v>
      </c>
      <c r="N187" s="75" t="s">
        <v>354</v>
      </c>
      <c r="O187" s="65" t="s">
        <v>361</v>
      </c>
      <c r="P187" s="132" t="s">
        <v>436</v>
      </c>
      <c r="Q187" s="129">
        <v>6</v>
      </c>
      <c r="R187" s="151" t="s">
        <v>4141</v>
      </c>
      <c r="S187" s="151" t="s">
        <v>4141</v>
      </c>
      <c r="T187" s="103" t="s">
        <v>4289</v>
      </c>
      <c r="U187" s="80" t="s">
        <v>4290</v>
      </c>
      <c r="V187" s="151" t="s">
        <v>4141</v>
      </c>
      <c r="W187" s="65" t="s">
        <v>5092</v>
      </c>
      <c r="X187" s="80" t="s">
        <v>4290</v>
      </c>
      <c r="Y187" s="96" t="s">
        <v>4290</v>
      </c>
      <c r="Z187" s="102" t="s">
        <v>4290</v>
      </c>
      <c r="AA187" s="99">
        <v>68</v>
      </c>
      <c r="AB187" s="153">
        <v>1.73</v>
      </c>
      <c r="AC187" s="102" t="s">
        <v>4290</v>
      </c>
      <c r="AD187" s="116" t="s">
        <v>4290</v>
      </c>
      <c r="AE187" s="104">
        <f>+AA187/(AB187*AB187)</f>
        <v>22.720438370810918</v>
      </c>
      <c r="AF187" s="85" t="str">
        <f>IF(AE187&gt;30,"OBESIDAD",IF(AND(AE187&gt;=25,AE187&lt;=29.9),"SOBREPESO",IF(AND(AE187&gt;=18.5,AE187&lt;=24.9),"PESO SALUDABLE",IF(AE187&lt;18.5,"BAJO PESO"))))</f>
        <v>PESO SALUDABLE</v>
      </c>
      <c r="AG187" s="80" t="s">
        <v>4294</v>
      </c>
      <c r="AH187" s="80" t="s">
        <v>4294</v>
      </c>
      <c r="AI187" s="80" t="s">
        <v>4294</v>
      </c>
      <c r="AJ187" s="80" t="s">
        <v>4294</v>
      </c>
      <c r="AK187" s="142" t="s">
        <v>4294</v>
      </c>
      <c r="AL187" s="142" t="s">
        <v>4294</v>
      </c>
      <c r="AM187" s="132" t="s">
        <v>349</v>
      </c>
      <c r="AN187" s="88" t="s">
        <v>411</v>
      </c>
      <c r="AO187" s="85"/>
      <c r="AP187" s="64"/>
      <c r="AQ187" s="64"/>
      <c r="AR187" s="64"/>
      <c r="AS187" s="64"/>
      <c r="AT187" s="68"/>
      <c r="AU187" s="67"/>
      <c r="AV187" s="68"/>
      <c r="AW187" s="67"/>
      <c r="AX187" s="68"/>
      <c r="AY187" s="67"/>
      <c r="AZ187" s="68"/>
      <c r="BA187" s="67"/>
      <c r="BB187" s="68"/>
      <c r="BC187" s="67"/>
      <c r="BD187" s="64"/>
      <c r="BE187" s="64"/>
      <c r="BF187" s="69"/>
      <c r="BG187" s="64"/>
      <c r="BH187" s="69"/>
      <c r="BI187" s="64"/>
      <c r="BJ187" s="69"/>
      <c r="BK187" s="64"/>
      <c r="BL187" s="69"/>
      <c r="BM187" s="64"/>
      <c r="BN187" s="69"/>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c r="EK187" s="1"/>
      <c r="EL187" s="1"/>
      <c r="EM187" s="1"/>
      <c r="EN187" s="1"/>
      <c r="EO187" s="1"/>
      <c r="EP187" s="1"/>
      <c r="EQ187" s="1"/>
      <c r="ER187" s="1"/>
      <c r="ES187" s="1"/>
      <c r="ET187" s="1"/>
      <c r="EU187" s="1"/>
      <c r="EV187" s="1"/>
      <c r="EW187" s="1"/>
      <c r="EX187" s="1"/>
      <c r="EY187" s="1"/>
      <c r="EZ187" s="1"/>
      <c r="FA187" s="1"/>
    </row>
    <row r="188" spans="1:157" ht="15.75" customHeight="1" x14ac:dyDescent="0.25">
      <c r="A188" s="149">
        <v>179</v>
      </c>
      <c r="B188" s="150" t="s">
        <v>4142</v>
      </c>
      <c r="C188" s="85" t="s">
        <v>338</v>
      </c>
      <c r="D188" s="75">
        <v>26443808</v>
      </c>
      <c r="E188" s="117">
        <v>3195678790</v>
      </c>
      <c r="F188" s="129">
        <v>32.54</v>
      </c>
      <c r="G188" s="123">
        <v>16250</v>
      </c>
      <c r="H188" s="77">
        <v>76.517808219178079</v>
      </c>
      <c r="I188" s="75" t="s">
        <v>593</v>
      </c>
      <c r="J188" s="65" t="s">
        <v>411</v>
      </c>
      <c r="K188" s="65" t="s">
        <v>417</v>
      </c>
      <c r="L188" s="75" t="s">
        <v>342</v>
      </c>
      <c r="M188" s="75" t="s">
        <v>3890</v>
      </c>
      <c r="N188" s="75" t="s">
        <v>3864</v>
      </c>
      <c r="O188" s="65" t="s">
        <v>361</v>
      </c>
      <c r="P188" s="132" t="s">
        <v>436</v>
      </c>
      <c r="Q188" s="129">
        <v>2</v>
      </c>
      <c r="R188" s="151" t="s">
        <v>4142</v>
      </c>
      <c r="S188" s="151" t="s">
        <v>4142</v>
      </c>
      <c r="T188" s="103" t="s">
        <v>4289</v>
      </c>
      <c r="U188" s="80" t="s">
        <v>4290</v>
      </c>
      <c r="V188" s="151" t="s">
        <v>4142</v>
      </c>
      <c r="W188" s="65" t="s">
        <v>5092</v>
      </c>
      <c r="X188" s="80" t="s">
        <v>4290</v>
      </c>
      <c r="Y188" s="96" t="s">
        <v>4290</v>
      </c>
      <c r="Z188" s="102" t="s">
        <v>4290</v>
      </c>
      <c r="AA188" s="99">
        <v>70</v>
      </c>
      <c r="AB188" s="153">
        <v>1.75</v>
      </c>
      <c r="AC188" s="102" t="s">
        <v>4290</v>
      </c>
      <c r="AD188" s="116" t="s">
        <v>4290</v>
      </c>
      <c r="AE188" s="104">
        <f>+AA188/(AB188*AB188)</f>
        <v>22.857142857142858</v>
      </c>
      <c r="AF188" s="85" t="str">
        <f>IF(AE188&gt;30,"OBESIDAD",IF(AND(AE188&gt;=25,AE188&lt;=29.9),"SOBREPESO",IF(AND(AE188&gt;=18.5,AE188&lt;=24.9),"PESO SALUDABLE",IF(AE188&lt;18.5,"BAJO PESO"))))</f>
        <v>PESO SALUDABLE</v>
      </c>
      <c r="AG188" s="80" t="s">
        <v>4294</v>
      </c>
      <c r="AH188" s="80" t="s">
        <v>4294</v>
      </c>
      <c r="AI188" s="80" t="s">
        <v>4294</v>
      </c>
      <c r="AJ188" s="80" t="s">
        <v>4294</v>
      </c>
      <c r="AK188" s="142" t="s">
        <v>4294</v>
      </c>
      <c r="AL188" s="142" t="s">
        <v>4294</v>
      </c>
      <c r="AM188" s="132" t="s">
        <v>349</v>
      </c>
      <c r="AN188" s="88" t="s">
        <v>411</v>
      </c>
      <c r="AO188" s="85"/>
      <c r="AP188" s="64"/>
      <c r="AQ188" s="64"/>
      <c r="AR188" s="64"/>
      <c r="AS188" s="64"/>
      <c r="AT188" s="68"/>
      <c r="AU188" s="67"/>
      <c r="AV188" s="68"/>
      <c r="AW188" s="67"/>
      <c r="AX188" s="68"/>
      <c r="AY188" s="67"/>
      <c r="AZ188" s="68"/>
      <c r="BA188" s="67"/>
      <c r="BB188" s="68"/>
      <c r="BC188" s="67"/>
      <c r="BD188" s="64"/>
      <c r="BE188" s="64"/>
      <c r="BF188" s="69"/>
      <c r="BG188" s="64"/>
      <c r="BH188" s="69"/>
      <c r="BI188" s="64"/>
      <c r="BJ188" s="69"/>
      <c r="BK188" s="64"/>
      <c r="BL188" s="69"/>
      <c r="BM188" s="64"/>
      <c r="BN188" s="69"/>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c r="EK188" s="1"/>
      <c r="EL188" s="1"/>
      <c r="EM188" s="1"/>
      <c r="EN188" s="1"/>
      <c r="EO188" s="1"/>
      <c r="EP188" s="1"/>
      <c r="EQ188" s="1"/>
      <c r="ER188" s="1"/>
      <c r="ES188" s="1"/>
      <c r="ET188" s="1"/>
      <c r="EU188" s="1"/>
      <c r="EV188" s="1"/>
      <c r="EW188" s="1"/>
      <c r="EX188" s="1"/>
      <c r="EY188" s="1"/>
      <c r="EZ188" s="1"/>
      <c r="FA188" s="1"/>
    </row>
    <row r="189" spans="1:157" ht="15.75" customHeight="1" x14ac:dyDescent="0.25">
      <c r="A189" s="149">
        <v>180</v>
      </c>
      <c r="B189" s="150" t="s">
        <v>4688</v>
      </c>
      <c r="C189" s="85" t="s">
        <v>338</v>
      </c>
      <c r="D189" s="75">
        <v>26444118</v>
      </c>
      <c r="E189" s="117">
        <v>3123452848</v>
      </c>
      <c r="F189" s="129">
        <v>26.47</v>
      </c>
      <c r="G189" s="123">
        <v>21816</v>
      </c>
      <c r="H189" s="77">
        <v>61.268493150684932</v>
      </c>
      <c r="I189" s="75" t="s">
        <v>593</v>
      </c>
      <c r="J189" s="65" t="s">
        <v>411</v>
      </c>
      <c r="K189" s="65" t="s">
        <v>417</v>
      </c>
      <c r="L189" s="75" t="s">
        <v>342</v>
      </c>
      <c r="M189" s="75" t="s">
        <v>3950</v>
      </c>
      <c r="N189" s="75" t="s">
        <v>3864</v>
      </c>
      <c r="O189" s="65" t="s">
        <v>361</v>
      </c>
      <c r="P189" s="132" t="s">
        <v>436</v>
      </c>
      <c r="Q189" s="129">
        <v>5</v>
      </c>
      <c r="R189" s="151" t="s">
        <v>4143</v>
      </c>
      <c r="S189" s="151" t="s">
        <v>4143</v>
      </c>
      <c r="T189" s="103" t="s">
        <v>4289</v>
      </c>
      <c r="U189" s="80" t="s">
        <v>4290</v>
      </c>
      <c r="V189" s="151" t="s">
        <v>4143</v>
      </c>
      <c r="W189" s="65" t="s">
        <v>5092</v>
      </c>
      <c r="X189" s="80" t="s">
        <v>4290</v>
      </c>
      <c r="Y189" s="96" t="s">
        <v>4290</v>
      </c>
      <c r="Z189" s="102" t="s">
        <v>4290</v>
      </c>
      <c r="AA189" s="99">
        <v>58</v>
      </c>
      <c r="AB189" s="153">
        <v>1.63</v>
      </c>
      <c r="AC189" s="102" t="s">
        <v>4290</v>
      </c>
      <c r="AD189" s="116" t="s">
        <v>4290</v>
      </c>
      <c r="AE189" s="104">
        <f>+AA189/(AB189*AB189)</f>
        <v>21.829952199932254</v>
      </c>
      <c r="AF189" s="85" t="str">
        <f>IF(AE189&gt;30,"OBESIDAD",IF(AND(AE189&gt;=25,AE189&lt;=29.9),"SOBREPESO",IF(AND(AE189&gt;=18.5,AE189&lt;=24.9),"PESO SALUDABLE",IF(AE189&lt;18.5,"BAJO PESO"))))</f>
        <v>PESO SALUDABLE</v>
      </c>
      <c r="AG189" s="80" t="s">
        <v>4294</v>
      </c>
      <c r="AH189" s="80" t="s">
        <v>4294</v>
      </c>
      <c r="AI189" s="80" t="s">
        <v>4294</v>
      </c>
      <c r="AJ189" s="80" t="s">
        <v>4294</v>
      </c>
      <c r="AK189" s="142" t="s">
        <v>4294</v>
      </c>
      <c r="AL189" s="142" t="s">
        <v>4294</v>
      </c>
      <c r="AM189" s="132" t="s">
        <v>349</v>
      </c>
      <c r="AN189" s="88" t="s">
        <v>411</v>
      </c>
      <c r="AO189" s="85"/>
      <c r="AP189" s="64"/>
      <c r="AQ189" s="64"/>
      <c r="AR189" s="64"/>
      <c r="AS189" s="64"/>
      <c r="AT189" s="68"/>
      <c r="AU189" s="67"/>
      <c r="AV189" s="68"/>
      <c r="AW189" s="67"/>
      <c r="AX189" s="68"/>
      <c r="AY189" s="67"/>
      <c r="AZ189" s="68"/>
      <c r="BA189" s="67"/>
      <c r="BB189" s="68"/>
      <c r="BC189" s="67"/>
      <c r="BD189" s="64"/>
      <c r="BE189" s="64"/>
      <c r="BF189" s="69"/>
      <c r="BG189" s="64"/>
      <c r="BH189" s="69"/>
      <c r="BI189" s="64"/>
      <c r="BJ189" s="69"/>
      <c r="BK189" s="64"/>
      <c r="BL189" s="69"/>
      <c r="BM189" s="64"/>
      <c r="BN189" s="69"/>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c r="EK189" s="1"/>
      <c r="EL189" s="1"/>
      <c r="EM189" s="1"/>
      <c r="EN189" s="1"/>
      <c r="EO189" s="1"/>
      <c r="EP189" s="1"/>
      <c r="EQ189" s="1"/>
      <c r="ER189" s="1"/>
      <c r="ES189" s="1"/>
      <c r="ET189" s="1"/>
      <c r="EU189" s="1"/>
      <c r="EV189" s="1"/>
      <c r="EW189" s="1"/>
      <c r="EX189" s="1"/>
      <c r="EY189" s="1"/>
      <c r="EZ189" s="1"/>
      <c r="FA189" s="1"/>
    </row>
    <row r="190" spans="1:157" ht="15.75" customHeight="1" x14ac:dyDescent="0.25">
      <c r="A190" s="149">
        <v>181</v>
      </c>
      <c r="B190" s="150" t="s">
        <v>4689</v>
      </c>
      <c r="C190" s="85" t="s">
        <v>338</v>
      </c>
      <c r="D190" s="75">
        <v>26444823</v>
      </c>
      <c r="E190" s="117">
        <v>3209875643</v>
      </c>
      <c r="F190" s="129">
        <v>28.65</v>
      </c>
      <c r="G190" s="123">
        <v>18937</v>
      </c>
      <c r="H190" s="77">
        <v>69.156164383561645</v>
      </c>
      <c r="I190" s="75" t="s">
        <v>593</v>
      </c>
      <c r="J190" s="65" t="s">
        <v>411</v>
      </c>
      <c r="K190" s="65" t="s">
        <v>417</v>
      </c>
      <c r="L190" s="75" t="s">
        <v>342</v>
      </c>
      <c r="M190" s="75" t="s">
        <v>3958</v>
      </c>
      <c r="N190" s="75" t="s">
        <v>3864</v>
      </c>
      <c r="O190" s="65" t="s">
        <v>361</v>
      </c>
      <c r="P190" s="132" t="s">
        <v>436</v>
      </c>
      <c r="Q190" s="129">
        <v>5</v>
      </c>
      <c r="R190" s="151" t="s">
        <v>4144</v>
      </c>
      <c r="S190" s="151" t="s">
        <v>4144</v>
      </c>
      <c r="T190" s="103" t="s">
        <v>4289</v>
      </c>
      <c r="U190" s="80" t="s">
        <v>4290</v>
      </c>
      <c r="V190" s="151" t="s">
        <v>4144</v>
      </c>
      <c r="W190" s="65" t="s">
        <v>5092</v>
      </c>
      <c r="X190" s="80" t="s">
        <v>4290</v>
      </c>
      <c r="Y190" s="96" t="s">
        <v>4290</v>
      </c>
      <c r="Z190" s="102" t="s">
        <v>4290</v>
      </c>
      <c r="AA190" s="99">
        <v>60</v>
      </c>
      <c r="AB190" s="153">
        <v>1.65</v>
      </c>
      <c r="AC190" s="102" t="s">
        <v>4290</v>
      </c>
      <c r="AD190" s="116" t="s">
        <v>4290</v>
      </c>
      <c r="AE190" s="104">
        <f>+AA190/(AB190*AB190)</f>
        <v>22.03856749311295</v>
      </c>
      <c r="AF190" s="85" t="str">
        <f>IF(AE190&gt;30,"OBESIDAD",IF(AND(AE190&gt;=25,AE190&lt;=29.9),"SOBREPESO",IF(AND(AE190&gt;=18.5,AE190&lt;=24.9),"PESO SALUDABLE",IF(AE190&lt;18.5,"BAJO PESO"))))</f>
        <v>PESO SALUDABLE</v>
      </c>
      <c r="AG190" s="80" t="s">
        <v>4294</v>
      </c>
      <c r="AH190" s="80" t="s">
        <v>4294</v>
      </c>
      <c r="AI190" s="80" t="s">
        <v>4294</v>
      </c>
      <c r="AJ190" s="80" t="s">
        <v>4294</v>
      </c>
      <c r="AK190" s="142" t="s">
        <v>4294</v>
      </c>
      <c r="AL190" s="142" t="s">
        <v>4294</v>
      </c>
      <c r="AM190" s="132" t="s">
        <v>349</v>
      </c>
      <c r="AN190" s="88" t="s">
        <v>411</v>
      </c>
      <c r="AO190" s="85"/>
      <c r="AP190" s="64"/>
      <c r="AQ190" s="64"/>
      <c r="AR190" s="64"/>
      <c r="AS190" s="64"/>
      <c r="AT190" s="68"/>
      <c r="AU190" s="67"/>
      <c r="AV190" s="68"/>
      <c r="AW190" s="67"/>
      <c r="AX190" s="68"/>
      <c r="AY190" s="67"/>
      <c r="AZ190" s="68"/>
      <c r="BA190" s="67"/>
      <c r="BB190" s="68"/>
      <c r="BC190" s="67"/>
      <c r="BD190" s="64"/>
      <c r="BE190" s="64"/>
      <c r="BF190" s="69"/>
      <c r="BG190" s="64"/>
      <c r="BH190" s="69"/>
      <c r="BI190" s="64"/>
      <c r="BJ190" s="69"/>
      <c r="BK190" s="64"/>
      <c r="BL190" s="69"/>
      <c r="BM190" s="64"/>
      <c r="BN190" s="69"/>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c r="EK190" s="1"/>
      <c r="EL190" s="1"/>
      <c r="EM190" s="1"/>
      <c r="EN190" s="1"/>
      <c r="EO190" s="1"/>
      <c r="EP190" s="1"/>
      <c r="EQ190" s="1"/>
      <c r="ER190" s="1"/>
      <c r="ES190" s="1"/>
      <c r="ET190" s="1"/>
      <c r="EU190" s="1"/>
      <c r="EV190" s="1"/>
      <c r="EW190" s="1"/>
      <c r="EX190" s="1"/>
      <c r="EY190" s="1"/>
      <c r="EZ190" s="1"/>
      <c r="FA190" s="1"/>
    </row>
    <row r="191" spans="1:157" ht="15.75" customHeight="1" x14ac:dyDescent="0.25">
      <c r="A191" s="149">
        <v>182</v>
      </c>
      <c r="B191" s="150" t="s">
        <v>4690</v>
      </c>
      <c r="C191" s="85" t="s">
        <v>338</v>
      </c>
      <c r="D191" s="75">
        <v>30032132</v>
      </c>
      <c r="E191" s="117">
        <v>3158906765</v>
      </c>
      <c r="F191" s="129">
        <v>34.229999999999997</v>
      </c>
      <c r="G191" s="123">
        <v>16984</v>
      </c>
      <c r="H191" s="77">
        <v>74.506849315068493</v>
      </c>
      <c r="I191" s="75" t="s">
        <v>593</v>
      </c>
      <c r="J191" s="65" t="s">
        <v>411</v>
      </c>
      <c r="K191" s="65" t="s">
        <v>417</v>
      </c>
      <c r="L191" s="75" t="s">
        <v>342</v>
      </c>
      <c r="M191" s="75" t="s">
        <v>3873</v>
      </c>
      <c r="N191" s="75" t="s">
        <v>3864</v>
      </c>
      <c r="O191" s="65" t="s">
        <v>361</v>
      </c>
      <c r="P191" s="132" t="s">
        <v>436</v>
      </c>
      <c r="Q191" s="129">
        <v>5</v>
      </c>
      <c r="R191" s="151" t="s">
        <v>4145</v>
      </c>
      <c r="S191" s="151" t="s">
        <v>4145</v>
      </c>
      <c r="T191" s="103" t="s">
        <v>4289</v>
      </c>
      <c r="U191" s="80" t="s">
        <v>4290</v>
      </c>
      <c r="V191" s="151" t="s">
        <v>4145</v>
      </c>
      <c r="W191" s="65" t="s">
        <v>5092</v>
      </c>
      <c r="X191" s="80" t="s">
        <v>4290</v>
      </c>
      <c r="Y191" s="96" t="s">
        <v>4290</v>
      </c>
      <c r="Z191" s="102" t="s">
        <v>4290</v>
      </c>
      <c r="AA191" s="99">
        <v>67</v>
      </c>
      <c r="AB191" s="153">
        <v>1.73</v>
      </c>
      <c r="AC191" s="102" t="s">
        <v>4290</v>
      </c>
      <c r="AD191" s="116" t="s">
        <v>4290</v>
      </c>
      <c r="AE191" s="104">
        <f>+AA191/(AB191*AB191)</f>
        <v>22.386314277122523</v>
      </c>
      <c r="AF191" s="85" t="str">
        <f>IF(AE191&gt;30,"OBESIDAD",IF(AND(AE191&gt;=25,AE191&lt;=29.9),"SOBREPESO",IF(AND(AE191&gt;=18.5,AE191&lt;=24.9),"PESO SALUDABLE",IF(AE191&lt;18.5,"BAJO PESO"))))</f>
        <v>PESO SALUDABLE</v>
      </c>
      <c r="AG191" s="80" t="s">
        <v>4294</v>
      </c>
      <c r="AH191" s="80" t="s">
        <v>4294</v>
      </c>
      <c r="AI191" s="80" t="s">
        <v>4294</v>
      </c>
      <c r="AJ191" s="80" t="s">
        <v>4294</v>
      </c>
      <c r="AK191" s="142" t="s">
        <v>4294</v>
      </c>
      <c r="AL191" s="142" t="s">
        <v>4294</v>
      </c>
      <c r="AM191" s="132" t="s">
        <v>349</v>
      </c>
      <c r="AN191" s="88" t="s">
        <v>411</v>
      </c>
      <c r="AO191" s="85"/>
      <c r="AP191" s="64"/>
      <c r="AQ191" s="64"/>
      <c r="AR191" s="64"/>
      <c r="AS191" s="64"/>
      <c r="AT191" s="68"/>
      <c r="AU191" s="67"/>
      <c r="AV191" s="68"/>
      <c r="AW191" s="67"/>
      <c r="AX191" s="68"/>
      <c r="AY191" s="67"/>
      <c r="AZ191" s="68"/>
      <c r="BA191" s="67"/>
      <c r="BB191" s="68"/>
      <c r="BC191" s="67"/>
      <c r="BD191" s="64"/>
      <c r="BE191" s="64"/>
      <c r="BF191" s="69"/>
      <c r="BG191" s="64"/>
      <c r="BH191" s="69"/>
      <c r="BI191" s="64"/>
      <c r="BJ191" s="69"/>
      <c r="BK191" s="64"/>
      <c r="BL191" s="69"/>
      <c r="BM191" s="64"/>
      <c r="BN191" s="69"/>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c r="EK191" s="1"/>
      <c r="EL191" s="1"/>
      <c r="EM191" s="1"/>
      <c r="EN191" s="1"/>
      <c r="EO191" s="1"/>
      <c r="EP191" s="1"/>
      <c r="EQ191" s="1"/>
      <c r="ER191" s="1"/>
      <c r="ES191" s="1"/>
      <c r="ET191" s="1"/>
      <c r="EU191" s="1"/>
      <c r="EV191" s="1"/>
      <c r="EW191" s="1"/>
      <c r="EX191" s="1"/>
      <c r="EY191" s="1"/>
      <c r="EZ191" s="1"/>
      <c r="FA191" s="1"/>
    </row>
    <row r="192" spans="1:157" ht="15.75" customHeight="1" x14ac:dyDescent="0.25">
      <c r="A192" s="149">
        <v>183</v>
      </c>
      <c r="B192" s="150" t="s">
        <v>4691</v>
      </c>
      <c r="C192" s="85" t="s">
        <v>338</v>
      </c>
      <c r="D192" s="75">
        <v>36150215</v>
      </c>
      <c r="E192" s="117">
        <v>3142345678</v>
      </c>
      <c r="F192" s="129">
        <v>36.450000000000003</v>
      </c>
      <c r="G192" s="123">
        <v>16817</v>
      </c>
      <c r="H192" s="77">
        <v>74.964383561643842</v>
      </c>
      <c r="I192" s="75" t="s">
        <v>593</v>
      </c>
      <c r="J192" s="65" t="s">
        <v>411</v>
      </c>
      <c r="K192" s="65" t="s">
        <v>417</v>
      </c>
      <c r="L192" s="75" t="s">
        <v>342</v>
      </c>
      <c r="M192" s="75" t="s">
        <v>3898</v>
      </c>
      <c r="N192" s="75" t="s">
        <v>3864</v>
      </c>
      <c r="O192" s="65" t="s">
        <v>361</v>
      </c>
      <c r="P192" s="132" t="s">
        <v>436</v>
      </c>
      <c r="Q192" s="129">
        <v>4</v>
      </c>
      <c r="R192" s="151" t="s">
        <v>4960</v>
      </c>
      <c r="S192" s="151" t="s">
        <v>4960</v>
      </c>
      <c r="T192" s="103" t="s">
        <v>4289</v>
      </c>
      <c r="U192" s="80" t="s">
        <v>4290</v>
      </c>
      <c r="V192" s="151" t="s">
        <v>4960</v>
      </c>
      <c r="W192" s="65" t="s">
        <v>5092</v>
      </c>
      <c r="X192" s="80" t="s">
        <v>4290</v>
      </c>
      <c r="Y192" s="96" t="s">
        <v>4290</v>
      </c>
      <c r="Z192" s="102" t="s">
        <v>4290</v>
      </c>
      <c r="AA192" s="99">
        <v>70</v>
      </c>
      <c r="AB192" s="153">
        <v>1.75</v>
      </c>
      <c r="AC192" s="102" t="s">
        <v>4290</v>
      </c>
      <c r="AD192" s="116" t="s">
        <v>4290</v>
      </c>
      <c r="AE192" s="104">
        <f>+AA192/(AB192*AB192)</f>
        <v>22.857142857142858</v>
      </c>
      <c r="AF192" s="85" t="str">
        <f>IF(AE192&gt;30,"OBESIDAD",IF(AND(AE192&gt;=25,AE192&lt;=29.9),"SOBREPESO",IF(AND(AE192&gt;=18.5,AE192&lt;=24.9),"PESO SALUDABLE",IF(AE192&lt;18.5,"BAJO PESO"))))</f>
        <v>PESO SALUDABLE</v>
      </c>
      <c r="AG192" s="80" t="s">
        <v>4294</v>
      </c>
      <c r="AH192" s="80" t="s">
        <v>4294</v>
      </c>
      <c r="AI192" s="80" t="s">
        <v>4294</v>
      </c>
      <c r="AJ192" s="80" t="s">
        <v>4294</v>
      </c>
      <c r="AK192" s="142" t="s">
        <v>4294</v>
      </c>
      <c r="AL192" s="142" t="s">
        <v>4294</v>
      </c>
      <c r="AM192" s="132" t="s">
        <v>349</v>
      </c>
      <c r="AN192" s="88" t="s">
        <v>411</v>
      </c>
      <c r="AO192" s="85"/>
      <c r="AP192" s="64"/>
      <c r="AQ192" s="64"/>
      <c r="AR192" s="64"/>
      <c r="AS192" s="64"/>
      <c r="AT192" s="68"/>
      <c r="AU192" s="67"/>
      <c r="AV192" s="68"/>
      <c r="AW192" s="67"/>
      <c r="AX192" s="68"/>
      <c r="AY192" s="67"/>
      <c r="AZ192" s="68"/>
      <c r="BA192" s="67"/>
      <c r="BB192" s="68"/>
      <c r="BC192" s="67"/>
      <c r="BD192" s="64"/>
      <c r="BE192" s="64"/>
      <c r="BF192" s="69"/>
      <c r="BG192" s="64"/>
      <c r="BH192" s="69"/>
      <c r="BI192" s="64"/>
      <c r="BJ192" s="69"/>
      <c r="BK192" s="64"/>
      <c r="BL192" s="69"/>
      <c r="BM192" s="64"/>
      <c r="BN192" s="69"/>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c r="EI192" s="1"/>
      <c r="EJ192" s="1"/>
      <c r="EK192" s="1"/>
      <c r="EL192" s="1"/>
      <c r="EM192" s="1"/>
      <c r="EN192" s="1"/>
      <c r="EO192" s="1"/>
      <c r="EP192" s="1"/>
      <c r="EQ192" s="1"/>
      <c r="ER192" s="1"/>
      <c r="ES192" s="1"/>
      <c r="ET192" s="1"/>
      <c r="EU192" s="1"/>
      <c r="EV192" s="1"/>
      <c r="EW192" s="1"/>
      <c r="EX192" s="1"/>
      <c r="EY192" s="1"/>
      <c r="EZ192" s="1"/>
      <c r="FA192" s="1"/>
    </row>
    <row r="193" spans="1:157" ht="15.75" customHeight="1" x14ac:dyDescent="0.25">
      <c r="A193" s="149">
        <v>184</v>
      </c>
      <c r="B193" s="150" t="s">
        <v>4692</v>
      </c>
      <c r="C193" s="85" t="s">
        <v>338</v>
      </c>
      <c r="D193" s="75">
        <v>36154430</v>
      </c>
      <c r="E193" s="117">
        <v>3142506020</v>
      </c>
      <c r="F193" s="129">
        <v>43.32</v>
      </c>
      <c r="G193" s="123">
        <v>17650</v>
      </c>
      <c r="H193" s="77">
        <v>72.682191780821924</v>
      </c>
      <c r="I193" s="75" t="s">
        <v>593</v>
      </c>
      <c r="J193" s="65" t="s">
        <v>411</v>
      </c>
      <c r="K193" s="65" t="s">
        <v>417</v>
      </c>
      <c r="L193" s="75" t="s">
        <v>342</v>
      </c>
      <c r="M193" s="75" t="s">
        <v>3954</v>
      </c>
      <c r="N193" s="75" t="s">
        <v>354</v>
      </c>
      <c r="O193" s="65" t="s">
        <v>361</v>
      </c>
      <c r="P193" s="132" t="s">
        <v>436</v>
      </c>
      <c r="Q193" s="129">
        <v>6</v>
      </c>
      <c r="R193" s="151" t="s">
        <v>4146</v>
      </c>
      <c r="S193" s="151" t="s">
        <v>4146</v>
      </c>
      <c r="T193" s="103" t="s">
        <v>4289</v>
      </c>
      <c r="U193" s="80" t="s">
        <v>4290</v>
      </c>
      <c r="V193" s="151" t="s">
        <v>4146</v>
      </c>
      <c r="W193" s="65" t="s">
        <v>5092</v>
      </c>
      <c r="X193" s="80" t="s">
        <v>4290</v>
      </c>
      <c r="Y193" s="96" t="s">
        <v>4290</v>
      </c>
      <c r="Z193" s="102" t="s">
        <v>4290</v>
      </c>
      <c r="AA193" s="99">
        <v>58</v>
      </c>
      <c r="AB193" s="153">
        <v>1.6</v>
      </c>
      <c r="AC193" s="102" t="s">
        <v>4290</v>
      </c>
      <c r="AD193" s="116" t="s">
        <v>4290</v>
      </c>
      <c r="AE193" s="104">
        <f>+AA193/(AB193*AB193)</f>
        <v>22.656249999999996</v>
      </c>
      <c r="AF193" s="85" t="str">
        <f>IF(AE193&gt;30,"OBESIDAD",IF(AND(AE193&gt;=25,AE193&lt;=29.9),"SOBREPESO",IF(AND(AE193&gt;=18.5,AE193&lt;=24.9),"PESO SALUDABLE",IF(AE193&lt;18.5,"BAJO PESO"))))</f>
        <v>PESO SALUDABLE</v>
      </c>
      <c r="AG193" s="80" t="s">
        <v>4294</v>
      </c>
      <c r="AH193" s="80" t="s">
        <v>4294</v>
      </c>
      <c r="AI193" s="80" t="s">
        <v>4294</v>
      </c>
      <c r="AJ193" s="80" t="s">
        <v>4294</v>
      </c>
      <c r="AK193" s="142" t="s">
        <v>4294</v>
      </c>
      <c r="AL193" s="142" t="s">
        <v>4294</v>
      </c>
      <c r="AM193" s="132" t="s">
        <v>349</v>
      </c>
      <c r="AN193" s="88" t="s">
        <v>411</v>
      </c>
      <c r="AO193" s="85"/>
      <c r="AP193" s="64"/>
      <c r="AQ193" s="64"/>
      <c r="AR193" s="64"/>
      <c r="AS193" s="64"/>
      <c r="AT193" s="68"/>
      <c r="AU193" s="67"/>
      <c r="AV193" s="68"/>
      <c r="AW193" s="67"/>
      <c r="AX193" s="68"/>
      <c r="AY193" s="67"/>
      <c r="AZ193" s="68"/>
      <c r="BA193" s="67"/>
      <c r="BB193" s="68"/>
      <c r="BC193" s="67"/>
      <c r="BD193" s="64"/>
      <c r="BE193" s="64"/>
      <c r="BF193" s="69"/>
      <c r="BG193" s="64"/>
      <c r="BH193" s="69"/>
      <c r="BI193" s="64"/>
      <c r="BJ193" s="69"/>
      <c r="BK193" s="64"/>
      <c r="BL193" s="69"/>
      <c r="BM193" s="64"/>
      <c r="BN193" s="69"/>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c r="EI193" s="1"/>
      <c r="EJ193" s="1"/>
      <c r="EK193" s="1"/>
      <c r="EL193" s="1"/>
      <c r="EM193" s="1"/>
      <c r="EN193" s="1"/>
      <c r="EO193" s="1"/>
      <c r="EP193" s="1"/>
      <c r="EQ193" s="1"/>
      <c r="ER193" s="1"/>
      <c r="ES193" s="1"/>
      <c r="ET193" s="1"/>
      <c r="EU193" s="1"/>
      <c r="EV193" s="1"/>
      <c r="EW193" s="1"/>
      <c r="EX193" s="1"/>
      <c r="EY193" s="1"/>
      <c r="EZ193" s="1"/>
      <c r="FA193" s="1"/>
    </row>
    <row r="194" spans="1:157" ht="15.75" customHeight="1" x14ac:dyDescent="0.25">
      <c r="A194" s="149">
        <v>185</v>
      </c>
      <c r="B194" s="150" t="s">
        <v>4693</v>
      </c>
      <c r="C194" s="85" t="s">
        <v>338</v>
      </c>
      <c r="D194" s="75">
        <v>41511599</v>
      </c>
      <c r="E194" s="117">
        <v>3133792449</v>
      </c>
      <c r="F194" s="129">
        <v>41.32</v>
      </c>
      <c r="G194" s="123">
        <v>18670</v>
      </c>
      <c r="H194" s="77">
        <v>69.887671232876713</v>
      </c>
      <c r="I194" s="75" t="s">
        <v>593</v>
      </c>
      <c r="J194" s="65" t="s">
        <v>411</v>
      </c>
      <c r="K194" s="65" t="s">
        <v>417</v>
      </c>
      <c r="L194" s="75" t="s">
        <v>342</v>
      </c>
      <c r="M194" s="75" t="s">
        <v>3959</v>
      </c>
      <c r="N194" s="75" t="s">
        <v>3864</v>
      </c>
      <c r="O194" s="65" t="s">
        <v>361</v>
      </c>
      <c r="P194" s="132" t="s">
        <v>436</v>
      </c>
      <c r="Q194" s="129">
        <v>3</v>
      </c>
      <c r="R194" s="151" t="s">
        <v>4147</v>
      </c>
      <c r="S194" s="151" t="s">
        <v>4147</v>
      </c>
      <c r="T194" s="103" t="s">
        <v>4289</v>
      </c>
      <c r="U194" s="80" t="s">
        <v>4290</v>
      </c>
      <c r="V194" s="151" t="s">
        <v>4147</v>
      </c>
      <c r="W194" s="65" t="s">
        <v>5092</v>
      </c>
      <c r="X194" s="80" t="s">
        <v>4290</v>
      </c>
      <c r="Y194" s="96" t="s">
        <v>4290</v>
      </c>
      <c r="Z194" s="102" t="s">
        <v>4290</v>
      </c>
      <c r="AA194" s="99">
        <v>60</v>
      </c>
      <c r="AB194" s="153">
        <v>1.65</v>
      </c>
      <c r="AC194" s="102" t="s">
        <v>4290</v>
      </c>
      <c r="AD194" s="116" t="s">
        <v>4290</v>
      </c>
      <c r="AE194" s="104">
        <f>+AA194/(AB194*AB194)</f>
        <v>22.03856749311295</v>
      </c>
      <c r="AF194" s="85" t="str">
        <f>IF(AE194&gt;30,"OBESIDAD",IF(AND(AE194&gt;=25,AE194&lt;=29.9),"SOBREPESO",IF(AND(AE194&gt;=18.5,AE194&lt;=24.9),"PESO SALUDABLE",IF(AE194&lt;18.5,"BAJO PESO"))))</f>
        <v>PESO SALUDABLE</v>
      </c>
      <c r="AG194" s="80" t="s">
        <v>4294</v>
      </c>
      <c r="AH194" s="80" t="s">
        <v>4294</v>
      </c>
      <c r="AI194" s="80" t="s">
        <v>4294</v>
      </c>
      <c r="AJ194" s="80" t="s">
        <v>4294</v>
      </c>
      <c r="AK194" s="142" t="s">
        <v>4294</v>
      </c>
      <c r="AL194" s="142" t="s">
        <v>4294</v>
      </c>
      <c r="AM194" s="132" t="s">
        <v>349</v>
      </c>
      <c r="AN194" s="88" t="s">
        <v>411</v>
      </c>
      <c r="AO194" s="85"/>
      <c r="AP194" s="64"/>
      <c r="AQ194" s="64"/>
      <c r="AR194" s="64"/>
      <c r="AS194" s="64"/>
      <c r="AT194" s="68"/>
      <c r="AU194" s="67"/>
      <c r="AV194" s="68"/>
      <c r="AW194" s="67"/>
      <c r="AX194" s="68"/>
      <c r="AY194" s="67"/>
      <c r="AZ194" s="68"/>
      <c r="BA194" s="67"/>
      <c r="BB194" s="68"/>
      <c r="BC194" s="67"/>
      <c r="BD194" s="64"/>
      <c r="BE194" s="64"/>
      <c r="BF194" s="69"/>
      <c r="BG194" s="64"/>
      <c r="BH194" s="69"/>
      <c r="BI194" s="64"/>
      <c r="BJ194" s="69"/>
      <c r="BK194" s="64"/>
      <c r="BL194" s="69"/>
      <c r="BM194" s="64"/>
      <c r="BN194" s="69"/>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c r="EK194" s="1"/>
      <c r="EL194" s="1"/>
      <c r="EM194" s="1"/>
      <c r="EN194" s="1"/>
      <c r="EO194" s="1"/>
      <c r="EP194" s="1"/>
      <c r="EQ194" s="1"/>
      <c r="ER194" s="1"/>
      <c r="ES194" s="1"/>
      <c r="ET194" s="1"/>
      <c r="EU194" s="1"/>
      <c r="EV194" s="1"/>
      <c r="EW194" s="1"/>
      <c r="EX194" s="1"/>
      <c r="EY194" s="1"/>
      <c r="EZ194" s="1"/>
      <c r="FA194" s="1"/>
    </row>
    <row r="195" spans="1:157" ht="15.75" customHeight="1" x14ac:dyDescent="0.25">
      <c r="A195" s="149">
        <v>186</v>
      </c>
      <c r="B195" s="150" t="s">
        <v>4694</v>
      </c>
      <c r="C195" s="85" t="s">
        <v>338</v>
      </c>
      <c r="D195" s="75">
        <v>41666724</v>
      </c>
      <c r="E195" s="117">
        <v>3114569142</v>
      </c>
      <c r="F195" s="129">
        <v>37.22</v>
      </c>
      <c r="G195" s="123">
        <v>19906</v>
      </c>
      <c r="H195" s="77">
        <v>66.501369863013693</v>
      </c>
      <c r="I195" s="75" t="s">
        <v>593</v>
      </c>
      <c r="J195" s="65" t="s">
        <v>411</v>
      </c>
      <c r="K195" s="65" t="s">
        <v>417</v>
      </c>
      <c r="L195" s="75" t="s">
        <v>342</v>
      </c>
      <c r="M195" s="75" t="s">
        <v>3898</v>
      </c>
      <c r="N195" s="75" t="s">
        <v>354</v>
      </c>
      <c r="O195" s="65" t="s">
        <v>361</v>
      </c>
      <c r="P195" s="132" t="s">
        <v>436</v>
      </c>
      <c r="Q195" s="129">
        <v>5</v>
      </c>
      <c r="R195" s="151" t="s">
        <v>4148</v>
      </c>
      <c r="S195" s="151" t="s">
        <v>4148</v>
      </c>
      <c r="T195" s="103" t="s">
        <v>4289</v>
      </c>
      <c r="U195" s="80" t="s">
        <v>4290</v>
      </c>
      <c r="V195" s="151" t="s">
        <v>4148</v>
      </c>
      <c r="W195" s="65" t="s">
        <v>5092</v>
      </c>
      <c r="X195" s="80" t="s">
        <v>4290</v>
      </c>
      <c r="Y195" s="96" t="s">
        <v>4290</v>
      </c>
      <c r="Z195" s="102" t="s">
        <v>4290</v>
      </c>
      <c r="AA195" s="99">
        <v>67</v>
      </c>
      <c r="AB195" s="153">
        <v>1.7</v>
      </c>
      <c r="AC195" s="102" t="s">
        <v>4290</v>
      </c>
      <c r="AD195" s="116" t="s">
        <v>4290</v>
      </c>
      <c r="AE195" s="104">
        <f>+AA195/(AB195*AB195)</f>
        <v>23.183391003460208</v>
      </c>
      <c r="AF195" s="85" t="str">
        <f>IF(AE195&gt;30,"OBESIDAD",IF(AND(AE195&gt;=25,AE195&lt;=29.9),"SOBREPESO",IF(AND(AE195&gt;=18.5,AE195&lt;=24.9),"PESO SALUDABLE",IF(AE195&lt;18.5,"BAJO PESO"))))</f>
        <v>PESO SALUDABLE</v>
      </c>
      <c r="AG195" s="80" t="s">
        <v>4294</v>
      </c>
      <c r="AH195" s="80" t="s">
        <v>4294</v>
      </c>
      <c r="AI195" s="80" t="s">
        <v>4294</v>
      </c>
      <c r="AJ195" s="80" t="s">
        <v>4294</v>
      </c>
      <c r="AK195" s="142" t="s">
        <v>4294</v>
      </c>
      <c r="AL195" s="142" t="s">
        <v>4294</v>
      </c>
      <c r="AM195" s="132" t="s">
        <v>349</v>
      </c>
      <c r="AN195" s="88" t="s">
        <v>411</v>
      </c>
      <c r="AO195" s="85"/>
      <c r="AP195" s="64"/>
      <c r="AQ195" s="64"/>
      <c r="AR195" s="64"/>
      <c r="AS195" s="64"/>
      <c r="AT195" s="68"/>
      <c r="AU195" s="67"/>
      <c r="AV195" s="68"/>
      <c r="AW195" s="67"/>
      <c r="AX195" s="68"/>
      <c r="AY195" s="67"/>
      <c r="AZ195" s="68"/>
      <c r="BA195" s="67"/>
      <c r="BB195" s="68"/>
      <c r="BC195" s="67"/>
      <c r="BD195" s="64"/>
      <c r="BE195" s="64"/>
      <c r="BF195" s="69"/>
      <c r="BG195" s="64"/>
      <c r="BH195" s="69"/>
      <c r="BI195" s="64"/>
      <c r="BJ195" s="69"/>
      <c r="BK195" s="64"/>
      <c r="BL195" s="69"/>
      <c r="BM195" s="64"/>
      <c r="BN195" s="69"/>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c r="EC195" s="1"/>
      <c r="ED195" s="1"/>
      <c r="EE195" s="1"/>
      <c r="EF195" s="1"/>
      <c r="EG195" s="1"/>
      <c r="EH195" s="1"/>
      <c r="EI195" s="1"/>
      <c r="EJ195" s="1"/>
      <c r="EK195" s="1"/>
      <c r="EL195" s="1"/>
      <c r="EM195" s="1"/>
      <c r="EN195" s="1"/>
      <c r="EO195" s="1"/>
      <c r="EP195" s="1"/>
      <c r="EQ195" s="1"/>
      <c r="ER195" s="1"/>
      <c r="ES195" s="1"/>
      <c r="ET195" s="1"/>
      <c r="EU195" s="1"/>
      <c r="EV195" s="1"/>
      <c r="EW195" s="1"/>
      <c r="EX195" s="1"/>
      <c r="EY195" s="1"/>
      <c r="EZ195" s="1"/>
      <c r="FA195" s="1"/>
    </row>
    <row r="196" spans="1:157" ht="15.75" customHeight="1" x14ac:dyDescent="0.25">
      <c r="A196" s="149">
        <v>187</v>
      </c>
      <c r="B196" s="150" t="s">
        <v>4695</v>
      </c>
      <c r="C196" s="85" t="s">
        <v>338</v>
      </c>
      <c r="D196" s="75">
        <v>2253048</v>
      </c>
      <c r="E196" s="117">
        <v>3123153456</v>
      </c>
      <c r="F196" s="129">
        <v>23.43</v>
      </c>
      <c r="G196" s="123">
        <v>9992</v>
      </c>
      <c r="H196" s="77">
        <v>93.663013698630138</v>
      </c>
      <c r="I196" s="75" t="s">
        <v>593</v>
      </c>
      <c r="J196" s="65" t="s">
        <v>411</v>
      </c>
      <c r="K196" s="65" t="s">
        <v>417</v>
      </c>
      <c r="L196" s="75" t="s">
        <v>342</v>
      </c>
      <c r="M196" s="75" t="s">
        <v>3960</v>
      </c>
      <c r="N196" s="75" t="s">
        <v>354</v>
      </c>
      <c r="O196" s="65" t="s">
        <v>361</v>
      </c>
      <c r="P196" s="132" t="s">
        <v>436</v>
      </c>
      <c r="Q196" s="129">
        <v>6</v>
      </c>
      <c r="R196" s="151" t="s">
        <v>4149</v>
      </c>
      <c r="S196" s="151" t="s">
        <v>4149</v>
      </c>
      <c r="T196" s="103" t="s">
        <v>4289</v>
      </c>
      <c r="U196" s="80" t="s">
        <v>4290</v>
      </c>
      <c r="V196" s="75" t="s">
        <v>4149</v>
      </c>
      <c r="W196" s="65" t="s">
        <v>5092</v>
      </c>
      <c r="X196" s="80" t="s">
        <v>4290</v>
      </c>
      <c r="Y196" s="96" t="s">
        <v>4290</v>
      </c>
      <c r="Z196" s="102" t="s">
        <v>4290</v>
      </c>
      <c r="AA196" s="99">
        <v>68</v>
      </c>
      <c r="AB196" s="153">
        <v>1.73</v>
      </c>
      <c r="AC196" s="102" t="s">
        <v>4290</v>
      </c>
      <c r="AD196" s="116" t="s">
        <v>4290</v>
      </c>
      <c r="AE196" s="104">
        <f>+AA196/(AB196*AB196)</f>
        <v>22.720438370810918</v>
      </c>
      <c r="AF196" s="85" t="str">
        <f>IF(AE196&gt;30,"OBESIDAD",IF(AND(AE196&gt;=25,AE196&lt;=29.9),"SOBREPESO",IF(AND(AE196&gt;=18.5,AE196&lt;=24.9),"PESO SALUDABLE",IF(AE196&lt;18.5,"BAJO PESO"))))</f>
        <v>PESO SALUDABLE</v>
      </c>
      <c r="AG196" s="80" t="s">
        <v>4294</v>
      </c>
      <c r="AH196" s="80" t="s">
        <v>4294</v>
      </c>
      <c r="AI196" s="80" t="s">
        <v>4294</v>
      </c>
      <c r="AJ196" s="80" t="s">
        <v>4294</v>
      </c>
      <c r="AK196" s="142" t="s">
        <v>4294</v>
      </c>
      <c r="AL196" s="142" t="s">
        <v>4294</v>
      </c>
      <c r="AM196" s="132" t="s">
        <v>349</v>
      </c>
      <c r="AN196" s="88" t="s">
        <v>411</v>
      </c>
      <c r="AO196" s="85"/>
      <c r="AP196" s="64"/>
      <c r="AQ196" s="64"/>
      <c r="AR196" s="64"/>
      <c r="AS196" s="64"/>
      <c r="AT196" s="68"/>
      <c r="AU196" s="67"/>
      <c r="AV196" s="68"/>
      <c r="AW196" s="67"/>
      <c r="AX196" s="68"/>
      <c r="AY196" s="67"/>
      <c r="AZ196" s="68"/>
      <c r="BA196" s="67"/>
      <c r="BB196" s="68"/>
      <c r="BC196" s="67"/>
      <c r="BD196" s="64"/>
      <c r="BE196" s="64"/>
      <c r="BF196" s="69"/>
      <c r="BG196" s="64"/>
      <c r="BH196" s="69"/>
      <c r="BI196" s="64"/>
      <c r="BJ196" s="69"/>
      <c r="BK196" s="64"/>
      <c r="BL196" s="69"/>
      <c r="BM196" s="64"/>
      <c r="BN196" s="69"/>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c r="EK196" s="1"/>
      <c r="EL196" s="1"/>
      <c r="EM196" s="1"/>
      <c r="EN196" s="1"/>
      <c r="EO196" s="1"/>
      <c r="EP196" s="1"/>
      <c r="EQ196" s="1"/>
      <c r="ER196" s="1"/>
      <c r="ES196" s="1"/>
      <c r="ET196" s="1"/>
      <c r="EU196" s="1"/>
      <c r="EV196" s="1"/>
      <c r="EW196" s="1"/>
      <c r="EX196" s="1"/>
      <c r="EY196" s="1"/>
      <c r="EZ196" s="1"/>
      <c r="FA196" s="1"/>
    </row>
    <row r="197" spans="1:157" ht="15.75" customHeight="1" x14ac:dyDescent="0.25">
      <c r="A197" s="149">
        <v>188</v>
      </c>
      <c r="B197" s="150" t="s">
        <v>4696</v>
      </c>
      <c r="C197" s="85" t="s">
        <v>338</v>
      </c>
      <c r="D197" s="75">
        <v>1616610</v>
      </c>
      <c r="E197" s="117">
        <v>3183212254</v>
      </c>
      <c r="F197" s="129">
        <v>35.67</v>
      </c>
      <c r="G197" s="123">
        <v>14086</v>
      </c>
      <c r="H197" s="77">
        <v>82.446575342465749</v>
      </c>
      <c r="I197" s="75" t="s">
        <v>595</v>
      </c>
      <c r="J197" s="65" t="s">
        <v>411</v>
      </c>
      <c r="K197" s="65" t="s">
        <v>417</v>
      </c>
      <c r="L197" s="75" t="s">
        <v>342</v>
      </c>
      <c r="M197" s="75" t="s">
        <v>3961</v>
      </c>
      <c r="N197" s="75" t="s">
        <v>354</v>
      </c>
      <c r="O197" s="65" t="s">
        <v>361</v>
      </c>
      <c r="P197" s="132" t="s">
        <v>436</v>
      </c>
      <c r="Q197" s="129">
        <v>2</v>
      </c>
      <c r="R197" s="151" t="s">
        <v>4150</v>
      </c>
      <c r="S197" s="151" t="s">
        <v>4150</v>
      </c>
      <c r="T197" s="103" t="s">
        <v>4289</v>
      </c>
      <c r="U197" s="80" t="s">
        <v>4290</v>
      </c>
      <c r="V197" s="75" t="s">
        <v>4150</v>
      </c>
      <c r="W197" s="65" t="s">
        <v>5092</v>
      </c>
      <c r="X197" s="80" t="s">
        <v>4290</v>
      </c>
      <c r="Y197" s="96" t="s">
        <v>4290</v>
      </c>
      <c r="Z197" s="102" t="s">
        <v>4290</v>
      </c>
      <c r="AA197" s="99">
        <v>65</v>
      </c>
      <c r="AB197" s="153">
        <v>1.7</v>
      </c>
      <c r="AC197" s="102" t="s">
        <v>4290</v>
      </c>
      <c r="AD197" s="116" t="s">
        <v>4290</v>
      </c>
      <c r="AE197" s="104">
        <f>+AA197/(AB197*AB197)</f>
        <v>22.491349480968861</v>
      </c>
      <c r="AF197" s="85" t="str">
        <f>IF(AE197&gt;30,"OBESIDAD",IF(AND(AE197&gt;=25,AE197&lt;=29.9),"SOBREPESO",IF(AND(AE197&gt;=18.5,AE197&lt;=24.9),"PESO SALUDABLE",IF(AE197&lt;18.5,"BAJO PESO"))))</f>
        <v>PESO SALUDABLE</v>
      </c>
      <c r="AG197" s="80" t="s">
        <v>4294</v>
      </c>
      <c r="AH197" s="80" t="s">
        <v>4294</v>
      </c>
      <c r="AI197" s="80" t="s">
        <v>4294</v>
      </c>
      <c r="AJ197" s="80" t="s">
        <v>4294</v>
      </c>
      <c r="AK197" s="142" t="s">
        <v>4294</v>
      </c>
      <c r="AL197" s="142" t="s">
        <v>4294</v>
      </c>
      <c r="AM197" s="132" t="s">
        <v>349</v>
      </c>
      <c r="AN197" s="88" t="s">
        <v>411</v>
      </c>
      <c r="AO197" s="85"/>
      <c r="AP197" s="64"/>
      <c r="AQ197" s="64"/>
      <c r="AR197" s="64"/>
      <c r="AS197" s="64"/>
      <c r="AT197" s="68"/>
      <c r="AU197" s="67"/>
      <c r="AV197" s="68"/>
      <c r="AW197" s="67"/>
      <c r="AX197" s="68"/>
      <c r="AY197" s="67"/>
      <c r="AZ197" s="68"/>
      <c r="BA197" s="67"/>
      <c r="BB197" s="68"/>
      <c r="BC197" s="67"/>
      <c r="BD197" s="64"/>
      <c r="BE197" s="64"/>
      <c r="BF197" s="69"/>
      <c r="BG197" s="64"/>
      <c r="BH197" s="69"/>
      <c r="BI197" s="64"/>
      <c r="BJ197" s="69"/>
      <c r="BK197" s="64"/>
      <c r="BL197" s="69"/>
      <c r="BM197" s="64"/>
      <c r="BN197" s="69"/>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c r="EK197" s="1"/>
      <c r="EL197" s="1"/>
      <c r="EM197" s="1"/>
      <c r="EN197" s="1"/>
      <c r="EO197" s="1"/>
      <c r="EP197" s="1"/>
      <c r="EQ197" s="1"/>
      <c r="ER197" s="1"/>
      <c r="ES197" s="1"/>
      <c r="ET197" s="1"/>
      <c r="EU197" s="1"/>
      <c r="EV197" s="1"/>
      <c r="EW197" s="1"/>
      <c r="EX197" s="1"/>
      <c r="EY197" s="1"/>
      <c r="EZ197" s="1"/>
      <c r="FA197" s="1"/>
    </row>
    <row r="198" spans="1:157" ht="15.75" customHeight="1" x14ac:dyDescent="0.25">
      <c r="A198" s="149">
        <v>189</v>
      </c>
      <c r="B198" s="150" t="s">
        <v>4697</v>
      </c>
      <c r="C198" s="85" t="s">
        <v>338</v>
      </c>
      <c r="D198" s="75">
        <v>4883720</v>
      </c>
      <c r="E198" s="117">
        <v>3113121234</v>
      </c>
      <c r="F198" s="129">
        <v>32.56</v>
      </c>
      <c r="G198" s="123">
        <v>16482</v>
      </c>
      <c r="H198" s="77">
        <v>75.882191780821913</v>
      </c>
      <c r="I198" s="75" t="s">
        <v>595</v>
      </c>
      <c r="J198" s="65" t="s">
        <v>411</v>
      </c>
      <c r="K198" s="65" t="s">
        <v>417</v>
      </c>
      <c r="L198" s="75" t="s">
        <v>342</v>
      </c>
      <c r="M198" s="75" t="s">
        <v>3954</v>
      </c>
      <c r="N198" s="75" t="s">
        <v>354</v>
      </c>
      <c r="O198" s="65" t="s">
        <v>361</v>
      </c>
      <c r="P198" s="132" t="s">
        <v>436</v>
      </c>
      <c r="Q198" s="129">
        <v>2</v>
      </c>
      <c r="R198" s="151" t="s">
        <v>4526</v>
      </c>
      <c r="S198" s="151" t="s">
        <v>4526</v>
      </c>
      <c r="T198" s="103" t="s">
        <v>4289</v>
      </c>
      <c r="U198" s="80" t="s">
        <v>4290</v>
      </c>
      <c r="V198" s="75" t="s">
        <v>612</v>
      </c>
      <c r="W198" s="65" t="s">
        <v>5092</v>
      </c>
      <c r="X198" s="80" t="s">
        <v>4290</v>
      </c>
      <c r="Y198" s="96" t="s">
        <v>4290</v>
      </c>
      <c r="Z198" s="102" t="s">
        <v>4290</v>
      </c>
      <c r="AA198" s="99">
        <v>58</v>
      </c>
      <c r="AB198" s="153">
        <v>1.62</v>
      </c>
      <c r="AC198" s="102" t="s">
        <v>4290</v>
      </c>
      <c r="AD198" s="116" t="s">
        <v>4290</v>
      </c>
      <c r="AE198" s="104">
        <f>+AA198/(AB198*AB198)</f>
        <v>22.10028959000152</v>
      </c>
      <c r="AF198" s="85" t="str">
        <f>IF(AE198&gt;30,"OBESIDAD",IF(AND(AE198&gt;=25,AE198&lt;=29.9),"SOBREPESO",IF(AND(AE198&gt;=18.5,AE198&lt;=24.9),"PESO SALUDABLE",IF(AE198&lt;18.5,"BAJO PESO"))))</f>
        <v>PESO SALUDABLE</v>
      </c>
      <c r="AG198" s="80" t="s">
        <v>4294</v>
      </c>
      <c r="AH198" s="80" t="s">
        <v>4294</v>
      </c>
      <c r="AI198" s="80" t="s">
        <v>4294</v>
      </c>
      <c r="AJ198" s="80" t="s">
        <v>4294</v>
      </c>
      <c r="AK198" s="142" t="s">
        <v>4294</v>
      </c>
      <c r="AL198" s="142" t="s">
        <v>4294</v>
      </c>
      <c r="AM198" s="132" t="s">
        <v>349</v>
      </c>
      <c r="AN198" s="88" t="s">
        <v>411</v>
      </c>
      <c r="AO198" s="85"/>
      <c r="AP198" s="64"/>
      <c r="AQ198" s="64"/>
      <c r="AR198" s="64"/>
      <c r="AS198" s="64"/>
      <c r="AT198" s="68"/>
      <c r="AU198" s="67"/>
      <c r="AV198" s="68"/>
      <c r="AW198" s="67"/>
      <c r="AX198" s="68"/>
      <c r="AY198" s="67"/>
      <c r="AZ198" s="68"/>
      <c r="BA198" s="67"/>
      <c r="BB198" s="68"/>
      <c r="BC198" s="67"/>
      <c r="BD198" s="64"/>
      <c r="BE198" s="64"/>
      <c r="BF198" s="69"/>
      <c r="BG198" s="64"/>
      <c r="BH198" s="69"/>
      <c r="BI198" s="64"/>
      <c r="BJ198" s="69"/>
      <c r="BK198" s="64"/>
      <c r="BL198" s="69"/>
      <c r="BM198" s="64"/>
      <c r="BN198" s="69"/>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c r="EK198" s="1"/>
      <c r="EL198" s="1"/>
      <c r="EM198" s="1"/>
      <c r="EN198" s="1"/>
      <c r="EO198" s="1"/>
      <c r="EP198" s="1"/>
      <c r="EQ198" s="1"/>
      <c r="ER198" s="1"/>
      <c r="ES198" s="1"/>
      <c r="ET198" s="1"/>
      <c r="EU198" s="1"/>
      <c r="EV198" s="1"/>
      <c r="EW198" s="1"/>
      <c r="EX198" s="1"/>
      <c r="EY198" s="1"/>
      <c r="EZ198" s="1"/>
      <c r="FA198" s="1"/>
    </row>
    <row r="199" spans="1:157" ht="15.75" customHeight="1" x14ac:dyDescent="0.25">
      <c r="A199" s="149">
        <v>190</v>
      </c>
      <c r="B199" s="150" t="s">
        <v>4698</v>
      </c>
      <c r="C199" s="85" t="s">
        <v>338</v>
      </c>
      <c r="D199" s="75">
        <v>4883698</v>
      </c>
      <c r="E199" s="117">
        <v>3153145578</v>
      </c>
      <c r="F199" s="129">
        <v>27.46</v>
      </c>
      <c r="G199" s="123">
        <v>15973</v>
      </c>
      <c r="H199" s="77">
        <v>77.276712328767118</v>
      </c>
      <c r="I199" s="75" t="s">
        <v>595</v>
      </c>
      <c r="J199" s="65" t="s">
        <v>411</v>
      </c>
      <c r="K199" s="65" t="s">
        <v>417</v>
      </c>
      <c r="L199" s="75" t="s">
        <v>342</v>
      </c>
      <c r="M199" s="75" t="s">
        <v>3962</v>
      </c>
      <c r="N199" s="75" t="s">
        <v>354</v>
      </c>
      <c r="O199" s="65" t="s">
        <v>361</v>
      </c>
      <c r="P199" s="132" t="s">
        <v>436</v>
      </c>
      <c r="Q199" s="129">
        <v>5</v>
      </c>
      <c r="R199" s="151" t="s">
        <v>4151</v>
      </c>
      <c r="S199" s="151" t="s">
        <v>4151</v>
      </c>
      <c r="T199" s="103" t="s">
        <v>4289</v>
      </c>
      <c r="U199" s="80" t="s">
        <v>4290</v>
      </c>
      <c r="V199" s="75" t="s">
        <v>4151</v>
      </c>
      <c r="W199" s="65" t="s">
        <v>5092</v>
      </c>
      <c r="X199" s="80" t="s">
        <v>4290</v>
      </c>
      <c r="Y199" s="96" t="s">
        <v>4290</v>
      </c>
      <c r="Z199" s="102" t="s">
        <v>4290</v>
      </c>
      <c r="AA199" s="99">
        <v>66</v>
      </c>
      <c r="AB199" s="153">
        <v>1.73</v>
      </c>
      <c r="AC199" s="102" t="s">
        <v>4290</v>
      </c>
      <c r="AD199" s="116" t="s">
        <v>4290</v>
      </c>
      <c r="AE199" s="104">
        <f>+AA199/(AB199*AB199)</f>
        <v>22.052190183434128</v>
      </c>
      <c r="AF199" s="85" t="str">
        <f>IF(AE199&gt;30,"OBESIDAD",IF(AND(AE199&gt;=25,AE199&lt;=29.9),"SOBREPESO",IF(AND(AE199&gt;=18.5,AE199&lt;=24.9),"PESO SALUDABLE",IF(AE199&lt;18.5,"BAJO PESO"))))</f>
        <v>PESO SALUDABLE</v>
      </c>
      <c r="AG199" s="80" t="s">
        <v>4294</v>
      </c>
      <c r="AH199" s="80" t="s">
        <v>4294</v>
      </c>
      <c r="AI199" s="80" t="s">
        <v>4294</v>
      </c>
      <c r="AJ199" s="80" t="s">
        <v>4294</v>
      </c>
      <c r="AK199" s="142" t="s">
        <v>4294</v>
      </c>
      <c r="AL199" s="142" t="s">
        <v>4294</v>
      </c>
      <c r="AM199" s="132" t="s">
        <v>349</v>
      </c>
      <c r="AN199" s="88" t="s">
        <v>411</v>
      </c>
      <c r="AO199" s="85"/>
      <c r="AP199" s="64"/>
      <c r="AQ199" s="64"/>
      <c r="AR199" s="64"/>
      <c r="AS199" s="64"/>
      <c r="AT199" s="68"/>
      <c r="AU199" s="67"/>
      <c r="AV199" s="68"/>
      <c r="AW199" s="67"/>
      <c r="AX199" s="68"/>
      <c r="AY199" s="67"/>
      <c r="AZ199" s="68"/>
      <c r="BA199" s="67"/>
      <c r="BB199" s="68"/>
      <c r="BC199" s="67"/>
      <c r="BD199" s="64"/>
      <c r="BE199" s="64"/>
      <c r="BF199" s="69"/>
      <c r="BG199" s="64"/>
      <c r="BH199" s="69"/>
      <c r="BI199" s="64"/>
      <c r="BJ199" s="69"/>
      <c r="BK199" s="64"/>
      <c r="BL199" s="69"/>
      <c r="BM199" s="64"/>
      <c r="BN199" s="69"/>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c r="EK199" s="1"/>
      <c r="EL199" s="1"/>
      <c r="EM199" s="1"/>
      <c r="EN199" s="1"/>
      <c r="EO199" s="1"/>
      <c r="EP199" s="1"/>
      <c r="EQ199" s="1"/>
      <c r="ER199" s="1"/>
      <c r="ES199" s="1"/>
      <c r="ET199" s="1"/>
      <c r="EU199" s="1"/>
      <c r="EV199" s="1"/>
      <c r="EW199" s="1"/>
      <c r="EX199" s="1"/>
      <c r="EY199" s="1"/>
      <c r="EZ199" s="1"/>
      <c r="FA199" s="1"/>
    </row>
    <row r="200" spans="1:157" ht="15.75" customHeight="1" x14ac:dyDescent="0.25">
      <c r="A200" s="149">
        <v>191</v>
      </c>
      <c r="B200" s="150" t="s">
        <v>4152</v>
      </c>
      <c r="C200" s="85" t="s">
        <v>338</v>
      </c>
      <c r="D200" s="75">
        <v>4883751</v>
      </c>
      <c r="E200" s="117">
        <v>3132543786</v>
      </c>
      <c r="F200" s="129">
        <v>41.33</v>
      </c>
      <c r="G200" s="123">
        <v>15670</v>
      </c>
      <c r="H200" s="77">
        <v>78.106849315068487</v>
      </c>
      <c r="I200" s="75" t="s">
        <v>595</v>
      </c>
      <c r="J200" s="65" t="s">
        <v>411</v>
      </c>
      <c r="K200" s="65" t="s">
        <v>417</v>
      </c>
      <c r="L200" s="75" t="s">
        <v>342</v>
      </c>
      <c r="M200" s="75" t="s">
        <v>3890</v>
      </c>
      <c r="N200" s="75" t="s">
        <v>354</v>
      </c>
      <c r="O200" s="65" t="s">
        <v>361</v>
      </c>
      <c r="P200" s="132" t="s">
        <v>436</v>
      </c>
      <c r="Q200" s="129">
        <v>6</v>
      </c>
      <c r="R200" s="151" t="s">
        <v>4152</v>
      </c>
      <c r="S200" s="151" t="s">
        <v>4152</v>
      </c>
      <c r="T200" s="103" t="s">
        <v>4289</v>
      </c>
      <c r="U200" s="80" t="s">
        <v>4290</v>
      </c>
      <c r="V200" s="75" t="s">
        <v>4152</v>
      </c>
      <c r="W200" s="65" t="s">
        <v>5092</v>
      </c>
      <c r="X200" s="80" t="s">
        <v>4290</v>
      </c>
      <c r="Y200" s="96" t="s">
        <v>4290</v>
      </c>
      <c r="Z200" s="102" t="s">
        <v>4290</v>
      </c>
      <c r="AA200" s="99">
        <v>58</v>
      </c>
      <c r="AB200" s="153">
        <v>1.6</v>
      </c>
      <c r="AC200" s="102" t="s">
        <v>4290</v>
      </c>
      <c r="AD200" s="116" t="s">
        <v>4290</v>
      </c>
      <c r="AE200" s="104">
        <f>+AA200/(AB200*AB200)</f>
        <v>22.656249999999996</v>
      </c>
      <c r="AF200" s="85" t="str">
        <f>IF(AE200&gt;30,"OBESIDAD",IF(AND(AE200&gt;=25,AE200&lt;=29.9),"SOBREPESO",IF(AND(AE200&gt;=18.5,AE200&lt;=24.9),"PESO SALUDABLE",IF(AE200&lt;18.5,"BAJO PESO"))))</f>
        <v>PESO SALUDABLE</v>
      </c>
      <c r="AG200" s="80" t="s">
        <v>4294</v>
      </c>
      <c r="AH200" s="80" t="s">
        <v>4294</v>
      </c>
      <c r="AI200" s="80" t="s">
        <v>4294</v>
      </c>
      <c r="AJ200" s="80" t="s">
        <v>4294</v>
      </c>
      <c r="AK200" s="142" t="s">
        <v>4294</v>
      </c>
      <c r="AL200" s="142" t="s">
        <v>4294</v>
      </c>
      <c r="AM200" s="132" t="s">
        <v>349</v>
      </c>
      <c r="AN200" s="88" t="s">
        <v>411</v>
      </c>
      <c r="AO200" s="85"/>
      <c r="AP200" s="64"/>
      <c r="AQ200" s="64"/>
      <c r="AR200" s="64"/>
      <c r="AS200" s="64"/>
      <c r="AT200" s="68"/>
      <c r="AU200" s="67"/>
      <c r="AV200" s="68"/>
      <c r="AW200" s="67"/>
      <c r="AX200" s="68"/>
      <c r="AY200" s="67"/>
      <c r="AZ200" s="68"/>
      <c r="BA200" s="67"/>
      <c r="BB200" s="68"/>
      <c r="BC200" s="67"/>
      <c r="BD200" s="64"/>
      <c r="BE200" s="64"/>
      <c r="BF200" s="69"/>
      <c r="BG200" s="64"/>
      <c r="BH200" s="69"/>
      <c r="BI200" s="64"/>
      <c r="BJ200" s="69"/>
      <c r="BK200" s="64"/>
      <c r="BL200" s="69"/>
      <c r="BM200" s="64"/>
      <c r="BN200" s="69"/>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c r="EK200" s="1"/>
      <c r="EL200" s="1"/>
      <c r="EM200" s="1"/>
      <c r="EN200" s="1"/>
      <c r="EO200" s="1"/>
      <c r="EP200" s="1"/>
      <c r="EQ200" s="1"/>
      <c r="ER200" s="1"/>
      <c r="ES200" s="1"/>
      <c r="ET200" s="1"/>
      <c r="EU200" s="1"/>
      <c r="EV200" s="1"/>
      <c r="EW200" s="1"/>
      <c r="EX200" s="1"/>
      <c r="EY200" s="1"/>
      <c r="EZ200" s="1"/>
      <c r="FA200" s="1"/>
    </row>
    <row r="201" spans="1:157" ht="15.75" customHeight="1" x14ac:dyDescent="0.25">
      <c r="A201" s="149">
        <v>192</v>
      </c>
      <c r="B201" s="150" t="s">
        <v>4699</v>
      </c>
      <c r="C201" s="85" t="s">
        <v>338</v>
      </c>
      <c r="D201" s="75">
        <v>36154529</v>
      </c>
      <c r="E201" s="117">
        <v>3223211234</v>
      </c>
      <c r="F201" s="129">
        <v>23.43</v>
      </c>
      <c r="G201" s="123">
        <v>15455</v>
      </c>
      <c r="H201" s="77">
        <v>78.69589041095891</v>
      </c>
      <c r="I201" s="75" t="s">
        <v>593</v>
      </c>
      <c r="J201" s="65" t="s">
        <v>411</v>
      </c>
      <c r="K201" s="65" t="s">
        <v>417</v>
      </c>
      <c r="L201" s="75" t="s">
        <v>342</v>
      </c>
      <c r="M201" s="75" t="s">
        <v>3898</v>
      </c>
      <c r="N201" s="75" t="s">
        <v>354</v>
      </c>
      <c r="O201" s="65" t="s">
        <v>361</v>
      </c>
      <c r="P201" s="132" t="s">
        <v>436</v>
      </c>
      <c r="Q201" s="129">
        <v>3</v>
      </c>
      <c r="R201" s="151" t="s">
        <v>4153</v>
      </c>
      <c r="S201" s="151" t="s">
        <v>4153</v>
      </c>
      <c r="T201" s="103" t="s">
        <v>4289</v>
      </c>
      <c r="U201" s="80" t="s">
        <v>4290</v>
      </c>
      <c r="V201" s="75" t="s">
        <v>4153</v>
      </c>
      <c r="W201" s="65" t="s">
        <v>5092</v>
      </c>
      <c r="X201" s="80" t="s">
        <v>4290</v>
      </c>
      <c r="Y201" s="96" t="s">
        <v>4290</v>
      </c>
      <c r="Z201" s="102" t="s">
        <v>4290</v>
      </c>
      <c r="AA201" s="99">
        <v>72</v>
      </c>
      <c r="AB201" s="153">
        <v>1.75</v>
      </c>
      <c r="AC201" s="102" t="s">
        <v>4290</v>
      </c>
      <c r="AD201" s="116" t="s">
        <v>4290</v>
      </c>
      <c r="AE201" s="104">
        <f>+AA201/(AB201*AB201)</f>
        <v>23.510204081632654</v>
      </c>
      <c r="AF201" s="85" t="str">
        <f>IF(AE201&gt;30,"OBESIDAD",IF(AND(AE201&gt;=25,AE201&lt;=29.9),"SOBREPESO",IF(AND(AE201&gt;=18.5,AE201&lt;=24.9),"PESO SALUDABLE",IF(AE201&lt;18.5,"BAJO PESO"))))</f>
        <v>PESO SALUDABLE</v>
      </c>
      <c r="AG201" s="80" t="s">
        <v>4294</v>
      </c>
      <c r="AH201" s="80" t="s">
        <v>4294</v>
      </c>
      <c r="AI201" s="80" t="s">
        <v>4294</v>
      </c>
      <c r="AJ201" s="80" t="s">
        <v>4294</v>
      </c>
      <c r="AK201" s="142" t="s">
        <v>4294</v>
      </c>
      <c r="AL201" s="142" t="s">
        <v>4294</v>
      </c>
      <c r="AM201" s="132" t="s">
        <v>349</v>
      </c>
      <c r="AN201" s="88" t="s">
        <v>411</v>
      </c>
      <c r="AO201" s="85"/>
      <c r="AP201" s="64"/>
      <c r="AQ201" s="64"/>
      <c r="AR201" s="64"/>
      <c r="AS201" s="64"/>
      <c r="AT201" s="68"/>
      <c r="AU201" s="67"/>
      <c r="AV201" s="68"/>
      <c r="AW201" s="67"/>
      <c r="AX201" s="68"/>
      <c r="AY201" s="67"/>
      <c r="AZ201" s="68"/>
      <c r="BA201" s="67"/>
      <c r="BB201" s="68"/>
      <c r="BC201" s="67"/>
      <c r="BD201" s="64"/>
      <c r="BE201" s="64"/>
      <c r="BF201" s="69"/>
      <c r="BG201" s="64"/>
      <c r="BH201" s="69"/>
      <c r="BI201" s="64"/>
      <c r="BJ201" s="69"/>
      <c r="BK201" s="64"/>
      <c r="BL201" s="69"/>
      <c r="BM201" s="64"/>
      <c r="BN201" s="69"/>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c r="EK201" s="1"/>
      <c r="EL201" s="1"/>
      <c r="EM201" s="1"/>
      <c r="EN201" s="1"/>
      <c r="EO201" s="1"/>
      <c r="EP201" s="1"/>
      <c r="EQ201" s="1"/>
      <c r="ER201" s="1"/>
      <c r="ES201" s="1"/>
      <c r="ET201" s="1"/>
      <c r="EU201" s="1"/>
      <c r="EV201" s="1"/>
      <c r="EW201" s="1"/>
      <c r="EX201" s="1"/>
      <c r="EY201" s="1"/>
      <c r="EZ201" s="1"/>
      <c r="FA201" s="1"/>
    </row>
    <row r="202" spans="1:157" ht="15.75" customHeight="1" x14ac:dyDescent="0.25">
      <c r="A202" s="149">
        <v>193</v>
      </c>
      <c r="B202" s="150" t="s">
        <v>4700</v>
      </c>
      <c r="C202" s="85" t="s">
        <v>338</v>
      </c>
      <c r="D202" s="75">
        <v>26872768</v>
      </c>
      <c r="E202" s="117">
        <v>3112346540</v>
      </c>
      <c r="F202" s="129">
        <v>36.54</v>
      </c>
      <c r="G202" s="123">
        <v>19875</v>
      </c>
      <c r="H202" s="77">
        <v>66.586301369863008</v>
      </c>
      <c r="I202" s="75" t="s">
        <v>593</v>
      </c>
      <c r="J202" s="65" t="s">
        <v>411</v>
      </c>
      <c r="K202" s="65" t="s">
        <v>417</v>
      </c>
      <c r="L202" s="75" t="s">
        <v>342</v>
      </c>
      <c r="M202" s="75" t="s">
        <v>3873</v>
      </c>
      <c r="N202" s="75" t="s">
        <v>354</v>
      </c>
      <c r="O202" s="65" t="s">
        <v>361</v>
      </c>
      <c r="P202" s="132" t="s">
        <v>436</v>
      </c>
      <c r="Q202" s="129">
        <v>4</v>
      </c>
      <c r="R202" s="151" t="s">
        <v>4154</v>
      </c>
      <c r="S202" s="151" t="s">
        <v>4154</v>
      </c>
      <c r="T202" s="103" t="s">
        <v>4289</v>
      </c>
      <c r="U202" s="80" t="s">
        <v>4290</v>
      </c>
      <c r="V202" s="75" t="s">
        <v>4154</v>
      </c>
      <c r="W202" s="65" t="s">
        <v>5092</v>
      </c>
      <c r="X202" s="80" t="s">
        <v>4290</v>
      </c>
      <c r="Y202" s="96" t="s">
        <v>4290</v>
      </c>
      <c r="Z202" s="102" t="s">
        <v>4290</v>
      </c>
      <c r="AA202" s="99">
        <v>69</v>
      </c>
      <c r="AB202" s="153">
        <v>1.74</v>
      </c>
      <c r="AC202" s="102" t="s">
        <v>4290</v>
      </c>
      <c r="AD202" s="116" t="s">
        <v>4290</v>
      </c>
      <c r="AE202" s="104">
        <f>+AA202/(AB202*AB202)</f>
        <v>22.790328973444311</v>
      </c>
      <c r="AF202" s="85" t="str">
        <f>IF(AE202&gt;30,"OBESIDAD",IF(AND(AE202&gt;=25,AE202&lt;=29.9),"SOBREPESO",IF(AND(AE202&gt;=18.5,AE202&lt;=24.9),"PESO SALUDABLE",IF(AE202&lt;18.5,"BAJO PESO"))))</f>
        <v>PESO SALUDABLE</v>
      </c>
      <c r="AG202" s="80" t="s">
        <v>4294</v>
      </c>
      <c r="AH202" s="80" t="s">
        <v>4294</v>
      </c>
      <c r="AI202" s="80" t="s">
        <v>4294</v>
      </c>
      <c r="AJ202" s="80" t="s">
        <v>4294</v>
      </c>
      <c r="AK202" s="142" t="s">
        <v>4294</v>
      </c>
      <c r="AL202" s="142" t="s">
        <v>4294</v>
      </c>
      <c r="AM202" s="132" t="s">
        <v>349</v>
      </c>
      <c r="AN202" s="88" t="s">
        <v>411</v>
      </c>
      <c r="AO202" s="85"/>
      <c r="AP202" s="64"/>
      <c r="AQ202" s="64"/>
      <c r="AR202" s="64"/>
      <c r="AS202" s="64"/>
      <c r="AT202" s="68"/>
      <c r="AU202" s="67"/>
      <c r="AV202" s="68"/>
      <c r="AW202" s="67"/>
      <c r="AX202" s="68"/>
      <c r="AY202" s="67"/>
      <c r="AZ202" s="68"/>
      <c r="BA202" s="67"/>
      <c r="BB202" s="68"/>
      <c r="BC202" s="67"/>
      <c r="BD202" s="64"/>
      <c r="BE202" s="64"/>
      <c r="BF202" s="69"/>
      <c r="BG202" s="64"/>
      <c r="BH202" s="69"/>
      <c r="BI202" s="64"/>
      <c r="BJ202" s="69"/>
      <c r="BK202" s="64"/>
      <c r="BL202" s="69"/>
      <c r="BM202" s="64"/>
      <c r="BN202" s="69"/>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c r="EK202" s="1"/>
      <c r="EL202" s="1"/>
      <c r="EM202" s="1"/>
      <c r="EN202" s="1"/>
      <c r="EO202" s="1"/>
      <c r="EP202" s="1"/>
      <c r="EQ202" s="1"/>
      <c r="ER202" s="1"/>
      <c r="ES202" s="1"/>
      <c r="ET202" s="1"/>
      <c r="EU202" s="1"/>
      <c r="EV202" s="1"/>
      <c r="EW202" s="1"/>
      <c r="EX202" s="1"/>
      <c r="EY202" s="1"/>
      <c r="EZ202" s="1"/>
      <c r="FA202" s="1"/>
    </row>
    <row r="203" spans="1:157" ht="15.75" customHeight="1" x14ac:dyDescent="0.25">
      <c r="A203" s="149">
        <v>194</v>
      </c>
      <c r="B203" s="150" t="s">
        <v>4701</v>
      </c>
      <c r="C203" s="85" t="s">
        <v>338</v>
      </c>
      <c r="D203" s="75">
        <v>26434614</v>
      </c>
      <c r="E203" s="117">
        <v>3213156798</v>
      </c>
      <c r="F203" s="129">
        <v>31.26</v>
      </c>
      <c r="G203" s="123">
        <v>13457</v>
      </c>
      <c r="H203" s="77">
        <v>84.169863013698631</v>
      </c>
      <c r="I203" s="75" t="s">
        <v>593</v>
      </c>
      <c r="J203" s="65" t="s">
        <v>411</v>
      </c>
      <c r="K203" s="65" t="s">
        <v>417</v>
      </c>
      <c r="L203" s="75" t="s">
        <v>342</v>
      </c>
      <c r="M203" s="75" t="s">
        <v>3890</v>
      </c>
      <c r="N203" s="75" t="s">
        <v>354</v>
      </c>
      <c r="O203" s="65" t="s">
        <v>361</v>
      </c>
      <c r="P203" s="132" t="s">
        <v>436</v>
      </c>
      <c r="Q203" s="129">
        <v>5</v>
      </c>
      <c r="R203" s="151" t="s">
        <v>4155</v>
      </c>
      <c r="S203" s="151" t="s">
        <v>4155</v>
      </c>
      <c r="T203" s="103" t="s">
        <v>4289</v>
      </c>
      <c r="U203" s="80" t="s">
        <v>4290</v>
      </c>
      <c r="V203" s="75" t="s">
        <v>4155</v>
      </c>
      <c r="W203" s="65" t="s">
        <v>5092</v>
      </c>
      <c r="X203" s="80" t="s">
        <v>4290</v>
      </c>
      <c r="Y203" s="96" t="s">
        <v>4290</v>
      </c>
      <c r="Z203" s="102" t="s">
        <v>4290</v>
      </c>
      <c r="AA203" s="99">
        <v>63</v>
      </c>
      <c r="AB203" s="153">
        <v>1.66</v>
      </c>
      <c r="AC203" s="102" t="s">
        <v>4290</v>
      </c>
      <c r="AD203" s="116" t="s">
        <v>4290</v>
      </c>
      <c r="AE203" s="104">
        <f>+AA203/(AB203*AB203)</f>
        <v>22.862534475250399</v>
      </c>
      <c r="AF203" s="85" t="str">
        <f>IF(AE203&gt;30,"OBESIDAD",IF(AND(AE203&gt;=25,AE203&lt;=29.9),"SOBREPESO",IF(AND(AE203&gt;=18.5,AE203&lt;=24.9),"PESO SALUDABLE",IF(AE203&lt;18.5,"BAJO PESO"))))</f>
        <v>PESO SALUDABLE</v>
      </c>
      <c r="AG203" s="80" t="s">
        <v>4294</v>
      </c>
      <c r="AH203" s="80" t="s">
        <v>4294</v>
      </c>
      <c r="AI203" s="80" t="s">
        <v>4294</v>
      </c>
      <c r="AJ203" s="80" t="s">
        <v>4294</v>
      </c>
      <c r="AK203" s="142" t="s">
        <v>4294</v>
      </c>
      <c r="AL203" s="142" t="s">
        <v>4294</v>
      </c>
      <c r="AM203" s="132" t="s">
        <v>349</v>
      </c>
      <c r="AN203" s="88" t="s">
        <v>411</v>
      </c>
      <c r="AO203" s="85"/>
      <c r="AP203" s="64"/>
      <c r="AQ203" s="64"/>
      <c r="AR203" s="64"/>
      <c r="AS203" s="64"/>
      <c r="AT203" s="68"/>
      <c r="AU203" s="67"/>
      <c r="AV203" s="68"/>
      <c r="AW203" s="67"/>
      <c r="AX203" s="68"/>
      <c r="AY203" s="67"/>
      <c r="AZ203" s="68"/>
      <c r="BA203" s="67"/>
      <c r="BB203" s="68"/>
      <c r="BC203" s="67"/>
      <c r="BD203" s="64"/>
      <c r="BE203" s="64"/>
      <c r="BF203" s="69"/>
      <c r="BG203" s="64"/>
      <c r="BH203" s="69"/>
      <c r="BI203" s="64"/>
      <c r="BJ203" s="69"/>
      <c r="BK203" s="64"/>
      <c r="BL203" s="69"/>
      <c r="BM203" s="64"/>
      <c r="BN203" s="69"/>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c r="EK203" s="1"/>
      <c r="EL203" s="1"/>
      <c r="EM203" s="1"/>
      <c r="EN203" s="1"/>
      <c r="EO203" s="1"/>
      <c r="EP203" s="1"/>
      <c r="EQ203" s="1"/>
      <c r="ER203" s="1"/>
      <c r="ES203" s="1"/>
      <c r="ET203" s="1"/>
      <c r="EU203" s="1"/>
      <c r="EV203" s="1"/>
      <c r="EW203" s="1"/>
      <c r="EX203" s="1"/>
      <c r="EY203" s="1"/>
      <c r="EZ203" s="1"/>
      <c r="FA203" s="1"/>
    </row>
    <row r="204" spans="1:157" ht="15.75" customHeight="1" x14ac:dyDescent="0.25">
      <c r="A204" s="149">
        <v>195</v>
      </c>
      <c r="B204" s="150" t="s">
        <v>4702</v>
      </c>
      <c r="C204" s="85" t="s">
        <v>338</v>
      </c>
      <c r="D204" s="75">
        <v>26418301</v>
      </c>
      <c r="E204" s="117">
        <v>3133225566</v>
      </c>
      <c r="F204" s="129">
        <v>36.56</v>
      </c>
      <c r="G204" s="123">
        <v>15802</v>
      </c>
      <c r="H204" s="77">
        <v>77.745205479452054</v>
      </c>
      <c r="I204" s="75" t="s">
        <v>593</v>
      </c>
      <c r="J204" s="65" t="s">
        <v>411</v>
      </c>
      <c r="K204" s="65" t="s">
        <v>417</v>
      </c>
      <c r="L204" s="75" t="s">
        <v>342</v>
      </c>
      <c r="M204" s="75" t="s">
        <v>3963</v>
      </c>
      <c r="N204" s="75" t="s">
        <v>354</v>
      </c>
      <c r="O204" s="65" t="s">
        <v>361</v>
      </c>
      <c r="P204" s="132" t="s">
        <v>436</v>
      </c>
      <c r="Q204" s="129">
        <v>5</v>
      </c>
      <c r="R204" s="151" t="s">
        <v>4156</v>
      </c>
      <c r="S204" s="151" t="s">
        <v>4156</v>
      </c>
      <c r="T204" s="103" t="s">
        <v>4289</v>
      </c>
      <c r="U204" s="80" t="s">
        <v>4290</v>
      </c>
      <c r="V204" s="75" t="s">
        <v>4156</v>
      </c>
      <c r="W204" s="65" t="s">
        <v>5092</v>
      </c>
      <c r="X204" s="80" t="s">
        <v>4290</v>
      </c>
      <c r="Y204" s="96" t="s">
        <v>4290</v>
      </c>
      <c r="Z204" s="102" t="s">
        <v>4290</v>
      </c>
      <c r="AA204" s="99">
        <v>56</v>
      </c>
      <c r="AB204" s="153">
        <v>1.6</v>
      </c>
      <c r="AC204" s="102" t="s">
        <v>4290</v>
      </c>
      <c r="AD204" s="116" t="s">
        <v>4290</v>
      </c>
      <c r="AE204" s="104">
        <f>+AA204/(AB204*AB204)</f>
        <v>21.874999999999996</v>
      </c>
      <c r="AF204" s="85" t="str">
        <f>IF(AE204&gt;30,"OBESIDAD",IF(AND(AE204&gt;=25,AE204&lt;=29.9),"SOBREPESO",IF(AND(AE204&gt;=18.5,AE204&lt;=24.9),"PESO SALUDABLE",IF(AE204&lt;18.5,"BAJO PESO"))))</f>
        <v>PESO SALUDABLE</v>
      </c>
      <c r="AG204" s="80" t="s">
        <v>4294</v>
      </c>
      <c r="AH204" s="80" t="s">
        <v>4294</v>
      </c>
      <c r="AI204" s="80" t="s">
        <v>4294</v>
      </c>
      <c r="AJ204" s="80" t="s">
        <v>4294</v>
      </c>
      <c r="AK204" s="142" t="s">
        <v>4294</v>
      </c>
      <c r="AL204" s="142" t="s">
        <v>4294</v>
      </c>
      <c r="AM204" s="132" t="s">
        <v>349</v>
      </c>
      <c r="AN204" s="88" t="s">
        <v>411</v>
      </c>
      <c r="AO204" s="85"/>
      <c r="AP204" s="64"/>
      <c r="AQ204" s="64"/>
      <c r="AR204" s="64"/>
      <c r="AS204" s="64"/>
      <c r="AT204" s="68"/>
      <c r="AU204" s="67"/>
      <c r="AV204" s="68"/>
      <c r="AW204" s="67"/>
      <c r="AX204" s="68"/>
      <c r="AY204" s="67"/>
      <c r="AZ204" s="68"/>
      <c r="BA204" s="67"/>
      <c r="BB204" s="68"/>
      <c r="BC204" s="67"/>
      <c r="BD204" s="64"/>
      <c r="BE204" s="64"/>
      <c r="BF204" s="69"/>
      <c r="BG204" s="64"/>
      <c r="BH204" s="69"/>
      <c r="BI204" s="64"/>
      <c r="BJ204" s="69"/>
      <c r="BK204" s="64"/>
      <c r="BL204" s="69"/>
      <c r="BM204" s="64"/>
      <c r="BN204" s="69"/>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c r="EK204" s="1"/>
      <c r="EL204" s="1"/>
      <c r="EM204" s="1"/>
      <c r="EN204" s="1"/>
      <c r="EO204" s="1"/>
      <c r="EP204" s="1"/>
      <c r="EQ204" s="1"/>
      <c r="ER204" s="1"/>
      <c r="ES204" s="1"/>
      <c r="ET204" s="1"/>
      <c r="EU204" s="1"/>
      <c r="EV204" s="1"/>
      <c r="EW204" s="1"/>
      <c r="EX204" s="1"/>
      <c r="EY204" s="1"/>
      <c r="EZ204" s="1"/>
      <c r="FA204" s="1"/>
    </row>
    <row r="205" spans="1:157" ht="15.75" customHeight="1" x14ac:dyDescent="0.25">
      <c r="A205" s="149">
        <v>196</v>
      </c>
      <c r="B205" s="150" t="s">
        <v>4703</v>
      </c>
      <c r="C205" s="85" t="s">
        <v>338</v>
      </c>
      <c r="D205" s="75">
        <v>4883873</v>
      </c>
      <c r="E205" s="117">
        <v>3103124455</v>
      </c>
      <c r="F205" s="129">
        <v>34.57</v>
      </c>
      <c r="G205" s="123">
        <v>17635</v>
      </c>
      <c r="H205" s="77">
        <v>72</v>
      </c>
      <c r="I205" s="75" t="s">
        <v>595</v>
      </c>
      <c r="J205" s="65" t="s">
        <v>411</v>
      </c>
      <c r="K205" s="65" t="s">
        <v>417</v>
      </c>
      <c r="L205" s="75" t="s">
        <v>342</v>
      </c>
      <c r="M205" s="75" t="s">
        <v>3890</v>
      </c>
      <c r="N205" s="75" t="s">
        <v>354</v>
      </c>
      <c r="O205" s="65" t="s">
        <v>361</v>
      </c>
      <c r="P205" s="132" t="s">
        <v>436</v>
      </c>
      <c r="Q205" s="129">
        <v>2</v>
      </c>
      <c r="R205" s="151" t="s">
        <v>4157</v>
      </c>
      <c r="S205" s="151" t="s">
        <v>4157</v>
      </c>
      <c r="T205" s="103" t="s">
        <v>4289</v>
      </c>
      <c r="U205" s="80" t="s">
        <v>4290</v>
      </c>
      <c r="V205" s="75" t="s">
        <v>4157</v>
      </c>
      <c r="W205" s="65" t="s">
        <v>5092</v>
      </c>
      <c r="X205" s="80" t="s">
        <v>4290</v>
      </c>
      <c r="Y205" s="96" t="s">
        <v>4290</v>
      </c>
      <c r="Z205" s="102" t="s">
        <v>4290</v>
      </c>
      <c r="AA205" s="99">
        <v>58</v>
      </c>
      <c r="AB205" s="153">
        <v>1.63</v>
      </c>
      <c r="AC205" s="102" t="s">
        <v>4290</v>
      </c>
      <c r="AD205" s="116" t="s">
        <v>4290</v>
      </c>
      <c r="AE205" s="104">
        <f>+AA205/(AB205*AB205)</f>
        <v>21.829952199932254</v>
      </c>
      <c r="AF205" s="85" t="str">
        <f>IF(AE205&gt;30,"OBESIDAD",IF(AND(AE205&gt;=25,AE205&lt;=29.9),"SOBREPESO",IF(AND(AE205&gt;=18.5,AE205&lt;=24.9),"PESO SALUDABLE",IF(AE205&lt;18.5,"BAJO PESO"))))</f>
        <v>PESO SALUDABLE</v>
      </c>
      <c r="AG205" s="80" t="s">
        <v>4294</v>
      </c>
      <c r="AH205" s="80" t="s">
        <v>4294</v>
      </c>
      <c r="AI205" s="80" t="s">
        <v>4294</v>
      </c>
      <c r="AJ205" s="80" t="s">
        <v>4294</v>
      </c>
      <c r="AK205" s="142" t="s">
        <v>4294</v>
      </c>
      <c r="AL205" s="142" t="s">
        <v>4294</v>
      </c>
      <c r="AM205" s="132" t="s">
        <v>349</v>
      </c>
      <c r="AN205" s="88" t="s">
        <v>411</v>
      </c>
      <c r="AO205" s="85"/>
      <c r="AP205" s="64"/>
      <c r="AQ205" s="64"/>
      <c r="AR205" s="64"/>
      <c r="AS205" s="64"/>
      <c r="AT205" s="68"/>
      <c r="AU205" s="67"/>
      <c r="AV205" s="68"/>
      <c r="AW205" s="67"/>
      <c r="AX205" s="68"/>
      <c r="AY205" s="67"/>
      <c r="AZ205" s="68"/>
      <c r="BA205" s="67"/>
      <c r="BB205" s="68"/>
      <c r="BC205" s="67"/>
      <c r="BD205" s="64"/>
      <c r="BE205" s="64"/>
      <c r="BF205" s="69"/>
      <c r="BG205" s="64"/>
      <c r="BH205" s="69"/>
      <c r="BI205" s="64"/>
      <c r="BJ205" s="69"/>
      <c r="BK205" s="64"/>
      <c r="BL205" s="69"/>
      <c r="BM205" s="64"/>
      <c r="BN205" s="69"/>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c r="EK205" s="1"/>
      <c r="EL205" s="1"/>
      <c r="EM205" s="1"/>
      <c r="EN205" s="1"/>
      <c r="EO205" s="1"/>
      <c r="EP205" s="1"/>
      <c r="EQ205" s="1"/>
      <c r="ER205" s="1"/>
      <c r="ES205" s="1"/>
      <c r="ET205" s="1"/>
      <c r="EU205" s="1"/>
      <c r="EV205" s="1"/>
      <c r="EW205" s="1"/>
      <c r="EX205" s="1"/>
      <c r="EY205" s="1"/>
      <c r="EZ205" s="1"/>
      <c r="FA205" s="1"/>
    </row>
    <row r="206" spans="1:157" ht="15.75" customHeight="1" x14ac:dyDescent="0.25">
      <c r="A206" s="149">
        <v>197</v>
      </c>
      <c r="B206" s="150" t="s">
        <v>4704</v>
      </c>
      <c r="C206" s="85" t="s">
        <v>338</v>
      </c>
      <c r="D206" s="75">
        <v>2464614</v>
      </c>
      <c r="E206" s="117">
        <v>3153125534</v>
      </c>
      <c r="F206" s="129">
        <v>23.65</v>
      </c>
      <c r="G206" s="123">
        <v>14856</v>
      </c>
      <c r="H206" s="77">
        <v>80.336986301369862</v>
      </c>
      <c r="I206" s="75" t="s">
        <v>595</v>
      </c>
      <c r="J206" s="65" t="s">
        <v>411</v>
      </c>
      <c r="K206" s="65" t="s">
        <v>417</v>
      </c>
      <c r="L206" s="75" t="s">
        <v>342</v>
      </c>
      <c r="M206" s="75" t="s">
        <v>3887</v>
      </c>
      <c r="N206" s="75" t="s">
        <v>354</v>
      </c>
      <c r="O206" s="65" t="s">
        <v>361</v>
      </c>
      <c r="P206" s="132" t="s">
        <v>436</v>
      </c>
      <c r="Q206" s="129">
        <v>4</v>
      </c>
      <c r="R206" s="151" t="s">
        <v>4158</v>
      </c>
      <c r="S206" s="151" t="s">
        <v>4158</v>
      </c>
      <c r="T206" s="103" t="s">
        <v>4289</v>
      </c>
      <c r="U206" s="80" t="s">
        <v>4290</v>
      </c>
      <c r="V206" s="75" t="s">
        <v>4158</v>
      </c>
      <c r="W206" s="65" t="s">
        <v>5092</v>
      </c>
      <c r="X206" s="80" t="s">
        <v>4290</v>
      </c>
      <c r="Y206" s="96" t="s">
        <v>4290</v>
      </c>
      <c r="Z206" s="102" t="s">
        <v>4290</v>
      </c>
      <c r="AA206" s="99">
        <v>69</v>
      </c>
      <c r="AB206" s="153">
        <v>1.74</v>
      </c>
      <c r="AC206" s="102" t="s">
        <v>4290</v>
      </c>
      <c r="AD206" s="116" t="s">
        <v>4290</v>
      </c>
      <c r="AE206" s="104">
        <f>+AA206/(AB206*AB206)</f>
        <v>22.790328973444311</v>
      </c>
      <c r="AF206" s="85" t="str">
        <f>IF(AE206&gt;30,"OBESIDAD",IF(AND(AE206&gt;=25,AE206&lt;=29.9),"SOBREPESO",IF(AND(AE206&gt;=18.5,AE206&lt;=24.9),"PESO SALUDABLE",IF(AE206&lt;18.5,"BAJO PESO"))))</f>
        <v>PESO SALUDABLE</v>
      </c>
      <c r="AG206" s="80" t="s">
        <v>4294</v>
      </c>
      <c r="AH206" s="80" t="s">
        <v>4294</v>
      </c>
      <c r="AI206" s="80" t="s">
        <v>4294</v>
      </c>
      <c r="AJ206" s="80" t="s">
        <v>4294</v>
      </c>
      <c r="AK206" s="142" t="s">
        <v>4294</v>
      </c>
      <c r="AL206" s="142" t="s">
        <v>4294</v>
      </c>
      <c r="AM206" s="132" t="s">
        <v>349</v>
      </c>
      <c r="AN206" s="88" t="s">
        <v>411</v>
      </c>
      <c r="AO206" s="85"/>
      <c r="AP206" s="64"/>
      <c r="AQ206" s="64"/>
      <c r="AR206" s="64"/>
      <c r="AS206" s="64"/>
      <c r="AT206" s="68"/>
      <c r="AU206" s="67"/>
      <c r="AV206" s="68"/>
      <c r="AW206" s="67"/>
      <c r="AX206" s="68"/>
      <c r="AY206" s="67"/>
      <c r="AZ206" s="68"/>
      <c r="BA206" s="67"/>
      <c r="BB206" s="68"/>
      <c r="BC206" s="67"/>
      <c r="BD206" s="64"/>
      <c r="BE206" s="64"/>
      <c r="BF206" s="69"/>
      <c r="BG206" s="64"/>
      <c r="BH206" s="69"/>
      <c r="BI206" s="64"/>
      <c r="BJ206" s="69"/>
      <c r="BK206" s="64"/>
      <c r="BL206" s="69"/>
      <c r="BM206" s="64"/>
      <c r="BN206" s="69"/>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c r="EK206" s="1"/>
      <c r="EL206" s="1"/>
      <c r="EM206" s="1"/>
      <c r="EN206" s="1"/>
      <c r="EO206" s="1"/>
      <c r="EP206" s="1"/>
      <c r="EQ206" s="1"/>
      <c r="ER206" s="1"/>
      <c r="ES206" s="1"/>
      <c r="ET206" s="1"/>
      <c r="EU206" s="1"/>
      <c r="EV206" s="1"/>
      <c r="EW206" s="1"/>
      <c r="EX206" s="1"/>
      <c r="EY206" s="1"/>
      <c r="EZ206" s="1"/>
      <c r="FA206" s="1"/>
    </row>
    <row r="207" spans="1:157" ht="15.75" customHeight="1" x14ac:dyDescent="0.25">
      <c r="A207" s="149">
        <v>198</v>
      </c>
      <c r="B207" s="150" t="s">
        <v>4705</v>
      </c>
      <c r="C207" s="85" t="s">
        <v>338</v>
      </c>
      <c r="D207" s="75">
        <v>26442812</v>
      </c>
      <c r="E207" s="117">
        <v>3143214477</v>
      </c>
      <c r="F207" s="129">
        <v>31.43</v>
      </c>
      <c r="G207" s="123">
        <v>12177</v>
      </c>
      <c r="H207" s="77">
        <v>87.676712328767124</v>
      </c>
      <c r="I207" s="75" t="s">
        <v>593</v>
      </c>
      <c r="J207" s="65" t="s">
        <v>411</v>
      </c>
      <c r="K207" s="65" t="s">
        <v>417</v>
      </c>
      <c r="L207" s="75" t="s">
        <v>342</v>
      </c>
      <c r="M207" s="75" t="s">
        <v>3877</v>
      </c>
      <c r="N207" s="75" t="s">
        <v>354</v>
      </c>
      <c r="O207" s="65" t="s">
        <v>361</v>
      </c>
      <c r="P207" s="132" t="s">
        <v>436</v>
      </c>
      <c r="Q207" s="129">
        <v>5</v>
      </c>
      <c r="R207" s="151" t="s">
        <v>4159</v>
      </c>
      <c r="S207" s="151" t="s">
        <v>4159</v>
      </c>
      <c r="T207" s="103" t="s">
        <v>4289</v>
      </c>
      <c r="U207" s="80" t="s">
        <v>4290</v>
      </c>
      <c r="V207" s="75" t="s">
        <v>4159</v>
      </c>
      <c r="W207" s="65" t="s">
        <v>5092</v>
      </c>
      <c r="X207" s="80" t="s">
        <v>4290</v>
      </c>
      <c r="Y207" s="96" t="s">
        <v>4290</v>
      </c>
      <c r="Z207" s="102" t="s">
        <v>4290</v>
      </c>
      <c r="AA207" s="99">
        <v>58</v>
      </c>
      <c r="AB207" s="153">
        <v>1.64</v>
      </c>
      <c r="AC207" s="102" t="s">
        <v>4290</v>
      </c>
      <c r="AD207" s="116" t="s">
        <v>4290</v>
      </c>
      <c r="AE207" s="104">
        <f>+AA207/(AB207*AB207)</f>
        <v>21.564544913741823</v>
      </c>
      <c r="AF207" s="85" t="str">
        <f>IF(AE207&gt;30,"OBESIDAD",IF(AND(AE207&gt;=25,AE207&lt;=29.9),"SOBREPESO",IF(AND(AE207&gt;=18.5,AE207&lt;=24.9),"PESO SALUDABLE",IF(AE207&lt;18.5,"BAJO PESO"))))</f>
        <v>PESO SALUDABLE</v>
      </c>
      <c r="AG207" s="80" t="s">
        <v>4294</v>
      </c>
      <c r="AH207" s="80" t="s">
        <v>4294</v>
      </c>
      <c r="AI207" s="80" t="s">
        <v>4294</v>
      </c>
      <c r="AJ207" s="80" t="s">
        <v>4294</v>
      </c>
      <c r="AK207" s="142" t="s">
        <v>4294</v>
      </c>
      <c r="AL207" s="142" t="s">
        <v>4294</v>
      </c>
      <c r="AM207" s="132" t="s">
        <v>349</v>
      </c>
      <c r="AN207" s="88" t="s">
        <v>411</v>
      </c>
      <c r="AO207" s="85"/>
      <c r="AP207" s="64"/>
      <c r="AQ207" s="64"/>
      <c r="AR207" s="64"/>
      <c r="AS207" s="64"/>
      <c r="AT207" s="68"/>
      <c r="AU207" s="67"/>
      <c r="AV207" s="68"/>
      <c r="AW207" s="67"/>
      <c r="AX207" s="68"/>
      <c r="AY207" s="67"/>
      <c r="AZ207" s="68"/>
      <c r="BA207" s="67"/>
      <c r="BB207" s="68"/>
      <c r="BC207" s="67"/>
      <c r="BD207" s="64"/>
      <c r="BE207" s="64"/>
      <c r="BF207" s="69"/>
      <c r="BG207" s="64"/>
      <c r="BH207" s="69"/>
      <c r="BI207" s="64"/>
      <c r="BJ207" s="69"/>
      <c r="BK207" s="64"/>
      <c r="BL207" s="69"/>
      <c r="BM207" s="64"/>
      <c r="BN207" s="69"/>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c r="EK207" s="1"/>
      <c r="EL207" s="1"/>
      <c r="EM207" s="1"/>
      <c r="EN207" s="1"/>
      <c r="EO207" s="1"/>
      <c r="EP207" s="1"/>
      <c r="EQ207" s="1"/>
      <c r="ER207" s="1"/>
      <c r="ES207" s="1"/>
      <c r="ET207" s="1"/>
      <c r="EU207" s="1"/>
      <c r="EV207" s="1"/>
      <c r="EW207" s="1"/>
      <c r="EX207" s="1"/>
      <c r="EY207" s="1"/>
      <c r="EZ207" s="1"/>
      <c r="FA207" s="1"/>
    </row>
    <row r="208" spans="1:157" ht="15.75" customHeight="1" x14ac:dyDescent="0.25">
      <c r="A208" s="149">
        <v>199</v>
      </c>
      <c r="B208" s="150" t="s">
        <v>4706</v>
      </c>
      <c r="C208" s="85" t="s">
        <v>338</v>
      </c>
      <c r="D208" s="75">
        <v>4883789</v>
      </c>
      <c r="E208" s="117">
        <v>3163153342</v>
      </c>
      <c r="F208" s="129">
        <v>28.43</v>
      </c>
      <c r="G208" s="123">
        <v>16847</v>
      </c>
      <c r="H208" s="77">
        <v>74.882191780821913</v>
      </c>
      <c r="I208" s="75" t="s">
        <v>595</v>
      </c>
      <c r="J208" s="65" t="s">
        <v>411</v>
      </c>
      <c r="K208" s="65" t="s">
        <v>417</v>
      </c>
      <c r="L208" s="75" t="s">
        <v>342</v>
      </c>
      <c r="M208" s="75" t="s">
        <v>3877</v>
      </c>
      <c r="N208" s="75" t="s">
        <v>354</v>
      </c>
      <c r="O208" s="65" t="s">
        <v>361</v>
      </c>
      <c r="P208" s="132" t="s">
        <v>436</v>
      </c>
      <c r="Q208" s="129">
        <v>6</v>
      </c>
      <c r="R208" s="151" t="s">
        <v>4160</v>
      </c>
      <c r="S208" s="151" t="s">
        <v>4160</v>
      </c>
      <c r="T208" s="103" t="s">
        <v>4289</v>
      </c>
      <c r="U208" s="80" t="s">
        <v>4290</v>
      </c>
      <c r="V208" s="75" t="s">
        <v>4160</v>
      </c>
      <c r="W208" s="65" t="s">
        <v>5092</v>
      </c>
      <c r="X208" s="80" t="s">
        <v>4290</v>
      </c>
      <c r="Y208" s="96" t="s">
        <v>4290</v>
      </c>
      <c r="Z208" s="102" t="s">
        <v>4290</v>
      </c>
      <c r="AA208" s="99">
        <v>60</v>
      </c>
      <c r="AB208" s="153">
        <v>1.65</v>
      </c>
      <c r="AC208" s="102" t="s">
        <v>4290</v>
      </c>
      <c r="AD208" s="116" t="s">
        <v>4290</v>
      </c>
      <c r="AE208" s="104">
        <f>+AA208/(AB208*AB208)</f>
        <v>22.03856749311295</v>
      </c>
      <c r="AF208" s="85" t="str">
        <f>IF(AE208&gt;30,"OBESIDAD",IF(AND(AE208&gt;=25,AE208&lt;=29.9),"SOBREPESO",IF(AND(AE208&gt;=18.5,AE208&lt;=24.9),"PESO SALUDABLE",IF(AE208&lt;18.5,"BAJO PESO"))))</f>
        <v>PESO SALUDABLE</v>
      </c>
      <c r="AG208" s="80" t="s">
        <v>4294</v>
      </c>
      <c r="AH208" s="80" t="s">
        <v>4294</v>
      </c>
      <c r="AI208" s="80" t="s">
        <v>4294</v>
      </c>
      <c r="AJ208" s="80" t="s">
        <v>4294</v>
      </c>
      <c r="AK208" s="142" t="s">
        <v>4294</v>
      </c>
      <c r="AL208" s="142" t="s">
        <v>4294</v>
      </c>
      <c r="AM208" s="132" t="s">
        <v>349</v>
      </c>
      <c r="AN208" s="88" t="s">
        <v>411</v>
      </c>
      <c r="AO208" s="85"/>
      <c r="AP208" s="64"/>
      <c r="AQ208" s="64"/>
      <c r="AR208" s="64"/>
      <c r="AS208" s="64"/>
      <c r="AT208" s="68"/>
      <c r="AU208" s="67"/>
      <c r="AV208" s="68"/>
      <c r="AW208" s="67"/>
      <c r="AX208" s="68"/>
      <c r="AY208" s="67"/>
      <c r="AZ208" s="68"/>
      <c r="BA208" s="67"/>
      <c r="BB208" s="68"/>
      <c r="BC208" s="67"/>
      <c r="BD208" s="64"/>
      <c r="BE208" s="64"/>
      <c r="BF208" s="69"/>
      <c r="BG208" s="64"/>
      <c r="BH208" s="69"/>
      <c r="BI208" s="64"/>
      <c r="BJ208" s="69"/>
      <c r="BK208" s="64"/>
      <c r="BL208" s="69"/>
      <c r="BM208" s="64"/>
      <c r="BN208" s="69"/>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c r="EK208" s="1"/>
      <c r="EL208" s="1"/>
      <c r="EM208" s="1"/>
      <c r="EN208" s="1"/>
      <c r="EO208" s="1"/>
      <c r="EP208" s="1"/>
      <c r="EQ208" s="1"/>
      <c r="ER208" s="1"/>
      <c r="ES208" s="1"/>
      <c r="ET208" s="1"/>
      <c r="EU208" s="1"/>
      <c r="EV208" s="1"/>
      <c r="EW208" s="1"/>
      <c r="EX208" s="1"/>
      <c r="EY208" s="1"/>
      <c r="EZ208" s="1"/>
      <c r="FA208" s="1"/>
    </row>
    <row r="209" spans="1:157" ht="15.75" customHeight="1" x14ac:dyDescent="0.25">
      <c r="A209" s="149">
        <v>200</v>
      </c>
      <c r="B209" s="150" t="s">
        <v>4707</v>
      </c>
      <c r="C209" s="85" t="s">
        <v>338</v>
      </c>
      <c r="D209" s="75">
        <v>5857459</v>
      </c>
      <c r="E209" s="117">
        <v>3173154423</v>
      </c>
      <c r="F209" s="129">
        <v>34.56</v>
      </c>
      <c r="G209" s="123">
        <v>15025</v>
      </c>
      <c r="H209" s="77">
        <v>79.873972602739727</v>
      </c>
      <c r="I209" s="75" t="s">
        <v>595</v>
      </c>
      <c r="J209" s="65" t="s">
        <v>411</v>
      </c>
      <c r="K209" s="65" t="s">
        <v>417</v>
      </c>
      <c r="L209" s="75" t="s">
        <v>342</v>
      </c>
      <c r="M209" s="75" t="s">
        <v>3889</v>
      </c>
      <c r="N209" s="75" t="s">
        <v>354</v>
      </c>
      <c r="O209" s="65" t="s">
        <v>361</v>
      </c>
      <c r="P209" s="132" t="s">
        <v>436</v>
      </c>
      <c r="Q209" s="129">
        <v>4</v>
      </c>
      <c r="R209" s="151" t="s">
        <v>4161</v>
      </c>
      <c r="S209" s="151" t="s">
        <v>4161</v>
      </c>
      <c r="T209" s="103" t="s">
        <v>4289</v>
      </c>
      <c r="U209" s="80" t="s">
        <v>4290</v>
      </c>
      <c r="V209" s="75" t="s">
        <v>4161</v>
      </c>
      <c r="W209" s="65" t="s">
        <v>5092</v>
      </c>
      <c r="X209" s="80" t="s">
        <v>4290</v>
      </c>
      <c r="Y209" s="96" t="s">
        <v>4290</v>
      </c>
      <c r="Z209" s="102" t="s">
        <v>4290</v>
      </c>
      <c r="AA209" s="99">
        <v>65</v>
      </c>
      <c r="AB209" s="153">
        <v>1.68</v>
      </c>
      <c r="AC209" s="102" t="s">
        <v>4290</v>
      </c>
      <c r="AD209" s="116" t="s">
        <v>4290</v>
      </c>
      <c r="AE209" s="104">
        <f>+AA209/(AB209*AB209)</f>
        <v>23.030045351473927</v>
      </c>
      <c r="AF209" s="85" t="str">
        <f>IF(AE209&gt;30,"OBESIDAD",IF(AND(AE209&gt;=25,AE209&lt;=29.9),"SOBREPESO",IF(AND(AE209&gt;=18.5,AE209&lt;=24.9),"PESO SALUDABLE",IF(AE209&lt;18.5,"BAJO PESO"))))</f>
        <v>PESO SALUDABLE</v>
      </c>
      <c r="AG209" s="80" t="s">
        <v>4294</v>
      </c>
      <c r="AH209" s="80" t="s">
        <v>4294</v>
      </c>
      <c r="AI209" s="80" t="s">
        <v>4294</v>
      </c>
      <c r="AJ209" s="80" t="s">
        <v>4294</v>
      </c>
      <c r="AK209" s="142" t="s">
        <v>4294</v>
      </c>
      <c r="AL209" s="142" t="s">
        <v>4294</v>
      </c>
      <c r="AM209" s="132" t="s">
        <v>349</v>
      </c>
      <c r="AN209" s="88" t="s">
        <v>411</v>
      </c>
      <c r="AO209" s="85"/>
      <c r="AP209" s="64"/>
      <c r="AQ209" s="64"/>
      <c r="AR209" s="64"/>
      <c r="AS209" s="64"/>
      <c r="AT209" s="68"/>
      <c r="AU209" s="67"/>
      <c r="AV209" s="68"/>
      <c r="AW209" s="67"/>
      <c r="AX209" s="68"/>
      <c r="AY209" s="67"/>
      <c r="AZ209" s="68"/>
      <c r="BA209" s="67"/>
      <c r="BB209" s="68"/>
      <c r="BC209" s="67"/>
      <c r="BD209" s="64"/>
      <c r="BE209" s="64"/>
      <c r="BF209" s="69"/>
      <c r="BG209" s="64"/>
      <c r="BH209" s="69"/>
      <c r="BI209" s="64"/>
      <c r="BJ209" s="69"/>
      <c r="BK209" s="64"/>
      <c r="BL209" s="69"/>
      <c r="BM209" s="64"/>
      <c r="BN209" s="69"/>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c r="EK209" s="1"/>
      <c r="EL209" s="1"/>
      <c r="EM209" s="1"/>
      <c r="EN209" s="1"/>
      <c r="EO209" s="1"/>
      <c r="EP209" s="1"/>
      <c r="EQ209" s="1"/>
      <c r="ER209" s="1"/>
      <c r="ES209" s="1"/>
      <c r="ET209" s="1"/>
      <c r="EU209" s="1"/>
      <c r="EV209" s="1"/>
      <c r="EW209" s="1"/>
      <c r="EX209" s="1"/>
      <c r="EY209" s="1"/>
      <c r="EZ209" s="1"/>
      <c r="FA209" s="1"/>
    </row>
    <row r="210" spans="1:157" ht="15.75" customHeight="1" x14ac:dyDescent="0.25">
      <c r="A210" s="149">
        <v>201</v>
      </c>
      <c r="B210" s="150" t="s">
        <v>4708</v>
      </c>
      <c r="C210" s="85" t="s">
        <v>338</v>
      </c>
      <c r="D210" s="75">
        <v>26443627</v>
      </c>
      <c r="E210" s="117">
        <v>3163143322</v>
      </c>
      <c r="F210" s="129">
        <v>34.56</v>
      </c>
      <c r="G210" s="123">
        <v>18269</v>
      </c>
      <c r="H210" s="77">
        <v>70.986301369863014</v>
      </c>
      <c r="I210" s="75" t="s">
        <v>593</v>
      </c>
      <c r="J210" s="65" t="s">
        <v>411</v>
      </c>
      <c r="K210" s="65" t="s">
        <v>417</v>
      </c>
      <c r="L210" s="75" t="s">
        <v>342</v>
      </c>
      <c r="M210" s="75" t="s">
        <v>3964</v>
      </c>
      <c r="N210" s="75" t="s">
        <v>354</v>
      </c>
      <c r="O210" s="65" t="s">
        <v>361</v>
      </c>
      <c r="P210" s="132" t="s">
        <v>436</v>
      </c>
      <c r="Q210" s="129">
        <v>5</v>
      </c>
      <c r="R210" s="151" t="s">
        <v>4162</v>
      </c>
      <c r="S210" s="151" t="s">
        <v>4162</v>
      </c>
      <c r="T210" s="103" t="s">
        <v>4289</v>
      </c>
      <c r="U210" s="80" t="s">
        <v>4290</v>
      </c>
      <c r="V210" s="75" t="s">
        <v>4162</v>
      </c>
      <c r="W210" s="65" t="s">
        <v>5092</v>
      </c>
      <c r="X210" s="80" t="s">
        <v>4290</v>
      </c>
      <c r="Y210" s="96" t="s">
        <v>4290</v>
      </c>
      <c r="Z210" s="102" t="s">
        <v>4290</v>
      </c>
      <c r="AA210" s="99">
        <v>60</v>
      </c>
      <c r="AB210" s="153">
        <v>1.65</v>
      </c>
      <c r="AC210" s="102" t="s">
        <v>4290</v>
      </c>
      <c r="AD210" s="116" t="s">
        <v>4290</v>
      </c>
      <c r="AE210" s="104">
        <f>+AA210/(AB210*AB210)</f>
        <v>22.03856749311295</v>
      </c>
      <c r="AF210" s="85" t="str">
        <f>IF(AE210&gt;30,"OBESIDAD",IF(AND(AE210&gt;=25,AE210&lt;=29.9),"SOBREPESO",IF(AND(AE210&gt;=18.5,AE210&lt;=24.9),"PESO SALUDABLE",IF(AE210&lt;18.5,"BAJO PESO"))))</f>
        <v>PESO SALUDABLE</v>
      </c>
      <c r="AG210" s="80" t="s">
        <v>4294</v>
      </c>
      <c r="AH210" s="80" t="s">
        <v>4294</v>
      </c>
      <c r="AI210" s="80" t="s">
        <v>4294</v>
      </c>
      <c r="AJ210" s="80" t="s">
        <v>4294</v>
      </c>
      <c r="AK210" s="142" t="s">
        <v>4294</v>
      </c>
      <c r="AL210" s="142" t="s">
        <v>4294</v>
      </c>
      <c r="AM210" s="132" t="s">
        <v>349</v>
      </c>
      <c r="AN210" s="88" t="s">
        <v>411</v>
      </c>
      <c r="AO210" s="85"/>
      <c r="AP210" s="64"/>
      <c r="AQ210" s="64"/>
      <c r="AR210" s="64"/>
      <c r="AS210" s="64"/>
      <c r="AT210" s="68"/>
      <c r="AU210" s="67"/>
      <c r="AV210" s="68"/>
      <c r="AW210" s="67"/>
      <c r="AX210" s="68"/>
      <c r="AY210" s="67"/>
      <c r="AZ210" s="68"/>
      <c r="BA210" s="67"/>
      <c r="BB210" s="68"/>
      <c r="BC210" s="67"/>
      <c r="BD210" s="64"/>
      <c r="BE210" s="64"/>
      <c r="BF210" s="69"/>
      <c r="BG210" s="64"/>
      <c r="BH210" s="69"/>
      <c r="BI210" s="64"/>
      <c r="BJ210" s="69"/>
      <c r="BK210" s="64"/>
      <c r="BL210" s="69"/>
      <c r="BM210" s="64"/>
      <c r="BN210" s="69"/>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c r="EK210" s="1"/>
      <c r="EL210" s="1"/>
      <c r="EM210" s="1"/>
      <c r="EN210" s="1"/>
      <c r="EO210" s="1"/>
      <c r="EP210" s="1"/>
      <c r="EQ210" s="1"/>
      <c r="ER210" s="1"/>
      <c r="ES210" s="1"/>
      <c r="ET210" s="1"/>
      <c r="EU210" s="1"/>
      <c r="EV210" s="1"/>
      <c r="EW210" s="1"/>
      <c r="EX210" s="1"/>
      <c r="EY210" s="1"/>
      <c r="EZ210" s="1"/>
      <c r="FA210" s="1"/>
    </row>
    <row r="211" spans="1:157" ht="15.75" customHeight="1" x14ac:dyDescent="0.25">
      <c r="A211" s="149">
        <v>202</v>
      </c>
      <c r="B211" s="150" t="s">
        <v>4709</v>
      </c>
      <c r="C211" s="85" t="s">
        <v>338</v>
      </c>
      <c r="D211" s="75">
        <v>26446118</v>
      </c>
      <c r="E211" s="117">
        <v>3115443442</v>
      </c>
      <c r="F211" s="129">
        <v>37.46</v>
      </c>
      <c r="G211" s="123">
        <v>13350</v>
      </c>
      <c r="H211" s="77">
        <v>84.463013698630135</v>
      </c>
      <c r="I211" s="75" t="s">
        <v>593</v>
      </c>
      <c r="J211" s="65" t="s">
        <v>411</v>
      </c>
      <c r="K211" s="65" t="s">
        <v>417</v>
      </c>
      <c r="L211" s="75" t="s">
        <v>360</v>
      </c>
      <c r="M211" s="75" t="s">
        <v>3862</v>
      </c>
      <c r="N211" s="75" t="s">
        <v>354</v>
      </c>
      <c r="O211" s="65" t="s">
        <v>361</v>
      </c>
      <c r="P211" s="132" t="s">
        <v>436</v>
      </c>
      <c r="Q211" s="129">
        <v>6</v>
      </c>
      <c r="R211" s="151" t="s">
        <v>4972</v>
      </c>
      <c r="S211" s="151" t="s">
        <v>4972</v>
      </c>
      <c r="T211" s="103" t="s">
        <v>4289</v>
      </c>
      <c r="U211" s="80" t="s">
        <v>4290</v>
      </c>
      <c r="V211" s="75" t="s">
        <v>4163</v>
      </c>
      <c r="W211" s="65" t="s">
        <v>5092</v>
      </c>
      <c r="X211" s="80" t="s">
        <v>4290</v>
      </c>
      <c r="Y211" s="96" t="s">
        <v>4290</v>
      </c>
      <c r="Z211" s="102" t="s">
        <v>4290</v>
      </c>
      <c r="AA211" s="99">
        <v>58</v>
      </c>
      <c r="AB211" s="153">
        <v>1.6</v>
      </c>
      <c r="AC211" s="102" t="s">
        <v>4290</v>
      </c>
      <c r="AD211" s="116" t="s">
        <v>4290</v>
      </c>
      <c r="AE211" s="104">
        <f>+AA211/(AB211*AB211)</f>
        <v>22.656249999999996</v>
      </c>
      <c r="AF211" s="85" t="str">
        <f>IF(AE211&gt;30,"OBESIDAD",IF(AND(AE211&gt;=25,AE211&lt;=29.9),"SOBREPESO",IF(AND(AE211&gt;=18.5,AE211&lt;=24.9),"PESO SALUDABLE",IF(AE211&lt;18.5,"BAJO PESO"))))</f>
        <v>PESO SALUDABLE</v>
      </c>
      <c r="AG211" s="80" t="s">
        <v>4294</v>
      </c>
      <c r="AH211" s="80" t="s">
        <v>4294</v>
      </c>
      <c r="AI211" s="80" t="s">
        <v>4294</v>
      </c>
      <c r="AJ211" s="80" t="s">
        <v>4294</v>
      </c>
      <c r="AK211" s="142" t="s">
        <v>4294</v>
      </c>
      <c r="AL211" s="142" t="s">
        <v>4294</v>
      </c>
      <c r="AM211" s="132" t="s">
        <v>349</v>
      </c>
      <c r="AN211" s="88" t="s">
        <v>411</v>
      </c>
      <c r="AO211" s="85"/>
      <c r="AP211" s="64"/>
      <c r="AQ211" s="64"/>
      <c r="AR211" s="64"/>
      <c r="AS211" s="64"/>
      <c r="AT211" s="68"/>
      <c r="AU211" s="67"/>
      <c r="AV211" s="68"/>
      <c r="AW211" s="67"/>
      <c r="AX211" s="68"/>
      <c r="AY211" s="67"/>
      <c r="AZ211" s="68"/>
      <c r="BA211" s="67"/>
      <c r="BB211" s="68"/>
      <c r="BC211" s="67"/>
      <c r="BD211" s="64"/>
      <c r="BE211" s="64"/>
      <c r="BF211" s="69"/>
      <c r="BG211" s="64"/>
      <c r="BH211" s="69"/>
      <c r="BI211" s="64"/>
      <c r="BJ211" s="69"/>
      <c r="BK211" s="64"/>
      <c r="BL211" s="69"/>
      <c r="BM211" s="64"/>
      <c r="BN211" s="69"/>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c r="EK211" s="1"/>
      <c r="EL211" s="1"/>
      <c r="EM211" s="1"/>
      <c r="EN211" s="1"/>
      <c r="EO211" s="1"/>
      <c r="EP211" s="1"/>
      <c r="EQ211" s="1"/>
      <c r="ER211" s="1"/>
      <c r="ES211" s="1"/>
      <c r="ET211" s="1"/>
      <c r="EU211" s="1"/>
      <c r="EV211" s="1"/>
      <c r="EW211" s="1"/>
      <c r="EX211" s="1"/>
      <c r="EY211" s="1"/>
      <c r="EZ211" s="1"/>
      <c r="FA211" s="1"/>
    </row>
    <row r="212" spans="1:157" ht="15.75" customHeight="1" x14ac:dyDescent="0.25">
      <c r="A212" s="149">
        <v>203</v>
      </c>
      <c r="B212" s="150" t="s">
        <v>4710</v>
      </c>
      <c r="C212" s="85" t="s">
        <v>338</v>
      </c>
      <c r="D212" s="75">
        <v>16100880</v>
      </c>
      <c r="E212" s="117">
        <v>3165431221</v>
      </c>
      <c r="F212" s="129">
        <v>31.76</v>
      </c>
      <c r="G212" s="123">
        <v>11599</v>
      </c>
      <c r="H212" s="77">
        <v>89.260273972602747</v>
      </c>
      <c r="I212" s="75" t="s">
        <v>595</v>
      </c>
      <c r="J212" s="65" t="s">
        <v>411</v>
      </c>
      <c r="K212" s="65" t="s">
        <v>417</v>
      </c>
      <c r="L212" s="75" t="s">
        <v>342</v>
      </c>
      <c r="M212" s="75" t="s">
        <v>3965</v>
      </c>
      <c r="N212" s="75" t="s">
        <v>354</v>
      </c>
      <c r="O212" s="65" t="s">
        <v>361</v>
      </c>
      <c r="P212" s="132" t="s">
        <v>436</v>
      </c>
      <c r="Q212" s="129">
        <v>3</v>
      </c>
      <c r="R212" s="151" t="s">
        <v>4973</v>
      </c>
      <c r="S212" s="151" t="s">
        <v>4973</v>
      </c>
      <c r="T212" s="103" t="s">
        <v>4289</v>
      </c>
      <c r="U212" s="80" t="s">
        <v>4290</v>
      </c>
      <c r="V212" s="75" t="s">
        <v>4164</v>
      </c>
      <c r="W212" s="65" t="s">
        <v>5092</v>
      </c>
      <c r="X212" s="80" t="s">
        <v>4290</v>
      </c>
      <c r="Y212" s="96" t="s">
        <v>4290</v>
      </c>
      <c r="Z212" s="102" t="s">
        <v>4290</v>
      </c>
      <c r="AA212" s="99">
        <v>69</v>
      </c>
      <c r="AB212" s="153">
        <v>1.74</v>
      </c>
      <c r="AC212" s="102" t="s">
        <v>4290</v>
      </c>
      <c r="AD212" s="116" t="s">
        <v>4290</v>
      </c>
      <c r="AE212" s="104">
        <f>+AA212/(AB212*AB212)</f>
        <v>22.790328973444311</v>
      </c>
      <c r="AF212" s="85" t="str">
        <f>IF(AE212&gt;30,"OBESIDAD",IF(AND(AE212&gt;=25,AE212&lt;=29.9),"SOBREPESO",IF(AND(AE212&gt;=18.5,AE212&lt;=24.9),"PESO SALUDABLE",IF(AE212&lt;18.5,"BAJO PESO"))))</f>
        <v>PESO SALUDABLE</v>
      </c>
      <c r="AG212" s="80" t="s">
        <v>4294</v>
      </c>
      <c r="AH212" s="80" t="s">
        <v>4294</v>
      </c>
      <c r="AI212" s="80" t="s">
        <v>4294</v>
      </c>
      <c r="AJ212" s="80" t="s">
        <v>4294</v>
      </c>
      <c r="AK212" s="142" t="s">
        <v>4294</v>
      </c>
      <c r="AL212" s="142" t="s">
        <v>4294</v>
      </c>
      <c r="AM212" s="132" t="s">
        <v>349</v>
      </c>
      <c r="AN212" s="88" t="s">
        <v>411</v>
      </c>
      <c r="AO212" s="85"/>
      <c r="AP212" s="64"/>
      <c r="AQ212" s="64"/>
      <c r="AR212" s="64"/>
      <c r="AS212" s="64"/>
      <c r="AT212" s="68"/>
      <c r="AU212" s="67"/>
      <c r="AV212" s="68"/>
      <c r="AW212" s="67"/>
      <c r="AX212" s="68"/>
      <c r="AY212" s="67"/>
      <c r="AZ212" s="68"/>
      <c r="BA212" s="67"/>
      <c r="BB212" s="68"/>
      <c r="BC212" s="67"/>
      <c r="BD212" s="64"/>
      <c r="BE212" s="64"/>
      <c r="BF212" s="69"/>
      <c r="BG212" s="64"/>
      <c r="BH212" s="69"/>
      <c r="BI212" s="64"/>
      <c r="BJ212" s="69"/>
      <c r="BK212" s="64"/>
      <c r="BL212" s="69"/>
      <c r="BM212" s="64"/>
      <c r="BN212" s="69"/>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c r="EK212" s="1"/>
      <c r="EL212" s="1"/>
      <c r="EM212" s="1"/>
      <c r="EN212" s="1"/>
      <c r="EO212" s="1"/>
      <c r="EP212" s="1"/>
      <c r="EQ212" s="1"/>
      <c r="ER212" s="1"/>
      <c r="ES212" s="1"/>
      <c r="ET212" s="1"/>
      <c r="EU212" s="1"/>
      <c r="EV212" s="1"/>
      <c r="EW212" s="1"/>
      <c r="EX212" s="1"/>
      <c r="EY212" s="1"/>
      <c r="EZ212" s="1"/>
      <c r="FA212" s="1"/>
    </row>
    <row r="213" spans="1:157" ht="15.75" customHeight="1" x14ac:dyDescent="0.25">
      <c r="A213" s="149">
        <v>204</v>
      </c>
      <c r="B213" s="150" t="s">
        <v>4711</v>
      </c>
      <c r="C213" s="85" t="s">
        <v>338</v>
      </c>
      <c r="D213" s="75">
        <v>1616220</v>
      </c>
      <c r="E213" s="117">
        <v>3224568790</v>
      </c>
      <c r="F213" s="129">
        <v>39.869999999999997</v>
      </c>
      <c r="G213" s="123">
        <v>10962</v>
      </c>
      <c r="H213" s="77">
        <v>91.0054794520548</v>
      </c>
      <c r="I213" s="75" t="s">
        <v>595</v>
      </c>
      <c r="J213" s="65" t="s">
        <v>411</v>
      </c>
      <c r="K213" s="65" t="s">
        <v>417</v>
      </c>
      <c r="L213" s="75" t="s">
        <v>342</v>
      </c>
      <c r="M213" s="75" t="s">
        <v>3889</v>
      </c>
      <c r="N213" s="75" t="s">
        <v>354</v>
      </c>
      <c r="O213" s="65" t="s">
        <v>361</v>
      </c>
      <c r="P213" s="132" t="s">
        <v>436</v>
      </c>
      <c r="Q213" s="129">
        <v>4</v>
      </c>
      <c r="R213" s="151" t="s">
        <v>4711</v>
      </c>
      <c r="S213" s="151" t="s">
        <v>4711</v>
      </c>
      <c r="T213" s="103" t="s">
        <v>4289</v>
      </c>
      <c r="U213" s="80" t="s">
        <v>4290</v>
      </c>
      <c r="V213" s="75" t="s">
        <v>617</v>
      </c>
      <c r="W213" s="65" t="s">
        <v>5092</v>
      </c>
      <c r="X213" s="80" t="s">
        <v>4290</v>
      </c>
      <c r="Y213" s="96" t="s">
        <v>4290</v>
      </c>
      <c r="Z213" s="102" t="s">
        <v>4290</v>
      </c>
      <c r="AA213" s="99">
        <v>62</v>
      </c>
      <c r="AB213" s="153">
        <v>1.65</v>
      </c>
      <c r="AC213" s="102" t="s">
        <v>4290</v>
      </c>
      <c r="AD213" s="116" t="s">
        <v>4290</v>
      </c>
      <c r="AE213" s="104">
        <f>+AA213/(AB213*AB213)</f>
        <v>22.77318640955005</v>
      </c>
      <c r="AF213" s="85" t="str">
        <f>IF(AE213&gt;30,"OBESIDAD",IF(AND(AE213&gt;=25,AE213&lt;=29.9),"SOBREPESO",IF(AND(AE213&gt;=18.5,AE213&lt;=24.9),"PESO SALUDABLE",IF(AE213&lt;18.5,"BAJO PESO"))))</f>
        <v>PESO SALUDABLE</v>
      </c>
      <c r="AG213" s="80" t="s">
        <v>4294</v>
      </c>
      <c r="AH213" s="80" t="s">
        <v>4294</v>
      </c>
      <c r="AI213" s="80" t="s">
        <v>4294</v>
      </c>
      <c r="AJ213" s="80" t="s">
        <v>4294</v>
      </c>
      <c r="AK213" s="142" t="s">
        <v>4294</v>
      </c>
      <c r="AL213" s="142" t="s">
        <v>4294</v>
      </c>
      <c r="AM213" s="132" t="s">
        <v>349</v>
      </c>
      <c r="AN213" s="88" t="s">
        <v>411</v>
      </c>
      <c r="AO213" s="85"/>
      <c r="AP213" s="64"/>
      <c r="AQ213" s="64"/>
      <c r="AR213" s="64"/>
      <c r="AS213" s="64"/>
      <c r="AT213" s="68"/>
      <c r="AU213" s="67"/>
      <c r="AV213" s="68"/>
      <c r="AW213" s="67"/>
      <c r="AX213" s="68"/>
      <c r="AY213" s="67"/>
      <c r="AZ213" s="68"/>
      <c r="BA213" s="67"/>
      <c r="BB213" s="68"/>
      <c r="BC213" s="67"/>
      <c r="BD213" s="64"/>
      <c r="BE213" s="64"/>
      <c r="BF213" s="69"/>
      <c r="BG213" s="64"/>
      <c r="BH213" s="69"/>
      <c r="BI213" s="64"/>
      <c r="BJ213" s="69"/>
      <c r="BK213" s="64"/>
      <c r="BL213" s="69"/>
      <c r="BM213" s="64"/>
      <c r="BN213" s="69"/>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c r="EK213" s="1"/>
      <c r="EL213" s="1"/>
      <c r="EM213" s="1"/>
      <c r="EN213" s="1"/>
      <c r="EO213" s="1"/>
      <c r="EP213" s="1"/>
      <c r="EQ213" s="1"/>
      <c r="ER213" s="1"/>
      <c r="ES213" s="1"/>
      <c r="ET213" s="1"/>
      <c r="EU213" s="1"/>
      <c r="EV213" s="1"/>
      <c r="EW213" s="1"/>
      <c r="EX213" s="1"/>
      <c r="EY213" s="1"/>
      <c r="EZ213" s="1"/>
      <c r="FA213" s="1"/>
    </row>
    <row r="214" spans="1:157" ht="15.75" customHeight="1" x14ac:dyDescent="0.25">
      <c r="A214" s="149">
        <v>205</v>
      </c>
      <c r="B214" s="150" t="s">
        <v>4712</v>
      </c>
      <c r="C214" s="85" t="s">
        <v>338</v>
      </c>
      <c r="D214" s="75">
        <v>1616472</v>
      </c>
      <c r="E214" s="117">
        <v>3154668790</v>
      </c>
      <c r="F214" s="129">
        <v>46.76</v>
      </c>
      <c r="G214" s="123">
        <v>11899</v>
      </c>
      <c r="H214" s="77">
        <v>88.438356164383563</v>
      </c>
      <c r="I214" s="75" t="s">
        <v>595</v>
      </c>
      <c r="J214" s="65" t="s">
        <v>411</v>
      </c>
      <c r="K214" s="65" t="s">
        <v>417</v>
      </c>
      <c r="L214" s="75" t="s">
        <v>342</v>
      </c>
      <c r="M214" s="75" t="s">
        <v>3966</v>
      </c>
      <c r="N214" s="75" t="s">
        <v>354</v>
      </c>
      <c r="O214" s="65" t="s">
        <v>361</v>
      </c>
      <c r="P214" s="132" t="s">
        <v>436</v>
      </c>
      <c r="Q214" s="129">
        <v>6</v>
      </c>
      <c r="R214" s="151" t="s">
        <v>4974</v>
      </c>
      <c r="S214" s="151" t="s">
        <v>4974</v>
      </c>
      <c r="T214" s="103" t="s">
        <v>4289</v>
      </c>
      <c r="U214" s="80" t="s">
        <v>4290</v>
      </c>
      <c r="V214" s="75" t="s">
        <v>4165</v>
      </c>
      <c r="W214" s="65" t="s">
        <v>5092</v>
      </c>
      <c r="X214" s="80" t="s">
        <v>4290</v>
      </c>
      <c r="Y214" s="96" t="s">
        <v>4290</v>
      </c>
      <c r="Z214" s="102" t="s">
        <v>4290</v>
      </c>
      <c r="AA214" s="99">
        <v>64</v>
      </c>
      <c r="AB214" s="153">
        <v>1.68</v>
      </c>
      <c r="AC214" s="102" t="s">
        <v>4290</v>
      </c>
      <c r="AD214" s="116" t="s">
        <v>4290</v>
      </c>
      <c r="AE214" s="104">
        <f>+AA214/(AB214*AB214)</f>
        <v>22.67573696145125</v>
      </c>
      <c r="AF214" s="85" t="str">
        <f>IF(AE214&gt;30,"OBESIDAD",IF(AND(AE214&gt;=25,AE214&lt;=29.9),"SOBREPESO",IF(AND(AE214&gt;=18.5,AE214&lt;=24.9),"PESO SALUDABLE",IF(AE214&lt;18.5,"BAJO PESO"))))</f>
        <v>PESO SALUDABLE</v>
      </c>
      <c r="AG214" s="80" t="s">
        <v>4294</v>
      </c>
      <c r="AH214" s="80" t="s">
        <v>4294</v>
      </c>
      <c r="AI214" s="80" t="s">
        <v>4294</v>
      </c>
      <c r="AJ214" s="80" t="s">
        <v>4294</v>
      </c>
      <c r="AK214" s="142" t="s">
        <v>4294</v>
      </c>
      <c r="AL214" s="142" t="s">
        <v>4294</v>
      </c>
      <c r="AM214" s="132" t="s">
        <v>349</v>
      </c>
      <c r="AN214" s="88" t="s">
        <v>411</v>
      </c>
      <c r="AO214" s="85"/>
      <c r="AP214" s="64"/>
      <c r="AQ214" s="64"/>
      <c r="AR214" s="64"/>
      <c r="AS214" s="64"/>
      <c r="AT214" s="68"/>
      <c r="AU214" s="67"/>
      <c r="AV214" s="68"/>
      <c r="AW214" s="67"/>
      <c r="AX214" s="68"/>
      <c r="AY214" s="67"/>
      <c r="AZ214" s="68"/>
      <c r="BA214" s="67"/>
      <c r="BB214" s="68"/>
      <c r="BC214" s="67"/>
      <c r="BD214" s="64"/>
      <c r="BE214" s="64"/>
      <c r="BF214" s="69"/>
      <c r="BG214" s="64"/>
      <c r="BH214" s="69"/>
      <c r="BI214" s="64"/>
      <c r="BJ214" s="69"/>
      <c r="BK214" s="64"/>
      <c r="BL214" s="69"/>
      <c r="BM214" s="64"/>
      <c r="BN214" s="69"/>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c r="EK214" s="1"/>
      <c r="EL214" s="1"/>
      <c r="EM214" s="1"/>
      <c r="EN214" s="1"/>
      <c r="EO214" s="1"/>
      <c r="EP214" s="1"/>
      <c r="EQ214" s="1"/>
      <c r="ER214" s="1"/>
      <c r="ES214" s="1"/>
      <c r="ET214" s="1"/>
      <c r="EU214" s="1"/>
      <c r="EV214" s="1"/>
      <c r="EW214" s="1"/>
      <c r="EX214" s="1"/>
      <c r="EY214" s="1"/>
      <c r="EZ214" s="1"/>
      <c r="FA214" s="1"/>
    </row>
    <row r="215" spans="1:157" ht="15.75" customHeight="1" x14ac:dyDescent="0.25">
      <c r="A215" s="149">
        <v>206</v>
      </c>
      <c r="B215" s="150" t="s">
        <v>4713</v>
      </c>
      <c r="C215" s="85" t="s">
        <v>338</v>
      </c>
      <c r="D215" s="75">
        <v>1616525</v>
      </c>
      <c r="E215" s="117">
        <v>3167889009</v>
      </c>
      <c r="F215" s="129">
        <v>42.65</v>
      </c>
      <c r="G215" s="123">
        <v>13792</v>
      </c>
      <c r="H215" s="77">
        <v>83.252054794520546</v>
      </c>
      <c r="I215" s="75" t="s">
        <v>595</v>
      </c>
      <c r="J215" s="65" t="s">
        <v>411</v>
      </c>
      <c r="K215" s="65" t="s">
        <v>417</v>
      </c>
      <c r="L215" s="75" t="s">
        <v>342</v>
      </c>
      <c r="M215" s="75" t="s">
        <v>3967</v>
      </c>
      <c r="N215" s="75" t="s">
        <v>354</v>
      </c>
      <c r="O215" s="65" t="s">
        <v>361</v>
      </c>
      <c r="P215" s="132" t="s">
        <v>436</v>
      </c>
      <c r="Q215" s="129">
        <v>4</v>
      </c>
      <c r="R215" s="151" t="s">
        <v>4975</v>
      </c>
      <c r="S215" s="151" t="s">
        <v>4975</v>
      </c>
      <c r="T215" s="103" t="s">
        <v>4289</v>
      </c>
      <c r="U215" s="80" t="s">
        <v>4290</v>
      </c>
      <c r="V215" s="75" t="s">
        <v>4166</v>
      </c>
      <c r="W215" s="65" t="s">
        <v>5092</v>
      </c>
      <c r="X215" s="80" t="s">
        <v>4290</v>
      </c>
      <c r="Y215" s="96" t="s">
        <v>4290</v>
      </c>
      <c r="Z215" s="102" t="s">
        <v>4290</v>
      </c>
      <c r="AA215" s="99">
        <v>68</v>
      </c>
      <c r="AB215" s="153">
        <v>1.74</v>
      </c>
      <c r="AC215" s="102" t="s">
        <v>4290</v>
      </c>
      <c r="AD215" s="116" t="s">
        <v>4290</v>
      </c>
      <c r="AE215" s="104">
        <f>+AA215/(AB215*AB215)</f>
        <v>22.460034350640772</v>
      </c>
      <c r="AF215" s="85" t="str">
        <f>IF(AE215&gt;30,"OBESIDAD",IF(AND(AE215&gt;=25,AE215&lt;=29.9),"SOBREPESO",IF(AND(AE215&gt;=18.5,AE215&lt;=24.9),"PESO SALUDABLE",IF(AE215&lt;18.5,"BAJO PESO"))))</f>
        <v>PESO SALUDABLE</v>
      </c>
      <c r="AG215" s="80" t="s">
        <v>4294</v>
      </c>
      <c r="AH215" s="80" t="s">
        <v>4294</v>
      </c>
      <c r="AI215" s="80" t="s">
        <v>4294</v>
      </c>
      <c r="AJ215" s="80" t="s">
        <v>4294</v>
      </c>
      <c r="AK215" s="142" t="s">
        <v>4294</v>
      </c>
      <c r="AL215" s="142" t="s">
        <v>4294</v>
      </c>
      <c r="AM215" s="132" t="s">
        <v>349</v>
      </c>
      <c r="AN215" s="88" t="s">
        <v>411</v>
      </c>
      <c r="AO215" s="85"/>
      <c r="AP215" s="64"/>
      <c r="AQ215" s="64"/>
      <c r="AR215" s="64"/>
      <c r="AS215" s="64"/>
      <c r="AT215" s="68"/>
      <c r="AU215" s="67"/>
      <c r="AV215" s="68"/>
      <c r="AW215" s="67"/>
      <c r="AX215" s="68"/>
      <c r="AY215" s="67"/>
      <c r="AZ215" s="68"/>
      <c r="BA215" s="67"/>
      <c r="BB215" s="68"/>
      <c r="BC215" s="67"/>
      <c r="BD215" s="64"/>
      <c r="BE215" s="64"/>
      <c r="BF215" s="69"/>
      <c r="BG215" s="64"/>
      <c r="BH215" s="69"/>
      <c r="BI215" s="64"/>
      <c r="BJ215" s="69"/>
      <c r="BK215" s="64"/>
      <c r="BL215" s="69"/>
      <c r="BM215" s="64"/>
      <c r="BN215" s="69"/>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c r="EK215" s="1"/>
      <c r="EL215" s="1"/>
      <c r="EM215" s="1"/>
      <c r="EN215" s="1"/>
      <c r="EO215" s="1"/>
      <c r="EP215" s="1"/>
      <c r="EQ215" s="1"/>
      <c r="ER215" s="1"/>
      <c r="ES215" s="1"/>
      <c r="ET215" s="1"/>
      <c r="EU215" s="1"/>
      <c r="EV215" s="1"/>
      <c r="EW215" s="1"/>
      <c r="EX215" s="1"/>
      <c r="EY215" s="1"/>
      <c r="EZ215" s="1"/>
      <c r="FA215" s="1"/>
    </row>
    <row r="216" spans="1:157" ht="15.75" customHeight="1" x14ac:dyDescent="0.25">
      <c r="A216" s="149">
        <v>207</v>
      </c>
      <c r="B216" s="150" t="s">
        <v>4714</v>
      </c>
      <c r="C216" s="85" t="s">
        <v>338</v>
      </c>
      <c r="D216" s="75">
        <v>1617140</v>
      </c>
      <c r="E216" s="117">
        <v>3178907766</v>
      </c>
      <c r="F216" s="129">
        <v>32.43</v>
      </c>
      <c r="G216" s="123">
        <v>10430</v>
      </c>
      <c r="H216" s="77">
        <v>92.463013698630135</v>
      </c>
      <c r="I216" s="75" t="s">
        <v>595</v>
      </c>
      <c r="J216" s="65" t="s">
        <v>411</v>
      </c>
      <c r="K216" s="65" t="s">
        <v>417</v>
      </c>
      <c r="L216" s="75" t="s">
        <v>360</v>
      </c>
      <c r="M216" s="75" t="s">
        <v>3862</v>
      </c>
      <c r="N216" s="75" t="s">
        <v>354</v>
      </c>
      <c r="O216" s="65" t="s">
        <v>361</v>
      </c>
      <c r="P216" s="132" t="s">
        <v>436</v>
      </c>
      <c r="Q216" s="129">
        <v>5</v>
      </c>
      <c r="R216" s="151" t="s">
        <v>4976</v>
      </c>
      <c r="S216" s="151" t="s">
        <v>4976</v>
      </c>
      <c r="T216" s="103" t="s">
        <v>4289</v>
      </c>
      <c r="U216" s="80" t="s">
        <v>4290</v>
      </c>
      <c r="V216" s="75" t="s">
        <v>4167</v>
      </c>
      <c r="W216" s="65" t="s">
        <v>5092</v>
      </c>
      <c r="X216" s="80" t="s">
        <v>4290</v>
      </c>
      <c r="Y216" s="96" t="s">
        <v>4290</v>
      </c>
      <c r="Z216" s="102" t="s">
        <v>4290</v>
      </c>
      <c r="AA216" s="99">
        <v>61</v>
      </c>
      <c r="AB216" s="153">
        <v>1.66</v>
      </c>
      <c r="AC216" s="102" t="s">
        <v>4290</v>
      </c>
      <c r="AD216" s="116" t="s">
        <v>4290</v>
      </c>
      <c r="AE216" s="104">
        <f>+AA216/(AB216*AB216)</f>
        <v>22.136739730004358</v>
      </c>
      <c r="AF216" s="85" t="str">
        <f>IF(AE216&gt;30,"OBESIDAD",IF(AND(AE216&gt;=25,AE216&lt;=29.9),"SOBREPESO",IF(AND(AE216&gt;=18.5,AE216&lt;=24.9),"PESO SALUDABLE",IF(AE216&lt;18.5,"BAJO PESO"))))</f>
        <v>PESO SALUDABLE</v>
      </c>
      <c r="AG216" s="80" t="s">
        <v>4294</v>
      </c>
      <c r="AH216" s="80" t="s">
        <v>4294</v>
      </c>
      <c r="AI216" s="80" t="s">
        <v>4294</v>
      </c>
      <c r="AJ216" s="80" t="s">
        <v>4294</v>
      </c>
      <c r="AK216" s="142" t="s">
        <v>4294</v>
      </c>
      <c r="AL216" s="142" t="s">
        <v>4294</v>
      </c>
      <c r="AM216" s="132" t="s">
        <v>349</v>
      </c>
      <c r="AN216" s="88" t="s">
        <v>411</v>
      </c>
      <c r="AO216" s="85"/>
      <c r="AP216" s="64"/>
      <c r="AQ216" s="64"/>
      <c r="AR216" s="64"/>
      <c r="AS216" s="64"/>
      <c r="AT216" s="68"/>
      <c r="AU216" s="67"/>
      <c r="AV216" s="68"/>
      <c r="AW216" s="67"/>
      <c r="AX216" s="68"/>
      <c r="AY216" s="67"/>
      <c r="AZ216" s="68"/>
      <c r="BA216" s="67"/>
      <c r="BB216" s="68"/>
      <c r="BC216" s="67"/>
      <c r="BD216" s="64"/>
      <c r="BE216" s="64"/>
      <c r="BF216" s="69"/>
      <c r="BG216" s="64"/>
      <c r="BH216" s="69"/>
      <c r="BI216" s="64"/>
      <c r="BJ216" s="69"/>
      <c r="BK216" s="64"/>
      <c r="BL216" s="69"/>
      <c r="BM216" s="64"/>
      <c r="BN216" s="69"/>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c r="EK216" s="1"/>
      <c r="EL216" s="1"/>
      <c r="EM216" s="1"/>
      <c r="EN216" s="1"/>
      <c r="EO216" s="1"/>
      <c r="EP216" s="1"/>
      <c r="EQ216" s="1"/>
      <c r="ER216" s="1"/>
      <c r="ES216" s="1"/>
      <c r="ET216" s="1"/>
      <c r="EU216" s="1"/>
      <c r="EV216" s="1"/>
      <c r="EW216" s="1"/>
      <c r="EX216" s="1"/>
      <c r="EY216" s="1"/>
      <c r="EZ216" s="1"/>
      <c r="FA216" s="1"/>
    </row>
    <row r="217" spans="1:157" ht="15.75" customHeight="1" x14ac:dyDescent="0.25">
      <c r="A217" s="149">
        <v>208</v>
      </c>
      <c r="B217" s="150" t="s">
        <v>4715</v>
      </c>
      <c r="C217" s="85" t="s">
        <v>338</v>
      </c>
      <c r="D217" s="75">
        <v>1617276</v>
      </c>
      <c r="E217" s="117">
        <v>3165553422</v>
      </c>
      <c r="F217" s="129">
        <v>38.450000000000003</v>
      </c>
      <c r="G217" s="123">
        <v>12476</v>
      </c>
      <c r="H217" s="77">
        <v>86.857534246575341</v>
      </c>
      <c r="I217" s="75" t="s">
        <v>595</v>
      </c>
      <c r="J217" s="65" t="s">
        <v>411</v>
      </c>
      <c r="K217" s="65" t="s">
        <v>417</v>
      </c>
      <c r="L217" s="75" t="s">
        <v>342</v>
      </c>
      <c r="M217" s="75" t="s">
        <v>3968</v>
      </c>
      <c r="N217" s="75" t="s">
        <v>354</v>
      </c>
      <c r="O217" s="65" t="s">
        <v>361</v>
      </c>
      <c r="P217" s="132" t="s">
        <v>436</v>
      </c>
      <c r="Q217" s="129">
        <v>4</v>
      </c>
      <c r="R217" s="151" t="s">
        <v>4977</v>
      </c>
      <c r="S217" s="151" t="s">
        <v>4977</v>
      </c>
      <c r="T217" s="103" t="s">
        <v>4289</v>
      </c>
      <c r="U217" s="80" t="s">
        <v>4290</v>
      </c>
      <c r="V217" s="75" t="s">
        <v>4168</v>
      </c>
      <c r="W217" s="65" t="s">
        <v>5092</v>
      </c>
      <c r="X217" s="80" t="s">
        <v>4290</v>
      </c>
      <c r="Y217" s="96" t="s">
        <v>4290</v>
      </c>
      <c r="Z217" s="102" t="s">
        <v>4290</v>
      </c>
      <c r="AA217" s="99">
        <v>65</v>
      </c>
      <c r="AB217" s="153">
        <v>1.69</v>
      </c>
      <c r="AC217" s="102" t="s">
        <v>4290</v>
      </c>
      <c r="AD217" s="116" t="s">
        <v>4290</v>
      </c>
      <c r="AE217" s="104">
        <f>+AA217/(AB217*AB217)</f>
        <v>22.758306781975424</v>
      </c>
      <c r="AF217" s="85" t="str">
        <f>IF(AE217&gt;30,"OBESIDAD",IF(AND(AE217&gt;=25,AE217&lt;=29.9),"SOBREPESO",IF(AND(AE217&gt;=18.5,AE217&lt;=24.9),"PESO SALUDABLE",IF(AE217&lt;18.5,"BAJO PESO"))))</f>
        <v>PESO SALUDABLE</v>
      </c>
      <c r="AG217" s="80" t="s">
        <v>4294</v>
      </c>
      <c r="AH217" s="80" t="s">
        <v>4294</v>
      </c>
      <c r="AI217" s="80" t="s">
        <v>4294</v>
      </c>
      <c r="AJ217" s="80" t="s">
        <v>4294</v>
      </c>
      <c r="AK217" s="142" t="s">
        <v>4294</v>
      </c>
      <c r="AL217" s="142" t="s">
        <v>4294</v>
      </c>
      <c r="AM217" s="132" t="s">
        <v>349</v>
      </c>
      <c r="AN217" s="88" t="s">
        <v>411</v>
      </c>
      <c r="AO217" s="85"/>
      <c r="AP217" s="64"/>
      <c r="AQ217" s="64"/>
      <c r="AR217" s="64"/>
      <c r="AS217" s="64"/>
      <c r="AT217" s="68"/>
      <c r="AU217" s="67"/>
      <c r="AV217" s="68"/>
      <c r="AW217" s="67"/>
      <c r="AX217" s="68"/>
      <c r="AY217" s="67"/>
      <c r="AZ217" s="68"/>
      <c r="BA217" s="67"/>
      <c r="BB217" s="68"/>
      <c r="BC217" s="67"/>
      <c r="BD217" s="64"/>
      <c r="BE217" s="64"/>
      <c r="BF217" s="69"/>
      <c r="BG217" s="64"/>
      <c r="BH217" s="69"/>
      <c r="BI217" s="64"/>
      <c r="BJ217" s="69"/>
      <c r="BK217" s="64"/>
      <c r="BL217" s="69"/>
      <c r="BM217" s="64"/>
      <c r="BN217" s="69"/>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c r="EK217" s="1"/>
      <c r="EL217" s="1"/>
      <c r="EM217" s="1"/>
      <c r="EN217" s="1"/>
      <c r="EO217" s="1"/>
      <c r="EP217" s="1"/>
      <c r="EQ217" s="1"/>
      <c r="ER217" s="1"/>
      <c r="ES217" s="1"/>
      <c r="ET217" s="1"/>
      <c r="EU217" s="1"/>
      <c r="EV217" s="1"/>
      <c r="EW217" s="1"/>
      <c r="EX217" s="1"/>
      <c r="EY217" s="1"/>
      <c r="EZ217" s="1"/>
      <c r="FA217" s="1" t="s">
        <v>607</v>
      </c>
    </row>
    <row r="218" spans="1:157" ht="15.75" customHeight="1" x14ac:dyDescent="0.25">
      <c r="A218" s="149">
        <v>209</v>
      </c>
      <c r="B218" s="150" t="s">
        <v>4716</v>
      </c>
      <c r="C218" s="85" t="s">
        <v>338</v>
      </c>
      <c r="D218" s="75">
        <v>2252626</v>
      </c>
      <c r="E218" s="117">
        <v>3158765432</v>
      </c>
      <c r="F218" s="129">
        <v>38.54</v>
      </c>
      <c r="G218" s="123">
        <v>15458</v>
      </c>
      <c r="H218" s="77">
        <v>78.68767123287671</v>
      </c>
      <c r="I218" s="75" t="s">
        <v>595</v>
      </c>
      <c r="J218" s="65" t="s">
        <v>411</v>
      </c>
      <c r="K218" s="65" t="s">
        <v>417</v>
      </c>
      <c r="L218" s="75" t="s">
        <v>360</v>
      </c>
      <c r="M218" s="75" t="s">
        <v>3969</v>
      </c>
      <c r="N218" s="75" t="s">
        <v>354</v>
      </c>
      <c r="O218" s="65" t="s">
        <v>361</v>
      </c>
      <c r="P218" s="132" t="s">
        <v>436</v>
      </c>
      <c r="Q218" s="129">
        <v>3</v>
      </c>
      <c r="R218" s="151" t="s">
        <v>4716</v>
      </c>
      <c r="S218" s="151" t="s">
        <v>4716</v>
      </c>
      <c r="T218" s="103" t="s">
        <v>4289</v>
      </c>
      <c r="U218" s="80" t="s">
        <v>4290</v>
      </c>
      <c r="V218" s="75" t="s">
        <v>618</v>
      </c>
      <c r="W218" s="65" t="s">
        <v>5092</v>
      </c>
      <c r="X218" s="80" t="s">
        <v>4290</v>
      </c>
      <c r="Y218" s="96" t="s">
        <v>4290</v>
      </c>
      <c r="Z218" s="102" t="s">
        <v>4290</v>
      </c>
      <c r="AA218" s="99">
        <v>70</v>
      </c>
      <c r="AB218" s="153">
        <v>1.74</v>
      </c>
      <c r="AC218" s="102" t="s">
        <v>4290</v>
      </c>
      <c r="AD218" s="116" t="s">
        <v>4290</v>
      </c>
      <c r="AE218" s="104">
        <f>+AA218/(AB218*AB218)</f>
        <v>23.120623596247853</v>
      </c>
      <c r="AF218" s="85" t="str">
        <f>IF(AE218&gt;30,"OBESIDAD",IF(AND(AE218&gt;=25,AE218&lt;=29.9),"SOBREPESO",IF(AND(AE218&gt;=18.5,AE218&lt;=24.9),"PESO SALUDABLE",IF(AE218&lt;18.5,"BAJO PESO"))))</f>
        <v>PESO SALUDABLE</v>
      </c>
      <c r="AG218" s="80" t="s">
        <v>4294</v>
      </c>
      <c r="AH218" s="80" t="s">
        <v>4294</v>
      </c>
      <c r="AI218" s="80" t="s">
        <v>4294</v>
      </c>
      <c r="AJ218" s="80" t="s">
        <v>4294</v>
      </c>
      <c r="AK218" s="142" t="s">
        <v>4294</v>
      </c>
      <c r="AL218" s="142" t="s">
        <v>4294</v>
      </c>
      <c r="AM218" s="132" t="s">
        <v>349</v>
      </c>
      <c r="AN218" s="88" t="s">
        <v>411</v>
      </c>
      <c r="AO218" s="85"/>
      <c r="AP218" s="64"/>
      <c r="AQ218" s="64"/>
      <c r="AR218" s="64"/>
      <c r="AS218" s="64"/>
      <c r="AT218" s="68"/>
      <c r="AU218" s="67"/>
      <c r="AV218" s="68"/>
      <c r="AW218" s="67"/>
      <c r="AX218" s="68"/>
      <c r="AY218" s="67"/>
      <c r="AZ218" s="68"/>
      <c r="BA218" s="67"/>
      <c r="BB218" s="68"/>
      <c r="BC218" s="67"/>
      <c r="BD218" s="64"/>
      <c r="BE218" s="64"/>
      <c r="BF218" s="69"/>
      <c r="BG218" s="64"/>
      <c r="BH218" s="69"/>
      <c r="BI218" s="64"/>
      <c r="BJ218" s="69"/>
      <c r="BK218" s="64"/>
      <c r="BL218" s="69"/>
      <c r="BM218" s="64"/>
      <c r="BN218" s="69"/>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c r="EK218" s="1"/>
      <c r="EL218" s="1"/>
      <c r="EM218" s="1"/>
      <c r="EN218" s="1"/>
      <c r="EO218" s="1"/>
      <c r="EP218" s="1"/>
      <c r="EQ218" s="1"/>
      <c r="ER218" s="1"/>
      <c r="ES218" s="1"/>
      <c r="ET218" s="1"/>
      <c r="EU218" s="1"/>
      <c r="EV218" s="1"/>
      <c r="EW218" s="1"/>
      <c r="EX218" s="1"/>
      <c r="EY218" s="1"/>
      <c r="EZ218" s="1"/>
      <c r="FA218" s="1" t="s">
        <v>608</v>
      </c>
    </row>
    <row r="219" spans="1:157" ht="15.75" customHeight="1" x14ac:dyDescent="0.25">
      <c r="A219" s="149">
        <v>210</v>
      </c>
      <c r="B219" s="150" t="s">
        <v>4717</v>
      </c>
      <c r="C219" s="85" t="s">
        <v>338</v>
      </c>
      <c r="D219" s="75">
        <v>2253887</v>
      </c>
      <c r="E219" s="117">
        <v>3189005423</v>
      </c>
      <c r="F219" s="129">
        <v>40.32</v>
      </c>
      <c r="G219" s="123">
        <v>17184</v>
      </c>
      <c r="H219" s="77">
        <v>73</v>
      </c>
      <c r="I219" s="75" t="s">
        <v>595</v>
      </c>
      <c r="J219" s="65" t="s">
        <v>411</v>
      </c>
      <c r="K219" s="65" t="s">
        <v>417</v>
      </c>
      <c r="L219" s="75" t="s">
        <v>342</v>
      </c>
      <c r="M219" s="75" t="s">
        <v>3970</v>
      </c>
      <c r="N219" s="75" t="s">
        <v>354</v>
      </c>
      <c r="O219" s="65" t="s">
        <v>361</v>
      </c>
      <c r="P219" s="132" t="s">
        <v>436</v>
      </c>
      <c r="Q219" s="129">
        <v>5</v>
      </c>
      <c r="R219" s="151" t="s">
        <v>4978</v>
      </c>
      <c r="S219" s="151" t="s">
        <v>4978</v>
      </c>
      <c r="T219" s="103" t="s">
        <v>4289</v>
      </c>
      <c r="U219" s="80" t="s">
        <v>4290</v>
      </c>
      <c r="V219" s="75" t="s">
        <v>4169</v>
      </c>
      <c r="W219" s="65" t="s">
        <v>5092</v>
      </c>
      <c r="X219" s="80" t="s">
        <v>4290</v>
      </c>
      <c r="Y219" s="96" t="s">
        <v>4290</v>
      </c>
      <c r="Z219" s="102" t="s">
        <v>4290</v>
      </c>
      <c r="AA219" s="99">
        <v>65</v>
      </c>
      <c r="AB219" s="153">
        <v>1.68</v>
      </c>
      <c r="AC219" s="102" t="s">
        <v>4290</v>
      </c>
      <c r="AD219" s="116" t="s">
        <v>4290</v>
      </c>
      <c r="AE219" s="104">
        <f>+AA219/(AB219*AB219)</f>
        <v>23.030045351473927</v>
      </c>
      <c r="AF219" s="85" t="str">
        <f>IF(AE219&gt;30,"OBESIDAD",IF(AND(AE219&gt;=25,AE219&lt;=29.9),"SOBREPESO",IF(AND(AE219&gt;=18.5,AE219&lt;=24.9),"PESO SALUDABLE",IF(AE219&lt;18.5,"BAJO PESO"))))</f>
        <v>PESO SALUDABLE</v>
      </c>
      <c r="AG219" s="80" t="s">
        <v>4294</v>
      </c>
      <c r="AH219" s="80" t="s">
        <v>4294</v>
      </c>
      <c r="AI219" s="80" t="s">
        <v>4294</v>
      </c>
      <c r="AJ219" s="80" t="s">
        <v>4294</v>
      </c>
      <c r="AK219" s="142" t="s">
        <v>4294</v>
      </c>
      <c r="AL219" s="142" t="s">
        <v>4294</v>
      </c>
      <c r="AM219" s="132" t="s">
        <v>349</v>
      </c>
      <c r="AN219" s="88" t="s">
        <v>411</v>
      </c>
      <c r="AO219" s="85"/>
      <c r="AP219" s="64"/>
      <c r="AQ219" s="64"/>
      <c r="AR219" s="64"/>
      <c r="AS219" s="64"/>
      <c r="AT219" s="68"/>
      <c r="AU219" s="67"/>
      <c r="AV219" s="68"/>
      <c r="AW219" s="67"/>
      <c r="AX219" s="68"/>
      <c r="AY219" s="67"/>
      <c r="AZ219" s="68"/>
      <c r="BA219" s="67"/>
      <c r="BB219" s="68"/>
      <c r="BC219" s="67"/>
      <c r="BD219" s="64"/>
      <c r="BE219" s="64"/>
      <c r="BF219" s="69"/>
      <c r="BG219" s="64"/>
      <c r="BH219" s="69"/>
      <c r="BI219" s="64"/>
      <c r="BJ219" s="69"/>
      <c r="BK219" s="64"/>
      <c r="BL219" s="69"/>
      <c r="BM219" s="64"/>
      <c r="BN219" s="69"/>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c r="EK219" s="1"/>
      <c r="EL219" s="1"/>
      <c r="EM219" s="1"/>
      <c r="EN219" s="1"/>
      <c r="EO219" s="1"/>
      <c r="EP219" s="1"/>
      <c r="EQ219" s="1"/>
      <c r="ER219" s="1"/>
      <c r="ES219" s="1"/>
      <c r="ET219" s="1"/>
      <c r="EU219" s="1"/>
      <c r="EV219" s="1"/>
      <c r="EW219" s="1"/>
      <c r="EX219" s="1"/>
      <c r="EY219" s="1"/>
      <c r="EZ219" s="1"/>
      <c r="FA219" s="1" t="s">
        <v>609</v>
      </c>
    </row>
    <row r="220" spans="1:157" ht="15.75" customHeight="1" x14ac:dyDescent="0.25">
      <c r="A220" s="149">
        <v>211</v>
      </c>
      <c r="B220" s="150" t="s">
        <v>4718</v>
      </c>
      <c r="C220" s="85" t="s">
        <v>338</v>
      </c>
      <c r="D220" s="75">
        <v>2574552</v>
      </c>
      <c r="E220" s="117">
        <v>3123457689</v>
      </c>
      <c r="F220" s="129">
        <v>23.54</v>
      </c>
      <c r="G220" s="123">
        <v>14751</v>
      </c>
      <c r="H220" s="77">
        <v>80.62465753424658</v>
      </c>
      <c r="I220" s="75" t="s">
        <v>595</v>
      </c>
      <c r="J220" s="65" t="s">
        <v>411</v>
      </c>
      <c r="K220" s="65" t="s">
        <v>417</v>
      </c>
      <c r="L220" s="75" t="s">
        <v>342</v>
      </c>
      <c r="M220" s="75" t="s">
        <v>3971</v>
      </c>
      <c r="N220" s="75" t="s">
        <v>354</v>
      </c>
      <c r="O220" s="65" t="s">
        <v>361</v>
      </c>
      <c r="P220" s="132" t="s">
        <v>436</v>
      </c>
      <c r="Q220" s="129">
        <v>3</v>
      </c>
      <c r="R220" s="151" t="s">
        <v>4979</v>
      </c>
      <c r="S220" s="151" t="s">
        <v>4979</v>
      </c>
      <c r="T220" s="103" t="s">
        <v>4289</v>
      </c>
      <c r="U220" s="80" t="s">
        <v>4290</v>
      </c>
      <c r="V220" s="75" t="s">
        <v>4170</v>
      </c>
      <c r="W220" s="65" t="s">
        <v>5092</v>
      </c>
      <c r="X220" s="80" t="s">
        <v>4290</v>
      </c>
      <c r="Y220" s="96" t="s">
        <v>4290</v>
      </c>
      <c r="Z220" s="102" t="s">
        <v>4290</v>
      </c>
      <c r="AA220" s="99">
        <v>60</v>
      </c>
      <c r="AB220" s="153">
        <v>1.64</v>
      </c>
      <c r="AC220" s="102" t="s">
        <v>4290</v>
      </c>
      <c r="AD220" s="116" t="s">
        <v>4290</v>
      </c>
      <c r="AE220" s="104">
        <f>+AA220/(AB220*AB220)</f>
        <v>22.308149910767405</v>
      </c>
      <c r="AF220" s="85" t="str">
        <f>IF(AE220&gt;30,"OBESIDAD",IF(AND(AE220&gt;=25,AE220&lt;=29.9),"SOBREPESO",IF(AND(AE220&gt;=18.5,AE220&lt;=24.9),"PESO SALUDABLE",IF(AE220&lt;18.5,"BAJO PESO"))))</f>
        <v>PESO SALUDABLE</v>
      </c>
      <c r="AG220" s="80" t="s">
        <v>4294</v>
      </c>
      <c r="AH220" s="80" t="s">
        <v>4294</v>
      </c>
      <c r="AI220" s="80" t="s">
        <v>4294</v>
      </c>
      <c r="AJ220" s="80" t="s">
        <v>4294</v>
      </c>
      <c r="AK220" s="142" t="s">
        <v>4294</v>
      </c>
      <c r="AL220" s="142" t="s">
        <v>4294</v>
      </c>
      <c r="AM220" s="132" t="s">
        <v>349</v>
      </c>
      <c r="AN220" s="88" t="s">
        <v>411</v>
      </c>
      <c r="AO220" s="85"/>
      <c r="AP220" s="64"/>
      <c r="AQ220" s="64"/>
      <c r="AR220" s="64"/>
      <c r="AS220" s="64"/>
      <c r="AT220" s="68"/>
      <c r="AU220" s="67"/>
      <c r="AV220" s="68"/>
      <c r="AW220" s="67"/>
      <c r="AX220" s="68"/>
      <c r="AY220" s="67"/>
      <c r="AZ220" s="68"/>
      <c r="BA220" s="67"/>
      <c r="BB220" s="68"/>
      <c r="BC220" s="67"/>
      <c r="BD220" s="64"/>
      <c r="BE220" s="64"/>
      <c r="BF220" s="69"/>
      <c r="BG220" s="64"/>
      <c r="BH220" s="69"/>
      <c r="BI220" s="64"/>
      <c r="BJ220" s="69"/>
      <c r="BK220" s="64"/>
      <c r="BL220" s="69"/>
      <c r="BM220" s="64"/>
      <c r="BN220" s="69"/>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c r="EK220" s="1"/>
      <c r="EL220" s="1"/>
      <c r="EM220" s="1"/>
      <c r="EN220" s="1"/>
      <c r="EO220" s="1"/>
      <c r="EP220" s="1"/>
      <c r="EQ220" s="1"/>
      <c r="ER220" s="1"/>
      <c r="ES220" s="1"/>
      <c r="ET220" s="1"/>
      <c r="EU220" s="1"/>
      <c r="EV220" s="1"/>
      <c r="EW220" s="1"/>
      <c r="EX220" s="1"/>
      <c r="EY220" s="1"/>
      <c r="EZ220" s="1"/>
      <c r="FA220" s="1" t="s">
        <v>610</v>
      </c>
    </row>
    <row r="221" spans="1:157" ht="15.75" customHeight="1" x14ac:dyDescent="0.25">
      <c r="A221" s="149">
        <v>212</v>
      </c>
      <c r="B221" s="150" t="s">
        <v>4719</v>
      </c>
      <c r="C221" s="85" t="s">
        <v>338</v>
      </c>
      <c r="D221" s="75">
        <v>4866374</v>
      </c>
      <c r="E221" s="117">
        <v>3145567887</v>
      </c>
      <c r="F221" s="129">
        <v>28.43</v>
      </c>
      <c r="G221" s="123">
        <v>9147</v>
      </c>
      <c r="H221" s="77">
        <v>95.978082191780828</v>
      </c>
      <c r="I221" s="75" t="s">
        <v>595</v>
      </c>
      <c r="J221" s="65" t="s">
        <v>411</v>
      </c>
      <c r="K221" s="65" t="s">
        <v>417</v>
      </c>
      <c r="L221" s="75" t="s">
        <v>360</v>
      </c>
      <c r="M221" s="75" t="s">
        <v>3972</v>
      </c>
      <c r="N221" s="75" t="s">
        <v>354</v>
      </c>
      <c r="O221" s="65" t="s">
        <v>361</v>
      </c>
      <c r="P221" s="132" t="s">
        <v>436</v>
      </c>
      <c r="Q221" s="129">
        <v>2</v>
      </c>
      <c r="R221" s="151" t="s">
        <v>4980</v>
      </c>
      <c r="S221" s="151" t="s">
        <v>4980</v>
      </c>
      <c r="T221" s="103" t="s">
        <v>4289</v>
      </c>
      <c r="U221" s="80" t="s">
        <v>4290</v>
      </c>
      <c r="V221" s="75" t="s">
        <v>4171</v>
      </c>
      <c r="W221" s="65" t="s">
        <v>5092</v>
      </c>
      <c r="X221" s="80" t="s">
        <v>4290</v>
      </c>
      <c r="Y221" s="96" t="s">
        <v>4290</v>
      </c>
      <c r="Z221" s="102" t="s">
        <v>4290</v>
      </c>
      <c r="AA221" s="99">
        <v>66</v>
      </c>
      <c r="AB221" s="153">
        <v>1.71</v>
      </c>
      <c r="AC221" s="102" t="s">
        <v>4290</v>
      </c>
      <c r="AD221" s="116" t="s">
        <v>4290</v>
      </c>
      <c r="AE221" s="104">
        <f>+AA221/(AB221*AB221)</f>
        <v>22.571047501795427</v>
      </c>
      <c r="AF221" s="85" t="str">
        <f>IF(AE221&gt;30,"OBESIDAD",IF(AND(AE221&gt;=25,AE221&lt;=29.9),"SOBREPESO",IF(AND(AE221&gt;=18.5,AE221&lt;=24.9),"PESO SALUDABLE",IF(AE221&lt;18.5,"BAJO PESO"))))</f>
        <v>PESO SALUDABLE</v>
      </c>
      <c r="AG221" s="80" t="s">
        <v>4294</v>
      </c>
      <c r="AH221" s="80" t="s">
        <v>4294</v>
      </c>
      <c r="AI221" s="80" t="s">
        <v>4294</v>
      </c>
      <c r="AJ221" s="80" t="s">
        <v>4294</v>
      </c>
      <c r="AK221" s="142" t="s">
        <v>4294</v>
      </c>
      <c r="AL221" s="142" t="s">
        <v>4294</v>
      </c>
      <c r="AM221" s="132" t="s">
        <v>349</v>
      </c>
      <c r="AN221" s="88" t="s">
        <v>411</v>
      </c>
      <c r="AO221" s="85"/>
      <c r="AP221" s="64"/>
      <c r="AQ221" s="64"/>
      <c r="AR221" s="64"/>
      <c r="AS221" s="64"/>
      <c r="AT221" s="68"/>
      <c r="AU221" s="67"/>
      <c r="AV221" s="68"/>
      <c r="AW221" s="67"/>
      <c r="AX221" s="68"/>
      <c r="AY221" s="67"/>
      <c r="AZ221" s="68"/>
      <c r="BA221" s="67"/>
      <c r="BB221" s="68"/>
      <c r="BC221" s="67"/>
      <c r="BD221" s="64"/>
      <c r="BE221" s="64"/>
      <c r="BF221" s="69"/>
      <c r="BG221" s="64"/>
      <c r="BH221" s="69"/>
      <c r="BI221" s="64"/>
      <c r="BJ221" s="69"/>
      <c r="BK221" s="64"/>
      <c r="BL221" s="69"/>
      <c r="BM221" s="64"/>
      <c r="BN221" s="69"/>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c r="EK221" s="1"/>
      <c r="EL221" s="1"/>
      <c r="EM221" s="1"/>
      <c r="EN221" s="1"/>
      <c r="EO221" s="1"/>
      <c r="EP221" s="1"/>
      <c r="EQ221" s="1"/>
      <c r="ER221" s="1"/>
      <c r="ES221" s="1"/>
      <c r="ET221" s="1"/>
      <c r="EU221" s="1"/>
      <c r="EV221" s="1"/>
      <c r="EW221" s="1"/>
      <c r="EX221" s="1"/>
      <c r="EY221" s="1"/>
      <c r="EZ221" s="1"/>
      <c r="FA221" s="1" t="s">
        <v>404</v>
      </c>
    </row>
    <row r="222" spans="1:157" ht="15.75" customHeight="1" x14ac:dyDescent="0.25">
      <c r="A222" s="149">
        <v>213</v>
      </c>
      <c r="B222" s="150" t="s">
        <v>4720</v>
      </c>
      <c r="C222" s="85" t="s">
        <v>338</v>
      </c>
      <c r="D222" s="75">
        <v>4871859</v>
      </c>
      <c r="E222" s="117">
        <v>3167896534</v>
      </c>
      <c r="F222" s="129">
        <v>25.76</v>
      </c>
      <c r="G222" s="123">
        <v>10594</v>
      </c>
      <c r="H222" s="77">
        <v>91</v>
      </c>
      <c r="I222" s="75" t="s">
        <v>595</v>
      </c>
      <c r="J222" s="65" t="s">
        <v>411</v>
      </c>
      <c r="K222" s="65" t="s">
        <v>417</v>
      </c>
      <c r="L222" s="75" t="s">
        <v>342</v>
      </c>
      <c r="M222" s="75" t="s">
        <v>3973</v>
      </c>
      <c r="N222" s="75" t="s">
        <v>354</v>
      </c>
      <c r="O222" s="65" t="s">
        <v>361</v>
      </c>
      <c r="P222" s="132" t="s">
        <v>436</v>
      </c>
      <c r="Q222" s="129">
        <v>5</v>
      </c>
      <c r="R222" s="151" t="s">
        <v>4981</v>
      </c>
      <c r="S222" s="151" t="s">
        <v>4981</v>
      </c>
      <c r="T222" s="103" t="s">
        <v>4289</v>
      </c>
      <c r="U222" s="80" t="s">
        <v>4290</v>
      </c>
      <c r="V222" s="75" t="s">
        <v>4172</v>
      </c>
      <c r="W222" s="65" t="s">
        <v>5092</v>
      </c>
      <c r="X222" s="80" t="s">
        <v>4290</v>
      </c>
      <c r="Y222" s="96" t="s">
        <v>4290</v>
      </c>
      <c r="Z222" s="102" t="s">
        <v>4290</v>
      </c>
      <c r="AA222" s="99">
        <v>62</v>
      </c>
      <c r="AB222" s="153">
        <v>1.65</v>
      </c>
      <c r="AC222" s="102" t="s">
        <v>4290</v>
      </c>
      <c r="AD222" s="116" t="s">
        <v>4290</v>
      </c>
      <c r="AE222" s="104">
        <f>+AA222/(AB222*AB222)</f>
        <v>22.77318640955005</v>
      </c>
      <c r="AF222" s="85" t="str">
        <f>IF(AE222&gt;30,"OBESIDAD",IF(AND(AE222&gt;=25,AE222&lt;=29.9),"SOBREPESO",IF(AND(AE222&gt;=18.5,AE222&lt;=24.9),"PESO SALUDABLE",IF(AE222&lt;18.5,"BAJO PESO"))))</f>
        <v>PESO SALUDABLE</v>
      </c>
      <c r="AG222" s="80" t="s">
        <v>4294</v>
      </c>
      <c r="AH222" s="80" t="s">
        <v>4294</v>
      </c>
      <c r="AI222" s="80" t="s">
        <v>4294</v>
      </c>
      <c r="AJ222" s="80" t="s">
        <v>4294</v>
      </c>
      <c r="AK222" s="142" t="s">
        <v>4294</v>
      </c>
      <c r="AL222" s="142" t="s">
        <v>4294</v>
      </c>
      <c r="AM222" s="132" t="s">
        <v>349</v>
      </c>
      <c r="AN222" s="88" t="s">
        <v>411</v>
      </c>
      <c r="AO222" s="85"/>
      <c r="AP222" s="64"/>
      <c r="AQ222" s="64"/>
      <c r="AR222" s="64"/>
      <c r="AS222" s="64"/>
      <c r="AT222" s="68"/>
      <c r="AU222" s="67"/>
      <c r="AV222" s="68"/>
      <c r="AW222" s="67"/>
      <c r="AX222" s="68"/>
      <c r="AY222" s="67"/>
      <c r="AZ222" s="68"/>
      <c r="BA222" s="67"/>
      <c r="BB222" s="68"/>
      <c r="BC222" s="67"/>
      <c r="BD222" s="64"/>
      <c r="BE222" s="64"/>
      <c r="BF222" s="69"/>
      <c r="BG222" s="64"/>
      <c r="BH222" s="69"/>
      <c r="BI222" s="64"/>
      <c r="BJ222" s="69"/>
      <c r="BK222" s="64"/>
      <c r="BL222" s="69"/>
      <c r="BM222" s="64"/>
      <c r="BN222" s="69"/>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c r="EK222" s="1"/>
      <c r="EL222" s="1"/>
      <c r="EM222" s="1"/>
      <c r="EN222" s="1"/>
      <c r="EO222" s="1"/>
      <c r="EP222" s="1"/>
      <c r="EQ222" s="1"/>
      <c r="ER222" s="1"/>
      <c r="ES222" s="1"/>
      <c r="ET222" s="1"/>
      <c r="EU222" s="1"/>
      <c r="EV222" s="1"/>
      <c r="EW222" s="1"/>
      <c r="EX222" s="1"/>
      <c r="EY222" s="1"/>
      <c r="EZ222" s="1"/>
      <c r="FA222" s="1" t="s">
        <v>411</v>
      </c>
    </row>
    <row r="223" spans="1:157" ht="15.75" customHeight="1" x14ac:dyDescent="0.25">
      <c r="A223" s="149">
        <v>214</v>
      </c>
      <c r="B223" s="150" t="s">
        <v>4721</v>
      </c>
      <c r="C223" s="85" t="s">
        <v>338</v>
      </c>
      <c r="D223" s="75">
        <v>4873742</v>
      </c>
      <c r="E223" s="117">
        <v>3163345687</v>
      </c>
      <c r="F223" s="129">
        <v>28.67</v>
      </c>
      <c r="G223" s="123">
        <v>13801</v>
      </c>
      <c r="H223" s="77">
        <v>83.227397260273975</v>
      </c>
      <c r="I223" s="75" t="s">
        <v>595</v>
      </c>
      <c r="J223" s="65" t="s">
        <v>411</v>
      </c>
      <c r="K223" s="65" t="s">
        <v>417</v>
      </c>
      <c r="L223" s="75" t="s">
        <v>342</v>
      </c>
      <c r="M223" s="75" t="s">
        <v>3961</v>
      </c>
      <c r="N223" s="75" t="s">
        <v>354</v>
      </c>
      <c r="O223" s="65" t="s">
        <v>361</v>
      </c>
      <c r="P223" s="132" t="s">
        <v>436</v>
      </c>
      <c r="Q223" s="129">
        <v>3</v>
      </c>
      <c r="R223" s="151" t="s">
        <v>4982</v>
      </c>
      <c r="S223" s="151" t="s">
        <v>4982</v>
      </c>
      <c r="T223" s="103" t="s">
        <v>4289</v>
      </c>
      <c r="U223" s="80" t="s">
        <v>4290</v>
      </c>
      <c r="V223" s="75" t="s">
        <v>4173</v>
      </c>
      <c r="W223" s="65" t="s">
        <v>5092</v>
      </c>
      <c r="X223" s="80" t="s">
        <v>4290</v>
      </c>
      <c r="Y223" s="96" t="s">
        <v>4290</v>
      </c>
      <c r="Z223" s="102" t="s">
        <v>4290</v>
      </c>
      <c r="AA223" s="99">
        <v>63</v>
      </c>
      <c r="AB223" s="153">
        <v>1.66</v>
      </c>
      <c r="AC223" s="102" t="s">
        <v>4290</v>
      </c>
      <c r="AD223" s="116" t="s">
        <v>4290</v>
      </c>
      <c r="AE223" s="104">
        <f>+AA223/(AB223*AB223)</f>
        <v>22.862534475250399</v>
      </c>
      <c r="AF223" s="85" t="str">
        <f>IF(AE223&gt;30,"OBESIDAD",IF(AND(AE223&gt;=25,AE223&lt;=29.9),"SOBREPESO",IF(AND(AE223&gt;=18.5,AE223&lt;=24.9),"PESO SALUDABLE",IF(AE223&lt;18.5,"BAJO PESO"))))</f>
        <v>PESO SALUDABLE</v>
      </c>
      <c r="AG223" s="80" t="s">
        <v>4294</v>
      </c>
      <c r="AH223" s="80" t="s">
        <v>4294</v>
      </c>
      <c r="AI223" s="80" t="s">
        <v>4294</v>
      </c>
      <c r="AJ223" s="80" t="s">
        <v>4294</v>
      </c>
      <c r="AK223" s="142" t="s">
        <v>4294</v>
      </c>
      <c r="AL223" s="142" t="s">
        <v>4294</v>
      </c>
      <c r="AM223" s="132" t="s">
        <v>349</v>
      </c>
      <c r="AN223" s="88" t="s">
        <v>411</v>
      </c>
      <c r="AO223" s="85"/>
      <c r="AP223" s="64"/>
      <c r="AQ223" s="64"/>
      <c r="AR223" s="64"/>
      <c r="AS223" s="64"/>
      <c r="AT223" s="68"/>
      <c r="AU223" s="67"/>
      <c r="AV223" s="68"/>
      <c r="AW223" s="67"/>
      <c r="AX223" s="68"/>
      <c r="AY223" s="67"/>
      <c r="AZ223" s="68"/>
      <c r="BA223" s="67"/>
      <c r="BB223" s="68"/>
      <c r="BC223" s="67"/>
      <c r="BD223" s="64"/>
      <c r="BE223" s="64"/>
      <c r="BF223" s="69"/>
      <c r="BG223" s="64"/>
      <c r="BH223" s="69"/>
      <c r="BI223" s="64"/>
      <c r="BJ223" s="69"/>
      <c r="BK223" s="64"/>
      <c r="BL223" s="69"/>
      <c r="BM223" s="64"/>
      <c r="BN223" s="69"/>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c r="EK223" s="1"/>
      <c r="EL223" s="1"/>
      <c r="EM223" s="1"/>
      <c r="EN223" s="1"/>
      <c r="EO223" s="1"/>
      <c r="EP223" s="1"/>
      <c r="EQ223" s="1"/>
      <c r="ER223" s="1"/>
      <c r="ES223" s="1"/>
      <c r="ET223" s="1"/>
      <c r="EU223" s="1"/>
      <c r="EV223" s="1"/>
      <c r="EW223" s="1"/>
      <c r="EX223" s="1"/>
      <c r="EY223" s="1"/>
      <c r="EZ223" s="1"/>
      <c r="FA223" s="1"/>
    </row>
    <row r="224" spans="1:157" ht="15.75" customHeight="1" x14ac:dyDescent="0.25">
      <c r="A224" s="149">
        <v>215</v>
      </c>
      <c r="B224" s="150" t="s">
        <v>4722</v>
      </c>
      <c r="C224" s="85" t="s">
        <v>338</v>
      </c>
      <c r="D224" s="75">
        <v>4883616</v>
      </c>
      <c r="E224" s="117">
        <v>3141235467</v>
      </c>
      <c r="F224" s="129">
        <v>34.65</v>
      </c>
      <c r="G224" s="123">
        <v>13245</v>
      </c>
      <c r="H224" s="77">
        <v>84.750684931506854</v>
      </c>
      <c r="I224" s="75" t="s">
        <v>595</v>
      </c>
      <c r="J224" s="65" t="s">
        <v>411</v>
      </c>
      <c r="K224" s="65" t="s">
        <v>417</v>
      </c>
      <c r="L224" s="75" t="s">
        <v>360</v>
      </c>
      <c r="M224" s="75" t="s">
        <v>3974</v>
      </c>
      <c r="N224" s="75" t="s">
        <v>354</v>
      </c>
      <c r="O224" s="65" t="s">
        <v>361</v>
      </c>
      <c r="P224" s="132" t="s">
        <v>436</v>
      </c>
      <c r="Q224" s="129">
        <v>4</v>
      </c>
      <c r="R224" s="151" t="s">
        <v>4983</v>
      </c>
      <c r="S224" s="151" t="s">
        <v>4983</v>
      </c>
      <c r="T224" s="103" t="s">
        <v>4289</v>
      </c>
      <c r="U224" s="80" t="s">
        <v>4290</v>
      </c>
      <c r="V224" s="75" t="s">
        <v>4174</v>
      </c>
      <c r="W224" s="65" t="s">
        <v>5092</v>
      </c>
      <c r="X224" s="80" t="s">
        <v>4290</v>
      </c>
      <c r="Y224" s="96" t="s">
        <v>4290</v>
      </c>
      <c r="Z224" s="102" t="s">
        <v>4290</v>
      </c>
      <c r="AA224" s="99">
        <v>62</v>
      </c>
      <c r="AB224" s="153">
        <v>1.65</v>
      </c>
      <c r="AC224" s="102" t="s">
        <v>4290</v>
      </c>
      <c r="AD224" s="116" t="s">
        <v>4290</v>
      </c>
      <c r="AE224" s="104">
        <f>+AA224/(AB224*AB224)</f>
        <v>22.77318640955005</v>
      </c>
      <c r="AF224" s="85" t="str">
        <f>IF(AE224&gt;30,"OBESIDAD",IF(AND(AE224&gt;=25,AE224&lt;=29.9),"SOBREPESO",IF(AND(AE224&gt;=18.5,AE224&lt;=24.9),"PESO SALUDABLE",IF(AE224&lt;18.5,"BAJO PESO"))))</f>
        <v>PESO SALUDABLE</v>
      </c>
      <c r="AG224" s="80" t="s">
        <v>4294</v>
      </c>
      <c r="AH224" s="80" t="s">
        <v>4294</v>
      </c>
      <c r="AI224" s="80" t="s">
        <v>4294</v>
      </c>
      <c r="AJ224" s="80" t="s">
        <v>4294</v>
      </c>
      <c r="AK224" s="142" t="s">
        <v>4294</v>
      </c>
      <c r="AL224" s="142" t="s">
        <v>4294</v>
      </c>
      <c r="AM224" s="132" t="s">
        <v>349</v>
      </c>
      <c r="AN224" s="88" t="s">
        <v>411</v>
      </c>
      <c r="AO224" s="85"/>
      <c r="AP224" s="64"/>
      <c r="AQ224" s="64"/>
      <c r="AR224" s="64"/>
      <c r="AS224" s="64"/>
      <c r="AT224" s="68"/>
      <c r="AU224" s="67"/>
      <c r="AV224" s="68"/>
      <c r="AW224" s="67"/>
      <c r="AX224" s="68"/>
      <c r="AY224" s="67"/>
      <c r="AZ224" s="68"/>
      <c r="BA224" s="67"/>
      <c r="BB224" s="68"/>
      <c r="BC224" s="67"/>
      <c r="BD224" s="64"/>
      <c r="BE224" s="64"/>
      <c r="BF224" s="69"/>
      <c r="BG224" s="64"/>
      <c r="BH224" s="69"/>
      <c r="BI224" s="64"/>
      <c r="BJ224" s="69"/>
      <c r="BK224" s="64"/>
      <c r="BL224" s="69"/>
      <c r="BM224" s="64"/>
      <c r="BN224" s="69"/>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c r="EK224" s="1"/>
      <c r="EL224" s="1"/>
      <c r="EM224" s="1"/>
      <c r="EN224" s="1"/>
      <c r="EO224" s="1"/>
      <c r="EP224" s="1"/>
      <c r="EQ224" s="1"/>
      <c r="ER224" s="1"/>
      <c r="ES224" s="1"/>
      <c r="ET224" s="1"/>
      <c r="EU224" s="1"/>
      <c r="EV224" s="1"/>
      <c r="EW224" s="1"/>
      <c r="EX224" s="1"/>
      <c r="EY224" s="1"/>
      <c r="EZ224" s="1"/>
      <c r="FA224" s="1"/>
    </row>
    <row r="225" spans="1:157" ht="15.75" customHeight="1" x14ac:dyDescent="0.25">
      <c r="A225" s="149">
        <v>216</v>
      </c>
      <c r="B225" s="150" t="s">
        <v>4723</v>
      </c>
      <c r="C225" s="85" t="s">
        <v>338</v>
      </c>
      <c r="D225" s="75">
        <v>4883678</v>
      </c>
      <c r="E225" s="117">
        <v>3112253532</v>
      </c>
      <c r="F225" s="129">
        <v>25.76</v>
      </c>
      <c r="G225" s="123">
        <v>15103</v>
      </c>
      <c r="H225" s="77">
        <v>79.660273972602738</v>
      </c>
      <c r="I225" s="75" t="s">
        <v>595</v>
      </c>
      <c r="J225" s="65" t="s">
        <v>411</v>
      </c>
      <c r="K225" s="65" t="s">
        <v>417</v>
      </c>
      <c r="L225" s="75" t="s">
        <v>360</v>
      </c>
      <c r="M225" s="75" t="s">
        <v>3927</v>
      </c>
      <c r="N225" s="75" t="s">
        <v>354</v>
      </c>
      <c r="O225" s="65" t="s">
        <v>361</v>
      </c>
      <c r="P225" s="132" t="s">
        <v>436</v>
      </c>
      <c r="Q225" s="129">
        <v>4</v>
      </c>
      <c r="R225" s="151" t="s">
        <v>4984</v>
      </c>
      <c r="S225" s="151" t="s">
        <v>4984</v>
      </c>
      <c r="T225" s="103" t="s">
        <v>4289</v>
      </c>
      <c r="U225" s="80" t="s">
        <v>4290</v>
      </c>
      <c r="V225" s="75" t="s">
        <v>4175</v>
      </c>
      <c r="W225" s="65" t="s">
        <v>5092</v>
      </c>
      <c r="X225" s="80" t="s">
        <v>4290</v>
      </c>
      <c r="Y225" s="96" t="s">
        <v>4290</v>
      </c>
      <c r="Z225" s="102" t="s">
        <v>4290</v>
      </c>
      <c r="AA225" s="99">
        <v>68</v>
      </c>
      <c r="AB225" s="153">
        <v>1.73</v>
      </c>
      <c r="AC225" s="102" t="s">
        <v>4290</v>
      </c>
      <c r="AD225" s="116" t="s">
        <v>4290</v>
      </c>
      <c r="AE225" s="104">
        <f>+AA225/(AB225*AB225)</f>
        <v>22.720438370810918</v>
      </c>
      <c r="AF225" s="85" t="str">
        <f>IF(AE225&gt;30,"OBESIDAD",IF(AND(AE225&gt;=25,AE225&lt;=29.9),"SOBREPESO",IF(AND(AE225&gt;=18.5,AE225&lt;=24.9),"PESO SALUDABLE",IF(AE225&lt;18.5,"BAJO PESO"))))</f>
        <v>PESO SALUDABLE</v>
      </c>
      <c r="AG225" s="80" t="s">
        <v>4294</v>
      </c>
      <c r="AH225" s="80" t="s">
        <v>4294</v>
      </c>
      <c r="AI225" s="80" t="s">
        <v>4294</v>
      </c>
      <c r="AJ225" s="80" t="s">
        <v>4294</v>
      </c>
      <c r="AK225" s="142" t="s">
        <v>4294</v>
      </c>
      <c r="AL225" s="142" t="s">
        <v>4294</v>
      </c>
      <c r="AM225" s="132" t="s">
        <v>349</v>
      </c>
      <c r="AN225" s="88" t="s">
        <v>411</v>
      </c>
      <c r="AO225" s="85"/>
      <c r="AP225" s="64"/>
      <c r="AQ225" s="64"/>
      <c r="AR225" s="64"/>
      <c r="AS225" s="64"/>
      <c r="AT225" s="68"/>
      <c r="AU225" s="67"/>
      <c r="AV225" s="68"/>
      <c r="AW225" s="67"/>
      <c r="AX225" s="68"/>
      <c r="AY225" s="67"/>
      <c r="AZ225" s="68"/>
      <c r="BA225" s="67"/>
      <c r="BB225" s="68"/>
      <c r="BC225" s="67"/>
      <c r="BD225" s="64"/>
      <c r="BE225" s="64"/>
      <c r="BF225" s="69"/>
      <c r="BG225" s="64"/>
      <c r="BH225" s="69"/>
      <c r="BI225" s="64"/>
      <c r="BJ225" s="69"/>
      <c r="BK225" s="64"/>
      <c r="BL225" s="69"/>
      <c r="BM225" s="64"/>
      <c r="BN225" s="69"/>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c r="EK225" s="1"/>
      <c r="EL225" s="1"/>
      <c r="EM225" s="1"/>
      <c r="EN225" s="1"/>
      <c r="EO225" s="1"/>
      <c r="EP225" s="1"/>
      <c r="EQ225" s="1"/>
      <c r="ER225" s="1"/>
      <c r="ES225" s="1"/>
      <c r="ET225" s="1"/>
      <c r="EU225" s="1"/>
      <c r="EV225" s="1"/>
      <c r="EW225" s="1"/>
      <c r="EX225" s="1"/>
      <c r="EY225" s="1"/>
      <c r="EZ225" s="1"/>
      <c r="FA225" s="1"/>
    </row>
    <row r="226" spans="1:157" ht="15.75" customHeight="1" x14ac:dyDescent="0.25">
      <c r="A226" s="149">
        <v>217</v>
      </c>
      <c r="B226" s="150" t="s">
        <v>4724</v>
      </c>
      <c r="C226" s="85" t="s">
        <v>338</v>
      </c>
      <c r="D226" s="75">
        <v>4883683</v>
      </c>
      <c r="E226" s="117">
        <v>3115435678</v>
      </c>
      <c r="F226" s="129">
        <v>36.54</v>
      </c>
      <c r="G226" s="123">
        <v>16164</v>
      </c>
      <c r="H226" s="77">
        <v>76</v>
      </c>
      <c r="I226" s="75" t="s">
        <v>595</v>
      </c>
      <c r="J226" s="65" t="s">
        <v>411</v>
      </c>
      <c r="K226" s="65" t="s">
        <v>417</v>
      </c>
      <c r="L226" s="75" t="s">
        <v>342</v>
      </c>
      <c r="M226" s="75" t="s">
        <v>3889</v>
      </c>
      <c r="N226" s="75" t="s">
        <v>354</v>
      </c>
      <c r="O226" s="65" t="s">
        <v>361</v>
      </c>
      <c r="P226" s="132" t="s">
        <v>436</v>
      </c>
      <c r="Q226" s="129">
        <v>5</v>
      </c>
      <c r="R226" s="151" t="s">
        <v>4985</v>
      </c>
      <c r="S226" s="151" t="s">
        <v>4985</v>
      </c>
      <c r="T226" s="103" t="s">
        <v>4289</v>
      </c>
      <c r="U226" s="80" t="s">
        <v>4290</v>
      </c>
      <c r="V226" s="75" t="s">
        <v>4176</v>
      </c>
      <c r="W226" s="65" t="s">
        <v>5092</v>
      </c>
      <c r="X226" s="80" t="s">
        <v>4290</v>
      </c>
      <c r="Y226" s="96" t="s">
        <v>4290</v>
      </c>
      <c r="Z226" s="102" t="s">
        <v>4290</v>
      </c>
      <c r="AA226" s="99">
        <v>71</v>
      </c>
      <c r="AB226" s="153">
        <v>1.75</v>
      </c>
      <c r="AC226" s="102" t="s">
        <v>4290</v>
      </c>
      <c r="AD226" s="116" t="s">
        <v>4290</v>
      </c>
      <c r="AE226" s="104">
        <f>+AA226/(AB226*AB226)</f>
        <v>23.183673469387756</v>
      </c>
      <c r="AF226" s="85" t="str">
        <f>IF(AE226&gt;30,"OBESIDAD",IF(AND(AE226&gt;=25,AE226&lt;=29.9),"SOBREPESO",IF(AND(AE226&gt;=18.5,AE226&lt;=24.9),"PESO SALUDABLE",IF(AE226&lt;18.5,"BAJO PESO"))))</f>
        <v>PESO SALUDABLE</v>
      </c>
      <c r="AG226" s="80" t="s">
        <v>4294</v>
      </c>
      <c r="AH226" s="80" t="s">
        <v>4294</v>
      </c>
      <c r="AI226" s="80" t="s">
        <v>4294</v>
      </c>
      <c r="AJ226" s="80" t="s">
        <v>4294</v>
      </c>
      <c r="AK226" s="142" t="s">
        <v>4294</v>
      </c>
      <c r="AL226" s="142" t="s">
        <v>4294</v>
      </c>
      <c r="AM226" s="132" t="s">
        <v>349</v>
      </c>
      <c r="AN226" s="88" t="s">
        <v>411</v>
      </c>
      <c r="AO226" s="85"/>
      <c r="AP226" s="64"/>
      <c r="AQ226" s="64"/>
      <c r="AR226" s="64"/>
      <c r="AS226" s="64"/>
      <c r="AT226" s="68"/>
      <c r="AU226" s="67"/>
      <c r="AV226" s="68"/>
      <c r="AW226" s="67"/>
      <c r="AX226" s="68"/>
      <c r="AY226" s="67"/>
      <c r="AZ226" s="68"/>
      <c r="BA226" s="67"/>
      <c r="BB226" s="68"/>
      <c r="BC226" s="67"/>
      <c r="BD226" s="64"/>
      <c r="BE226" s="64"/>
      <c r="BF226" s="69"/>
      <c r="BG226" s="64"/>
      <c r="BH226" s="69"/>
      <c r="BI226" s="64"/>
      <c r="BJ226" s="69"/>
      <c r="BK226" s="64"/>
      <c r="BL226" s="69"/>
      <c r="BM226" s="64"/>
      <c r="BN226" s="69"/>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c r="EK226" s="1"/>
      <c r="EL226" s="1"/>
      <c r="EM226" s="1"/>
      <c r="EN226" s="1"/>
      <c r="EO226" s="1"/>
      <c r="EP226" s="1"/>
      <c r="EQ226" s="1"/>
      <c r="ER226" s="1"/>
      <c r="ES226" s="1"/>
      <c r="ET226" s="1"/>
      <c r="EU226" s="1"/>
      <c r="EV226" s="1"/>
      <c r="EW226" s="1"/>
      <c r="EX226" s="1"/>
      <c r="EY226" s="1"/>
      <c r="EZ226" s="1"/>
      <c r="FA226" s="1"/>
    </row>
    <row r="227" spans="1:157" ht="15.75" customHeight="1" x14ac:dyDescent="0.25">
      <c r="A227" s="149">
        <v>218</v>
      </c>
      <c r="B227" s="150" t="s">
        <v>4725</v>
      </c>
      <c r="C227" s="85" t="s">
        <v>338</v>
      </c>
      <c r="D227" s="75">
        <v>4883718</v>
      </c>
      <c r="E227" s="117">
        <v>3112234567</v>
      </c>
      <c r="F227" s="129">
        <v>42.68</v>
      </c>
      <c r="G227" s="123">
        <v>16462</v>
      </c>
      <c r="H227" s="77">
        <v>75.936986301369856</v>
      </c>
      <c r="I227" s="75" t="s">
        <v>595</v>
      </c>
      <c r="J227" s="65" t="s">
        <v>411</v>
      </c>
      <c r="K227" s="65" t="s">
        <v>417</v>
      </c>
      <c r="L227" s="75" t="s">
        <v>342</v>
      </c>
      <c r="M227" s="75" t="s">
        <v>3975</v>
      </c>
      <c r="N227" s="75" t="s">
        <v>354</v>
      </c>
      <c r="O227" s="65" t="s">
        <v>361</v>
      </c>
      <c r="P227" s="132" t="s">
        <v>436</v>
      </c>
      <c r="Q227" s="129">
        <v>4</v>
      </c>
      <c r="R227" s="151" t="s">
        <v>4986</v>
      </c>
      <c r="S227" s="151" t="s">
        <v>4986</v>
      </c>
      <c r="T227" s="103" t="s">
        <v>4289</v>
      </c>
      <c r="U227" s="80" t="s">
        <v>4290</v>
      </c>
      <c r="V227" s="75" t="s">
        <v>4177</v>
      </c>
      <c r="W227" s="65" t="s">
        <v>5092</v>
      </c>
      <c r="X227" s="80" t="s">
        <v>4290</v>
      </c>
      <c r="Y227" s="96" t="s">
        <v>4290</v>
      </c>
      <c r="Z227" s="102" t="s">
        <v>4290</v>
      </c>
      <c r="AA227" s="99">
        <v>60</v>
      </c>
      <c r="AB227" s="153">
        <v>1.65</v>
      </c>
      <c r="AC227" s="102" t="s">
        <v>4290</v>
      </c>
      <c r="AD227" s="116" t="s">
        <v>4290</v>
      </c>
      <c r="AE227" s="104">
        <f>+AA227/(AB227*AB227)</f>
        <v>22.03856749311295</v>
      </c>
      <c r="AF227" s="85" t="str">
        <f>IF(AE227&gt;30,"OBESIDAD",IF(AND(AE227&gt;=25,AE227&lt;=29.9),"SOBREPESO",IF(AND(AE227&gt;=18.5,AE227&lt;=24.9),"PESO SALUDABLE",IF(AE227&lt;18.5,"BAJO PESO"))))</f>
        <v>PESO SALUDABLE</v>
      </c>
      <c r="AG227" s="80" t="s">
        <v>4294</v>
      </c>
      <c r="AH227" s="80" t="s">
        <v>4294</v>
      </c>
      <c r="AI227" s="80" t="s">
        <v>4294</v>
      </c>
      <c r="AJ227" s="80" t="s">
        <v>4294</v>
      </c>
      <c r="AK227" s="142" t="s">
        <v>4294</v>
      </c>
      <c r="AL227" s="142" t="s">
        <v>4294</v>
      </c>
      <c r="AM227" s="132" t="s">
        <v>349</v>
      </c>
      <c r="AN227" s="88" t="s">
        <v>411</v>
      </c>
      <c r="AO227" s="85"/>
      <c r="AP227" s="64"/>
      <c r="AQ227" s="64"/>
      <c r="AR227" s="64"/>
      <c r="AS227" s="64"/>
      <c r="AT227" s="68"/>
      <c r="AU227" s="67"/>
      <c r="AV227" s="68"/>
      <c r="AW227" s="67"/>
      <c r="AX227" s="68"/>
      <c r="AY227" s="67"/>
      <c r="AZ227" s="68"/>
      <c r="BA227" s="67"/>
      <c r="BB227" s="68"/>
      <c r="BC227" s="67"/>
      <c r="BD227" s="64"/>
      <c r="BE227" s="64"/>
      <c r="BF227" s="69"/>
      <c r="BG227" s="64"/>
      <c r="BH227" s="69"/>
      <c r="BI227" s="64"/>
      <c r="BJ227" s="69"/>
      <c r="BK227" s="64"/>
      <c r="BL227" s="69"/>
      <c r="BM227" s="64"/>
      <c r="BN227" s="69"/>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c r="EK227" s="1"/>
      <c r="EL227" s="1"/>
      <c r="EM227" s="1"/>
      <c r="EN227" s="1"/>
      <c r="EO227" s="1"/>
      <c r="EP227" s="1"/>
      <c r="EQ227" s="1"/>
      <c r="ER227" s="1"/>
      <c r="ES227" s="1"/>
      <c r="ET227" s="1"/>
      <c r="EU227" s="1"/>
      <c r="EV227" s="1"/>
      <c r="EW227" s="1"/>
      <c r="EX227" s="1"/>
      <c r="EY227" s="1"/>
      <c r="EZ227" s="1"/>
      <c r="FA227" s="1"/>
    </row>
    <row r="228" spans="1:157" ht="15.75" customHeight="1" x14ac:dyDescent="0.25">
      <c r="A228" s="149">
        <v>219</v>
      </c>
      <c r="B228" s="150" t="s">
        <v>4726</v>
      </c>
      <c r="C228" s="85" t="s">
        <v>338</v>
      </c>
      <c r="D228" s="75">
        <v>4883727</v>
      </c>
      <c r="E228" s="117">
        <v>3123457689</v>
      </c>
      <c r="F228" s="129">
        <v>37.869999999999997</v>
      </c>
      <c r="G228" s="123">
        <v>16490</v>
      </c>
      <c r="H228" s="77">
        <v>75.860273972602741</v>
      </c>
      <c r="I228" s="75" t="s">
        <v>595</v>
      </c>
      <c r="J228" s="65" t="s">
        <v>411</v>
      </c>
      <c r="K228" s="65" t="s">
        <v>417</v>
      </c>
      <c r="L228" s="75" t="s">
        <v>342</v>
      </c>
      <c r="M228" s="75" t="s">
        <v>3976</v>
      </c>
      <c r="N228" s="75" t="s">
        <v>354</v>
      </c>
      <c r="O228" s="65" t="s">
        <v>361</v>
      </c>
      <c r="P228" s="132" t="s">
        <v>436</v>
      </c>
      <c r="Q228" s="129">
        <v>4</v>
      </c>
      <c r="R228" s="151" t="s">
        <v>4987</v>
      </c>
      <c r="S228" s="151" t="s">
        <v>4987</v>
      </c>
      <c r="T228" s="103" t="s">
        <v>4289</v>
      </c>
      <c r="U228" s="80" t="s">
        <v>4290</v>
      </c>
      <c r="V228" s="75" t="s">
        <v>4178</v>
      </c>
      <c r="W228" s="65" t="s">
        <v>5092</v>
      </c>
      <c r="X228" s="80" t="s">
        <v>4290</v>
      </c>
      <c r="Y228" s="96" t="s">
        <v>4290</v>
      </c>
      <c r="Z228" s="102" t="s">
        <v>4290</v>
      </c>
      <c r="AA228" s="99">
        <v>65</v>
      </c>
      <c r="AB228" s="153">
        <v>1.68</v>
      </c>
      <c r="AC228" s="102" t="s">
        <v>4290</v>
      </c>
      <c r="AD228" s="116" t="s">
        <v>4290</v>
      </c>
      <c r="AE228" s="104">
        <f>+AA228/(AB228*AB228)</f>
        <v>23.030045351473927</v>
      </c>
      <c r="AF228" s="85" t="str">
        <f>IF(AE228&gt;30,"OBESIDAD",IF(AND(AE228&gt;=25,AE228&lt;=29.9),"SOBREPESO",IF(AND(AE228&gt;=18.5,AE228&lt;=24.9),"PESO SALUDABLE",IF(AE228&lt;18.5,"BAJO PESO"))))</f>
        <v>PESO SALUDABLE</v>
      </c>
      <c r="AG228" s="80" t="s">
        <v>4294</v>
      </c>
      <c r="AH228" s="80" t="s">
        <v>4294</v>
      </c>
      <c r="AI228" s="80" t="s">
        <v>4294</v>
      </c>
      <c r="AJ228" s="80" t="s">
        <v>4294</v>
      </c>
      <c r="AK228" s="142" t="s">
        <v>4294</v>
      </c>
      <c r="AL228" s="142" t="s">
        <v>4294</v>
      </c>
      <c r="AM228" s="132" t="s">
        <v>349</v>
      </c>
      <c r="AN228" s="88" t="s">
        <v>411</v>
      </c>
      <c r="AO228" s="85"/>
      <c r="AP228" s="64"/>
      <c r="AQ228" s="64"/>
      <c r="AR228" s="64"/>
      <c r="AS228" s="64"/>
      <c r="AT228" s="68"/>
      <c r="AU228" s="67"/>
      <c r="AV228" s="68"/>
      <c r="AW228" s="67"/>
      <c r="AX228" s="68"/>
      <c r="AY228" s="67"/>
      <c r="AZ228" s="68"/>
      <c r="BA228" s="67"/>
      <c r="BB228" s="68"/>
      <c r="BC228" s="67"/>
      <c r="BD228" s="64"/>
      <c r="BE228" s="64"/>
      <c r="BF228" s="69"/>
      <c r="BG228" s="64"/>
      <c r="BH228" s="69"/>
      <c r="BI228" s="64"/>
      <c r="BJ228" s="69"/>
      <c r="BK228" s="64"/>
      <c r="BL228" s="69"/>
      <c r="BM228" s="64"/>
      <c r="BN228" s="69"/>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c r="EK228" s="1"/>
      <c r="EL228" s="1"/>
      <c r="EM228" s="1"/>
      <c r="EN228" s="1"/>
      <c r="EO228" s="1"/>
      <c r="EP228" s="1"/>
      <c r="EQ228" s="1"/>
      <c r="ER228" s="1"/>
      <c r="ES228" s="1"/>
      <c r="ET228" s="1"/>
      <c r="EU228" s="1"/>
      <c r="EV228" s="1"/>
      <c r="EW228" s="1"/>
      <c r="EX228" s="1"/>
      <c r="EY228" s="1"/>
      <c r="EZ228" s="1"/>
      <c r="FA228" s="1"/>
    </row>
    <row r="229" spans="1:157" ht="15.75" customHeight="1" x14ac:dyDescent="0.25">
      <c r="A229" s="149">
        <v>220</v>
      </c>
      <c r="B229" s="150" t="s">
        <v>4727</v>
      </c>
      <c r="C229" s="85" t="s">
        <v>338</v>
      </c>
      <c r="D229" s="75">
        <v>4883732</v>
      </c>
      <c r="E229" s="117">
        <v>3115656901</v>
      </c>
      <c r="F229" s="129">
        <v>21.42</v>
      </c>
      <c r="G229" s="123">
        <v>16556</v>
      </c>
      <c r="H229" s="77">
        <v>75.679452054794524</v>
      </c>
      <c r="I229" s="75" t="s">
        <v>595</v>
      </c>
      <c r="J229" s="65" t="s">
        <v>411</v>
      </c>
      <c r="K229" s="65" t="s">
        <v>417</v>
      </c>
      <c r="L229" s="75" t="s">
        <v>342</v>
      </c>
      <c r="M229" s="75" t="s">
        <v>3873</v>
      </c>
      <c r="N229" s="75" t="s">
        <v>354</v>
      </c>
      <c r="O229" s="65" t="s">
        <v>361</v>
      </c>
      <c r="P229" s="132" t="s">
        <v>436</v>
      </c>
      <c r="Q229" s="129">
        <v>2</v>
      </c>
      <c r="R229" s="151" t="s">
        <v>4988</v>
      </c>
      <c r="S229" s="151" t="s">
        <v>4988</v>
      </c>
      <c r="T229" s="103" t="s">
        <v>4289</v>
      </c>
      <c r="U229" s="80" t="s">
        <v>4290</v>
      </c>
      <c r="V229" s="75" t="s">
        <v>4179</v>
      </c>
      <c r="W229" s="65" t="s">
        <v>5092</v>
      </c>
      <c r="X229" s="80" t="s">
        <v>4290</v>
      </c>
      <c r="Y229" s="96" t="s">
        <v>4290</v>
      </c>
      <c r="Z229" s="102" t="s">
        <v>4290</v>
      </c>
      <c r="AA229" s="99">
        <v>61</v>
      </c>
      <c r="AB229" s="153">
        <v>1.66</v>
      </c>
      <c r="AC229" s="102" t="s">
        <v>4290</v>
      </c>
      <c r="AD229" s="116" t="s">
        <v>4290</v>
      </c>
      <c r="AE229" s="104">
        <f>+AA229/(AB229*AB229)</f>
        <v>22.136739730004358</v>
      </c>
      <c r="AF229" s="85" t="str">
        <f>IF(AE229&gt;30,"OBESIDAD",IF(AND(AE229&gt;=25,AE229&lt;=29.9),"SOBREPESO",IF(AND(AE229&gt;=18.5,AE229&lt;=24.9),"PESO SALUDABLE",IF(AE229&lt;18.5,"BAJO PESO"))))</f>
        <v>PESO SALUDABLE</v>
      </c>
      <c r="AG229" s="80" t="s">
        <v>4294</v>
      </c>
      <c r="AH229" s="80" t="s">
        <v>4294</v>
      </c>
      <c r="AI229" s="80" t="s">
        <v>4294</v>
      </c>
      <c r="AJ229" s="80" t="s">
        <v>4294</v>
      </c>
      <c r="AK229" s="142" t="s">
        <v>4294</v>
      </c>
      <c r="AL229" s="142" t="s">
        <v>4294</v>
      </c>
      <c r="AM229" s="132" t="s">
        <v>349</v>
      </c>
      <c r="AN229" s="88" t="s">
        <v>411</v>
      </c>
      <c r="AO229" s="85"/>
      <c r="AP229" s="64"/>
      <c r="AQ229" s="64"/>
      <c r="AR229" s="64"/>
      <c r="AS229" s="64"/>
      <c r="AT229" s="68"/>
      <c r="AU229" s="67"/>
      <c r="AV229" s="68"/>
      <c r="AW229" s="67"/>
      <c r="AX229" s="68"/>
      <c r="AY229" s="67"/>
      <c r="AZ229" s="68"/>
      <c r="BA229" s="67"/>
      <c r="BB229" s="68"/>
      <c r="BC229" s="67"/>
      <c r="BD229" s="64"/>
      <c r="BE229" s="64"/>
      <c r="BF229" s="69"/>
      <c r="BG229" s="64"/>
      <c r="BH229" s="69"/>
      <c r="BI229" s="64"/>
      <c r="BJ229" s="69"/>
      <c r="BK229" s="64"/>
      <c r="BL229" s="69"/>
      <c r="BM229" s="64"/>
      <c r="BN229" s="69"/>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c r="EK229" s="1"/>
      <c r="EL229" s="1"/>
      <c r="EM229" s="1"/>
      <c r="EN229" s="1"/>
      <c r="EO229" s="1"/>
      <c r="EP229" s="1"/>
      <c r="EQ229" s="1"/>
      <c r="ER229" s="1"/>
      <c r="ES229" s="1"/>
      <c r="ET229" s="1"/>
      <c r="EU229" s="1"/>
      <c r="EV229" s="1"/>
      <c r="EW229" s="1"/>
      <c r="EX229" s="1"/>
      <c r="EY229" s="1"/>
      <c r="EZ229" s="1"/>
      <c r="FA229" s="1"/>
    </row>
    <row r="230" spans="1:157" ht="15.75" customHeight="1" x14ac:dyDescent="0.25">
      <c r="A230" s="149">
        <v>221</v>
      </c>
      <c r="B230" s="150" t="s">
        <v>4728</v>
      </c>
      <c r="C230" s="85" t="s">
        <v>338</v>
      </c>
      <c r="D230" s="75">
        <v>4883839</v>
      </c>
      <c r="E230" s="117">
        <v>3112234455</v>
      </c>
      <c r="F230" s="129">
        <v>34.53</v>
      </c>
      <c r="G230" s="123">
        <v>17332</v>
      </c>
      <c r="H230" s="77">
        <v>73</v>
      </c>
      <c r="I230" s="75" t="s">
        <v>595</v>
      </c>
      <c r="J230" s="65" t="s">
        <v>411</v>
      </c>
      <c r="K230" s="65" t="s">
        <v>417</v>
      </c>
      <c r="L230" s="75" t="s">
        <v>342</v>
      </c>
      <c r="M230" s="75" t="s">
        <v>3977</v>
      </c>
      <c r="N230" s="75" t="s">
        <v>354</v>
      </c>
      <c r="O230" s="65" t="s">
        <v>361</v>
      </c>
      <c r="P230" s="132" t="s">
        <v>436</v>
      </c>
      <c r="Q230" s="129">
        <v>5</v>
      </c>
      <c r="R230" s="151" t="s">
        <v>4989</v>
      </c>
      <c r="S230" s="151" t="s">
        <v>4989</v>
      </c>
      <c r="T230" s="103" t="s">
        <v>4289</v>
      </c>
      <c r="U230" s="80" t="s">
        <v>4290</v>
      </c>
      <c r="V230" s="75" t="s">
        <v>4180</v>
      </c>
      <c r="W230" s="65" t="s">
        <v>5092</v>
      </c>
      <c r="X230" s="80" t="s">
        <v>4290</v>
      </c>
      <c r="Y230" s="96" t="s">
        <v>4290</v>
      </c>
      <c r="Z230" s="102" t="s">
        <v>4290</v>
      </c>
      <c r="AA230" s="99">
        <v>64</v>
      </c>
      <c r="AB230" s="153">
        <v>1.69</v>
      </c>
      <c r="AC230" s="102" t="s">
        <v>4290</v>
      </c>
      <c r="AD230" s="116" t="s">
        <v>4290</v>
      </c>
      <c r="AE230" s="104">
        <f>+AA230/(AB230*AB230)</f>
        <v>22.408178985329648</v>
      </c>
      <c r="AF230" s="85" t="str">
        <f>IF(AE230&gt;30,"OBESIDAD",IF(AND(AE230&gt;=25,AE230&lt;=29.9),"SOBREPESO",IF(AND(AE230&gt;=18.5,AE230&lt;=24.9),"PESO SALUDABLE",IF(AE230&lt;18.5,"BAJO PESO"))))</f>
        <v>PESO SALUDABLE</v>
      </c>
      <c r="AG230" s="80" t="s">
        <v>4294</v>
      </c>
      <c r="AH230" s="80" t="s">
        <v>4294</v>
      </c>
      <c r="AI230" s="80" t="s">
        <v>4294</v>
      </c>
      <c r="AJ230" s="80" t="s">
        <v>4294</v>
      </c>
      <c r="AK230" s="142" t="s">
        <v>4294</v>
      </c>
      <c r="AL230" s="142" t="s">
        <v>4294</v>
      </c>
      <c r="AM230" s="132" t="s">
        <v>349</v>
      </c>
      <c r="AN230" s="88" t="s">
        <v>411</v>
      </c>
      <c r="AO230" s="85"/>
      <c r="AP230" s="64"/>
      <c r="AQ230" s="64"/>
      <c r="AR230" s="64"/>
      <c r="AS230" s="64"/>
      <c r="AT230" s="68"/>
      <c r="AU230" s="67"/>
      <c r="AV230" s="68"/>
      <c r="AW230" s="67"/>
      <c r="AX230" s="68"/>
      <c r="AY230" s="67"/>
      <c r="AZ230" s="68"/>
      <c r="BA230" s="67"/>
      <c r="BB230" s="68"/>
      <c r="BC230" s="67"/>
      <c r="BD230" s="64"/>
      <c r="BE230" s="64"/>
      <c r="BF230" s="69"/>
      <c r="BG230" s="64"/>
      <c r="BH230" s="69"/>
      <c r="BI230" s="64"/>
      <c r="BJ230" s="69"/>
      <c r="BK230" s="64"/>
      <c r="BL230" s="69"/>
      <c r="BM230" s="64"/>
      <c r="BN230" s="69"/>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c r="EK230" s="1"/>
      <c r="EL230" s="1"/>
      <c r="EM230" s="1"/>
      <c r="EN230" s="1"/>
      <c r="EO230" s="1"/>
      <c r="EP230" s="1"/>
      <c r="EQ230" s="1"/>
      <c r="ER230" s="1"/>
      <c r="ES230" s="1"/>
      <c r="ET230" s="1"/>
      <c r="EU230" s="1"/>
      <c r="EV230" s="1"/>
      <c r="EW230" s="1"/>
      <c r="EX230" s="1"/>
      <c r="EY230" s="1"/>
      <c r="EZ230" s="1"/>
      <c r="FA230" s="1"/>
    </row>
    <row r="231" spans="1:157" ht="15.75" customHeight="1" x14ac:dyDescent="0.25">
      <c r="A231" s="149">
        <v>222</v>
      </c>
      <c r="B231" s="150" t="s">
        <v>4729</v>
      </c>
      <c r="C231" s="85" t="s">
        <v>338</v>
      </c>
      <c r="D231" s="75">
        <v>4883901</v>
      </c>
      <c r="E231" s="117">
        <v>3156789898</v>
      </c>
      <c r="F231" s="129">
        <v>41.32</v>
      </c>
      <c r="G231" s="123">
        <v>17544</v>
      </c>
      <c r="H231" s="77">
        <v>72.972602739726028</v>
      </c>
      <c r="I231" s="75" t="s">
        <v>595</v>
      </c>
      <c r="J231" s="65" t="s">
        <v>411</v>
      </c>
      <c r="K231" s="65" t="s">
        <v>417</v>
      </c>
      <c r="L231" s="75" t="s">
        <v>342</v>
      </c>
      <c r="M231" s="75" t="s">
        <v>3978</v>
      </c>
      <c r="N231" s="75" t="s">
        <v>354</v>
      </c>
      <c r="O231" s="65" t="s">
        <v>361</v>
      </c>
      <c r="P231" s="132" t="s">
        <v>436</v>
      </c>
      <c r="Q231" s="129">
        <v>3</v>
      </c>
      <c r="R231" s="151" t="s">
        <v>4990</v>
      </c>
      <c r="S231" s="151" t="s">
        <v>4990</v>
      </c>
      <c r="T231" s="103" t="s">
        <v>4289</v>
      </c>
      <c r="U231" s="80" t="s">
        <v>4290</v>
      </c>
      <c r="V231" s="75" t="s">
        <v>4181</v>
      </c>
      <c r="W231" s="65" t="s">
        <v>5092</v>
      </c>
      <c r="X231" s="80" t="s">
        <v>4290</v>
      </c>
      <c r="Y231" s="96" t="s">
        <v>4290</v>
      </c>
      <c r="Z231" s="102" t="s">
        <v>4290</v>
      </c>
      <c r="AA231" s="99">
        <v>58</v>
      </c>
      <c r="AB231" s="153">
        <v>1.64</v>
      </c>
      <c r="AC231" s="102" t="s">
        <v>4290</v>
      </c>
      <c r="AD231" s="116" t="s">
        <v>4290</v>
      </c>
      <c r="AE231" s="104">
        <f>+AA231/(AB231*AB231)</f>
        <v>21.564544913741823</v>
      </c>
      <c r="AF231" s="85" t="str">
        <f>IF(AE231&gt;30,"OBESIDAD",IF(AND(AE231&gt;=25,AE231&lt;=29.9),"SOBREPESO",IF(AND(AE231&gt;=18.5,AE231&lt;=24.9),"PESO SALUDABLE",IF(AE231&lt;18.5,"BAJO PESO"))))</f>
        <v>PESO SALUDABLE</v>
      </c>
      <c r="AG231" s="80" t="s">
        <v>4294</v>
      </c>
      <c r="AH231" s="80" t="s">
        <v>4294</v>
      </c>
      <c r="AI231" s="80" t="s">
        <v>4294</v>
      </c>
      <c r="AJ231" s="80" t="s">
        <v>4294</v>
      </c>
      <c r="AK231" s="142" t="s">
        <v>4294</v>
      </c>
      <c r="AL231" s="142" t="s">
        <v>4294</v>
      </c>
      <c r="AM231" s="132" t="s">
        <v>349</v>
      </c>
      <c r="AN231" s="88" t="s">
        <v>411</v>
      </c>
      <c r="AO231" s="85"/>
      <c r="AP231" s="64"/>
      <c r="AQ231" s="64"/>
      <c r="AR231" s="64"/>
      <c r="AS231" s="64"/>
      <c r="AT231" s="68"/>
      <c r="AU231" s="67"/>
      <c r="AV231" s="68"/>
      <c r="AW231" s="67"/>
      <c r="AX231" s="68"/>
      <c r="AY231" s="67"/>
      <c r="AZ231" s="68"/>
      <c r="BA231" s="67"/>
      <c r="BB231" s="68"/>
      <c r="BC231" s="67"/>
      <c r="BD231" s="64"/>
      <c r="BE231" s="64"/>
      <c r="BF231" s="69"/>
      <c r="BG231" s="64"/>
      <c r="BH231" s="69"/>
      <c r="BI231" s="64"/>
      <c r="BJ231" s="69"/>
      <c r="BK231" s="64"/>
      <c r="BL231" s="69"/>
      <c r="BM231" s="64"/>
      <c r="BN231" s="69"/>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c r="EK231" s="1"/>
      <c r="EL231" s="1"/>
      <c r="EM231" s="1"/>
      <c r="EN231" s="1"/>
      <c r="EO231" s="1"/>
      <c r="EP231" s="1"/>
      <c r="EQ231" s="1"/>
      <c r="ER231" s="1"/>
      <c r="ES231" s="1"/>
      <c r="ET231" s="1"/>
      <c r="EU231" s="1"/>
      <c r="EV231" s="1"/>
      <c r="EW231" s="1"/>
      <c r="EX231" s="1"/>
      <c r="EY231" s="1"/>
      <c r="EZ231" s="1"/>
      <c r="FA231" s="1"/>
    </row>
    <row r="232" spans="1:157" ht="15.75" customHeight="1" x14ac:dyDescent="0.25">
      <c r="A232" s="149">
        <v>223</v>
      </c>
      <c r="B232" s="150" t="s">
        <v>4730</v>
      </c>
      <c r="C232" s="85" t="s">
        <v>338</v>
      </c>
      <c r="D232" s="75">
        <v>4883931</v>
      </c>
      <c r="E232" s="117">
        <v>3225467789</v>
      </c>
      <c r="F232" s="129">
        <v>38.43</v>
      </c>
      <c r="G232" s="123">
        <v>18222</v>
      </c>
      <c r="H232" s="77">
        <v>71.115068493150687</v>
      </c>
      <c r="I232" s="75" t="s">
        <v>595</v>
      </c>
      <c r="J232" s="65" t="s">
        <v>411</v>
      </c>
      <c r="K232" s="65" t="s">
        <v>417</v>
      </c>
      <c r="L232" s="75" t="s">
        <v>342</v>
      </c>
      <c r="M232" s="75" t="s">
        <v>3979</v>
      </c>
      <c r="N232" s="75" t="s">
        <v>354</v>
      </c>
      <c r="O232" s="65" t="s">
        <v>361</v>
      </c>
      <c r="P232" s="132" t="s">
        <v>436</v>
      </c>
      <c r="Q232" s="129">
        <v>3</v>
      </c>
      <c r="R232" s="151" t="s">
        <v>4991</v>
      </c>
      <c r="S232" s="151" t="s">
        <v>4991</v>
      </c>
      <c r="T232" s="103" t="s">
        <v>4289</v>
      </c>
      <c r="U232" s="80" t="s">
        <v>4290</v>
      </c>
      <c r="V232" s="75" t="s">
        <v>4182</v>
      </c>
      <c r="W232" s="65" t="s">
        <v>5092</v>
      </c>
      <c r="X232" s="80" t="s">
        <v>4290</v>
      </c>
      <c r="Y232" s="96" t="s">
        <v>4290</v>
      </c>
      <c r="Z232" s="102" t="s">
        <v>4290</v>
      </c>
      <c r="AA232" s="99">
        <v>60</v>
      </c>
      <c r="AB232" s="153">
        <v>1.64</v>
      </c>
      <c r="AC232" s="102" t="s">
        <v>4290</v>
      </c>
      <c r="AD232" s="116" t="s">
        <v>4290</v>
      </c>
      <c r="AE232" s="104">
        <f>+AA232/(AB232*AB232)</f>
        <v>22.308149910767405</v>
      </c>
      <c r="AF232" s="85" t="str">
        <f>IF(AE232&gt;30,"OBESIDAD",IF(AND(AE232&gt;=25,AE232&lt;=29.9),"SOBREPESO",IF(AND(AE232&gt;=18.5,AE232&lt;=24.9),"PESO SALUDABLE",IF(AE232&lt;18.5,"BAJO PESO"))))</f>
        <v>PESO SALUDABLE</v>
      </c>
      <c r="AG232" s="80" t="s">
        <v>4294</v>
      </c>
      <c r="AH232" s="80" t="s">
        <v>4294</v>
      </c>
      <c r="AI232" s="80" t="s">
        <v>4294</v>
      </c>
      <c r="AJ232" s="80" t="s">
        <v>4294</v>
      </c>
      <c r="AK232" s="142" t="s">
        <v>4294</v>
      </c>
      <c r="AL232" s="142" t="s">
        <v>4294</v>
      </c>
      <c r="AM232" s="132" t="s">
        <v>349</v>
      </c>
      <c r="AN232" s="88" t="s">
        <v>411</v>
      </c>
      <c r="AO232" s="85"/>
      <c r="AP232" s="64"/>
      <c r="AQ232" s="64"/>
      <c r="AR232" s="64"/>
      <c r="AS232" s="64"/>
      <c r="AT232" s="68"/>
      <c r="AU232" s="67"/>
      <c r="AV232" s="68"/>
      <c r="AW232" s="67"/>
      <c r="AX232" s="68"/>
      <c r="AY232" s="67"/>
      <c r="AZ232" s="68"/>
      <c r="BA232" s="67"/>
      <c r="BB232" s="68"/>
      <c r="BC232" s="67"/>
      <c r="BD232" s="64"/>
      <c r="BE232" s="64"/>
      <c r="BF232" s="69"/>
      <c r="BG232" s="64"/>
      <c r="BH232" s="69"/>
      <c r="BI232" s="64"/>
      <c r="BJ232" s="69"/>
      <c r="BK232" s="64"/>
      <c r="BL232" s="69"/>
      <c r="BM232" s="64"/>
      <c r="BN232" s="69"/>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c r="EK232" s="1"/>
      <c r="EL232" s="1"/>
      <c r="EM232" s="1"/>
      <c r="EN232" s="1"/>
      <c r="EO232" s="1"/>
      <c r="EP232" s="1"/>
      <c r="EQ232" s="1"/>
      <c r="ER232" s="1"/>
      <c r="ES232" s="1"/>
      <c r="ET232" s="1"/>
      <c r="EU232" s="1"/>
      <c r="EV232" s="1"/>
      <c r="EW232" s="1"/>
      <c r="EX232" s="1"/>
      <c r="EY232" s="1"/>
      <c r="EZ232" s="1"/>
      <c r="FA232" s="1"/>
    </row>
    <row r="233" spans="1:157" ht="15.75" customHeight="1" x14ac:dyDescent="0.25">
      <c r="A233" s="149">
        <v>224</v>
      </c>
      <c r="B233" s="150" t="s">
        <v>4731</v>
      </c>
      <c r="C233" s="85" t="s">
        <v>338</v>
      </c>
      <c r="D233" s="75">
        <v>4883941</v>
      </c>
      <c r="E233" s="117">
        <v>3112235544</v>
      </c>
      <c r="F233" s="129">
        <v>32.450000000000003</v>
      </c>
      <c r="G233" s="123">
        <v>17533</v>
      </c>
      <c r="H233" s="77">
        <v>73.0027397260274</v>
      </c>
      <c r="I233" s="75" t="s">
        <v>595</v>
      </c>
      <c r="J233" s="65" t="s">
        <v>411</v>
      </c>
      <c r="K233" s="65" t="s">
        <v>417</v>
      </c>
      <c r="L233" s="75" t="s">
        <v>342</v>
      </c>
      <c r="M233" s="75" t="s">
        <v>3980</v>
      </c>
      <c r="N233" s="75" t="s">
        <v>354</v>
      </c>
      <c r="O233" s="65" t="s">
        <v>361</v>
      </c>
      <c r="P233" s="132" t="s">
        <v>436</v>
      </c>
      <c r="Q233" s="129">
        <v>4</v>
      </c>
      <c r="R233" s="151" t="s">
        <v>4992</v>
      </c>
      <c r="S233" s="151" t="s">
        <v>4992</v>
      </c>
      <c r="T233" s="103" t="s">
        <v>4289</v>
      </c>
      <c r="U233" s="80" t="s">
        <v>4290</v>
      </c>
      <c r="V233" s="75" t="s">
        <v>4183</v>
      </c>
      <c r="W233" s="65" t="s">
        <v>5092</v>
      </c>
      <c r="X233" s="80" t="s">
        <v>4290</v>
      </c>
      <c r="Y233" s="96" t="s">
        <v>4290</v>
      </c>
      <c r="Z233" s="102" t="s">
        <v>4290</v>
      </c>
      <c r="AA233" s="99">
        <v>71</v>
      </c>
      <c r="AB233" s="153">
        <v>1.75</v>
      </c>
      <c r="AC233" s="102" t="s">
        <v>4290</v>
      </c>
      <c r="AD233" s="116" t="s">
        <v>4290</v>
      </c>
      <c r="AE233" s="104">
        <f>+AA233/(AB233*AB233)</f>
        <v>23.183673469387756</v>
      </c>
      <c r="AF233" s="85" t="str">
        <f>IF(AE233&gt;30,"OBESIDAD",IF(AND(AE233&gt;=25,AE233&lt;=29.9),"SOBREPESO",IF(AND(AE233&gt;=18.5,AE233&lt;=24.9),"PESO SALUDABLE",IF(AE233&lt;18.5,"BAJO PESO"))))</f>
        <v>PESO SALUDABLE</v>
      </c>
      <c r="AG233" s="80" t="s">
        <v>4294</v>
      </c>
      <c r="AH233" s="80" t="s">
        <v>4294</v>
      </c>
      <c r="AI233" s="80" t="s">
        <v>4294</v>
      </c>
      <c r="AJ233" s="80" t="s">
        <v>4294</v>
      </c>
      <c r="AK233" s="142" t="s">
        <v>4294</v>
      </c>
      <c r="AL233" s="142" t="s">
        <v>4294</v>
      </c>
      <c r="AM233" s="132" t="s">
        <v>349</v>
      </c>
      <c r="AN233" s="88" t="s">
        <v>411</v>
      </c>
      <c r="AO233" s="85"/>
      <c r="AP233" s="64"/>
      <c r="AQ233" s="64"/>
      <c r="AR233" s="64"/>
      <c r="AS233" s="64"/>
      <c r="AT233" s="68"/>
      <c r="AU233" s="67"/>
      <c r="AV233" s="68"/>
      <c r="AW233" s="67"/>
      <c r="AX233" s="68"/>
      <c r="AY233" s="67"/>
      <c r="AZ233" s="68"/>
      <c r="BA233" s="67"/>
      <c r="BB233" s="68"/>
      <c r="BC233" s="67"/>
      <c r="BD233" s="64"/>
      <c r="BE233" s="64"/>
      <c r="BF233" s="69"/>
      <c r="BG233" s="64"/>
      <c r="BH233" s="69"/>
      <c r="BI233" s="64"/>
      <c r="BJ233" s="69"/>
      <c r="BK233" s="64"/>
      <c r="BL233" s="69"/>
      <c r="BM233" s="64"/>
      <c r="BN233" s="69"/>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c r="EK233" s="1"/>
      <c r="EL233" s="1"/>
      <c r="EM233" s="1"/>
      <c r="EN233" s="1"/>
      <c r="EO233" s="1"/>
      <c r="EP233" s="1"/>
      <c r="EQ233" s="1"/>
      <c r="ER233" s="1"/>
      <c r="ES233" s="1"/>
      <c r="ET233" s="1"/>
      <c r="EU233" s="1"/>
      <c r="EV233" s="1"/>
      <c r="EW233" s="1"/>
      <c r="EX233" s="1"/>
      <c r="EY233" s="1"/>
      <c r="EZ233" s="1"/>
      <c r="FA233" s="1"/>
    </row>
    <row r="234" spans="1:157" ht="15.75" customHeight="1" x14ac:dyDescent="0.25">
      <c r="A234" s="149">
        <v>225</v>
      </c>
      <c r="B234" s="150" t="s">
        <v>4732</v>
      </c>
      <c r="C234" s="85" t="s">
        <v>338</v>
      </c>
      <c r="D234" s="75">
        <v>4883953</v>
      </c>
      <c r="E234" s="117">
        <v>3157778890</v>
      </c>
      <c r="F234" s="129">
        <v>27.46</v>
      </c>
      <c r="G234" s="123">
        <v>18371</v>
      </c>
      <c r="H234" s="77">
        <v>70.706849315068496</v>
      </c>
      <c r="I234" s="75" t="s">
        <v>595</v>
      </c>
      <c r="J234" s="65" t="s">
        <v>411</v>
      </c>
      <c r="K234" s="65" t="s">
        <v>417</v>
      </c>
      <c r="L234" s="75" t="s">
        <v>342</v>
      </c>
      <c r="M234" s="75" t="s">
        <v>3889</v>
      </c>
      <c r="N234" s="75" t="s">
        <v>354</v>
      </c>
      <c r="O234" s="65" t="s">
        <v>361</v>
      </c>
      <c r="P234" s="132" t="s">
        <v>436</v>
      </c>
      <c r="Q234" s="129">
        <v>3</v>
      </c>
      <c r="R234" s="151" t="s">
        <v>4993</v>
      </c>
      <c r="S234" s="151" t="s">
        <v>4993</v>
      </c>
      <c r="T234" s="103" t="s">
        <v>4289</v>
      </c>
      <c r="U234" s="80" t="s">
        <v>4290</v>
      </c>
      <c r="V234" s="75" t="s">
        <v>4184</v>
      </c>
      <c r="W234" s="65" t="s">
        <v>5092</v>
      </c>
      <c r="X234" s="80" t="s">
        <v>4290</v>
      </c>
      <c r="Y234" s="96" t="s">
        <v>4290</v>
      </c>
      <c r="Z234" s="102" t="s">
        <v>4290</v>
      </c>
      <c r="AA234" s="99">
        <v>61</v>
      </c>
      <c r="AB234" s="153">
        <v>1.65</v>
      </c>
      <c r="AC234" s="102" t="s">
        <v>4290</v>
      </c>
      <c r="AD234" s="116" t="s">
        <v>4290</v>
      </c>
      <c r="AE234" s="104">
        <f>+AA234/(AB234*AB234)</f>
        <v>22.4058769513315</v>
      </c>
      <c r="AF234" s="85" t="str">
        <f>IF(AE234&gt;30,"OBESIDAD",IF(AND(AE234&gt;=25,AE234&lt;=29.9),"SOBREPESO",IF(AND(AE234&gt;=18.5,AE234&lt;=24.9),"PESO SALUDABLE",IF(AE234&lt;18.5,"BAJO PESO"))))</f>
        <v>PESO SALUDABLE</v>
      </c>
      <c r="AG234" s="80" t="s">
        <v>4294</v>
      </c>
      <c r="AH234" s="80" t="s">
        <v>4294</v>
      </c>
      <c r="AI234" s="80" t="s">
        <v>4294</v>
      </c>
      <c r="AJ234" s="80" t="s">
        <v>4294</v>
      </c>
      <c r="AK234" s="142" t="s">
        <v>4294</v>
      </c>
      <c r="AL234" s="142" t="s">
        <v>4294</v>
      </c>
      <c r="AM234" s="132" t="s">
        <v>349</v>
      </c>
      <c r="AN234" s="88" t="s">
        <v>411</v>
      </c>
      <c r="AO234" s="85"/>
      <c r="AP234" s="64"/>
      <c r="AQ234" s="64"/>
      <c r="AR234" s="64"/>
      <c r="AS234" s="64"/>
      <c r="AT234" s="68"/>
      <c r="AU234" s="67"/>
      <c r="AV234" s="68"/>
      <c r="AW234" s="67"/>
      <c r="AX234" s="68"/>
      <c r="AY234" s="67"/>
      <c r="AZ234" s="68"/>
      <c r="BA234" s="67"/>
      <c r="BB234" s="68"/>
      <c r="BC234" s="67"/>
      <c r="BD234" s="64"/>
      <c r="BE234" s="64"/>
      <c r="BF234" s="69"/>
      <c r="BG234" s="64"/>
      <c r="BH234" s="69"/>
      <c r="BI234" s="64"/>
      <c r="BJ234" s="69"/>
      <c r="BK234" s="64"/>
      <c r="BL234" s="69"/>
      <c r="BM234" s="64"/>
      <c r="BN234" s="69"/>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c r="EK234" s="1"/>
      <c r="EL234" s="1"/>
      <c r="EM234" s="1"/>
      <c r="EN234" s="1"/>
      <c r="EO234" s="1"/>
      <c r="EP234" s="1"/>
      <c r="EQ234" s="1"/>
      <c r="ER234" s="1"/>
      <c r="ES234" s="1"/>
      <c r="ET234" s="1"/>
      <c r="EU234" s="1"/>
      <c r="EV234" s="1"/>
      <c r="EW234" s="1"/>
      <c r="EX234" s="1"/>
      <c r="EY234" s="1"/>
      <c r="EZ234" s="1"/>
      <c r="FA234" s="1"/>
    </row>
    <row r="235" spans="1:157" ht="15.75" customHeight="1" x14ac:dyDescent="0.25">
      <c r="A235" s="149">
        <v>226</v>
      </c>
      <c r="B235" s="150" t="s">
        <v>4733</v>
      </c>
      <c r="C235" s="85" t="s">
        <v>338</v>
      </c>
      <c r="D235" s="75">
        <v>4884085</v>
      </c>
      <c r="E235" s="117">
        <v>3178905544</v>
      </c>
      <c r="F235" s="129">
        <v>27.45</v>
      </c>
      <c r="G235" s="123">
        <v>18875</v>
      </c>
      <c r="H235" s="77">
        <v>69.326027397260276</v>
      </c>
      <c r="I235" s="75" t="s">
        <v>595</v>
      </c>
      <c r="J235" s="65" t="s">
        <v>411</v>
      </c>
      <c r="K235" s="65" t="s">
        <v>417</v>
      </c>
      <c r="L235" s="75" t="s">
        <v>342</v>
      </c>
      <c r="M235" s="75" t="s">
        <v>3873</v>
      </c>
      <c r="N235" s="75" t="s">
        <v>354</v>
      </c>
      <c r="O235" s="65" t="s">
        <v>361</v>
      </c>
      <c r="P235" s="132" t="s">
        <v>436</v>
      </c>
      <c r="Q235" s="129">
        <v>6</v>
      </c>
      <c r="R235" s="151" t="s">
        <v>4994</v>
      </c>
      <c r="S235" s="151" t="s">
        <v>4994</v>
      </c>
      <c r="T235" s="103" t="s">
        <v>4289</v>
      </c>
      <c r="U235" s="80" t="s">
        <v>4290</v>
      </c>
      <c r="V235" s="75" t="s">
        <v>4185</v>
      </c>
      <c r="W235" s="65" t="s">
        <v>5092</v>
      </c>
      <c r="X235" s="80" t="s">
        <v>4290</v>
      </c>
      <c r="Y235" s="96" t="s">
        <v>4290</v>
      </c>
      <c r="Z235" s="102" t="s">
        <v>4290</v>
      </c>
      <c r="AA235" s="99">
        <v>65</v>
      </c>
      <c r="AB235" s="153">
        <v>1.69</v>
      </c>
      <c r="AC235" s="102" t="s">
        <v>4290</v>
      </c>
      <c r="AD235" s="116" t="s">
        <v>4290</v>
      </c>
      <c r="AE235" s="104">
        <f>+AA235/(AB235*AB235)</f>
        <v>22.758306781975424</v>
      </c>
      <c r="AF235" s="85" t="str">
        <f>IF(AE235&gt;30,"OBESIDAD",IF(AND(AE235&gt;=25,AE235&lt;=29.9),"SOBREPESO",IF(AND(AE235&gt;=18.5,AE235&lt;=24.9),"PESO SALUDABLE",IF(AE235&lt;18.5,"BAJO PESO"))))</f>
        <v>PESO SALUDABLE</v>
      </c>
      <c r="AG235" s="80" t="s">
        <v>4294</v>
      </c>
      <c r="AH235" s="80" t="s">
        <v>4294</v>
      </c>
      <c r="AI235" s="80" t="s">
        <v>4294</v>
      </c>
      <c r="AJ235" s="80" t="s">
        <v>4294</v>
      </c>
      <c r="AK235" s="142" t="s">
        <v>4294</v>
      </c>
      <c r="AL235" s="142" t="s">
        <v>4294</v>
      </c>
      <c r="AM235" s="132" t="s">
        <v>349</v>
      </c>
      <c r="AN235" s="88" t="s">
        <v>411</v>
      </c>
      <c r="AO235" s="85"/>
      <c r="AP235" s="64"/>
      <c r="AQ235" s="64"/>
      <c r="AR235" s="64"/>
      <c r="AS235" s="64"/>
      <c r="AT235" s="68"/>
      <c r="AU235" s="67"/>
      <c r="AV235" s="68"/>
      <c r="AW235" s="67"/>
      <c r="AX235" s="68"/>
      <c r="AY235" s="67"/>
      <c r="AZ235" s="68"/>
      <c r="BA235" s="67"/>
      <c r="BB235" s="68"/>
      <c r="BC235" s="67"/>
      <c r="BD235" s="64"/>
      <c r="BE235" s="64"/>
      <c r="BF235" s="69"/>
      <c r="BG235" s="64"/>
      <c r="BH235" s="69"/>
      <c r="BI235" s="64"/>
      <c r="BJ235" s="69"/>
      <c r="BK235" s="64"/>
      <c r="BL235" s="69"/>
      <c r="BM235" s="64"/>
      <c r="BN235" s="69"/>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c r="EK235" s="1"/>
      <c r="EL235" s="1"/>
      <c r="EM235" s="1"/>
      <c r="EN235" s="1"/>
      <c r="EO235" s="1"/>
      <c r="EP235" s="1"/>
      <c r="EQ235" s="1"/>
      <c r="ER235" s="1"/>
      <c r="ES235" s="1"/>
      <c r="ET235" s="1"/>
      <c r="EU235" s="1"/>
      <c r="EV235" s="1"/>
      <c r="EW235" s="1"/>
      <c r="EX235" s="1"/>
      <c r="EY235" s="1"/>
      <c r="EZ235" s="1"/>
      <c r="FA235" s="1"/>
    </row>
    <row r="236" spans="1:157" ht="15.75" customHeight="1" x14ac:dyDescent="0.25">
      <c r="A236" s="149">
        <v>227</v>
      </c>
      <c r="B236" s="150" t="s">
        <v>4734</v>
      </c>
      <c r="C236" s="85" t="s">
        <v>338</v>
      </c>
      <c r="D236" s="75">
        <v>4884320</v>
      </c>
      <c r="E236" s="117">
        <v>3167895466</v>
      </c>
      <c r="F236" s="129">
        <v>20.49</v>
      </c>
      <c r="G236" s="123">
        <v>16481</v>
      </c>
      <c r="H236" s="77">
        <v>75.884931506849313</v>
      </c>
      <c r="I236" s="75" t="s">
        <v>595</v>
      </c>
      <c r="J236" s="65" t="s">
        <v>411</v>
      </c>
      <c r="K236" s="65" t="s">
        <v>417</v>
      </c>
      <c r="L236" s="75" t="s">
        <v>342</v>
      </c>
      <c r="M236" s="75" t="s">
        <v>3981</v>
      </c>
      <c r="N236" s="75" t="s">
        <v>354</v>
      </c>
      <c r="O236" s="65" t="s">
        <v>361</v>
      </c>
      <c r="P236" s="132" t="s">
        <v>436</v>
      </c>
      <c r="Q236" s="129">
        <v>4</v>
      </c>
      <c r="R236" s="151" t="s">
        <v>4995</v>
      </c>
      <c r="S236" s="151" t="s">
        <v>4995</v>
      </c>
      <c r="T236" s="103" t="s">
        <v>4289</v>
      </c>
      <c r="U236" s="80" t="s">
        <v>4290</v>
      </c>
      <c r="V236" s="75" t="s">
        <v>4186</v>
      </c>
      <c r="W236" s="65" t="s">
        <v>5092</v>
      </c>
      <c r="X236" s="80" t="s">
        <v>4290</v>
      </c>
      <c r="Y236" s="96" t="s">
        <v>4290</v>
      </c>
      <c r="Z236" s="102" t="s">
        <v>4290</v>
      </c>
      <c r="AA236" s="99">
        <v>60</v>
      </c>
      <c r="AB236" s="153">
        <v>1.66</v>
      </c>
      <c r="AC236" s="102" t="s">
        <v>4290</v>
      </c>
      <c r="AD236" s="116" t="s">
        <v>4290</v>
      </c>
      <c r="AE236" s="104">
        <f>+AA236/(AB236*AB236)</f>
        <v>21.773842357381334</v>
      </c>
      <c r="AF236" s="85" t="str">
        <f>IF(AE236&gt;30,"OBESIDAD",IF(AND(AE236&gt;=25,AE236&lt;=29.9),"SOBREPESO",IF(AND(AE236&gt;=18.5,AE236&lt;=24.9),"PESO SALUDABLE",IF(AE236&lt;18.5,"BAJO PESO"))))</f>
        <v>PESO SALUDABLE</v>
      </c>
      <c r="AG236" s="80" t="s">
        <v>4294</v>
      </c>
      <c r="AH236" s="80" t="s">
        <v>4294</v>
      </c>
      <c r="AI236" s="80" t="s">
        <v>4294</v>
      </c>
      <c r="AJ236" s="80" t="s">
        <v>4294</v>
      </c>
      <c r="AK236" s="142" t="s">
        <v>4294</v>
      </c>
      <c r="AL236" s="142" t="s">
        <v>4294</v>
      </c>
      <c r="AM236" s="132" t="s">
        <v>349</v>
      </c>
      <c r="AN236" s="88" t="s">
        <v>411</v>
      </c>
      <c r="AO236" s="85"/>
      <c r="AP236" s="64"/>
      <c r="AQ236" s="64"/>
      <c r="AR236" s="64"/>
      <c r="AS236" s="64"/>
      <c r="AT236" s="68"/>
      <c r="AU236" s="67"/>
      <c r="AV236" s="68"/>
      <c r="AW236" s="67"/>
      <c r="AX236" s="68"/>
      <c r="AY236" s="67"/>
      <c r="AZ236" s="68"/>
      <c r="BA236" s="67"/>
      <c r="BB236" s="68"/>
      <c r="BC236" s="67"/>
      <c r="BD236" s="64"/>
      <c r="BE236" s="64"/>
      <c r="BF236" s="69"/>
      <c r="BG236" s="64"/>
      <c r="BH236" s="69"/>
      <c r="BI236" s="64"/>
      <c r="BJ236" s="69"/>
      <c r="BK236" s="64"/>
      <c r="BL236" s="69"/>
      <c r="BM236" s="64"/>
      <c r="BN236" s="69"/>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c r="EK236" s="1"/>
      <c r="EL236" s="1"/>
      <c r="EM236" s="1"/>
      <c r="EN236" s="1"/>
      <c r="EO236" s="1"/>
      <c r="EP236" s="1"/>
      <c r="EQ236" s="1"/>
      <c r="ER236" s="1"/>
      <c r="ES236" s="1"/>
      <c r="ET236" s="1"/>
      <c r="EU236" s="1"/>
      <c r="EV236" s="1"/>
      <c r="EW236" s="1"/>
      <c r="EX236" s="1"/>
      <c r="EY236" s="1"/>
      <c r="EZ236" s="1"/>
      <c r="FA236" s="1"/>
    </row>
    <row r="237" spans="1:157" ht="15.75" customHeight="1" x14ac:dyDescent="0.25">
      <c r="A237" s="149">
        <v>228</v>
      </c>
      <c r="B237" s="150" t="s">
        <v>4735</v>
      </c>
      <c r="C237" s="85" t="s">
        <v>338</v>
      </c>
      <c r="D237" s="75">
        <v>4885028</v>
      </c>
      <c r="E237" s="117">
        <v>3113456789</v>
      </c>
      <c r="F237" s="129">
        <v>27.76</v>
      </c>
      <c r="G237" s="123">
        <v>13149</v>
      </c>
      <c r="H237" s="77">
        <v>85.013698630136986</v>
      </c>
      <c r="I237" s="75" t="s">
        <v>595</v>
      </c>
      <c r="J237" s="65" t="s">
        <v>411</v>
      </c>
      <c r="K237" s="65" t="s">
        <v>417</v>
      </c>
      <c r="L237" s="75" t="s">
        <v>360</v>
      </c>
      <c r="M237" s="75" t="s">
        <v>3982</v>
      </c>
      <c r="N237" s="75" t="s">
        <v>354</v>
      </c>
      <c r="O237" s="65" t="s">
        <v>361</v>
      </c>
      <c r="P237" s="132" t="s">
        <v>436</v>
      </c>
      <c r="Q237" s="129">
        <v>5</v>
      </c>
      <c r="R237" s="151" t="s">
        <v>4996</v>
      </c>
      <c r="S237" s="151" t="s">
        <v>4996</v>
      </c>
      <c r="T237" s="103" t="s">
        <v>4289</v>
      </c>
      <c r="U237" s="80" t="s">
        <v>4290</v>
      </c>
      <c r="V237" s="75" t="s">
        <v>4187</v>
      </c>
      <c r="W237" s="65" t="s">
        <v>5092</v>
      </c>
      <c r="X237" s="80" t="s">
        <v>4290</v>
      </c>
      <c r="Y237" s="96" t="s">
        <v>4290</v>
      </c>
      <c r="Z237" s="102" t="s">
        <v>4290</v>
      </c>
      <c r="AA237" s="99">
        <v>65</v>
      </c>
      <c r="AB237" s="153">
        <v>1.69</v>
      </c>
      <c r="AC237" s="102" t="s">
        <v>4290</v>
      </c>
      <c r="AD237" s="116" t="s">
        <v>4290</v>
      </c>
      <c r="AE237" s="104">
        <f>+AA237/(AB237*AB237)</f>
        <v>22.758306781975424</v>
      </c>
      <c r="AF237" s="85" t="str">
        <f>IF(AE237&gt;30,"OBESIDAD",IF(AND(AE237&gt;=25,AE237&lt;=29.9),"SOBREPESO",IF(AND(AE237&gt;=18.5,AE237&lt;=24.9),"PESO SALUDABLE",IF(AE237&lt;18.5,"BAJO PESO"))))</f>
        <v>PESO SALUDABLE</v>
      </c>
      <c r="AG237" s="80" t="s">
        <v>4294</v>
      </c>
      <c r="AH237" s="80" t="s">
        <v>4294</v>
      </c>
      <c r="AI237" s="80" t="s">
        <v>4294</v>
      </c>
      <c r="AJ237" s="80" t="s">
        <v>4294</v>
      </c>
      <c r="AK237" s="142" t="s">
        <v>4294</v>
      </c>
      <c r="AL237" s="142" t="s">
        <v>4294</v>
      </c>
      <c r="AM237" s="132" t="s">
        <v>349</v>
      </c>
      <c r="AN237" s="88" t="s">
        <v>411</v>
      </c>
      <c r="AO237" s="85"/>
      <c r="AP237" s="64"/>
      <c r="AQ237" s="64"/>
      <c r="AR237" s="64"/>
      <c r="AS237" s="64"/>
      <c r="AT237" s="68"/>
      <c r="AU237" s="67"/>
      <c r="AV237" s="68"/>
      <c r="AW237" s="67"/>
      <c r="AX237" s="68"/>
      <c r="AY237" s="67"/>
      <c r="AZ237" s="68"/>
      <c r="BA237" s="67"/>
      <c r="BB237" s="68"/>
      <c r="BC237" s="67"/>
      <c r="BD237" s="64"/>
      <c r="BE237" s="64"/>
      <c r="BF237" s="69"/>
      <c r="BG237" s="64"/>
      <c r="BH237" s="69"/>
      <c r="BI237" s="64"/>
      <c r="BJ237" s="69"/>
      <c r="BK237" s="64"/>
      <c r="BL237" s="69"/>
      <c r="BM237" s="64"/>
      <c r="BN237" s="69"/>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c r="EK237" s="1"/>
      <c r="EL237" s="1"/>
      <c r="EM237" s="1"/>
      <c r="EN237" s="1"/>
      <c r="EO237" s="1"/>
      <c r="EP237" s="1"/>
      <c r="EQ237" s="1"/>
      <c r="ER237" s="1"/>
      <c r="ES237" s="1"/>
      <c r="ET237" s="1"/>
      <c r="EU237" s="1"/>
      <c r="EV237" s="1"/>
      <c r="EW237" s="1"/>
      <c r="EX237" s="1"/>
      <c r="EY237" s="1"/>
      <c r="EZ237" s="1"/>
      <c r="FA237" s="1"/>
    </row>
    <row r="238" spans="1:157" ht="15.75" customHeight="1" x14ac:dyDescent="0.25">
      <c r="A238" s="149">
        <v>229</v>
      </c>
      <c r="B238" s="150" t="s">
        <v>4736</v>
      </c>
      <c r="C238" s="85" t="s">
        <v>338</v>
      </c>
      <c r="D238" s="75">
        <v>4885216</v>
      </c>
      <c r="E238" s="117">
        <v>3108566323</v>
      </c>
      <c r="F238" s="129">
        <v>34.65</v>
      </c>
      <c r="G238" s="123">
        <v>14761</v>
      </c>
      <c r="H238" s="77">
        <v>80.597260273972609</v>
      </c>
      <c r="I238" s="75" t="s">
        <v>595</v>
      </c>
      <c r="J238" s="65" t="s">
        <v>411</v>
      </c>
      <c r="K238" s="65" t="s">
        <v>417</v>
      </c>
      <c r="L238" s="75" t="s">
        <v>342</v>
      </c>
      <c r="M238" s="75" t="s">
        <v>3983</v>
      </c>
      <c r="N238" s="75" t="s">
        <v>3864</v>
      </c>
      <c r="O238" s="65" t="s">
        <v>361</v>
      </c>
      <c r="P238" s="132" t="s">
        <v>436</v>
      </c>
      <c r="Q238" s="129">
        <v>4</v>
      </c>
      <c r="R238" s="151" t="s">
        <v>4997</v>
      </c>
      <c r="S238" s="151" t="s">
        <v>4997</v>
      </c>
      <c r="T238" s="103" t="s">
        <v>4289</v>
      </c>
      <c r="U238" s="80" t="s">
        <v>4290</v>
      </c>
      <c r="V238" s="75" t="s">
        <v>4188</v>
      </c>
      <c r="W238" s="65" t="s">
        <v>5092</v>
      </c>
      <c r="X238" s="80" t="s">
        <v>4290</v>
      </c>
      <c r="Y238" s="96" t="s">
        <v>4290</v>
      </c>
      <c r="Z238" s="102" t="s">
        <v>4290</v>
      </c>
      <c r="AA238" s="99">
        <v>58</v>
      </c>
      <c r="AB238" s="153">
        <v>1.63</v>
      </c>
      <c r="AC238" s="102" t="s">
        <v>4290</v>
      </c>
      <c r="AD238" s="116" t="s">
        <v>4290</v>
      </c>
      <c r="AE238" s="104">
        <f>+AA238/(AB238*AB238)</f>
        <v>21.829952199932254</v>
      </c>
      <c r="AF238" s="85" t="str">
        <f>IF(AE238&gt;30,"OBESIDAD",IF(AND(AE238&gt;=25,AE238&lt;=29.9),"SOBREPESO",IF(AND(AE238&gt;=18.5,AE238&lt;=24.9),"PESO SALUDABLE",IF(AE238&lt;18.5,"BAJO PESO"))))</f>
        <v>PESO SALUDABLE</v>
      </c>
      <c r="AG238" s="80" t="s">
        <v>4294</v>
      </c>
      <c r="AH238" s="80" t="s">
        <v>4294</v>
      </c>
      <c r="AI238" s="80" t="s">
        <v>4294</v>
      </c>
      <c r="AJ238" s="80" t="s">
        <v>4294</v>
      </c>
      <c r="AK238" s="142" t="s">
        <v>4294</v>
      </c>
      <c r="AL238" s="142" t="s">
        <v>4294</v>
      </c>
      <c r="AM238" s="132" t="s">
        <v>349</v>
      </c>
      <c r="AN238" s="88" t="s">
        <v>411</v>
      </c>
      <c r="AO238" s="85"/>
      <c r="AP238" s="64"/>
      <c r="AQ238" s="64"/>
      <c r="AR238" s="64"/>
      <c r="AS238" s="64"/>
      <c r="AT238" s="68"/>
      <c r="AU238" s="67"/>
      <c r="AV238" s="68"/>
      <c r="AW238" s="67"/>
      <c r="AX238" s="68"/>
      <c r="AY238" s="67"/>
      <c r="AZ238" s="68"/>
      <c r="BA238" s="67"/>
      <c r="BB238" s="68"/>
      <c r="BC238" s="67"/>
      <c r="BD238" s="64"/>
      <c r="BE238" s="64"/>
      <c r="BF238" s="69"/>
      <c r="BG238" s="64"/>
      <c r="BH238" s="69"/>
      <c r="BI238" s="64"/>
      <c r="BJ238" s="69"/>
      <c r="BK238" s="64"/>
      <c r="BL238" s="69"/>
      <c r="BM238" s="64"/>
      <c r="BN238" s="69"/>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c r="EK238" s="1"/>
      <c r="EL238" s="1"/>
      <c r="EM238" s="1"/>
      <c r="EN238" s="1"/>
      <c r="EO238" s="1"/>
      <c r="EP238" s="1"/>
      <c r="EQ238" s="1"/>
      <c r="ER238" s="1"/>
      <c r="ES238" s="1"/>
      <c r="ET238" s="1"/>
      <c r="EU238" s="1"/>
      <c r="EV238" s="1"/>
      <c r="EW238" s="1"/>
      <c r="EX238" s="1"/>
      <c r="EY238" s="1"/>
      <c r="EZ238" s="1"/>
      <c r="FA238" s="1"/>
    </row>
    <row r="239" spans="1:157" ht="15.75" customHeight="1" x14ac:dyDescent="0.25">
      <c r="A239" s="149">
        <v>230</v>
      </c>
      <c r="B239" s="150" t="s">
        <v>4737</v>
      </c>
      <c r="C239" s="85" t="s">
        <v>338</v>
      </c>
      <c r="D239" s="75">
        <v>4885313</v>
      </c>
      <c r="E239" s="117">
        <v>3178889967</v>
      </c>
      <c r="F239" s="129">
        <v>38.54</v>
      </c>
      <c r="G239" s="123">
        <v>16274</v>
      </c>
      <c r="H239" s="77">
        <v>76.452054794520549</v>
      </c>
      <c r="I239" s="75" t="s">
        <v>595</v>
      </c>
      <c r="J239" s="65" t="s">
        <v>411</v>
      </c>
      <c r="K239" s="65" t="s">
        <v>417</v>
      </c>
      <c r="L239" s="75" t="s">
        <v>360</v>
      </c>
      <c r="M239" s="75" t="s">
        <v>3984</v>
      </c>
      <c r="N239" s="75" t="s">
        <v>3864</v>
      </c>
      <c r="O239" s="65" t="s">
        <v>361</v>
      </c>
      <c r="P239" s="132" t="s">
        <v>436</v>
      </c>
      <c r="Q239" s="129">
        <v>5</v>
      </c>
      <c r="R239" s="151" t="s">
        <v>4998</v>
      </c>
      <c r="S239" s="151" t="s">
        <v>4998</v>
      </c>
      <c r="T239" s="103" t="s">
        <v>4289</v>
      </c>
      <c r="U239" s="80" t="s">
        <v>4290</v>
      </c>
      <c r="V239" s="75" t="s">
        <v>4189</v>
      </c>
      <c r="W239" s="65" t="s">
        <v>5092</v>
      </c>
      <c r="X239" s="80" t="s">
        <v>4290</v>
      </c>
      <c r="Y239" s="96" t="s">
        <v>4290</v>
      </c>
      <c r="Z239" s="102" t="s">
        <v>4290</v>
      </c>
      <c r="AA239" s="99">
        <v>62</v>
      </c>
      <c r="AB239" s="153">
        <v>1.65</v>
      </c>
      <c r="AC239" s="102" t="s">
        <v>4290</v>
      </c>
      <c r="AD239" s="116" t="s">
        <v>4290</v>
      </c>
      <c r="AE239" s="104">
        <f>+AA239/(AB239*AB239)</f>
        <v>22.77318640955005</v>
      </c>
      <c r="AF239" s="85" t="str">
        <f>IF(AE239&gt;30,"OBESIDAD",IF(AND(AE239&gt;=25,AE239&lt;=29.9),"SOBREPESO",IF(AND(AE239&gt;=18.5,AE239&lt;=24.9),"PESO SALUDABLE",IF(AE239&lt;18.5,"BAJO PESO"))))</f>
        <v>PESO SALUDABLE</v>
      </c>
      <c r="AG239" s="80" t="s">
        <v>4294</v>
      </c>
      <c r="AH239" s="80" t="s">
        <v>4294</v>
      </c>
      <c r="AI239" s="80" t="s">
        <v>4294</v>
      </c>
      <c r="AJ239" s="80" t="s">
        <v>4294</v>
      </c>
      <c r="AK239" s="142" t="s">
        <v>4294</v>
      </c>
      <c r="AL239" s="142" t="s">
        <v>4294</v>
      </c>
      <c r="AM239" s="132" t="s">
        <v>349</v>
      </c>
      <c r="AN239" s="88" t="s">
        <v>411</v>
      </c>
      <c r="AO239" s="85"/>
      <c r="AP239" s="64"/>
      <c r="AQ239" s="64"/>
      <c r="AR239" s="64"/>
      <c r="AS239" s="64"/>
      <c r="AT239" s="68"/>
      <c r="AU239" s="67"/>
      <c r="AV239" s="68"/>
      <c r="AW239" s="67"/>
      <c r="AX239" s="68"/>
      <c r="AY239" s="67"/>
      <c r="AZ239" s="68"/>
      <c r="BA239" s="67"/>
      <c r="BB239" s="68"/>
      <c r="BC239" s="67"/>
      <c r="BD239" s="64"/>
      <c r="BE239" s="64"/>
      <c r="BF239" s="69"/>
      <c r="BG239" s="64"/>
      <c r="BH239" s="69"/>
      <c r="BI239" s="64"/>
      <c r="BJ239" s="69"/>
      <c r="BK239" s="64"/>
      <c r="BL239" s="69"/>
      <c r="BM239" s="64"/>
      <c r="BN239" s="69"/>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c r="EK239" s="1"/>
      <c r="EL239" s="1"/>
      <c r="EM239" s="1"/>
      <c r="EN239" s="1"/>
      <c r="EO239" s="1"/>
      <c r="EP239" s="1"/>
      <c r="EQ239" s="1"/>
      <c r="ER239" s="1"/>
      <c r="ES239" s="1"/>
      <c r="ET239" s="1"/>
      <c r="EU239" s="1"/>
      <c r="EV239" s="1"/>
      <c r="EW239" s="1"/>
      <c r="EX239" s="1"/>
      <c r="EY239" s="1"/>
      <c r="EZ239" s="1"/>
      <c r="FA239" s="1"/>
    </row>
    <row r="240" spans="1:157" ht="15.75" customHeight="1" x14ac:dyDescent="0.25">
      <c r="A240" s="149">
        <v>231</v>
      </c>
      <c r="B240" s="150" t="s">
        <v>4738</v>
      </c>
      <c r="C240" s="85" t="s">
        <v>338</v>
      </c>
      <c r="D240" s="75">
        <v>4885326</v>
      </c>
      <c r="E240" s="117">
        <v>3156678899</v>
      </c>
      <c r="F240" s="129">
        <v>23.54</v>
      </c>
      <c r="G240" s="123">
        <v>16390</v>
      </c>
      <c r="H240" s="77">
        <v>76.134246575342459</v>
      </c>
      <c r="I240" s="75" t="s">
        <v>595</v>
      </c>
      <c r="J240" s="65" t="s">
        <v>411</v>
      </c>
      <c r="K240" s="65" t="s">
        <v>417</v>
      </c>
      <c r="L240" s="75" t="s">
        <v>342</v>
      </c>
      <c r="M240" s="75" t="s">
        <v>3985</v>
      </c>
      <c r="N240" s="75" t="s">
        <v>3864</v>
      </c>
      <c r="O240" s="65" t="s">
        <v>361</v>
      </c>
      <c r="P240" s="132" t="s">
        <v>436</v>
      </c>
      <c r="Q240" s="129">
        <v>6</v>
      </c>
      <c r="R240" s="151" t="s">
        <v>4999</v>
      </c>
      <c r="S240" s="151" t="s">
        <v>4999</v>
      </c>
      <c r="T240" s="103" t="s">
        <v>4289</v>
      </c>
      <c r="U240" s="80" t="s">
        <v>4290</v>
      </c>
      <c r="V240" s="75" t="s">
        <v>4190</v>
      </c>
      <c r="W240" s="65" t="s">
        <v>5092</v>
      </c>
      <c r="X240" s="80" t="s">
        <v>4290</v>
      </c>
      <c r="Y240" s="96" t="s">
        <v>4290</v>
      </c>
      <c r="Z240" s="102" t="s">
        <v>4290</v>
      </c>
      <c r="AA240" s="99">
        <v>67</v>
      </c>
      <c r="AB240" s="153">
        <v>1.69</v>
      </c>
      <c r="AC240" s="102" t="s">
        <v>4290</v>
      </c>
      <c r="AD240" s="116" t="s">
        <v>4290</v>
      </c>
      <c r="AE240" s="104">
        <f>+AA240/(AB240*AB240)</f>
        <v>23.458562375266975</v>
      </c>
      <c r="AF240" s="85" t="str">
        <f>IF(AE240&gt;30,"OBESIDAD",IF(AND(AE240&gt;=25,AE240&lt;=29.9),"SOBREPESO",IF(AND(AE240&gt;=18.5,AE240&lt;=24.9),"PESO SALUDABLE",IF(AE240&lt;18.5,"BAJO PESO"))))</f>
        <v>PESO SALUDABLE</v>
      </c>
      <c r="AG240" s="80" t="s">
        <v>4294</v>
      </c>
      <c r="AH240" s="80" t="s">
        <v>4294</v>
      </c>
      <c r="AI240" s="80" t="s">
        <v>4294</v>
      </c>
      <c r="AJ240" s="80" t="s">
        <v>4294</v>
      </c>
      <c r="AK240" s="142" t="s">
        <v>4294</v>
      </c>
      <c r="AL240" s="142" t="s">
        <v>4294</v>
      </c>
      <c r="AM240" s="132" t="s">
        <v>349</v>
      </c>
      <c r="AN240" s="88" t="s">
        <v>411</v>
      </c>
      <c r="AO240" s="85"/>
      <c r="AP240" s="64"/>
      <c r="AQ240" s="64"/>
      <c r="AR240" s="64"/>
      <c r="AS240" s="64"/>
      <c r="AT240" s="68"/>
      <c r="AU240" s="67"/>
      <c r="AV240" s="68"/>
      <c r="AW240" s="67"/>
      <c r="AX240" s="68"/>
      <c r="AY240" s="67"/>
      <c r="AZ240" s="68"/>
      <c r="BA240" s="67"/>
      <c r="BB240" s="68"/>
      <c r="BC240" s="67"/>
      <c r="BD240" s="64"/>
      <c r="BE240" s="64"/>
      <c r="BF240" s="69"/>
      <c r="BG240" s="64"/>
      <c r="BH240" s="69"/>
      <c r="BI240" s="64"/>
      <c r="BJ240" s="69"/>
      <c r="BK240" s="64"/>
      <c r="BL240" s="69"/>
      <c r="BM240" s="64"/>
      <c r="BN240" s="69"/>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c r="EK240" s="1"/>
      <c r="EL240" s="1"/>
      <c r="EM240" s="1"/>
      <c r="EN240" s="1"/>
      <c r="EO240" s="1"/>
      <c r="EP240" s="1"/>
      <c r="EQ240" s="1"/>
      <c r="ER240" s="1"/>
      <c r="ES240" s="1"/>
      <c r="ET240" s="1"/>
      <c r="EU240" s="1"/>
      <c r="EV240" s="1"/>
      <c r="EW240" s="1"/>
      <c r="EX240" s="1"/>
      <c r="EY240" s="1"/>
      <c r="EZ240" s="1"/>
      <c r="FA240" s="1"/>
    </row>
    <row r="241" spans="1:157" ht="15.75" customHeight="1" x14ac:dyDescent="0.25">
      <c r="A241" s="149">
        <v>232</v>
      </c>
      <c r="B241" s="150" t="s">
        <v>4739</v>
      </c>
      <c r="C241" s="85" t="s">
        <v>338</v>
      </c>
      <c r="D241" s="75">
        <v>4885350</v>
      </c>
      <c r="E241" s="117">
        <v>3185546679</v>
      </c>
      <c r="F241" s="129">
        <v>29.23</v>
      </c>
      <c r="G241" s="123">
        <v>16390</v>
      </c>
      <c r="H241" s="77">
        <v>76.134246575342459</v>
      </c>
      <c r="I241" s="75" t="s">
        <v>595</v>
      </c>
      <c r="J241" s="65" t="s">
        <v>411</v>
      </c>
      <c r="K241" s="65" t="s">
        <v>417</v>
      </c>
      <c r="L241" s="75" t="s">
        <v>342</v>
      </c>
      <c r="M241" s="75" t="s">
        <v>3889</v>
      </c>
      <c r="N241" s="75" t="s">
        <v>3864</v>
      </c>
      <c r="O241" s="65" t="s">
        <v>361</v>
      </c>
      <c r="P241" s="132" t="s">
        <v>436</v>
      </c>
      <c r="Q241" s="129">
        <v>4</v>
      </c>
      <c r="R241" s="151" t="s">
        <v>5000</v>
      </c>
      <c r="S241" s="151" t="s">
        <v>5000</v>
      </c>
      <c r="T241" s="103" t="s">
        <v>4289</v>
      </c>
      <c r="U241" s="80" t="s">
        <v>4290</v>
      </c>
      <c r="V241" s="75" t="s">
        <v>4191</v>
      </c>
      <c r="W241" s="65" t="s">
        <v>5092</v>
      </c>
      <c r="X241" s="80" t="s">
        <v>4290</v>
      </c>
      <c r="Y241" s="96" t="s">
        <v>4290</v>
      </c>
      <c r="Z241" s="102" t="s">
        <v>4290</v>
      </c>
      <c r="AA241" s="99">
        <v>65</v>
      </c>
      <c r="AB241" s="153">
        <v>1.68</v>
      </c>
      <c r="AC241" s="102" t="s">
        <v>4290</v>
      </c>
      <c r="AD241" s="116" t="s">
        <v>4290</v>
      </c>
      <c r="AE241" s="104">
        <f>+AA241/(AB241*AB241)</f>
        <v>23.030045351473927</v>
      </c>
      <c r="AF241" s="85" t="str">
        <f>IF(AE241&gt;30,"OBESIDAD",IF(AND(AE241&gt;=25,AE241&lt;=29.9),"SOBREPESO",IF(AND(AE241&gt;=18.5,AE241&lt;=24.9),"PESO SALUDABLE",IF(AE241&lt;18.5,"BAJO PESO"))))</f>
        <v>PESO SALUDABLE</v>
      </c>
      <c r="AG241" s="80" t="s">
        <v>4294</v>
      </c>
      <c r="AH241" s="80" t="s">
        <v>4294</v>
      </c>
      <c r="AI241" s="80" t="s">
        <v>4294</v>
      </c>
      <c r="AJ241" s="80" t="s">
        <v>4294</v>
      </c>
      <c r="AK241" s="142" t="s">
        <v>4294</v>
      </c>
      <c r="AL241" s="142" t="s">
        <v>4294</v>
      </c>
      <c r="AM241" s="132" t="s">
        <v>349</v>
      </c>
      <c r="AN241" s="88" t="s">
        <v>411</v>
      </c>
      <c r="AO241" s="85"/>
      <c r="AP241" s="64"/>
      <c r="AQ241" s="64"/>
      <c r="AR241" s="64"/>
      <c r="AS241" s="64"/>
      <c r="AT241" s="68"/>
      <c r="AU241" s="67"/>
      <c r="AV241" s="68"/>
      <c r="AW241" s="67"/>
      <c r="AX241" s="68"/>
      <c r="AY241" s="67"/>
      <c r="AZ241" s="68"/>
      <c r="BA241" s="67"/>
      <c r="BB241" s="68"/>
      <c r="BC241" s="67"/>
      <c r="BD241" s="64"/>
      <c r="BE241" s="64"/>
      <c r="BF241" s="69"/>
      <c r="BG241" s="64"/>
      <c r="BH241" s="69"/>
      <c r="BI241" s="64"/>
      <c r="BJ241" s="69"/>
      <c r="BK241" s="64"/>
      <c r="BL241" s="69"/>
      <c r="BM241" s="64"/>
      <c r="BN241" s="69"/>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c r="EK241" s="1"/>
      <c r="EL241" s="1"/>
      <c r="EM241" s="1"/>
      <c r="EN241" s="1"/>
      <c r="EO241" s="1"/>
      <c r="EP241" s="1"/>
      <c r="EQ241" s="1"/>
      <c r="ER241" s="1"/>
      <c r="ES241" s="1"/>
      <c r="ET241" s="1"/>
      <c r="EU241" s="1"/>
      <c r="EV241" s="1"/>
      <c r="EW241" s="1"/>
      <c r="EX241" s="1"/>
      <c r="EY241" s="1"/>
      <c r="EZ241" s="1"/>
      <c r="FA241" s="1"/>
    </row>
    <row r="242" spans="1:157" ht="15.75" customHeight="1" x14ac:dyDescent="0.25">
      <c r="A242" s="149">
        <v>233</v>
      </c>
      <c r="B242" s="150" t="s">
        <v>4740</v>
      </c>
      <c r="C242" s="85" t="s">
        <v>338</v>
      </c>
      <c r="D242" s="75">
        <v>4885425</v>
      </c>
      <c r="E242" s="117">
        <v>3193214453</v>
      </c>
      <c r="F242" s="129">
        <v>28.64</v>
      </c>
      <c r="G242" s="123">
        <v>16907</v>
      </c>
      <c r="H242" s="77">
        <v>74.717808219178082</v>
      </c>
      <c r="I242" s="75" t="s">
        <v>595</v>
      </c>
      <c r="J242" s="65" t="s">
        <v>411</v>
      </c>
      <c r="K242" s="65" t="s">
        <v>417</v>
      </c>
      <c r="L242" s="75" t="s">
        <v>360</v>
      </c>
      <c r="M242" s="75" t="s">
        <v>3986</v>
      </c>
      <c r="N242" s="75" t="s">
        <v>3864</v>
      </c>
      <c r="O242" s="65" t="s">
        <v>361</v>
      </c>
      <c r="P242" s="132" t="s">
        <v>436</v>
      </c>
      <c r="Q242" s="129">
        <v>3</v>
      </c>
      <c r="R242" s="151" t="s">
        <v>5001</v>
      </c>
      <c r="S242" s="151" t="s">
        <v>5001</v>
      </c>
      <c r="T242" s="103" t="s">
        <v>4289</v>
      </c>
      <c r="U242" s="80" t="s">
        <v>4290</v>
      </c>
      <c r="V242" s="75" t="s">
        <v>4192</v>
      </c>
      <c r="W242" s="65" t="s">
        <v>5092</v>
      </c>
      <c r="X242" s="80" t="s">
        <v>4290</v>
      </c>
      <c r="Y242" s="96" t="s">
        <v>4290</v>
      </c>
      <c r="Z242" s="102" t="s">
        <v>4290</v>
      </c>
      <c r="AA242" s="99">
        <v>61</v>
      </c>
      <c r="AB242" s="153">
        <v>1.65</v>
      </c>
      <c r="AC242" s="102" t="s">
        <v>4290</v>
      </c>
      <c r="AD242" s="116" t="s">
        <v>4290</v>
      </c>
      <c r="AE242" s="104">
        <f>+AA242/(AB242*AB242)</f>
        <v>22.4058769513315</v>
      </c>
      <c r="AF242" s="85" t="str">
        <f>IF(AE242&gt;30,"OBESIDAD",IF(AND(AE242&gt;=25,AE242&lt;=29.9),"SOBREPESO",IF(AND(AE242&gt;=18.5,AE242&lt;=24.9),"PESO SALUDABLE",IF(AE242&lt;18.5,"BAJO PESO"))))</f>
        <v>PESO SALUDABLE</v>
      </c>
      <c r="AG242" s="80" t="s">
        <v>4294</v>
      </c>
      <c r="AH242" s="80" t="s">
        <v>4294</v>
      </c>
      <c r="AI242" s="80" t="s">
        <v>4294</v>
      </c>
      <c r="AJ242" s="80" t="s">
        <v>4294</v>
      </c>
      <c r="AK242" s="142" t="s">
        <v>4294</v>
      </c>
      <c r="AL242" s="142" t="s">
        <v>4294</v>
      </c>
      <c r="AM242" s="132" t="s">
        <v>349</v>
      </c>
      <c r="AN242" s="88" t="s">
        <v>411</v>
      </c>
      <c r="AO242" s="85"/>
      <c r="AP242" s="64"/>
      <c r="AQ242" s="64"/>
      <c r="AR242" s="64"/>
      <c r="AS242" s="64"/>
      <c r="AT242" s="68"/>
      <c r="AU242" s="67"/>
      <c r="AV242" s="68"/>
      <c r="AW242" s="67"/>
      <c r="AX242" s="68"/>
      <c r="AY242" s="67"/>
      <c r="AZ242" s="68"/>
      <c r="BA242" s="67"/>
      <c r="BB242" s="68"/>
      <c r="BC242" s="67"/>
      <c r="BD242" s="64"/>
      <c r="BE242" s="64"/>
      <c r="BF242" s="69"/>
      <c r="BG242" s="64"/>
      <c r="BH242" s="69"/>
      <c r="BI242" s="64"/>
      <c r="BJ242" s="69"/>
      <c r="BK242" s="64"/>
      <c r="BL242" s="69"/>
      <c r="BM242" s="64"/>
      <c r="BN242" s="69"/>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c r="EK242" s="1"/>
      <c r="EL242" s="1"/>
      <c r="EM242" s="1"/>
      <c r="EN242" s="1"/>
      <c r="EO242" s="1"/>
      <c r="EP242" s="1"/>
      <c r="EQ242" s="1"/>
      <c r="ER242" s="1"/>
      <c r="ES242" s="1"/>
      <c r="ET242" s="1"/>
      <c r="EU242" s="1"/>
      <c r="EV242" s="1"/>
      <c r="EW242" s="1"/>
      <c r="EX242" s="1"/>
      <c r="EY242" s="1"/>
      <c r="EZ242" s="1"/>
      <c r="FA242" s="1"/>
    </row>
    <row r="243" spans="1:157" ht="15.75" customHeight="1" x14ac:dyDescent="0.25">
      <c r="A243" s="149">
        <v>234</v>
      </c>
      <c r="B243" s="150" t="s">
        <v>4741</v>
      </c>
      <c r="C243" s="85" t="s">
        <v>338</v>
      </c>
      <c r="D243" s="75">
        <v>4883506</v>
      </c>
      <c r="E243" s="117">
        <v>3184567765</v>
      </c>
      <c r="F243" s="129">
        <v>34.65</v>
      </c>
      <c r="G243" s="123">
        <v>17887</v>
      </c>
      <c r="H243" s="77">
        <v>72.032876712328772</v>
      </c>
      <c r="I243" s="75" t="s">
        <v>595</v>
      </c>
      <c r="J243" s="65" t="s">
        <v>411</v>
      </c>
      <c r="K243" s="65" t="s">
        <v>417</v>
      </c>
      <c r="L243" s="75" t="s">
        <v>3858</v>
      </c>
      <c r="M243" s="75" t="s">
        <v>3987</v>
      </c>
      <c r="N243" s="75" t="s">
        <v>354</v>
      </c>
      <c r="O243" s="65" t="s">
        <v>361</v>
      </c>
      <c r="P243" s="132" t="s">
        <v>436</v>
      </c>
      <c r="Q243" s="129">
        <v>6</v>
      </c>
      <c r="R243" s="151" t="s">
        <v>5002</v>
      </c>
      <c r="S243" s="151" t="s">
        <v>5002</v>
      </c>
      <c r="T243" s="103" t="s">
        <v>4289</v>
      </c>
      <c r="U243" s="80" t="s">
        <v>4290</v>
      </c>
      <c r="V243" s="75" t="s">
        <v>4193</v>
      </c>
      <c r="W243" s="65" t="s">
        <v>5092</v>
      </c>
      <c r="X243" s="80" t="s">
        <v>4290</v>
      </c>
      <c r="Y243" s="96" t="s">
        <v>4290</v>
      </c>
      <c r="Z243" s="102" t="s">
        <v>4290</v>
      </c>
      <c r="AA243" s="99">
        <v>66</v>
      </c>
      <c r="AB243" s="153">
        <v>1.65</v>
      </c>
      <c r="AC243" s="102" t="s">
        <v>4290</v>
      </c>
      <c r="AD243" s="116" t="s">
        <v>4290</v>
      </c>
      <c r="AE243" s="104">
        <f>+AA243/(AB243*AB243)</f>
        <v>24.242424242424246</v>
      </c>
      <c r="AF243" s="85" t="str">
        <f>IF(AE243&gt;30,"OBESIDAD",IF(AND(AE243&gt;=25,AE243&lt;=29.9),"SOBREPESO",IF(AND(AE243&gt;=18.5,AE243&lt;=24.9),"PESO SALUDABLE",IF(AE243&lt;18.5,"BAJO PESO"))))</f>
        <v>PESO SALUDABLE</v>
      </c>
      <c r="AG243" s="80" t="s">
        <v>4294</v>
      </c>
      <c r="AH243" s="80" t="s">
        <v>4294</v>
      </c>
      <c r="AI243" s="80" t="s">
        <v>4294</v>
      </c>
      <c r="AJ243" s="80" t="s">
        <v>4294</v>
      </c>
      <c r="AK243" s="142" t="s">
        <v>4294</v>
      </c>
      <c r="AL243" s="142" t="s">
        <v>4294</v>
      </c>
      <c r="AM243" s="132" t="s">
        <v>349</v>
      </c>
      <c r="AN243" s="88" t="s">
        <v>411</v>
      </c>
      <c r="AO243" s="85"/>
      <c r="AP243" s="64"/>
      <c r="AQ243" s="64"/>
      <c r="AR243" s="64"/>
      <c r="AS243" s="64"/>
      <c r="AT243" s="68"/>
      <c r="AU243" s="67"/>
      <c r="AV243" s="68"/>
      <c r="AW243" s="67"/>
      <c r="AX243" s="68"/>
      <c r="AY243" s="67"/>
      <c r="AZ243" s="68"/>
      <c r="BA243" s="67"/>
      <c r="BB243" s="68"/>
      <c r="BC243" s="67"/>
      <c r="BD243" s="64"/>
      <c r="BE243" s="64"/>
      <c r="BF243" s="69"/>
      <c r="BG243" s="64"/>
      <c r="BH243" s="69"/>
      <c r="BI243" s="64"/>
      <c r="BJ243" s="69"/>
      <c r="BK243" s="64"/>
      <c r="BL243" s="69"/>
      <c r="BM243" s="64"/>
      <c r="BN243" s="69"/>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c r="EK243" s="1"/>
      <c r="EL243" s="1"/>
      <c r="EM243" s="1"/>
      <c r="EN243" s="1"/>
      <c r="EO243" s="1"/>
      <c r="EP243" s="1"/>
      <c r="EQ243" s="1"/>
      <c r="ER243" s="1"/>
      <c r="ES243" s="1"/>
      <c r="ET243" s="1"/>
      <c r="EU243" s="1"/>
      <c r="EV243" s="1"/>
      <c r="EW243" s="1"/>
      <c r="EX243" s="1"/>
      <c r="EY243" s="1"/>
      <c r="EZ243" s="1"/>
      <c r="FA243" s="1"/>
    </row>
    <row r="244" spans="1:157" ht="15.75" customHeight="1" x14ac:dyDescent="0.25">
      <c r="A244" s="149">
        <v>235</v>
      </c>
      <c r="B244" s="150" t="s">
        <v>4742</v>
      </c>
      <c r="C244" s="85" t="s">
        <v>338</v>
      </c>
      <c r="D244" s="75">
        <v>4868456</v>
      </c>
      <c r="E244" s="117">
        <v>3178908976</v>
      </c>
      <c r="F244" s="129">
        <v>38.65</v>
      </c>
      <c r="G244" s="123">
        <v>15311</v>
      </c>
      <c r="H244" s="77">
        <v>79.090410958904116</v>
      </c>
      <c r="I244" s="75" t="s">
        <v>595</v>
      </c>
      <c r="J244" s="65" t="s">
        <v>411</v>
      </c>
      <c r="K244" s="65" t="s">
        <v>417</v>
      </c>
      <c r="L244" s="75" t="s">
        <v>342</v>
      </c>
      <c r="M244" s="75" t="s">
        <v>3889</v>
      </c>
      <c r="N244" s="75" t="s">
        <v>3864</v>
      </c>
      <c r="O244" s="65" t="s">
        <v>361</v>
      </c>
      <c r="P244" s="132" t="s">
        <v>436</v>
      </c>
      <c r="Q244" s="129">
        <v>4</v>
      </c>
      <c r="R244" s="151" t="s">
        <v>5003</v>
      </c>
      <c r="S244" s="151" t="s">
        <v>5003</v>
      </c>
      <c r="T244" s="103" t="s">
        <v>4289</v>
      </c>
      <c r="U244" s="80" t="s">
        <v>4290</v>
      </c>
      <c r="V244" s="75" t="s">
        <v>4194</v>
      </c>
      <c r="W244" s="65" t="s">
        <v>5092</v>
      </c>
      <c r="X244" s="80" t="s">
        <v>4290</v>
      </c>
      <c r="Y244" s="96" t="s">
        <v>4290</v>
      </c>
      <c r="Z244" s="102" t="s">
        <v>4290</v>
      </c>
      <c r="AA244" s="99">
        <v>62</v>
      </c>
      <c r="AB244" s="153">
        <v>1.65</v>
      </c>
      <c r="AC244" s="102" t="s">
        <v>4290</v>
      </c>
      <c r="AD244" s="116" t="s">
        <v>4290</v>
      </c>
      <c r="AE244" s="104">
        <f>+AA244/(AB244*AB244)</f>
        <v>22.77318640955005</v>
      </c>
      <c r="AF244" s="85" t="str">
        <f>IF(AE244&gt;30,"OBESIDAD",IF(AND(AE244&gt;=25,AE244&lt;=29.9),"SOBREPESO",IF(AND(AE244&gt;=18.5,AE244&lt;=24.9),"PESO SALUDABLE",IF(AE244&lt;18.5,"BAJO PESO"))))</f>
        <v>PESO SALUDABLE</v>
      </c>
      <c r="AG244" s="80" t="s">
        <v>4294</v>
      </c>
      <c r="AH244" s="80" t="s">
        <v>4294</v>
      </c>
      <c r="AI244" s="80" t="s">
        <v>4294</v>
      </c>
      <c r="AJ244" s="80" t="s">
        <v>4294</v>
      </c>
      <c r="AK244" s="142" t="s">
        <v>4294</v>
      </c>
      <c r="AL244" s="142" t="s">
        <v>4294</v>
      </c>
      <c r="AM244" s="132" t="s">
        <v>349</v>
      </c>
      <c r="AN244" s="88" t="s">
        <v>411</v>
      </c>
      <c r="AO244" s="85"/>
      <c r="AP244" s="64"/>
      <c r="AQ244" s="64"/>
      <c r="AR244" s="64"/>
      <c r="AS244" s="64"/>
      <c r="AT244" s="68"/>
      <c r="AU244" s="67"/>
      <c r="AV244" s="68"/>
      <c r="AW244" s="67"/>
      <c r="AX244" s="68"/>
      <c r="AY244" s="67"/>
      <c r="AZ244" s="68"/>
      <c r="BA244" s="67"/>
      <c r="BB244" s="68"/>
      <c r="BC244" s="67"/>
      <c r="BD244" s="64"/>
      <c r="BE244" s="64"/>
      <c r="BF244" s="69"/>
      <c r="BG244" s="64"/>
      <c r="BH244" s="69"/>
      <c r="BI244" s="64"/>
      <c r="BJ244" s="69"/>
      <c r="BK244" s="64"/>
      <c r="BL244" s="69"/>
      <c r="BM244" s="64"/>
      <c r="BN244" s="69"/>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c r="EK244" s="1"/>
      <c r="EL244" s="1"/>
      <c r="EM244" s="1"/>
      <c r="EN244" s="1"/>
      <c r="EO244" s="1"/>
      <c r="EP244" s="1"/>
      <c r="EQ244" s="1"/>
      <c r="ER244" s="1"/>
      <c r="ES244" s="1"/>
      <c r="ET244" s="1"/>
      <c r="EU244" s="1"/>
      <c r="EV244" s="1"/>
      <c r="EW244" s="1"/>
      <c r="EX244" s="1"/>
      <c r="EY244" s="1"/>
      <c r="EZ244" s="1"/>
      <c r="FA244" s="1"/>
    </row>
    <row r="245" spans="1:157" ht="15.75" customHeight="1" x14ac:dyDescent="0.25">
      <c r="A245" s="149">
        <v>236</v>
      </c>
      <c r="B245" s="150" t="s">
        <v>4743</v>
      </c>
      <c r="C245" s="85" t="s">
        <v>338</v>
      </c>
      <c r="D245" s="75">
        <v>4921388</v>
      </c>
      <c r="E245" s="117">
        <v>3164453434</v>
      </c>
      <c r="F245" s="129">
        <v>23.78</v>
      </c>
      <c r="G245" s="123">
        <v>16152</v>
      </c>
      <c r="H245" s="77">
        <v>76.786301369863011</v>
      </c>
      <c r="I245" s="75" t="s">
        <v>595</v>
      </c>
      <c r="J245" s="65" t="s">
        <v>411</v>
      </c>
      <c r="K245" s="65" t="s">
        <v>417</v>
      </c>
      <c r="L245" s="75" t="s">
        <v>360</v>
      </c>
      <c r="M245" s="75" t="s">
        <v>3972</v>
      </c>
      <c r="N245" s="75" t="s">
        <v>354</v>
      </c>
      <c r="O245" s="65" t="s">
        <v>361</v>
      </c>
      <c r="P245" s="132" t="s">
        <v>436</v>
      </c>
      <c r="Q245" s="129">
        <v>6</v>
      </c>
      <c r="R245" s="151" t="s">
        <v>5004</v>
      </c>
      <c r="S245" s="151" t="s">
        <v>5004</v>
      </c>
      <c r="T245" s="103" t="s">
        <v>4289</v>
      </c>
      <c r="U245" s="80" t="s">
        <v>4290</v>
      </c>
      <c r="V245" s="75" t="s">
        <v>4195</v>
      </c>
      <c r="W245" s="65" t="s">
        <v>5092</v>
      </c>
      <c r="X245" s="80" t="s">
        <v>4290</v>
      </c>
      <c r="Y245" s="96" t="s">
        <v>4290</v>
      </c>
      <c r="Z245" s="102" t="s">
        <v>4290</v>
      </c>
      <c r="AA245" s="99">
        <v>58</v>
      </c>
      <c r="AB245" s="153">
        <v>1.62</v>
      </c>
      <c r="AC245" s="102" t="s">
        <v>4290</v>
      </c>
      <c r="AD245" s="116" t="s">
        <v>4290</v>
      </c>
      <c r="AE245" s="104">
        <f>+AA245/(AB245*AB245)</f>
        <v>22.10028959000152</v>
      </c>
      <c r="AF245" s="85" t="str">
        <f>IF(AE245&gt;30,"OBESIDAD",IF(AND(AE245&gt;=25,AE245&lt;=29.9),"SOBREPESO",IF(AND(AE245&gt;=18.5,AE245&lt;=24.9),"PESO SALUDABLE",IF(AE245&lt;18.5,"BAJO PESO"))))</f>
        <v>PESO SALUDABLE</v>
      </c>
      <c r="AG245" s="80" t="s">
        <v>4294</v>
      </c>
      <c r="AH245" s="80" t="s">
        <v>4294</v>
      </c>
      <c r="AI245" s="80" t="s">
        <v>4294</v>
      </c>
      <c r="AJ245" s="80" t="s">
        <v>4294</v>
      </c>
      <c r="AK245" s="142" t="s">
        <v>4294</v>
      </c>
      <c r="AL245" s="142" t="s">
        <v>4294</v>
      </c>
      <c r="AM245" s="132" t="s">
        <v>349</v>
      </c>
      <c r="AN245" s="88" t="s">
        <v>411</v>
      </c>
      <c r="AO245" s="85"/>
      <c r="AP245" s="64"/>
      <c r="AQ245" s="64"/>
      <c r="AR245" s="64"/>
      <c r="AS245" s="64"/>
      <c r="AT245" s="68"/>
      <c r="AU245" s="67"/>
      <c r="AV245" s="68"/>
      <c r="AW245" s="67"/>
      <c r="AX245" s="68"/>
      <c r="AY245" s="67"/>
      <c r="AZ245" s="68"/>
      <c r="BA245" s="67"/>
      <c r="BB245" s="68"/>
      <c r="BC245" s="67"/>
      <c r="BD245" s="64"/>
      <c r="BE245" s="64"/>
      <c r="BF245" s="69"/>
      <c r="BG245" s="64"/>
      <c r="BH245" s="69"/>
      <c r="BI245" s="64"/>
      <c r="BJ245" s="69"/>
      <c r="BK245" s="64"/>
      <c r="BL245" s="69"/>
      <c r="BM245" s="64"/>
      <c r="BN245" s="69"/>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c r="EK245" s="1"/>
      <c r="EL245" s="1"/>
      <c r="EM245" s="1"/>
      <c r="EN245" s="1"/>
      <c r="EO245" s="1"/>
      <c r="EP245" s="1"/>
      <c r="EQ245" s="1"/>
      <c r="ER245" s="1"/>
      <c r="ES245" s="1"/>
      <c r="ET245" s="1"/>
      <c r="EU245" s="1"/>
      <c r="EV245" s="1"/>
      <c r="EW245" s="1"/>
      <c r="EX245" s="1"/>
      <c r="EY245" s="1"/>
      <c r="EZ245" s="1"/>
      <c r="FA245" s="1"/>
    </row>
    <row r="246" spans="1:157" ht="15.75" customHeight="1" x14ac:dyDescent="0.25">
      <c r="A246" s="149">
        <v>237</v>
      </c>
      <c r="B246" s="150" t="s">
        <v>4744</v>
      </c>
      <c r="C246" s="85" t="s">
        <v>338</v>
      </c>
      <c r="D246" s="75">
        <v>4931927</v>
      </c>
      <c r="E246" s="117">
        <v>3153214432</v>
      </c>
      <c r="F246" s="129">
        <v>34.53</v>
      </c>
      <c r="G246" s="123">
        <v>15523</v>
      </c>
      <c r="H246" s="77">
        <v>78.509589041095893</v>
      </c>
      <c r="I246" s="75" t="s">
        <v>595</v>
      </c>
      <c r="J246" s="65" t="s">
        <v>411</v>
      </c>
      <c r="K246" s="65" t="s">
        <v>417</v>
      </c>
      <c r="L246" s="75" t="s">
        <v>342</v>
      </c>
      <c r="M246" s="75" t="s">
        <v>3988</v>
      </c>
      <c r="N246" s="75" t="s">
        <v>354</v>
      </c>
      <c r="O246" s="65" t="s">
        <v>361</v>
      </c>
      <c r="P246" s="132" t="s">
        <v>436</v>
      </c>
      <c r="Q246" s="129">
        <v>3</v>
      </c>
      <c r="R246" s="151" t="s">
        <v>5005</v>
      </c>
      <c r="S246" s="151" t="s">
        <v>5005</v>
      </c>
      <c r="T246" s="103" t="s">
        <v>4289</v>
      </c>
      <c r="U246" s="80" t="s">
        <v>4290</v>
      </c>
      <c r="V246" s="75" t="s">
        <v>4196</v>
      </c>
      <c r="W246" s="65" t="s">
        <v>5092</v>
      </c>
      <c r="X246" s="80" t="s">
        <v>4290</v>
      </c>
      <c r="Y246" s="96" t="s">
        <v>4290</v>
      </c>
      <c r="Z246" s="102" t="s">
        <v>4290</v>
      </c>
      <c r="AA246" s="99">
        <v>64</v>
      </c>
      <c r="AB246" s="153">
        <v>1.67</v>
      </c>
      <c r="AC246" s="102" t="s">
        <v>4290</v>
      </c>
      <c r="AD246" s="116" t="s">
        <v>4290</v>
      </c>
      <c r="AE246" s="104">
        <f>+AA246/(AB246*AB246)</f>
        <v>22.948115744558788</v>
      </c>
      <c r="AF246" s="85" t="str">
        <f>IF(AE246&gt;30,"OBESIDAD",IF(AND(AE246&gt;=25,AE246&lt;=29.9),"SOBREPESO",IF(AND(AE246&gt;=18.5,AE246&lt;=24.9),"PESO SALUDABLE",IF(AE246&lt;18.5,"BAJO PESO"))))</f>
        <v>PESO SALUDABLE</v>
      </c>
      <c r="AG246" s="80" t="s">
        <v>4294</v>
      </c>
      <c r="AH246" s="80" t="s">
        <v>4294</v>
      </c>
      <c r="AI246" s="80" t="s">
        <v>4294</v>
      </c>
      <c r="AJ246" s="80" t="s">
        <v>4294</v>
      </c>
      <c r="AK246" s="142" t="s">
        <v>4294</v>
      </c>
      <c r="AL246" s="142" t="s">
        <v>4294</v>
      </c>
      <c r="AM246" s="132" t="s">
        <v>349</v>
      </c>
      <c r="AN246" s="88" t="s">
        <v>411</v>
      </c>
      <c r="AO246" s="85"/>
      <c r="AP246" s="64"/>
      <c r="AQ246" s="64"/>
      <c r="AR246" s="64"/>
      <c r="AS246" s="64"/>
      <c r="AT246" s="68"/>
      <c r="AU246" s="67"/>
      <c r="AV246" s="68"/>
      <c r="AW246" s="67"/>
      <c r="AX246" s="68"/>
      <c r="AY246" s="67"/>
      <c r="AZ246" s="68"/>
      <c r="BA246" s="67"/>
      <c r="BB246" s="68"/>
      <c r="BC246" s="67"/>
      <c r="BD246" s="64"/>
      <c r="BE246" s="64"/>
      <c r="BF246" s="69"/>
      <c r="BG246" s="64"/>
      <c r="BH246" s="69"/>
      <c r="BI246" s="64"/>
      <c r="BJ246" s="69"/>
      <c r="BK246" s="64"/>
      <c r="BL246" s="69"/>
      <c r="BM246" s="64"/>
      <c r="BN246" s="69"/>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c r="EK246" s="1"/>
      <c r="EL246" s="1"/>
      <c r="EM246" s="1"/>
      <c r="EN246" s="1"/>
      <c r="EO246" s="1"/>
      <c r="EP246" s="1"/>
      <c r="EQ246" s="1"/>
      <c r="ER246" s="1"/>
      <c r="ES246" s="1"/>
      <c r="ET246" s="1"/>
      <c r="EU246" s="1"/>
      <c r="EV246" s="1"/>
      <c r="EW246" s="1"/>
      <c r="EX246" s="1"/>
      <c r="EY246" s="1"/>
      <c r="EZ246" s="1"/>
      <c r="FA246" s="1"/>
    </row>
    <row r="247" spans="1:157" ht="15.75" customHeight="1" x14ac:dyDescent="0.25">
      <c r="A247" s="149">
        <v>238</v>
      </c>
      <c r="B247" s="150" t="s">
        <v>4745</v>
      </c>
      <c r="C247" s="85" t="s">
        <v>338</v>
      </c>
      <c r="D247" s="75">
        <v>5856539</v>
      </c>
      <c r="E247" s="117">
        <v>3145667789</v>
      </c>
      <c r="F247" s="129">
        <v>31.64</v>
      </c>
      <c r="G247" s="123">
        <v>12985</v>
      </c>
      <c r="H247" s="77">
        <v>85.463013698630135</v>
      </c>
      <c r="I247" s="75" t="s">
        <v>595</v>
      </c>
      <c r="J247" s="65" t="s">
        <v>411</v>
      </c>
      <c r="K247" s="65" t="s">
        <v>417</v>
      </c>
      <c r="L247" s="75" t="s">
        <v>342</v>
      </c>
      <c r="M247" s="75" t="s">
        <v>3989</v>
      </c>
      <c r="N247" s="75" t="s">
        <v>354</v>
      </c>
      <c r="O247" s="65" t="s">
        <v>361</v>
      </c>
      <c r="P247" s="132" t="s">
        <v>436</v>
      </c>
      <c r="Q247" s="129">
        <v>2</v>
      </c>
      <c r="R247" s="151" t="s">
        <v>5006</v>
      </c>
      <c r="S247" s="151" t="s">
        <v>5006</v>
      </c>
      <c r="T247" s="103" t="s">
        <v>4289</v>
      </c>
      <c r="U247" s="80" t="s">
        <v>4290</v>
      </c>
      <c r="V247" s="75" t="s">
        <v>4197</v>
      </c>
      <c r="W247" s="65" t="s">
        <v>5092</v>
      </c>
      <c r="X247" s="80" t="s">
        <v>4290</v>
      </c>
      <c r="Y247" s="96" t="s">
        <v>4290</v>
      </c>
      <c r="Z247" s="102" t="s">
        <v>4290</v>
      </c>
      <c r="AA247" s="99">
        <v>61</v>
      </c>
      <c r="AB247" s="153">
        <v>1.67</v>
      </c>
      <c r="AC247" s="102" t="s">
        <v>4290</v>
      </c>
      <c r="AD247" s="116" t="s">
        <v>4290</v>
      </c>
      <c r="AE247" s="104">
        <f>+AA247/(AB247*AB247)</f>
        <v>21.872422819032593</v>
      </c>
      <c r="AF247" s="85" t="str">
        <f>IF(AE247&gt;30,"OBESIDAD",IF(AND(AE247&gt;=25,AE247&lt;=29.9),"SOBREPESO",IF(AND(AE247&gt;=18.5,AE247&lt;=24.9),"PESO SALUDABLE",IF(AE247&lt;18.5,"BAJO PESO"))))</f>
        <v>PESO SALUDABLE</v>
      </c>
      <c r="AG247" s="80" t="s">
        <v>4294</v>
      </c>
      <c r="AH247" s="80" t="s">
        <v>4294</v>
      </c>
      <c r="AI247" s="80" t="s">
        <v>4294</v>
      </c>
      <c r="AJ247" s="80" t="s">
        <v>4294</v>
      </c>
      <c r="AK247" s="142" t="s">
        <v>4294</v>
      </c>
      <c r="AL247" s="142" t="s">
        <v>4294</v>
      </c>
      <c r="AM247" s="132" t="s">
        <v>349</v>
      </c>
      <c r="AN247" s="88" t="s">
        <v>411</v>
      </c>
      <c r="AO247" s="85"/>
      <c r="AP247" s="64"/>
      <c r="AQ247" s="64"/>
      <c r="AR247" s="64"/>
      <c r="AS247" s="64"/>
      <c r="AT247" s="68"/>
      <c r="AU247" s="67"/>
      <c r="AV247" s="68"/>
      <c r="AW247" s="67"/>
      <c r="AX247" s="68"/>
      <c r="AY247" s="67"/>
      <c r="AZ247" s="68"/>
      <c r="BA247" s="67"/>
      <c r="BB247" s="68"/>
      <c r="BC247" s="67"/>
      <c r="BD247" s="64"/>
      <c r="BE247" s="64"/>
      <c r="BF247" s="69"/>
      <c r="BG247" s="64"/>
      <c r="BH247" s="69"/>
      <c r="BI247" s="64"/>
      <c r="BJ247" s="69"/>
      <c r="BK247" s="64"/>
      <c r="BL247" s="69"/>
      <c r="BM247" s="64"/>
      <c r="BN247" s="69"/>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c r="EK247" s="1"/>
      <c r="EL247" s="1"/>
      <c r="EM247" s="1"/>
      <c r="EN247" s="1"/>
      <c r="EO247" s="1"/>
      <c r="EP247" s="1"/>
      <c r="EQ247" s="1"/>
      <c r="ER247" s="1"/>
      <c r="ES247" s="1"/>
      <c r="ET247" s="1"/>
      <c r="EU247" s="1"/>
      <c r="EV247" s="1"/>
      <c r="EW247" s="1"/>
      <c r="EX247" s="1"/>
      <c r="EY247" s="1"/>
      <c r="EZ247" s="1"/>
      <c r="FA247" s="1"/>
    </row>
    <row r="248" spans="1:157" ht="15.75" customHeight="1" x14ac:dyDescent="0.25">
      <c r="A248" s="149">
        <v>239</v>
      </c>
      <c r="B248" s="150" t="s">
        <v>4746</v>
      </c>
      <c r="C248" s="85" t="s">
        <v>338</v>
      </c>
      <c r="D248" s="75">
        <v>585676</v>
      </c>
      <c r="E248" s="117">
        <v>3123345567</v>
      </c>
      <c r="F248" s="129">
        <v>39.32</v>
      </c>
      <c r="G248" s="123">
        <v>13842</v>
      </c>
      <c r="H248" s="77">
        <v>83.115068493150687</v>
      </c>
      <c r="I248" s="75" t="s">
        <v>595</v>
      </c>
      <c r="J248" s="65" t="s">
        <v>411</v>
      </c>
      <c r="K248" s="65" t="s">
        <v>417</v>
      </c>
      <c r="L248" s="75" t="s">
        <v>360</v>
      </c>
      <c r="M248" s="75" t="s">
        <v>3986</v>
      </c>
      <c r="N248" s="75" t="s">
        <v>354</v>
      </c>
      <c r="O248" s="65" t="s">
        <v>361</v>
      </c>
      <c r="P248" s="132" t="s">
        <v>436</v>
      </c>
      <c r="Q248" s="129">
        <v>5</v>
      </c>
      <c r="R248" s="151" t="s">
        <v>5007</v>
      </c>
      <c r="S248" s="151" t="s">
        <v>5007</v>
      </c>
      <c r="T248" s="103" t="s">
        <v>4289</v>
      </c>
      <c r="U248" s="80" t="s">
        <v>4290</v>
      </c>
      <c r="V248" s="75" t="s">
        <v>4198</v>
      </c>
      <c r="W248" s="65" t="s">
        <v>5092</v>
      </c>
      <c r="X248" s="80" t="s">
        <v>4290</v>
      </c>
      <c r="Y248" s="96" t="s">
        <v>4290</v>
      </c>
      <c r="Z248" s="102" t="s">
        <v>4290</v>
      </c>
      <c r="AA248" s="99">
        <v>65</v>
      </c>
      <c r="AB248" s="153">
        <v>1.68</v>
      </c>
      <c r="AC248" s="102" t="s">
        <v>4290</v>
      </c>
      <c r="AD248" s="116" t="s">
        <v>4290</v>
      </c>
      <c r="AE248" s="104">
        <f>+AA248/(AB248*AB248)</f>
        <v>23.030045351473927</v>
      </c>
      <c r="AF248" s="85" t="str">
        <f>IF(AE248&gt;30,"OBESIDAD",IF(AND(AE248&gt;=25,AE248&lt;=29.9),"SOBREPESO",IF(AND(AE248&gt;=18.5,AE248&lt;=24.9),"PESO SALUDABLE",IF(AE248&lt;18.5,"BAJO PESO"))))</f>
        <v>PESO SALUDABLE</v>
      </c>
      <c r="AG248" s="80" t="s">
        <v>4294</v>
      </c>
      <c r="AH248" s="80" t="s">
        <v>4294</v>
      </c>
      <c r="AI248" s="80" t="s">
        <v>4294</v>
      </c>
      <c r="AJ248" s="80" t="s">
        <v>4294</v>
      </c>
      <c r="AK248" s="142" t="s">
        <v>4294</v>
      </c>
      <c r="AL248" s="142" t="s">
        <v>4294</v>
      </c>
      <c r="AM248" s="132" t="s">
        <v>349</v>
      </c>
      <c r="AN248" s="88" t="s">
        <v>411</v>
      </c>
      <c r="AO248" s="85"/>
      <c r="AP248" s="64"/>
      <c r="AQ248" s="64"/>
      <c r="AR248" s="64"/>
      <c r="AS248" s="64"/>
      <c r="AT248" s="68"/>
      <c r="AU248" s="67"/>
      <c r="AV248" s="68"/>
      <c r="AW248" s="67"/>
      <c r="AX248" s="68"/>
      <c r="AY248" s="67"/>
      <c r="AZ248" s="68"/>
      <c r="BA248" s="67"/>
      <c r="BB248" s="68"/>
      <c r="BC248" s="67"/>
      <c r="BD248" s="64"/>
      <c r="BE248" s="64"/>
      <c r="BF248" s="69"/>
      <c r="BG248" s="64"/>
      <c r="BH248" s="69"/>
      <c r="BI248" s="64"/>
      <c r="BJ248" s="69"/>
      <c r="BK248" s="64"/>
      <c r="BL248" s="69"/>
      <c r="BM248" s="64"/>
      <c r="BN248" s="69"/>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c r="EK248" s="1"/>
      <c r="EL248" s="1"/>
      <c r="EM248" s="1"/>
      <c r="EN248" s="1"/>
      <c r="EO248" s="1"/>
      <c r="EP248" s="1"/>
      <c r="EQ248" s="1"/>
      <c r="ER248" s="1"/>
      <c r="ES248" s="1"/>
      <c r="ET248" s="1"/>
      <c r="EU248" s="1"/>
      <c r="EV248" s="1"/>
      <c r="EW248" s="1"/>
      <c r="EX248" s="1"/>
      <c r="EY248" s="1"/>
      <c r="EZ248" s="1"/>
      <c r="FA248" s="1"/>
    </row>
    <row r="249" spans="1:157" ht="15.75" customHeight="1" x14ac:dyDescent="0.25">
      <c r="A249" s="149">
        <v>240</v>
      </c>
      <c r="B249" s="150" t="s">
        <v>4747</v>
      </c>
      <c r="C249" s="85" t="s">
        <v>338</v>
      </c>
      <c r="D249" s="75">
        <v>5857097</v>
      </c>
      <c r="E249" s="117">
        <v>3135546678</v>
      </c>
      <c r="F249" s="129">
        <v>34.76</v>
      </c>
      <c r="G249" s="123">
        <v>14220</v>
      </c>
      <c r="H249" s="77">
        <v>82.079452054794515</v>
      </c>
      <c r="I249" s="75" t="s">
        <v>595</v>
      </c>
      <c r="J249" s="65" t="s">
        <v>411</v>
      </c>
      <c r="K249" s="65" t="s">
        <v>417</v>
      </c>
      <c r="L249" s="75" t="s">
        <v>360</v>
      </c>
      <c r="M249" s="75" t="s">
        <v>3972</v>
      </c>
      <c r="N249" s="75" t="s">
        <v>354</v>
      </c>
      <c r="O249" s="65" t="s">
        <v>361</v>
      </c>
      <c r="P249" s="132" t="s">
        <v>436</v>
      </c>
      <c r="Q249" s="129">
        <v>6</v>
      </c>
      <c r="R249" s="151" t="s">
        <v>5008</v>
      </c>
      <c r="S249" s="151" t="s">
        <v>5008</v>
      </c>
      <c r="T249" s="103" t="s">
        <v>4289</v>
      </c>
      <c r="U249" s="80" t="s">
        <v>4290</v>
      </c>
      <c r="V249" s="75" t="s">
        <v>4199</v>
      </c>
      <c r="W249" s="65" t="s">
        <v>5092</v>
      </c>
      <c r="X249" s="80" t="s">
        <v>4290</v>
      </c>
      <c r="Y249" s="96" t="s">
        <v>4290</v>
      </c>
      <c r="Z249" s="102" t="s">
        <v>4290</v>
      </c>
      <c r="AA249" s="99">
        <v>68</v>
      </c>
      <c r="AB249" s="153">
        <v>1.73</v>
      </c>
      <c r="AC249" s="102" t="s">
        <v>4290</v>
      </c>
      <c r="AD249" s="116" t="s">
        <v>4290</v>
      </c>
      <c r="AE249" s="104">
        <f>+AA249/(AB249*AB249)</f>
        <v>22.720438370810918</v>
      </c>
      <c r="AF249" s="85" t="str">
        <f>IF(AE249&gt;30,"OBESIDAD",IF(AND(AE249&gt;=25,AE249&lt;=29.9),"SOBREPESO",IF(AND(AE249&gt;=18.5,AE249&lt;=24.9),"PESO SALUDABLE",IF(AE249&lt;18.5,"BAJO PESO"))))</f>
        <v>PESO SALUDABLE</v>
      </c>
      <c r="AG249" s="80" t="s">
        <v>4294</v>
      </c>
      <c r="AH249" s="80" t="s">
        <v>4294</v>
      </c>
      <c r="AI249" s="80" t="s">
        <v>4294</v>
      </c>
      <c r="AJ249" s="80" t="s">
        <v>4294</v>
      </c>
      <c r="AK249" s="142" t="s">
        <v>4294</v>
      </c>
      <c r="AL249" s="142" t="s">
        <v>4294</v>
      </c>
      <c r="AM249" s="132" t="s">
        <v>349</v>
      </c>
      <c r="AN249" s="88" t="s">
        <v>411</v>
      </c>
      <c r="AO249" s="85"/>
      <c r="AP249" s="64"/>
      <c r="AQ249" s="64"/>
      <c r="AR249" s="64"/>
      <c r="AS249" s="64"/>
      <c r="AT249" s="68"/>
      <c r="AU249" s="67"/>
      <c r="AV249" s="68"/>
      <c r="AW249" s="67"/>
      <c r="AX249" s="68"/>
      <c r="AY249" s="67"/>
      <c r="AZ249" s="68"/>
      <c r="BA249" s="67"/>
      <c r="BB249" s="68"/>
      <c r="BC249" s="67"/>
      <c r="BD249" s="64"/>
      <c r="BE249" s="64"/>
      <c r="BF249" s="69"/>
      <c r="BG249" s="64"/>
      <c r="BH249" s="69"/>
      <c r="BI249" s="64"/>
      <c r="BJ249" s="69"/>
      <c r="BK249" s="64"/>
      <c r="BL249" s="69"/>
      <c r="BM249" s="64"/>
      <c r="BN249" s="69"/>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c r="EK249" s="1"/>
      <c r="EL249" s="1"/>
      <c r="EM249" s="1"/>
      <c r="EN249" s="1"/>
      <c r="EO249" s="1"/>
      <c r="EP249" s="1"/>
      <c r="EQ249" s="1"/>
      <c r="ER249" s="1"/>
      <c r="ES249" s="1"/>
      <c r="ET249" s="1"/>
      <c r="EU249" s="1"/>
      <c r="EV249" s="1"/>
      <c r="EW249" s="1"/>
      <c r="EX249" s="1"/>
      <c r="EY249" s="1"/>
      <c r="EZ249" s="1"/>
      <c r="FA249" s="1"/>
    </row>
    <row r="250" spans="1:157" ht="15.75" customHeight="1" x14ac:dyDescent="0.25">
      <c r="A250" s="149">
        <v>241</v>
      </c>
      <c r="B250" s="150" t="s">
        <v>4748</v>
      </c>
      <c r="C250" s="85" t="s">
        <v>338</v>
      </c>
      <c r="D250" s="75">
        <v>5857097</v>
      </c>
      <c r="E250" s="117">
        <v>3205432123</v>
      </c>
      <c r="F250" s="129">
        <v>27.68</v>
      </c>
      <c r="G250" s="123">
        <v>9649</v>
      </c>
      <c r="H250" s="77">
        <v>94.602739726027394</v>
      </c>
      <c r="I250" s="75" t="s">
        <v>595</v>
      </c>
      <c r="J250" s="65" t="s">
        <v>411</v>
      </c>
      <c r="K250" s="65" t="s">
        <v>417</v>
      </c>
      <c r="L250" s="75" t="s">
        <v>342</v>
      </c>
      <c r="M250" s="75" t="s">
        <v>3990</v>
      </c>
      <c r="N250" s="75" t="s">
        <v>354</v>
      </c>
      <c r="O250" s="65" t="s">
        <v>361</v>
      </c>
      <c r="P250" s="132" t="s">
        <v>436</v>
      </c>
      <c r="Q250" s="129">
        <v>3</v>
      </c>
      <c r="R250" s="151" t="s">
        <v>5009</v>
      </c>
      <c r="S250" s="151" t="s">
        <v>5009</v>
      </c>
      <c r="T250" s="103" t="s">
        <v>4289</v>
      </c>
      <c r="U250" s="80" t="s">
        <v>4290</v>
      </c>
      <c r="V250" s="75" t="s">
        <v>4200</v>
      </c>
      <c r="W250" s="65" t="s">
        <v>5092</v>
      </c>
      <c r="X250" s="80" t="s">
        <v>4290</v>
      </c>
      <c r="Y250" s="96" t="s">
        <v>4290</v>
      </c>
      <c r="Z250" s="102" t="s">
        <v>4290</v>
      </c>
      <c r="AA250" s="99">
        <v>70</v>
      </c>
      <c r="AB250" s="153">
        <v>1.75</v>
      </c>
      <c r="AC250" s="102" t="s">
        <v>4290</v>
      </c>
      <c r="AD250" s="116" t="s">
        <v>4290</v>
      </c>
      <c r="AE250" s="104">
        <f>+AA250/(AB250*AB250)</f>
        <v>22.857142857142858</v>
      </c>
      <c r="AF250" s="85" t="str">
        <f>IF(AE250&gt;30,"OBESIDAD",IF(AND(AE250&gt;=25,AE250&lt;=29.9),"SOBREPESO",IF(AND(AE250&gt;=18.5,AE250&lt;=24.9),"PESO SALUDABLE",IF(AE250&lt;18.5,"BAJO PESO"))))</f>
        <v>PESO SALUDABLE</v>
      </c>
      <c r="AG250" s="80" t="s">
        <v>4294</v>
      </c>
      <c r="AH250" s="80" t="s">
        <v>4294</v>
      </c>
      <c r="AI250" s="80" t="s">
        <v>4294</v>
      </c>
      <c r="AJ250" s="80" t="s">
        <v>4294</v>
      </c>
      <c r="AK250" s="142" t="s">
        <v>4294</v>
      </c>
      <c r="AL250" s="142" t="s">
        <v>4294</v>
      </c>
      <c r="AM250" s="132" t="s">
        <v>349</v>
      </c>
      <c r="AN250" s="88" t="s">
        <v>411</v>
      </c>
      <c r="AO250" s="85"/>
      <c r="AP250" s="64"/>
      <c r="AQ250" s="64"/>
      <c r="AR250" s="64"/>
      <c r="AS250" s="64"/>
      <c r="AT250" s="68"/>
      <c r="AU250" s="67"/>
      <c r="AV250" s="68"/>
      <c r="AW250" s="67"/>
      <c r="AX250" s="68"/>
      <c r="AY250" s="67"/>
      <c r="AZ250" s="68"/>
      <c r="BA250" s="67"/>
      <c r="BB250" s="68"/>
      <c r="BC250" s="67"/>
      <c r="BD250" s="64"/>
      <c r="BE250" s="64"/>
      <c r="BF250" s="69"/>
      <c r="BG250" s="64"/>
      <c r="BH250" s="69"/>
      <c r="BI250" s="64"/>
      <c r="BJ250" s="69"/>
      <c r="BK250" s="64"/>
      <c r="BL250" s="69"/>
      <c r="BM250" s="64"/>
      <c r="BN250" s="69"/>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c r="EK250" s="1"/>
      <c r="EL250" s="1"/>
      <c r="EM250" s="1"/>
      <c r="EN250" s="1"/>
      <c r="EO250" s="1"/>
      <c r="EP250" s="1"/>
      <c r="EQ250" s="1"/>
      <c r="ER250" s="1"/>
      <c r="ES250" s="1"/>
      <c r="ET250" s="1"/>
      <c r="EU250" s="1"/>
      <c r="EV250" s="1"/>
      <c r="EW250" s="1"/>
      <c r="EX250" s="1"/>
      <c r="EY250" s="1"/>
      <c r="EZ250" s="1"/>
      <c r="FA250" s="1"/>
    </row>
    <row r="251" spans="1:157" ht="15.75" customHeight="1" x14ac:dyDescent="0.25">
      <c r="A251" s="149">
        <v>242</v>
      </c>
      <c r="B251" s="150" t="s">
        <v>4749</v>
      </c>
      <c r="C251" s="85" t="s">
        <v>338</v>
      </c>
      <c r="D251" s="75">
        <v>5857776</v>
      </c>
      <c r="E251" s="117">
        <v>3107896534</v>
      </c>
      <c r="F251" s="129">
        <v>38.229999999999997</v>
      </c>
      <c r="G251" s="123">
        <v>15373</v>
      </c>
      <c r="H251" s="77">
        <v>78.920547945205485</v>
      </c>
      <c r="I251" s="75" t="s">
        <v>595</v>
      </c>
      <c r="J251" s="65" t="s">
        <v>411</v>
      </c>
      <c r="K251" s="65" t="s">
        <v>417</v>
      </c>
      <c r="L251" s="75" t="s">
        <v>342</v>
      </c>
      <c r="M251" s="75" t="s">
        <v>3991</v>
      </c>
      <c r="N251" s="75" t="s">
        <v>354</v>
      </c>
      <c r="O251" s="65" t="s">
        <v>361</v>
      </c>
      <c r="P251" s="132" t="s">
        <v>436</v>
      </c>
      <c r="Q251" s="129">
        <v>2</v>
      </c>
      <c r="R251" s="151" t="s">
        <v>5010</v>
      </c>
      <c r="S251" s="151" t="s">
        <v>5010</v>
      </c>
      <c r="T251" s="103" t="s">
        <v>4289</v>
      </c>
      <c r="U251" s="80" t="s">
        <v>4290</v>
      </c>
      <c r="V251" s="75" t="s">
        <v>4201</v>
      </c>
      <c r="W251" s="65" t="s">
        <v>5092</v>
      </c>
      <c r="X251" s="80" t="s">
        <v>4290</v>
      </c>
      <c r="Y251" s="96" t="s">
        <v>4290</v>
      </c>
      <c r="Z251" s="102" t="s">
        <v>4290</v>
      </c>
      <c r="AA251" s="99">
        <v>57</v>
      </c>
      <c r="AB251" s="153">
        <v>1.63</v>
      </c>
      <c r="AC251" s="102" t="s">
        <v>4290</v>
      </c>
      <c r="AD251" s="116" t="s">
        <v>4290</v>
      </c>
      <c r="AE251" s="104">
        <f>+AA251/(AB251*AB251)</f>
        <v>21.453573713726524</v>
      </c>
      <c r="AF251" s="85" t="str">
        <f>IF(AE251&gt;30,"OBESIDAD",IF(AND(AE251&gt;=25,AE251&lt;=29.9),"SOBREPESO",IF(AND(AE251&gt;=18.5,AE251&lt;=24.9),"PESO SALUDABLE",IF(AE251&lt;18.5,"BAJO PESO"))))</f>
        <v>PESO SALUDABLE</v>
      </c>
      <c r="AG251" s="80" t="s">
        <v>4294</v>
      </c>
      <c r="AH251" s="80" t="s">
        <v>4294</v>
      </c>
      <c r="AI251" s="80" t="s">
        <v>4294</v>
      </c>
      <c r="AJ251" s="80" t="s">
        <v>4294</v>
      </c>
      <c r="AK251" s="142" t="s">
        <v>4294</v>
      </c>
      <c r="AL251" s="142" t="s">
        <v>4294</v>
      </c>
      <c r="AM251" s="132" t="s">
        <v>349</v>
      </c>
      <c r="AN251" s="88" t="s">
        <v>411</v>
      </c>
      <c r="AO251" s="85"/>
      <c r="AP251" s="64"/>
      <c r="AQ251" s="64"/>
      <c r="AR251" s="64"/>
      <c r="AS251" s="64"/>
      <c r="AT251" s="68"/>
      <c r="AU251" s="67"/>
      <c r="AV251" s="68"/>
      <c r="AW251" s="67"/>
      <c r="AX251" s="68"/>
      <c r="AY251" s="67"/>
      <c r="AZ251" s="68"/>
      <c r="BA251" s="67"/>
      <c r="BB251" s="68"/>
      <c r="BC251" s="67"/>
      <c r="BD251" s="64"/>
      <c r="BE251" s="64"/>
      <c r="BF251" s="69"/>
      <c r="BG251" s="64"/>
      <c r="BH251" s="69"/>
      <c r="BI251" s="64"/>
      <c r="BJ251" s="69"/>
      <c r="BK251" s="64"/>
      <c r="BL251" s="69"/>
      <c r="BM251" s="64"/>
      <c r="BN251" s="69"/>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row>
    <row r="252" spans="1:157" ht="15.75" customHeight="1" x14ac:dyDescent="0.25">
      <c r="A252" s="149">
        <v>243</v>
      </c>
      <c r="B252" s="150" t="s">
        <v>4750</v>
      </c>
      <c r="C252" s="85" t="s">
        <v>338</v>
      </c>
      <c r="D252" s="75">
        <v>5899784</v>
      </c>
      <c r="E252" s="117">
        <v>3205568854</v>
      </c>
      <c r="F252" s="129">
        <v>36.43</v>
      </c>
      <c r="G252" s="123">
        <v>16902</v>
      </c>
      <c r="H252" s="77">
        <v>74.731506849315068</v>
      </c>
      <c r="I252" s="75" t="s">
        <v>595</v>
      </c>
      <c r="J252" s="65" t="s">
        <v>411</v>
      </c>
      <c r="K252" s="65" t="s">
        <v>417</v>
      </c>
      <c r="L252" s="75" t="s">
        <v>342</v>
      </c>
      <c r="M252" s="75" t="s">
        <v>3992</v>
      </c>
      <c r="N252" s="75" t="s">
        <v>354</v>
      </c>
      <c r="O252" s="65" t="s">
        <v>361</v>
      </c>
      <c r="P252" s="132" t="s">
        <v>436</v>
      </c>
      <c r="Q252" s="129">
        <v>6</v>
      </c>
      <c r="R252" s="151" t="s">
        <v>5011</v>
      </c>
      <c r="S252" s="151" t="s">
        <v>5011</v>
      </c>
      <c r="T252" s="103" t="s">
        <v>4289</v>
      </c>
      <c r="U252" s="80" t="s">
        <v>4290</v>
      </c>
      <c r="V252" s="75" t="s">
        <v>4202</v>
      </c>
      <c r="W252" s="65" t="s">
        <v>5092</v>
      </c>
      <c r="X252" s="80" t="s">
        <v>4290</v>
      </c>
      <c r="Y252" s="96" t="s">
        <v>4290</v>
      </c>
      <c r="Z252" s="102" t="s">
        <v>4290</v>
      </c>
      <c r="AA252" s="99">
        <v>60</v>
      </c>
      <c r="AB252" s="153">
        <v>1.65</v>
      </c>
      <c r="AC252" s="102" t="s">
        <v>4290</v>
      </c>
      <c r="AD252" s="116" t="s">
        <v>4290</v>
      </c>
      <c r="AE252" s="104">
        <f>+AA252/(AB252*AB252)</f>
        <v>22.03856749311295</v>
      </c>
      <c r="AF252" s="85" t="str">
        <f>IF(AE252&gt;30,"OBESIDAD",IF(AND(AE252&gt;=25,AE252&lt;=29.9),"SOBREPESO",IF(AND(AE252&gt;=18.5,AE252&lt;=24.9),"PESO SALUDABLE",IF(AE252&lt;18.5,"BAJO PESO"))))</f>
        <v>PESO SALUDABLE</v>
      </c>
      <c r="AG252" s="80" t="s">
        <v>4294</v>
      </c>
      <c r="AH252" s="80" t="s">
        <v>4294</v>
      </c>
      <c r="AI252" s="80" t="s">
        <v>4294</v>
      </c>
      <c r="AJ252" s="80" t="s">
        <v>4294</v>
      </c>
      <c r="AK252" s="142" t="s">
        <v>4294</v>
      </c>
      <c r="AL252" s="142" t="s">
        <v>4294</v>
      </c>
      <c r="AM252" s="132" t="s">
        <v>349</v>
      </c>
      <c r="AN252" s="88" t="s">
        <v>411</v>
      </c>
      <c r="AO252" s="85"/>
      <c r="AP252" s="64"/>
      <c r="AQ252" s="64"/>
      <c r="AR252" s="64"/>
      <c r="AS252" s="64"/>
      <c r="AT252" s="68"/>
      <c r="AU252" s="67"/>
      <c r="AV252" s="68"/>
      <c r="AW252" s="67"/>
      <c r="AX252" s="68"/>
      <c r="AY252" s="67"/>
      <c r="AZ252" s="68"/>
      <c r="BA252" s="67"/>
      <c r="BB252" s="68"/>
      <c r="BC252" s="67"/>
      <c r="BD252" s="64"/>
      <c r="BE252" s="64"/>
      <c r="BF252" s="69"/>
      <c r="BG252" s="64"/>
      <c r="BH252" s="69"/>
      <c r="BI252" s="64"/>
      <c r="BJ252" s="69"/>
      <c r="BK252" s="64"/>
      <c r="BL252" s="69"/>
      <c r="BM252" s="64"/>
      <c r="BN252" s="69"/>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row>
    <row r="253" spans="1:157" ht="15.75" customHeight="1" x14ac:dyDescent="0.25">
      <c r="A253" s="149">
        <v>244</v>
      </c>
      <c r="B253" s="150" t="s">
        <v>4751</v>
      </c>
      <c r="C253" s="85" t="s">
        <v>338</v>
      </c>
      <c r="D253" s="75">
        <v>5941965</v>
      </c>
      <c r="E253" s="117">
        <v>3124456678</v>
      </c>
      <c r="F253" s="129">
        <v>35.67</v>
      </c>
      <c r="G253" s="123">
        <v>15398</v>
      </c>
      <c r="H253" s="77">
        <v>78.852054794520555</v>
      </c>
      <c r="I253" s="75" t="s">
        <v>595</v>
      </c>
      <c r="J253" s="65" t="s">
        <v>411</v>
      </c>
      <c r="K253" s="65" t="s">
        <v>417</v>
      </c>
      <c r="L253" s="75" t="s">
        <v>342</v>
      </c>
      <c r="M253" s="75" t="s">
        <v>3993</v>
      </c>
      <c r="N253" s="75" t="s">
        <v>354</v>
      </c>
      <c r="O253" s="65" t="s">
        <v>361</v>
      </c>
      <c r="P253" s="132" t="s">
        <v>436</v>
      </c>
      <c r="Q253" s="129">
        <v>6</v>
      </c>
      <c r="R253" s="151" t="s">
        <v>5012</v>
      </c>
      <c r="S253" s="151" t="s">
        <v>5012</v>
      </c>
      <c r="T253" s="103" t="s">
        <v>4289</v>
      </c>
      <c r="U253" s="80" t="s">
        <v>4290</v>
      </c>
      <c r="V253" s="75" t="s">
        <v>4203</v>
      </c>
      <c r="W253" s="65" t="s">
        <v>5092</v>
      </c>
      <c r="X253" s="80" t="s">
        <v>4290</v>
      </c>
      <c r="Y253" s="96" t="s">
        <v>4290</v>
      </c>
      <c r="Z253" s="102" t="s">
        <v>4290</v>
      </c>
      <c r="AA253" s="99">
        <v>67</v>
      </c>
      <c r="AB253" s="153">
        <v>1.69</v>
      </c>
      <c r="AC253" s="102" t="s">
        <v>4290</v>
      </c>
      <c r="AD253" s="116" t="s">
        <v>4290</v>
      </c>
      <c r="AE253" s="104">
        <f>+AA253/(AB253*AB253)</f>
        <v>23.458562375266975</v>
      </c>
      <c r="AF253" s="85" t="str">
        <f>IF(AE253&gt;30,"OBESIDAD",IF(AND(AE253&gt;=25,AE253&lt;=29.9),"SOBREPESO",IF(AND(AE253&gt;=18.5,AE253&lt;=24.9),"PESO SALUDABLE",IF(AE253&lt;18.5,"BAJO PESO"))))</f>
        <v>PESO SALUDABLE</v>
      </c>
      <c r="AG253" s="80" t="s">
        <v>4294</v>
      </c>
      <c r="AH253" s="80" t="s">
        <v>4294</v>
      </c>
      <c r="AI253" s="80" t="s">
        <v>4294</v>
      </c>
      <c r="AJ253" s="80" t="s">
        <v>4294</v>
      </c>
      <c r="AK253" s="142" t="s">
        <v>4294</v>
      </c>
      <c r="AL253" s="142" t="s">
        <v>4294</v>
      </c>
      <c r="AM253" s="132" t="s">
        <v>349</v>
      </c>
      <c r="AN253" s="88" t="s">
        <v>411</v>
      </c>
      <c r="AO253" s="85"/>
      <c r="AP253" s="64"/>
      <c r="AQ253" s="64"/>
      <c r="AR253" s="64"/>
      <c r="AS253" s="64"/>
      <c r="AT253" s="68"/>
      <c r="AU253" s="67"/>
      <c r="AV253" s="68"/>
      <c r="AW253" s="67"/>
      <c r="AX253" s="68"/>
      <c r="AY253" s="67"/>
      <c r="AZ253" s="68"/>
      <c r="BA253" s="67"/>
      <c r="BB253" s="68"/>
      <c r="BC253" s="67"/>
      <c r="BD253" s="64"/>
      <c r="BE253" s="64"/>
      <c r="BF253" s="69"/>
      <c r="BG253" s="64"/>
      <c r="BH253" s="69"/>
      <c r="BI253" s="64"/>
      <c r="BJ253" s="69"/>
      <c r="BK253" s="64"/>
      <c r="BL253" s="69"/>
      <c r="BM253" s="64"/>
      <c r="BN253" s="69"/>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row>
    <row r="254" spans="1:157" ht="15.75" customHeight="1" x14ac:dyDescent="0.25">
      <c r="A254" s="149">
        <v>245</v>
      </c>
      <c r="B254" s="150" t="s">
        <v>4752</v>
      </c>
      <c r="C254" s="85" t="s">
        <v>338</v>
      </c>
      <c r="D254" s="75">
        <v>6490989</v>
      </c>
      <c r="E254" s="117">
        <v>3213758505</v>
      </c>
      <c r="F254" s="129">
        <v>39.43</v>
      </c>
      <c r="G254" s="123">
        <v>14738</v>
      </c>
      <c r="H254" s="77">
        <v>80.660273972602738</v>
      </c>
      <c r="I254" s="75" t="s">
        <v>595</v>
      </c>
      <c r="J254" s="65" t="s">
        <v>411</v>
      </c>
      <c r="K254" s="65" t="s">
        <v>417</v>
      </c>
      <c r="L254" s="75" t="s">
        <v>342</v>
      </c>
      <c r="M254" s="75" t="s">
        <v>3873</v>
      </c>
      <c r="N254" s="75" t="s">
        <v>354</v>
      </c>
      <c r="O254" s="65" t="s">
        <v>361</v>
      </c>
      <c r="P254" s="132" t="s">
        <v>436</v>
      </c>
      <c r="Q254" s="129">
        <v>7</v>
      </c>
      <c r="R254" s="151" t="s">
        <v>5013</v>
      </c>
      <c r="S254" s="151" t="s">
        <v>5013</v>
      </c>
      <c r="T254" s="103" t="s">
        <v>4289</v>
      </c>
      <c r="U254" s="80" t="s">
        <v>4290</v>
      </c>
      <c r="V254" s="75" t="s">
        <v>4204</v>
      </c>
      <c r="W254" s="65" t="s">
        <v>5092</v>
      </c>
      <c r="X254" s="80" t="s">
        <v>4290</v>
      </c>
      <c r="Y254" s="96" t="s">
        <v>4290</v>
      </c>
      <c r="Z254" s="102" t="s">
        <v>4290</v>
      </c>
      <c r="AA254" s="99">
        <v>63</v>
      </c>
      <c r="AB254" s="153">
        <v>1.66</v>
      </c>
      <c r="AC254" s="102" t="s">
        <v>4290</v>
      </c>
      <c r="AD254" s="116" t="s">
        <v>4290</v>
      </c>
      <c r="AE254" s="104">
        <f>+AA254/(AB254*AB254)</f>
        <v>22.862534475250399</v>
      </c>
      <c r="AF254" s="85" t="str">
        <f>IF(AE254&gt;30,"OBESIDAD",IF(AND(AE254&gt;=25,AE254&lt;=29.9),"SOBREPESO",IF(AND(AE254&gt;=18.5,AE254&lt;=24.9),"PESO SALUDABLE",IF(AE254&lt;18.5,"BAJO PESO"))))</f>
        <v>PESO SALUDABLE</v>
      </c>
      <c r="AG254" s="80" t="s">
        <v>4294</v>
      </c>
      <c r="AH254" s="80" t="s">
        <v>4294</v>
      </c>
      <c r="AI254" s="80" t="s">
        <v>4294</v>
      </c>
      <c r="AJ254" s="80" t="s">
        <v>4294</v>
      </c>
      <c r="AK254" s="142" t="s">
        <v>4294</v>
      </c>
      <c r="AL254" s="142" t="s">
        <v>4294</v>
      </c>
      <c r="AM254" s="132" t="s">
        <v>349</v>
      </c>
      <c r="AN254" s="88" t="s">
        <v>411</v>
      </c>
      <c r="AO254" s="85"/>
      <c r="AP254" s="64"/>
      <c r="AQ254" s="64"/>
      <c r="AR254" s="64"/>
      <c r="AS254" s="64"/>
      <c r="AT254" s="68"/>
      <c r="AU254" s="67"/>
      <c r="AV254" s="68"/>
      <c r="AW254" s="67"/>
      <c r="AX254" s="68"/>
      <c r="AY254" s="67"/>
      <c r="AZ254" s="68"/>
      <c r="BA254" s="67"/>
      <c r="BB254" s="68"/>
      <c r="BC254" s="67"/>
      <c r="BD254" s="64"/>
      <c r="BE254" s="64"/>
      <c r="BF254" s="69"/>
      <c r="BG254" s="64"/>
      <c r="BH254" s="69"/>
      <c r="BI254" s="64"/>
      <c r="BJ254" s="69"/>
      <c r="BK254" s="64"/>
      <c r="BL254" s="69"/>
      <c r="BM254" s="64"/>
      <c r="BN254" s="69"/>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row>
    <row r="255" spans="1:157" ht="15.75" customHeight="1" x14ac:dyDescent="0.25">
      <c r="A255" s="149">
        <v>246</v>
      </c>
      <c r="B255" s="150" t="s">
        <v>4753</v>
      </c>
      <c r="C255" s="85" t="s">
        <v>338</v>
      </c>
      <c r="D255" s="75">
        <v>1209074</v>
      </c>
      <c r="E255" s="117">
        <v>3168401748</v>
      </c>
      <c r="F255" s="129">
        <v>20.56</v>
      </c>
      <c r="G255" s="123">
        <v>15113</v>
      </c>
      <c r="H255" s="77">
        <v>79.632876712328766</v>
      </c>
      <c r="I255" s="75" t="s">
        <v>595</v>
      </c>
      <c r="J255" s="65" t="s">
        <v>411</v>
      </c>
      <c r="K255" s="65" t="s">
        <v>417</v>
      </c>
      <c r="L255" s="75" t="s">
        <v>360</v>
      </c>
      <c r="M255" s="75" t="s">
        <v>3994</v>
      </c>
      <c r="N255" s="75" t="s">
        <v>354</v>
      </c>
      <c r="O255" s="65" t="s">
        <v>361</v>
      </c>
      <c r="P255" s="132" t="s">
        <v>436</v>
      </c>
      <c r="Q255" s="129">
        <v>4</v>
      </c>
      <c r="R255" s="151" t="s">
        <v>5014</v>
      </c>
      <c r="S255" s="151" t="s">
        <v>5014</v>
      </c>
      <c r="T255" s="103" t="s">
        <v>4289</v>
      </c>
      <c r="U255" s="80" t="s">
        <v>4290</v>
      </c>
      <c r="V255" s="75" t="s">
        <v>4205</v>
      </c>
      <c r="W255" s="65" t="s">
        <v>5092</v>
      </c>
      <c r="X255" s="80" t="s">
        <v>4290</v>
      </c>
      <c r="Y255" s="96" t="s">
        <v>4290</v>
      </c>
      <c r="Z255" s="102" t="s">
        <v>4290</v>
      </c>
      <c r="AA255" s="99">
        <v>59</v>
      </c>
      <c r="AB255" s="153">
        <v>1.64</v>
      </c>
      <c r="AC255" s="102" t="s">
        <v>4290</v>
      </c>
      <c r="AD255" s="116" t="s">
        <v>4290</v>
      </c>
      <c r="AE255" s="104">
        <f>+AA255/(AB255*AB255)</f>
        <v>21.936347412254616</v>
      </c>
      <c r="AF255" s="85" t="str">
        <f>IF(AE255&gt;30,"OBESIDAD",IF(AND(AE255&gt;=25,AE255&lt;=29.9),"SOBREPESO",IF(AND(AE255&gt;=18.5,AE255&lt;=24.9),"PESO SALUDABLE",IF(AE255&lt;18.5,"BAJO PESO"))))</f>
        <v>PESO SALUDABLE</v>
      </c>
      <c r="AG255" s="80" t="s">
        <v>4294</v>
      </c>
      <c r="AH255" s="80" t="s">
        <v>4294</v>
      </c>
      <c r="AI255" s="80" t="s">
        <v>4294</v>
      </c>
      <c r="AJ255" s="80" t="s">
        <v>4294</v>
      </c>
      <c r="AK255" s="142" t="s">
        <v>4294</v>
      </c>
      <c r="AL255" s="142" t="s">
        <v>4294</v>
      </c>
      <c r="AM255" s="132" t="s">
        <v>349</v>
      </c>
      <c r="AN255" s="88" t="s">
        <v>411</v>
      </c>
      <c r="AO255" s="85"/>
      <c r="AP255" s="64"/>
      <c r="AQ255" s="64"/>
      <c r="AR255" s="64"/>
      <c r="AS255" s="64"/>
      <c r="AT255" s="68"/>
      <c r="AU255" s="67"/>
      <c r="AV255" s="68"/>
      <c r="AW255" s="67"/>
      <c r="AX255" s="68"/>
      <c r="AY255" s="67"/>
      <c r="AZ255" s="68"/>
      <c r="BA255" s="67"/>
      <c r="BB255" s="68"/>
      <c r="BC255" s="67"/>
      <c r="BD255" s="64"/>
      <c r="BE255" s="64"/>
      <c r="BF255" s="69"/>
      <c r="BG255" s="64"/>
      <c r="BH255" s="69"/>
      <c r="BI255" s="64"/>
      <c r="BJ255" s="69"/>
      <c r="BK255" s="64"/>
      <c r="BL255" s="69"/>
      <c r="BM255" s="64"/>
      <c r="BN255" s="69"/>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row>
    <row r="256" spans="1:157" ht="15.75" customHeight="1" x14ac:dyDescent="0.25">
      <c r="A256" s="149">
        <v>247</v>
      </c>
      <c r="B256" s="150" t="s">
        <v>4754</v>
      </c>
      <c r="C256" s="85" t="s">
        <v>338</v>
      </c>
      <c r="D256" s="75">
        <v>10195365</v>
      </c>
      <c r="E256" s="117">
        <v>3219828979</v>
      </c>
      <c r="F256" s="129">
        <v>34.54</v>
      </c>
      <c r="G256" s="123">
        <v>23468</v>
      </c>
      <c r="H256" s="77">
        <v>56.742465753424661</v>
      </c>
      <c r="I256" s="75" t="s">
        <v>595</v>
      </c>
      <c r="J256" s="65" t="s">
        <v>411</v>
      </c>
      <c r="K256" s="65" t="s">
        <v>417</v>
      </c>
      <c r="L256" s="75" t="s">
        <v>342</v>
      </c>
      <c r="M256" s="75" t="s">
        <v>3891</v>
      </c>
      <c r="N256" s="75" t="s">
        <v>354</v>
      </c>
      <c r="O256" s="65" t="s">
        <v>361</v>
      </c>
      <c r="P256" s="132" t="s">
        <v>436</v>
      </c>
      <c r="Q256" s="129">
        <v>4</v>
      </c>
      <c r="R256" s="151" t="s">
        <v>5015</v>
      </c>
      <c r="S256" s="151" t="s">
        <v>5015</v>
      </c>
      <c r="T256" s="103" t="s">
        <v>4289</v>
      </c>
      <c r="U256" s="80" t="s">
        <v>4290</v>
      </c>
      <c r="V256" s="75" t="s">
        <v>4206</v>
      </c>
      <c r="W256" s="65" t="s">
        <v>5092</v>
      </c>
      <c r="X256" s="80" t="s">
        <v>4290</v>
      </c>
      <c r="Y256" s="96" t="s">
        <v>4290</v>
      </c>
      <c r="Z256" s="102" t="s">
        <v>4290</v>
      </c>
      <c r="AA256" s="99">
        <v>63</v>
      </c>
      <c r="AB256" s="153">
        <v>1.67</v>
      </c>
      <c r="AC256" s="102" t="s">
        <v>4290</v>
      </c>
      <c r="AD256" s="116" t="s">
        <v>4290</v>
      </c>
      <c r="AE256" s="104">
        <f>+AA256/(AB256*AB256)</f>
        <v>22.589551436050055</v>
      </c>
      <c r="AF256" s="85" t="str">
        <f>IF(AE256&gt;30,"OBESIDAD",IF(AND(AE256&gt;=25,AE256&lt;=29.9),"SOBREPESO",IF(AND(AE256&gt;=18.5,AE256&lt;=24.9),"PESO SALUDABLE",IF(AE256&lt;18.5,"BAJO PESO"))))</f>
        <v>PESO SALUDABLE</v>
      </c>
      <c r="AG256" s="80" t="s">
        <v>4294</v>
      </c>
      <c r="AH256" s="80" t="s">
        <v>4294</v>
      </c>
      <c r="AI256" s="80" t="s">
        <v>4294</v>
      </c>
      <c r="AJ256" s="80" t="s">
        <v>4294</v>
      </c>
      <c r="AK256" s="142" t="s">
        <v>4294</v>
      </c>
      <c r="AL256" s="142" t="s">
        <v>4294</v>
      </c>
      <c r="AM256" s="132" t="s">
        <v>349</v>
      </c>
      <c r="AN256" s="88" t="s">
        <v>411</v>
      </c>
      <c r="AO256" s="85"/>
      <c r="AP256" s="64"/>
      <c r="AQ256" s="64"/>
      <c r="AR256" s="64"/>
      <c r="AS256" s="64"/>
      <c r="AT256" s="68"/>
      <c r="AU256" s="67"/>
      <c r="AV256" s="68"/>
      <c r="AW256" s="67"/>
      <c r="AX256" s="68"/>
      <c r="AY256" s="67"/>
      <c r="AZ256" s="68"/>
      <c r="BA256" s="67"/>
      <c r="BB256" s="68"/>
      <c r="BC256" s="67"/>
      <c r="BD256" s="64"/>
      <c r="BE256" s="64"/>
      <c r="BF256" s="69"/>
      <c r="BG256" s="64"/>
      <c r="BH256" s="69"/>
      <c r="BI256" s="64"/>
      <c r="BJ256" s="69"/>
      <c r="BK256" s="64"/>
      <c r="BL256" s="69"/>
      <c r="BM256" s="64"/>
      <c r="BN256" s="69"/>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row>
    <row r="257" spans="1:157" ht="15.75" customHeight="1" x14ac:dyDescent="0.25">
      <c r="A257" s="149">
        <v>248</v>
      </c>
      <c r="B257" s="150" t="s">
        <v>4755</v>
      </c>
      <c r="C257" s="85" t="s">
        <v>338</v>
      </c>
      <c r="D257" s="75">
        <v>10267107</v>
      </c>
      <c r="E257" s="117">
        <v>3108020705</v>
      </c>
      <c r="F257" s="129">
        <v>25.65</v>
      </c>
      <c r="G257" s="123">
        <v>23479</v>
      </c>
      <c r="H257" s="77">
        <v>56.712328767123289</v>
      </c>
      <c r="I257" s="75" t="s">
        <v>595</v>
      </c>
      <c r="J257" s="65" t="s">
        <v>411</v>
      </c>
      <c r="K257" s="65" t="s">
        <v>417</v>
      </c>
      <c r="L257" s="75" t="s">
        <v>342</v>
      </c>
      <c r="M257" s="75" t="s">
        <v>3995</v>
      </c>
      <c r="N257" s="75" t="s">
        <v>354</v>
      </c>
      <c r="O257" s="65" t="s">
        <v>361</v>
      </c>
      <c r="P257" s="132" t="s">
        <v>436</v>
      </c>
      <c r="Q257" s="129">
        <v>5</v>
      </c>
      <c r="R257" s="151" t="s">
        <v>5016</v>
      </c>
      <c r="S257" s="151" t="s">
        <v>5016</v>
      </c>
      <c r="T257" s="103" t="s">
        <v>4289</v>
      </c>
      <c r="U257" s="80" t="s">
        <v>4290</v>
      </c>
      <c r="V257" s="75" t="s">
        <v>4207</v>
      </c>
      <c r="W257" s="65" t="s">
        <v>5092</v>
      </c>
      <c r="X257" s="80" t="s">
        <v>4290</v>
      </c>
      <c r="Y257" s="96" t="s">
        <v>4290</v>
      </c>
      <c r="Z257" s="102" t="s">
        <v>4290</v>
      </c>
      <c r="AA257" s="99">
        <v>61</v>
      </c>
      <c r="AB257" s="153">
        <v>1.64</v>
      </c>
      <c r="AC257" s="102" t="s">
        <v>4290</v>
      </c>
      <c r="AD257" s="116" t="s">
        <v>4290</v>
      </c>
      <c r="AE257" s="104">
        <f>+AA257/(AB257*AB257)</f>
        <v>22.679952409280194</v>
      </c>
      <c r="AF257" s="85" t="str">
        <f>IF(AE257&gt;30,"OBESIDAD",IF(AND(AE257&gt;=25,AE257&lt;=29.9),"SOBREPESO",IF(AND(AE257&gt;=18.5,AE257&lt;=24.9),"PESO SALUDABLE",IF(AE257&lt;18.5,"BAJO PESO"))))</f>
        <v>PESO SALUDABLE</v>
      </c>
      <c r="AG257" s="80" t="s">
        <v>4294</v>
      </c>
      <c r="AH257" s="80" t="s">
        <v>4294</v>
      </c>
      <c r="AI257" s="80" t="s">
        <v>4294</v>
      </c>
      <c r="AJ257" s="80" t="s">
        <v>4294</v>
      </c>
      <c r="AK257" s="142" t="s">
        <v>4294</v>
      </c>
      <c r="AL257" s="142" t="s">
        <v>4294</v>
      </c>
      <c r="AM257" s="132" t="s">
        <v>349</v>
      </c>
      <c r="AN257" s="88" t="s">
        <v>411</v>
      </c>
      <c r="AO257" s="85"/>
      <c r="AP257" s="64"/>
      <c r="AQ257" s="64"/>
      <c r="AR257" s="64"/>
      <c r="AS257" s="64"/>
      <c r="AT257" s="68"/>
      <c r="AU257" s="67"/>
      <c r="AV257" s="68"/>
      <c r="AW257" s="67"/>
      <c r="AX257" s="68"/>
      <c r="AY257" s="67"/>
      <c r="AZ257" s="68"/>
      <c r="BA257" s="67"/>
      <c r="BB257" s="68"/>
      <c r="BC257" s="67"/>
      <c r="BD257" s="64"/>
      <c r="BE257" s="64"/>
      <c r="BF257" s="69"/>
      <c r="BG257" s="64"/>
      <c r="BH257" s="69"/>
      <c r="BI257" s="64"/>
      <c r="BJ257" s="69"/>
      <c r="BK257" s="64"/>
      <c r="BL257" s="69"/>
      <c r="BM257" s="64"/>
      <c r="BN257" s="69"/>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row>
    <row r="258" spans="1:157" ht="15.75" customHeight="1" x14ac:dyDescent="0.25">
      <c r="A258" s="149">
        <v>249</v>
      </c>
      <c r="B258" s="150" t="s">
        <v>4756</v>
      </c>
      <c r="C258" s="85" t="s">
        <v>338</v>
      </c>
      <c r="D258" s="75">
        <v>10490786</v>
      </c>
      <c r="E258" s="117">
        <v>3118717208</v>
      </c>
      <c r="F258" s="129">
        <v>40.44</v>
      </c>
      <c r="G258" s="123"/>
      <c r="H258" s="77">
        <v>45</v>
      </c>
      <c r="I258" s="75" t="s">
        <v>595</v>
      </c>
      <c r="J258" s="65" t="s">
        <v>411</v>
      </c>
      <c r="K258" s="65" t="s">
        <v>417</v>
      </c>
      <c r="L258" s="75" t="s">
        <v>342</v>
      </c>
      <c r="M258" s="75" t="s">
        <v>3954</v>
      </c>
      <c r="N258" s="75" t="s">
        <v>354</v>
      </c>
      <c r="O258" s="65" t="s">
        <v>361</v>
      </c>
      <c r="P258" s="132" t="s">
        <v>436</v>
      </c>
      <c r="Q258" s="129">
        <v>3</v>
      </c>
      <c r="R258" s="151" t="s">
        <v>4208</v>
      </c>
      <c r="S258" s="151" t="s">
        <v>4208</v>
      </c>
      <c r="T258" s="103" t="s">
        <v>4289</v>
      </c>
      <c r="U258" s="80" t="s">
        <v>4290</v>
      </c>
      <c r="V258" s="75" t="s">
        <v>4208</v>
      </c>
      <c r="W258" s="65" t="s">
        <v>5092</v>
      </c>
      <c r="X258" s="80" t="s">
        <v>4290</v>
      </c>
      <c r="Y258" s="96" t="s">
        <v>4290</v>
      </c>
      <c r="Z258" s="102" t="s">
        <v>4290</v>
      </c>
      <c r="AA258" s="99">
        <v>67</v>
      </c>
      <c r="AB258" s="153">
        <v>1.72</v>
      </c>
      <c r="AC258" s="102" t="s">
        <v>4290</v>
      </c>
      <c r="AD258" s="116" t="s">
        <v>4290</v>
      </c>
      <c r="AE258" s="104">
        <f>+AA258/(AB258*AB258)</f>
        <v>22.647376960519203</v>
      </c>
      <c r="AF258" s="85" t="str">
        <f>IF(AE258&gt;30,"OBESIDAD",IF(AND(AE258&gt;=25,AE258&lt;=29.9),"SOBREPESO",IF(AND(AE258&gt;=18.5,AE258&lt;=24.9),"PESO SALUDABLE",IF(AE258&lt;18.5,"BAJO PESO"))))</f>
        <v>PESO SALUDABLE</v>
      </c>
      <c r="AG258" s="80" t="s">
        <v>4294</v>
      </c>
      <c r="AH258" s="80" t="s">
        <v>4294</v>
      </c>
      <c r="AI258" s="80" t="s">
        <v>4294</v>
      </c>
      <c r="AJ258" s="80" t="s">
        <v>4294</v>
      </c>
      <c r="AK258" s="142" t="s">
        <v>4294</v>
      </c>
      <c r="AL258" s="142" t="s">
        <v>4294</v>
      </c>
      <c r="AM258" s="132" t="s">
        <v>349</v>
      </c>
      <c r="AN258" s="88" t="s">
        <v>411</v>
      </c>
      <c r="AO258" s="85"/>
      <c r="AP258" s="64"/>
      <c r="AQ258" s="64"/>
      <c r="AR258" s="64"/>
      <c r="AS258" s="64"/>
      <c r="AT258" s="68"/>
      <c r="AU258" s="67"/>
      <c r="AV258" s="68"/>
      <c r="AW258" s="67"/>
      <c r="AX258" s="68"/>
      <c r="AY258" s="67"/>
      <c r="AZ258" s="68"/>
      <c r="BA258" s="67"/>
      <c r="BB258" s="68"/>
      <c r="BC258" s="67"/>
      <c r="BD258" s="64"/>
      <c r="BE258" s="64"/>
      <c r="BF258" s="69"/>
      <c r="BG258" s="64"/>
      <c r="BH258" s="69"/>
      <c r="BI258" s="64"/>
      <c r="BJ258" s="69"/>
      <c r="BK258" s="64"/>
      <c r="BL258" s="69"/>
      <c r="BM258" s="64"/>
      <c r="BN258" s="69"/>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row>
    <row r="259" spans="1:157" ht="15.75" customHeight="1" x14ac:dyDescent="0.25">
      <c r="A259" s="149">
        <v>250</v>
      </c>
      <c r="B259" s="150" t="s">
        <v>619</v>
      </c>
      <c r="C259" s="85" t="s">
        <v>338</v>
      </c>
      <c r="D259" s="75">
        <v>10547973</v>
      </c>
      <c r="E259" s="117">
        <v>3204580735</v>
      </c>
      <c r="F259" s="129">
        <v>32.54</v>
      </c>
      <c r="G259" s="123">
        <v>23511</v>
      </c>
      <c r="H259" s="77">
        <v>55</v>
      </c>
      <c r="I259" s="75" t="s">
        <v>595</v>
      </c>
      <c r="J259" s="65" t="s">
        <v>411</v>
      </c>
      <c r="K259" s="65" t="s">
        <v>417</v>
      </c>
      <c r="L259" s="75" t="s">
        <v>342</v>
      </c>
      <c r="M259" s="75" t="s">
        <v>3996</v>
      </c>
      <c r="N259" s="75" t="s">
        <v>354</v>
      </c>
      <c r="O259" s="65" t="s">
        <v>361</v>
      </c>
      <c r="P259" s="132" t="s">
        <v>436</v>
      </c>
      <c r="Q259" s="129">
        <v>4</v>
      </c>
      <c r="R259" s="151" t="s">
        <v>4209</v>
      </c>
      <c r="S259" s="151" t="s">
        <v>4209</v>
      </c>
      <c r="T259" s="103" t="s">
        <v>4289</v>
      </c>
      <c r="U259" s="80" t="s">
        <v>4290</v>
      </c>
      <c r="V259" s="75" t="s">
        <v>4209</v>
      </c>
      <c r="W259" s="65" t="s">
        <v>5092</v>
      </c>
      <c r="X259" s="80" t="s">
        <v>4290</v>
      </c>
      <c r="Y259" s="96" t="s">
        <v>4290</v>
      </c>
      <c r="Z259" s="102" t="s">
        <v>4290</v>
      </c>
      <c r="AA259" s="99">
        <v>60</v>
      </c>
      <c r="AB259" s="153">
        <v>1.64</v>
      </c>
      <c r="AC259" s="102" t="s">
        <v>4290</v>
      </c>
      <c r="AD259" s="116" t="s">
        <v>4290</v>
      </c>
      <c r="AE259" s="104">
        <f>+AA259/(AB259*AB259)</f>
        <v>22.308149910767405</v>
      </c>
      <c r="AF259" s="85" t="str">
        <f>IF(AE259&gt;30,"OBESIDAD",IF(AND(AE259&gt;=25,AE259&lt;=29.9),"SOBREPESO",IF(AND(AE259&gt;=18.5,AE259&lt;=24.9),"PESO SALUDABLE",IF(AE259&lt;18.5,"BAJO PESO"))))</f>
        <v>PESO SALUDABLE</v>
      </c>
      <c r="AG259" s="80" t="s">
        <v>4294</v>
      </c>
      <c r="AH259" s="80" t="s">
        <v>4294</v>
      </c>
      <c r="AI259" s="80" t="s">
        <v>4294</v>
      </c>
      <c r="AJ259" s="80" t="s">
        <v>4294</v>
      </c>
      <c r="AK259" s="142" t="s">
        <v>4294</v>
      </c>
      <c r="AL259" s="142" t="s">
        <v>4294</v>
      </c>
      <c r="AM259" s="132" t="s">
        <v>349</v>
      </c>
      <c r="AN259" s="88" t="s">
        <v>411</v>
      </c>
      <c r="AO259" s="85"/>
      <c r="AP259" s="64"/>
      <c r="AQ259" s="64"/>
      <c r="AR259" s="64"/>
      <c r="AS259" s="64"/>
      <c r="AT259" s="68"/>
      <c r="AU259" s="67"/>
      <c r="AV259" s="68"/>
      <c r="AW259" s="67"/>
      <c r="AX259" s="68"/>
      <c r="AY259" s="67"/>
      <c r="AZ259" s="68"/>
      <c r="BA259" s="67"/>
      <c r="BB259" s="68"/>
      <c r="BC259" s="67"/>
      <c r="BD259" s="64"/>
      <c r="BE259" s="64"/>
      <c r="BF259" s="69"/>
      <c r="BG259" s="64"/>
      <c r="BH259" s="69"/>
      <c r="BI259" s="64"/>
      <c r="BJ259" s="69"/>
      <c r="BK259" s="64"/>
      <c r="BL259" s="69"/>
      <c r="BM259" s="64"/>
      <c r="BN259" s="69"/>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row>
    <row r="260" spans="1:157" ht="15.75" customHeight="1" x14ac:dyDescent="0.25">
      <c r="A260" s="149">
        <v>251</v>
      </c>
      <c r="B260" s="150" t="s">
        <v>620</v>
      </c>
      <c r="C260" s="85" t="s">
        <v>338</v>
      </c>
      <c r="D260" s="75">
        <v>12093485</v>
      </c>
      <c r="E260" s="117">
        <v>3214445678</v>
      </c>
      <c r="F260" s="129">
        <v>36.42</v>
      </c>
      <c r="G260" s="123">
        <v>15716</v>
      </c>
      <c r="H260" s="77">
        <v>77.980821917808214</v>
      </c>
      <c r="I260" s="75" t="s">
        <v>595</v>
      </c>
      <c r="J260" s="65" t="s">
        <v>411</v>
      </c>
      <c r="K260" s="65" t="s">
        <v>417</v>
      </c>
      <c r="L260" s="75" t="s">
        <v>342</v>
      </c>
      <c r="M260" s="75" t="s">
        <v>3873</v>
      </c>
      <c r="N260" s="75" t="s">
        <v>354</v>
      </c>
      <c r="O260" s="65" t="s">
        <v>361</v>
      </c>
      <c r="P260" s="132" t="s">
        <v>436</v>
      </c>
      <c r="Q260" s="129">
        <v>3</v>
      </c>
      <c r="R260" s="151" t="s">
        <v>4210</v>
      </c>
      <c r="S260" s="151" t="s">
        <v>4210</v>
      </c>
      <c r="T260" s="103" t="s">
        <v>4289</v>
      </c>
      <c r="U260" s="80" t="s">
        <v>4290</v>
      </c>
      <c r="V260" s="75" t="s">
        <v>4210</v>
      </c>
      <c r="W260" s="65" t="s">
        <v>5092</v>
      </c>
      <c r="X260" s="80" t="s">
        <v>4290</v>
      </c>
      <c r="Y260" s="96" t="s">
        <v>4290</v>
      </c>
      <c r="Z260" s="102" t="s">
        <v>4290</v>
      </c>
      <c r="AA260" s="99">
        <v>71</v>
      </c>
      <c r="AB260" s="153">
        <v>1.75</v>
      </c>
      <c r="AC260" s="102" t="s">
        <v>4290</v>
      </c>
      <c r="AD260" s="116" t="s">
        <v>4290</v>
      </c>
      <c r="AE260" s="104">
        <f>+AA260/(AB260*AB260)</f>
        <v>23.183673469387756</v>
      </c>
      <c r="AF260" s="85" t="str">
        <f>IF(AE260&gt;30,"OBESIDAD",IF(AND(AE260&gt;=25,AE260&lt;=29.9),"SOBREPESO",IF(AND(AE260&gt;=18.5,AE260&lt;=24.9),"PESO SALUDABLE",IF(AE260&lt;18.5,"BAJO PESO"))))</f>
        <v>PESO SALUDABLE</v>
      </c>
      <c r="AG260" s="80" t="s">
        <v>4294</v>
      </c>
      <c r="AH260" s="80" t="s">
        <v>4294</v>
      </c>
      <c r="AI260" s="80" t="s">
        <v>4294</v>
      </c>
      <c r="AJ260" s="80" t="s">
        <v>4294</v>
      </c>
      <c r="AK260" s="142" t="s">
        <v>4294</v>
      </c>
      <c r="AL260" s="142" t="s">
        <v>4294</v>
      </c>
      <c r="AM260" s="132" t="s">
        <v>349</v>
      </c>
      <c r="AN260" s="88" t="s">
        <v>411</v>
      </c>
      <c r="AO260" s="85"/>
      <c r="AP260" s="64"/>
      <c r="AQ260" s="64"/>
      <c r="AR260" s="64"/>
      <c r="AS260" s="64"/>
      <c r="AT260" s="68"/>
      <c r="AU260" s="67"/>
      <c r="AV260" s="68"/>
      <c r="AW260" s="67"/>
      <c r="AX260" s="68"/>
      <c r="AY260" s="67"/>
      <c r="AZ260" s="68"/>
      <c r="BA260" s="67"/>
      <c r="BB260" s="68"/>
      <c r="BC260" s="67"/>
      <c r="BD260" s="64"/>
      <c r="BE260" s="64"/>
      <c r="BF260" s="69"/>
      <c r="BG260" s="64"/>
      <c r="BH260" s="69"/>
      <c r="BI260" s="64"/>
      <c r="BJ260" s="69"/>
      <c r="BK260" s="64"/>
      <c r="BL260" s="69"/>
      <c r="BM260" s="64"/>
      <c r="BN260" s="69"/>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row>
    <row r="261" spans="1:157" ht="15.75" customHeight="1" x14ac:dyDescent="0.25">
      <c r="A261" s="149">
        <v>252</v>
      </c>
      <c r="B261" s="150" t="s">
        <v>4757</v>
      </c>
      <c r="C261" s="85" t="s">
        <v>338</v>
      </c>
      <c r="D261" s="75">
        <v>12094647</v>
      </c>
      <c r="E261" s="117">
        <v>3153334567</v>
      </c>
      <c r="F261" s="129">
        <v>36.53</v>
      </c>
      <c r="G261" s="123">
        <v>15925</v>
      </c>
      <c r="H261" s="77">
        <v>77.408219178082192</v>
      </c>
      <c r="I261" s="75" t="s">
        <v>595</v>
      </c>
      <c r="J261" s="65" t="s">
        <v>411</v>
      </c>
      <c r="K261" s="65" t="s">
        <v>417</v>
      </c>
      <c r="L261" s="75" t="s">
        <v>360</v>
      </c>
      <c r="M261" s="75" t="s">
        <v>3972</v>
      </c>
      <c r="N261" s="75" t="s">
        <v>354</v>
      </c>
      <c r="O261" s="65" t="s">
        <v>361</v>
      </c>
      <c r="P261" s="132" t="s">
        <v>436</v>
      </c>
      <c r="Q261" s="129">
        <v>4</v>
      </c>
      <c r="R261" s="151" t="s">
        <v>5017</v>
      </c>
      <c r="S261" s="151" t="s">
        <v>5017</v>
      </c>
      <c r="T261" s="103" t="s">
        <v>4289</v>
      </c>
      <c r="U261" s="80" t="s">
        <v>4290</v>
      </c>
      <c r="V261" s="75" t="s">
        <v>4211</v>
      </c>
      <c r="W261" s="65" t="s">
        <v>5092</v>
      </c>
      <c r="X261" s="80" t="s">
        <v>4290</v>
      </c>
      <c r="Y261" s="96" t="s">
        <v>4290</v>
      </c>
      <c r="Z261" s="102" t="s">
        <v>4290</v>
      </c>
      <c r="AA261" s="99">
        <v>56</v>
      </c>
      <c r="AB261" s="153">
        <v>1.69</v>
      </c>
      <c r="AC261" s="102" t="s">
        <v>4290</v>
      </c>
      <c r="AD261" s="116" t="s">
        <v>4290</v>
      </c>
      <c r="AE261" s="104">
        <f>+AA261/(AB261*AB261)</f>
        <v>19.607156612163443</v>
      </c>
      <c r="AF261" s="85" t="str">
        <f>IF(AE261&gt;30,"OBESIDAD",IF(AND(AE261&gt;=25,AE261&lt;=29.9),"SOBREPESO",IF(AND(AE261&gt;=18.5,AE261&lt;=24.9),"PESO SALUDABLE",IF(AE261&lt;18.5,"BAJO PESO"))))</f>
        <v>PESO SALUDABLE</v>
      </c>
      <c r="AG261" s="80" t="s">
        <v>4294</v>
      </c>
      <c r="AH261" s="80" t="s">
        <v>4294</v>
      </c>
      <c r="AI261" s="80" t="s">
        <v>4294</v>
      </c>
      <c r="AJ261" s="80" t="s">
        <v>4294</v>
      </c>
      <c r="AK261" s="142" t="s">
        <v>4294</v>
      </c>
      <c r="AL261" s="142" t="s">
        <v>4294</v>
      </c>
      <c r="AM261" s="132" t="s">
        <v>349</v>
      </c>
      <c r="AN261" s="88" t="s">
        <v>411</v>
      </c>
      <c r="AO261" s="85"/>
      <c r="AP261" s="64"/>
      <c r="AQ261" s="64"/>
      <c r="AR261" s="64"/>
      <c r="AS261" s="64"/>
      <c r="AT261" s="68"/>
      <c r="AU261" s="67"/>
      <c r="AV261" s="68"/>
      <c r="AW261" s="67"/>
      <c r="AX261" s="68"/>
      <c r="AY261" s="67"/>
      <c r="AZ261" s="68"/>
      <c r="BA261" s="67"/>
      <c r="BB261" s="68"/>
      <c r="BC261" s="67"/>
      <c r="BD261" s="64"/>
      <c r="BE261" s="64"/>
      <c r="BF261" s="69"/>
      <c r="BG261" s="64"/>
      <c r="BH261" s="69"/>
      <c r="BI261" s="64"/>
      <c r="BJ261" s="69"/>
      <c r="BK261" s="64"/>
      <c r="BL261" s="69"/>
      <c r="BM261" s="64"/>
      <c r="BN261" s="69"/>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row>
    <row r="262" spans="1:157" ht="15.75" customHeight="1" x14ac:dyDescent="0.25">
      <c r="A262" s="149">
        <v>253</v>
      </c>
      <c r="B262" s="150" t="s">
        <v>4758</v>
      </c>
      <c r="C262" s="85" t="s">
        <v>338</v>
      </c>
      <c r="D262" s="75">
        <v>12095927</v>
      </c>
      <c r="E262" s="117">
        <v>3134567890</v>
      </c>
      <c r="F262" s="129">
        <v>23.65</v>
      </c>
      <c r="G262" s="123">
        <v>16984</v>
      </c>
      <c r="H262" s="77">
        <v>74.506849315068493</v>
      </c>
      <c r="I262" s="75" t="s">
        <v>595</v>
      </c>
      <c r="J262" s="65" t="s">
        <v>411</v>
      </c>
      <c r="K262" s="65" t="s">
        <v>417</v>
      </c>
      <c r="L262" s="75" t="s">
        <v>342</v>
      </c>
      <c r="M262" s="75" t="s">
        <v>3997</v>
      </c>
      <c r="N262" s="75" t="s">
        <v>354</v>
      </c>
      <c r="O262" s="65" t="s">
        <v>361</v>
      </c>
      <c r="P262" s="132" t="s">
        <v>436</v>
      </c>
      <c r="Q262" s="129">
        <v>5</v>
      </c>
      <c r="R262" s="151" t="s">
        <v>5018</v>
      </c>
      <c r="S262" s="151" t="s">
        <v>5018</v>
      </c>
      <c r="T262" s="103" t="s">
        <v>4289</v>
      </c>
      <c r="U262" s="80" t="s">
        <v>4290</v>
      </c>
      <c r="V262" s="75" t="s">
        <v>4212</v>
      </c>
      <c r="W262" s="65" t="s">
        <v>5092</v>
      </c>
      <c r="X262" s="80" t="s">
        <v>4290</v>
      </c>
      <c r="Y262" s="96" t="s">
        <v>4290</v>
      </c>
      <c r="Z262" s="102" t="s">
        <v>4290</v>
      </c>
      <c r="AA262" s="99">
        <v>70</v>
      </c>
      <c r="AB262" s="153">
        <v>1.73</v>
      </c>
      <c r="AC262" s="102" t="s">
        <v>4290</v>
      </c>
      <c r="AD262" s="116" t="s">
        <v>4290</v>
      </c>
      <c r="AE262" s="104">
        <f>+AA262/(AB262*AB262)</f>
        <v>23.388686558187711</v>
      </c>
      <c r="AF262" s="85" t="str">
        <f>IF(AE262&gt;30,"OBESIDAD",IF(AND(AE262&gt;=25,AE262&lt;=29.9),"SOBREPESO",IF(AND(AE262&gt;=18.5,AE262&lt;=24.9),"PESO SALUDABLE",IF(AE262&lt;18.5,"BAJO PESO"))))</f>
        <v>PESO SALUDABLE</v>
      </c>
      <c r="AG262" s="80" t="s">
        <v>4294</v>
      </c>
      <c r="AH262" s="80" t="s">
        <v>4294</v>
      </c>
      <c r="AI262" s="80" t="s">
        <v>4294</v>
      </c>
      <c r="AJ262" s="80" t="s">
        <v>4294</v>
      </c>
      <c r="AK262" s="142" t="s">
        <v>4294</v>
      </c>
      <c r="AL262" s="142" t="s">
        <v>4294</v>
      </c>
      <c r="AM262" s="132" t="s">
        <v>349</v>
      </c>
      <c r="AN262" s="88" t="s">
        <v>411</v>
      </c>
      <c r="AO262" s="85"/>
      <c r="AP262" s="64"/>
      <c r="AQ262" s="64"/>
      <c r="AR262" s="64"/>
      <c r="AS262" s="64"/>
      <c r="AT262" s="68"/>
      <c r="AU262" s="67"/>
      <c r="AV262" s="68"/>
      <c r="AW262" s="67"/>
      <c r="AX262" s="68"/>
      <c r="AY262" s="67"/>
      <c r="AZ262" s="68"/>
      <c r="BA262" s="67"/>
      <c r="BB262" s="68"/>
      <c r="BC262" s="67"/>
      <c r="BD262" s="64"/>
      <c r="BE262" s="64"/>
      <c r="BF262" s="69"/>
      <c r="BG262" s="64"/>
      <c r="BH262" s="69"/>
      <c r="BI262" s="64"/>
      <c r="BJ262" s="69"/>
      <c r="BK262" s="64"/>
      <c r="BL262" s="69"/>
      <c r="BM262" s="64"/>
      <c r="BN262" s="69"/>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row>
    <row r="263" spans="1:157" ht="15.75" customHeight="1" x14ac:dyDescent="0.25">
      <c r="A263" s="149">
        <v>254</v>
      </c>
      <c r="B263" s="150" t="s">
        <v>4759</v>
      </c>
      <c r="C263" s="85" t="s">
        <v>338</v>
      </c>
      <c r="D263" s="75">
        <v>19097118</v>
      </c>
      <c r="E263" s="117">
        <v>3123456577</v>
      </c>
      <c r="F263" s="129">
        <v>34.56</v>
      </c>
      <c r="G263" s="123">
        <v>17312</v>
      </c>
      <c r="H263" s="77">
        <v>73.608219178082194</v>
      </c>
      <c r="I263" s="75" t="s">
        <v>595</v>
      </c>
      <c r="J263" s="65" t="s">
        <v>411</v>
      </c>
      <c r="K263" s="65" t="s">
        <v>417</v>
      </c>
      <c r="L263" s="75" t="s">
        <v>342</v>
      </c>
      <c r="M263" s="75" t="s">
        <v>3998</v>
      </c>
      <c r="N263" s="75" t="s">
        <v>354</v>
      </c>
      <c r="O263" s="65" t="s">
        <v>361</v>
      </c>
      <c r="P263" s="132" t="s">
        <v>436</v>
      </c>
      <c r="Q263" s="129">
        <v>4</v>
      </c>
      <c r="R263" s="151" t="s">
        <v>5019</v>
      </c>
      <c r="S263" s="151" t="s">
        <v>5019</v>
      </c>
      <c r="T263" s="103" t="s">
        <v>4289</v>
      </c>
      <c r="U263" s="80" t="s">
        <v>4290</v>
      </c>
      <c r="V263" s="75" t="s">
        <v>4213</v>
      </c>
      <c r="W263" s="65" t="s">
        <v>5092</v>
      </c>
      <c r="X263" s="80" t="s">
        <v>4290</v>
      </c>
      <c r="Y263" s="96" t="s">
        <v>4290</v>
      </c>
      <c r="Z263" s="102" t="s">
        <v>4290</v>
      </c>
      <c r="AA263" s="99">
        <v>68</v>
      </c>
      <c r="AB263" s="153">
        <v>1.73</v>
      </c>
      <c r="AC263" s="102" t="s">
        <v>4290</v>
      </c>
      <c r="AD263" s="116" t="s">
        <v>4290</v>
      </c>
      <c r="AE263" s="104">
        <f>+AA263/(AB263*AB263)</f>
        <v>22.720438370810918</v>
      </c>
      <c r="AF263" s="85" t="str">
        <f>IF(AE263&gt;30,"OBESIDAD",IF(AND(AE263&gt;=25,AE263&lt;=29.9),"SOBREPESO",IF(AND(AE263&gt;=18.5,AE263&lt;=24.9),"PESO SALUDABLE",IF(AE263&lt;18.5,"BAJO PESO"))))</f>
        <v>PESO SALUDABLE</v>
      </c>
      <c r="AG263" s="80" t="s">
        <v>4294</v>
      </c>
      <c r="AH263" s="80" t="s">
        <v>4294</v>
      </c>
      <c r="AI263" s="80" t="s">
        <v>4294</v>
      </c>
      <c r="AJ263" s="80" t="s">
        <v>4294</v>
      </c>
      <c r="AK263" s="142" t="s">
        <v>4294</v>
      </c>
      <c r="AL263" s="142" t="s">
        <v>4294</v>
      </c>
      <c r="AM263" s="132" t="s">
        <v>349</v>
      </c>
      <c r="AN263" s="88" t="s">
        <v>411</v>
      </c>
      <c r="AO263" s="85"/>
      <c r="AP263" s="64"/>
      <c r="AQ263" s="64"/>
      <c r="AR263" s="64"/>
      <c r="AS263" s="64"/>
      <c r="AT263" s="68"/>
      <c r="AU263" s="67"/>
      <c r="AV263" s="68"/>
      <c r="AW263" s="67"/>
      <c r="AX263" s="68"/>
      <c r="AY263" s="67"/>
      <c r="AZ263" s="68"/>
      <c r="BA263" s="67"/>
      <c r="BB263" s="68"/>
      <c r="BC263" s="67"/>
      <c r="BD263" s="64"/>
      <c r="BE263" s="64"/>
      <c r="BF263" s="69"/>
      <c r="BG263" s="64"/>
      <c r="BH263" s="69"/>
      <c r="BI263" s="64"/>
      <c r="BJ263" s="69"/>
      <c r="BK263" s="64"/>
      <c r="BL263" s="69"/>
      <c r="BM263" s="64"/>
      <c r="BN263" s="69"/>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row>
    <row r="264" spans="1:157" ht="15.75" customHeight="1" x14ac:dyDescent="0.25">
      <c r="A264" s="149">
        <v>255</v>
      </c>
      <c r="B264" s="150" t="s">
        <v>4760</v>
      </c>
      <c r="C264" s="85" t="s">
        <v>338</v>
      </c>
      <c r="D264" s="75">
        <v>12100727</v>
      </c>
      <c r="E264" s="117">
        <v>3112346578</v>
      </c>
      <c r="F264" s="129">
        <v>38.78</v>
      </c>
      <c r="G264" s="123">
        <v>18240</v>
      </c>
      <c r="H264" s="77">
        <v>71.06575342465753</v>
      </c>
      <c r="I264" s="75" t="s">
        <v>3855</v>
      </c>
      <c r="J264" s="65" t="s">
        <v>411</v>
      </c>
      <c r="K264" s="65" t="s">
        <v>417</v>
      </c>
      <c r="L264" s="75" t="s">
        <v>342</v>
      </c>
      <c r="M264" s="75" t="s">
        <v>3999</v>
      </c>
      <c r="N264" s="75" t="s">
        <v>354</v>
      </c>
      <c r="O264" s="65" t="s">
        <v>361</v>
      </c>
      <c r="P264" s="132" t="s">
        <v>436</v>
      </c>
      <c r="Q264" s="129">
        <v>6</v>
      </c>
      <c r="R264" s="151" t="s">
        <v>5020</v>
      </c>
      <c r="S264" s="151" t="s">
        <v>5020</v>
      </c>
      <c r="T264" s="103" t="s">
        <v>4289</v>
      </c>
      <c r="U264" s="80" t="s">
        <v>4290</v>
      </c>
      <c r="V264" s="75" t="s">
        <v>4214</v>
      </c>
      <c r="W264" s="65" t="s">
        <v>5092</v>
      </c>
      <c r="X264" s="80" t="s">
        <v>4290</v>
      </c>
      <c r="Y264" s="96" t="s">
        <v>4290</v>
      </c>
      <c r="Z264" s="102" t="s">
        <v>4290</v>
      </c>
      <c r="AA264" s="99">
        <v>54</v>
      </c>
      <c r="AB264" s="153">
        <v>1.58</v>
      </c>
      <c r="AC264" s="102" t="s">
        <v>4290</v>
      </c>
      <c r="AD264" s="116" t="s">
        <v>4290</v>
      </c>
      <c r="AE264" s="104">
        <f>+AA264/(AB264*AB264)</f>
        <v>21.631148854350261</v>
      </c>
      <c r="AF264" s="85" t="str">
        <f>IF(AE264&gt;30,"OBESIDAD",IF(AND(AE264&gt;=25,AE264&lt;=29.9),"SOBREPESO",IF(AND(AE264&gt;=18.5,AE264&lt;=24.9),"PESO SALUDABLE",IF(AE264&lt;18.5,"BAJO PESO"))))</f>
        <v>PESO SALUDABLE</v>
      </c>
      <c r="AG264" s="80" t="s">
        <v>4294</v>
      </c>
      <c r="AH264" s="80" t="s">
        <v>4294</v>
      </c>
      <c r="AI264" s="80" t="s">
        <v>4294</v>
      </c>
      <c r="AJ264" s="80" t="s">
        <v>4294</v>
      </c>
      <c r="AK264" s="142" t="s">
        <v>4294</v>
      </c>
      <c r="AL264" s="142" t="s">
        <v>4294</v>
      </c>
      <c r="AM264" s="132" t="s">
        <v>349</v>
      </c>
      <c r="AN264" s="88" t="s">
        <v>411</v>
      </c>
      <c r="AO264" s="85"/>
      <c r="AP264" s="64"/>
      <c r="AQ264" s="64"/>
      <c r="AR264" s="64"/>
      <c r="AS264" s="64"/>
      <c r="AT264" s="68"/>
      <c r="AU264" s="67"/>
      <c r="AV264" s="68"/>
      <c r="AW264" s="67"/>
      <c r="AX264" s="68"/>
      <c r="AY264" s="67"/>
      <c r="AZ264" s="68"/>
      <c r="BA264" s="67"/>
      <c r="BB264" s="68"/>
      <c r="BC264" s="67"/>
      <c r="BD264" s="64"/>
      <c r="BE264" s="64"/>
      <c r="BF264" s="69"/>
      <c r="BG264" s="64"/>
      <c r="BH264" s="69"/>
      <c r="BI264" s="64"/>
      <c r="BJ264" s="69"/>
      <c r="BK264" s="64"/>
      <c r="BL264" s="69"/>
      <c r="BM264" s="64"/>
      <c r="BN264" s="69"/>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row>
    <row r="265" spans="1:157" ht="15.75" customHeight="1" x14ac:dyDescent="0.25">
      <c r="A265" s="149">
        <v>256</v>
      </c>
      <c r="B265" s="150" t="s">
        <v>4761</v>
      </c>
      <c r="C265" s="85" t="s">
        <v>338</v>
      </c>
      <c r="D265" s="75">
        <v>12100913</v>
      </c>
      <c r="E265" s="117">
        <v>3123346578</v>
      </c>
      <c r="F265" s="129">
        <v>23.43</v>
      </c>
      <c r="G265" s="123">
        <v>17738</v>
      </c>
      <c r="H265" s="77">
        <v>72.441095890410963</v>
      </c>
      <c r="I265" s="75" t="s">
        <v>595</v>
      </c>
      <c r="J265" s="65" t="s">
        <v>411</v>
      </c>
      <c r="K265" s="65" t="s">
        <v>417</v>
      </c>
      <c r="L265" s="75" t="s">
        <v>342</v>
      </c>
      <c r="M265" s="75" t="s">
        <v>4000</v>
      </c>
      <c r="N265" s="75" t="s">
        <v>354</v>
      </c>
      <c r="O265" s="65" t="s">
        <v>361</v>
      </c>
      <c r="P265" s="132" t="s">
        <v>436</v>
      </c>
      <c r="Q265" s="129">
        <v>4</v>
      </c>
      <c r="R265" s="151" t="s">
        <v>5021</v>
      </c>
      <c r="S265" s="151" t="s">
        <v>5021</v>
      </c>
      <c r="T265" s="103" t="s">
        <v>4289</v>
      </c>
      <c r="U265" s="80" t="s">
        <v>4290</v>
      </c>
      <c r="V265" s="75" t="s">
        <v>4215</v>
      </c>
      <c r="W265" s="65" t="s">
        <v>5092</v>
      </c>
      <c r="X265" s="80" t="s">
        <v>4290</v>
      </c>
      <c r="Y265" s="96" t="s">
        <v>4290</v>
      </c>
      <c r="Z265" s="102" t="s">
        <v>4290</v>
      </c>
      <c r="AA265" s="99">
        <v>65</v>
      </c>
      <c r="AB265" s="153">
        <v>1.68</v>
      </c>
      <c r="AC265" s="102" t="s">
        <v>4290</v>
      </c>
      <c r="AD265" s="116" t="s">
        <v>4290</v>
      </c>
      <c r="AE265" s="104">
        <f>+AA265/(AB265*AB265)</f>
        <v>23.030045351473927</v>
      </c>
      <c r="AF265" s="85" t="str">
        <f>IF(AE265&gt;30,"OBESIDAD",IF(AND(AE265&gt;=25,AE265&lt;=29.9),"SOBREPESO",IF(AND(AE265&gt;=18.5,AE265&lt;=24.9),"PESO SALUDABLE",IF(AE265&lt;18.5,"BAJO PESO"))))</f>
        <v>PESO SALUDABLE</v>
      </c>
      <c r="AG265" s="80" t="s">
        <v>4294</v>
      </c>
      <c r="AH265" s="80" t="s">
        <v>4294</v>
      </c>
      <c r="AI265" s="80" t="s">
        <v>4294</v>
      </c>
      <c r="AJ265" s="80" t="s">
        <v>4294</v>
      </c>
      <c r="AK265" s="142" t="s">
        <v>4294</v>
      </c>
      <c r="AL265" s="142" t="s">
        <v>4294</v>
      </c>
      <c r="AM265" s="132" t="s">
        <v>349</v>
      </c>
      <c r="AN265" s="88" t="s">
        <v>411</v>
      </c>
      <c r="AO265" s="85"/>
      <c r="AP265" s="64"/>
      <c r="AQ265" s="64"/>
      <c r="AR265" s="64"/>
      <c r="AS265" s="64"/>
      <c r="AT265" s="68"/>
      <c r="AU265" s="67"/>
      <c r="AV265" s="68"/>
      <c r="AW265" s="67"/>
      <c r="AX265" s="68"/>
      <c r="AY265" s="67"/>
      <c r="AZ265" s="68"/>
      <c r="BA265" s="67"/>
      <c r="BB265" s="68"/>
      <c r="BC265" s="67"/>
      <c r="BD265" s="64"/>
      <c r="BE265" s="64"/>
      <c r="BF265" s="69"/>
      <c r="BG265" s="64"/>
      <c r="BH265" s="69"/>
      <c r="BI265" s="64"/>
      <c r="BJ265" s="69"/>
      <c r="BK265" s="64"/>
      <c r="BL265" s="69"/>
      <c r="BM265" s="64"/>
      <c r="BN265" s="69"/>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row>
    <row r="266" spans="1:157" ht="11.25" customHeight="1" x14ac:dyDescent="0.25">
      <c r="A266" s="149">
        <v>257</v>
      </c>
      <c r="B266" s="150" t="s">
        <v>4762</v>
      </c>
      <c r="C266" s="85" t="s">
        <v>338</v>
      </c>
      <c r="D266" s="75">
        <v>121002453</v>
      </c>
      <c r="E266" s="117">
        <v>3128014048</v>
      </c>
      <c r="F266" s="129">
        <v>29.56</v>
      </c>
      <c r="G266" s="123">
        <v>17676</v>
      </c>
      <c r="H266" s="77">
        <v>72.610958904109594</v>
      </c>
      <c r="I266" s="75" t="s">
        <v>595</v>
      </c>
      <c r="J266" s="65" t="s">
        <v>411</v>
      </c>
      <c r="K266" s="65" t="s">
        <v>417</v>
      </c>
      <c r="L266" s="75" t="s">
        <v>3859</v>
      </c>
      <c r="M266" s="75" t="s">
        <v>3889</v>
      </c>
      <c r="N266" s="75" t="s">
        <v>354</v>
      </c>
      <c r="O266" s="65" t="s">
        <v>361</v>
      </c>
      <c r="P266" s="132" t="s">
        <v>436</v>
      </c>
      <c r="Q266" s="129">
        <v>5</v>
      </c>
      <c r="R266" s="151" t="s">
        <v>5022</v>
      </c>
      <c r="S266" s="151" t="s">
        <v>5022</v>
      </c>
      <c r="T266" s="103" t="s">
        <v>4289</v>
      </c>
      <c r="U266" s="80" t="s">
        <v>4290</v>
      </c>
      <c r="V266" s="75" t="s">
        <v>4216</v>
      </c>
      <c r="W266" s="65" t="s">
        <v>5092</v>
      </c>
      <c r="X266" s="80" t="s">
        <v>4290</v>
      </c>
      <c r="Y266" s="96" t="s">
        <v>4290</v>
      </c>
      <c r="Z266" s="102" t="s">
        <v>4290</v>
      </c>
      <c r="AA266" s="99">
        <v>74</v>
      </c>
      <c r="AB266" s="153">
        <v>1.78</v>
      </c>
      <c r="AC266" s="102" t="s">
        <v>4290</v>
      </c>
      <c r="AD266" s="116" t="s">
        <v>4290</v>
      </c>
      <c r="AE266" s="104">
        <f>+AA266/(AB266*AB266)</f>
        <v>23.355636914530994</v>
      </c>
      <c r="AF266" s="85" t="str">
        <f>IF(AE266&gt;30,"OBESIDAD",IF(AND(AE266&gt;=25,AE266&lt;=29.9),"SOBREPESO",IF(AND(AE266&gt;=18.5,AE266&lt;=24.9),"PESO SALUDABLE",IF(AE266&lt;18.5,"BAJO PESO"))))</f>
        <v>PESO SALUDABLE</v>
      </c>
      <c r="AG266" s="80" t="s">
        <v>4294</v>
      </c>
      <c r="AH266" s="80" t="s">
        <v>4294</v>
      </c>
      <c r="AI266" s="80" t="s">
        <v>4294</v>
      </c>
      <c r="AJ266" s="80" t="s">
        <v>4294</v>
      </c>
      <c r="AK266" s="142" t="s">
        <v>4294</v>
      </c>
      <c r="AL266" s="142" t="s">
        <v>4294</v>
      </c>
      <c r="AM266" s="132" t="s">
        <v>349</v>
      </c>
      <c r="AN266" s="88" t="s">
        <v>411</v>
      </c>
      <c r="AO266" s="85"/>
      <c r="AP266" s="64"/>
      <c r="AQ266" s="64"/>
      <c r="AR266" s="64"/>
      <c r="AS266" s="64"/>
      <c r="AT266" s="68"/>
      <c r="AU266" s="67"/>
      <c r="AV266" s="68"/>
      <c r="AW266" s="67"/>
      <c r="AX266" s="68"/>
      <c r="AY266" s="67"/>
      <c r="AZ266" s="68"/>
      <c r="BA266" s="67"/>
      <c r="BB266" s="68"/>
      <c r="BC266" s="67"/>
      <c r="BD266" s="64"/>
      <c r="BE266" s="64"/>
      <c r="BF266" s="69"/>
      <c r="BG266" s="64"/>
      <c r="BH266" s="69"/>
      <c r="BI266" s="64"/>
      <c r="BJ266" s="69"/>
      <c r="BK266" s="64"/>
      <c r="BL266" s="69"/>
      <c r="BM266" s="64"/>
      <c r="BN266" s="69"/>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row>
    <row r="267" spans="1:157" ht="15.75" customHeight="1" x14ac:dyDescent="0.25">
      <c r="A267" s="149">
        <v>258</v>
      </c>
      <c r="B267" s="150" t="s">
        <v>4763</v>
      </c>
      <c r="C267" s="85" t="s">
        <v>338</v>
      </c>
      <c r="D267" s="75">
        <v>12247007</v>
      </c>
      <c r="E267" s="117">
        <v>3208675543</v>
      </c>
      <c r="F267" s="129">
        <v>35.56</v>
      </c>
      <c r="G267" s="123">
        <v>15570</v>
      </c>
      <c r="H267" s="77">
        <v>78.38082191780822</v>
      </c>
      <c r="I267" s="75" t="s">
        <v>595</v>
      </c>
      <c r="J267" s="65" t="s">
        <v>411</v>
      </c>
      <c r="K267" s="65" t="s">
        <v>417</v>
      </c>
      <c r="L267" s="75" t="s">
        <v>342</v>
      </c>
      <c r="M267" s="75" t="s">
        <v>4001</v>
      </c>
      <c r="N267" s="75" t="s">
        <v>354</v>
      </c>
      <c r="O267" s="65" t="s">
        <v>361</v>
      </c>
      <c r="P267" s="132" t="s">
        <v>436</v>
      </c>
      <c r="Q267" s="129">
        <v>6</v>
      </c>
      <c r="R267" s="151" t="s">
        <v>5023</v>
      </c>
      <c r="S267" s="151" t="s">
        <v>5023</v>
      </c>
      <c r="T267" s="103" t="s">
        <v>4289</v>
      </c>
      <c r="U267" s="80" t="s">
        <v>4290</v>
      </c>
      <c r="V267" s="75" t="s">
        <v>4217</v>
      </c>
      <c r="W267" s="65" t="s">
        <v>5092</v>
      </c>
      <c r="X267" s="80" t="s">
        <v>4290</v>
      </c>
      <c r="Y267" s="96" t="s">
        <v>4290</v>
      </c>
      <c r="Z267" s="102" t="s">
        <v>4290</v>
      </c>
      <c r="AA267" s="99">
        <v>41</v>
      </c>
      <c r="AB267" s="153">
        <v>1.6</v>
      </c>
      <c r="AC267" s="102" t="s">
        <v>4290</v>
      </c>
      <c r="AD267" s="116" t="s">
        <v>4290</v>
      </c>
      <c r="AE267" s="104">
        <f>+AA267/(AB267*AB267)</f>
        <v>16.015624999999996</v>
      </c>
      <c r="AF267" s="85" t="str">
        <f>IF(AE267&gt;30,"OBESIDAD",IF(AND(AE267&gt;=25,AE267&lt;=29.9),"SOBREPESO",IF(AND(AE267&gt;=18.5,AE267&lt;=24.9),"PESO SALUDABLE",IF(AE267&lt;18.5,"BAJO PESO"))))</f>
        <v>BAJO PESO</v>
      </c>
      <c r="AG267" s="80" t="s">
        <v>4294</v>
      </c>
      <c r="AH267" s="80" t="s">
        <v>4294</v>
      </c>
      <c r="AI267" s="80" t="s">
        <v>4294</v>
      </c>
      <c r="AJ267" s="80" t="s">
        <v>4294</v>
      </c>
      <c r="AK267" s="142" t="s">
        <v>4294</v>
      </c>
      <c r="AL267" s="142" t="s">
        <v>4294</v>
      </c>
      <c r="AM267" s="132" t="s">
        <v>349</v>
      </c>
      <c r="AN267" s="88" t="s">
        <v>411</v>
      </c>
      <c r="AO267" s="85" t="s">
        <v>5093</v>
      </c>
      <c r="AP267" s="65"/>
      <c r="AQ267" s="65"/>
      <c r="AR267" s="65"/>
      <c r="AS267" s="65" t="s">
        <v>5094</v>
      </c>
      <c r="AT267" s="68" t="s">
        <v>431</v>
      </c>
      <c r="AU267" s="67">
        <v>44166</v>
      </c>
      <c r="AV267" s="68"/>
      <c r="AW267" s="67"/>
      <c r="AX267" s="68"/>
      <c r="AY267" s="67"/>
      <c r="AZ267" s="68"/>
      <c r="BA267" s="67"/>
      <c r="BB267" s="68"/>
      <c r="BC267" s="67"/>
      <c r="BD267" s="65" t="s">
        <v>5096</v>
      </c>
      <c r="BE267" s="65" t="s">
        <v>5095</v>
      </c>
      <c r="BF267" s="69">
        <v>44177</v>
      </c>
      <c r="BG267" s="64"/>
      <c r="BH267" s="69"/>
      <c r="BI267" s="64"/>
      <c r="BJ267" s="69"/>
      <c r="BK267" s="64"/>
      <c r="BL267" s="69"/>
      <c r="BM267" s="64"/>
      <c r="BN267" s="69"/>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row>
    <row r="268" spans="1:157" ht="15.75" customHeight="1" x14ac:dyDescent="0.25">
      <c r="A268" s="149">
        <v>259</v>
      </c>
      <c r="B268" s="150" t="s">
        <v>4764</v>
      </c>
      <c r="C268" s="85" t="s">
        <v>338</v>
      </c>
      <c r="D268" s="75">
        <v>14185132</v>
      </c>
      <c r="E268" s="117">
        <v>3172710327</v>
      </c>
      <c r="F268" s="129">
        <v>22.54</v>
      </c>
      <c r="G268" s="123">
        <v>17593</v>
      </c>
      <c r="H268" s="77">
        <v>72.838356164383555</v>
      </c>
      <c r="I268" s="75" t="s">
        <v>595</v>
      </c>
      <c r="J268" s="65" t="s">
        <v>411</v>
      </c>
      <c r="K268" s="65" t="s">
        <v>417</v>
      </c>
      <c r="L268" s="75" t="s">
        <v>360</v>
      </c>
      <c r="M268" s="75" t="s">
        <v>3942</v>
      </c>
      <c r="N268" s="75" t="s">
        <v>354</v>
      </c>
      <c r="O268" s="65" t="s">
        <v>361</v>
      </c>
      <c r="P268" s="132" t="s">
        <v>436</v>
      </c>
      <c r="Q268" s="129">
        <v>3</v>
      </c>
      <c r="R268" s="151" t="s">
        <v>5024</v>
      </c>
      <c r="S268" s="151" t="s">
        <v>5024</v>
      </c>
      <c r="T268" s="103" t="s">
        <v>4289</v>
      </c>
      <c r="U268" s="80" t="s">
        <v>4290</v>
      </c>
      <c r="V268" s="75" t="s">
        <v>4218</v>
      </c>
      <c r="W268" s="65" t="s">
        <v>5092</v>
      </c>
      <c r="X268" s="80" t="s">
        <v>4290</v>
      </c>
      <c r="Y268" s="96" t="s">
        <v>4290</v>
      </c>
      <c r="Z268" s="102" t="s">
        <v>4290</v>
      </c>
      <c r="AA268" s="99">
        <v>66</v>
      </c>
      <c r="AB268" s="153">
        <v>1.69</v>
      </c>
      <c r="AC268" s="102" t="s">
        <v>4290</v>
      </c>
      <c r="AD268" s="116" t="s">
        <v>4290</v>
      </c>
      <c r="AE268" s="104">
        <f>+AA268/(AB268*AB268)</f>
        <v>23.1084345786212</v>
      </c>
      <c r="AF268" s="85" t="str">
        <f>IF(AE268&gt;30,"OBESIDAD",IF(AND(AE268&gt;=25,AE268&lt;=29.9),"SOBREPESO",IF(AND(AE268&gt;=18.5,AE268&lt;=24.9),"PESO SALUDABLE",IF(AE268&lt;18.5,"BAJO PESO"))))</f>
        <v>PESO SALUDABLE</v>
      </c>
      <c r="AG268" s="80" t="s">
        <v>4294</v>
      </c>
      <c r="AH268" s="80" t="s">
        <v>4294</v>
      </c>
      <c r="AI268" s="80" t="s">
        <v>4294</v>
      </c>
      <c r="AJ268" s="80" t="s">
        <v>4294</v>
      </c>
      <c r="AK268" s="142" t="s">
        <v>4294</v>
      </c>
      <c r="AL268" s="142" t="s">
        <v>4294</v>
      </c>
      <c r="AM268" s="132" t="s">
        <v>349</v>
      </c>
      <c r="AN268" s="88" t="s">
        <v>411</v>
      </c>
      <c r="AO268" s="85"/>
      <c r="AP268" s="64"/>
      <c r="AQ268" s="64"/>
      <c r="AR268" s="64"/>
      <c r="AS268" s="64"/>
      <c r="AT268" s="68"/>
      <c r="AU268" s="67"/>
      <c r="AV268" s="68"/>
      <c r="AW268" s="67"/>
      <c r="AX268" s="68"/>
      <c r="AY268" s="67"/>
      <c r="AZ268" s="68"/>
      <c r="BA268" s="67"/>
      <c r="BB268" s="68"/>
      <c r="BC268" s="67"/>
      <c r="BD268" s="64"/>
      <c r="BE268" s="64"/>
      <c r="BF268" s="69"/>
      <c r="BG268" s="64"/>
      <c r="BH268" s="69"/>
      <c r="BI268" s="64"/>
      <c r="BJ268" s="69"/>
      <c r="BK268" s="64"/>
      <c r="BL268" s="69"/>
      <c r="BM268" s="64"/>
      <c r="BN268" s="69"/>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row>
    <row r="269" spans="1:157" ht="15.75" customHeight="1" x14ac:dyDescent="0.25">
      <c r="A269" s="149">
        <v>260</v>
      </c>
      <c r="B269" s="150" t="s">
        <v>4765</v>
      </c>
      <c r="C269" s="85" t="s">
        <v>338</v>
      </c>
      <c r="D269" s="75">
        <v>17051168</v>
      </c>
      <c r="E269" s="117">
        <v>3153213456</v>
      </c>
      <c r="F269" s="129">
        <v>32.450000000000003</v>
      </c>
      <c r="G269" s="123">
        <v>15357</v>
      </c>
      <c r="H269" s="77">
        <v>78.964383561643842</v>
      </c>
      <c r="I269" s="75" t="s">
        <v>595</v>
      </c>
      <c r="J269" s="65" t="s">
        <v>411</v>
      </c>
      <c r="K269" s="65" t="s">
        <v>417</v>
      </c>
      <c r="L269" s="75" t="s">
        <v>342</v>
      </c>
      <c r="M269" s="75" t="s">
        <v>4002</v>
      </c>
      <c r="N269" s="75" t="s">
        <v>354</v>
      </c>
      <c r="O269" s="65" t="s">
        <v>361</v>
      </c>
      <c r="P269" s="132" t="s">
        <v>436</v>
      </c>
      <c r="Q269" s="129">
        <v>5</v>
      </c>
      <c r="R269" s="151" t="s">
        <v>5025</v>
      </c>
      <c r="S269" s="151" t="s">
        <v>5025</v>
      </c>
      <c r="T269" s="103" t="s">
        <v>4289</v>
      </c>
      <c r="U269" s="80" t="s">
        <v>4290</v>
      </c>
      <c r="V269" s="75" t="s">
        <v>4219</v>
      </c>
      <c r="W269" s="65" t="s">
        <v>5092</v>
      </c>
      <c r="X269" s="80" t="s">
        <v>4290</v>
      </c>
      <c r="Y269" s="96" t="s">
        <v>4290</v>
      </c>
      <c r="Z269" s="102" t="s">
        <v>4290</v>
      </c>
      <c r="AA269" s="99">
        <v>72</v>
      </c>
      <c r="AB269" s="153">
        <v>1.74</v>
      </c>
      <c r="AC269" s="102" t="s">
        <v>4290</v>
      </c>
      <c r="AD269" s="116" t="s">
        <v>4290</v>
      </c>
      <c r="AE269" s="104">
        <f>+AA269/(AB269*AB269)</f>
        <v>23.781212841854934</v>
      </c>
      <c r="AF269" s="85" t="str">
        <f>IF(AE269&gt;30,"OBESIDAD",IF(AND(AE269&gt;=25,AE269&lt;=29.9),"SOBREPESO",IF(AND(AE269&gt;=18.5,AE269&lt;=24.9),"PESO SALUDABLE",IF(AE269&lt;18.5,"BAJO PESO"))))</f>
        <v>PESO SALUDABLE</v>
      </c>
      <c r="AG269" s="80" t="s">
        <v>4294</v>
      </c>
      <c r="AH269" s="80" t="s">
        <v>4294</v>
      </c>
      <c r="AI269" s="80" t="s">
        <v>4294</v>
      </c>
      <c r="AJ269" s="80" t="s">
        <v>4294</v>
      </c>
      <c r="AK269" s="142" t="s">
        <v>4294</v>
      </c>
      <c r="AL269" s="142" t="s">
        <v>4294</v>
      </c>
      <c r="AM269" s="132" t="s">
        <v>349</v>
      </c>
      <c r="AN269" s="88" t="s">
        <v>411</v>
      </c>
      <c r="AO269" s="85"/>
      <c r="AP269" s="64"/>
      <c r="AQ269" s="64"/>
      <c r="AR269" s="64"/>
      <c r="AS269" s="64"/>
      <c r="AT269" s="68"/>
      <c r="AU269" s="67"/>
      <c r="AV269" s="68"/>
      <c r="AW269" s="67"/>
      <c r="AX269" s="68"/>
      <c r="AY269" s="67"/>
      <c r="AZ269" s="68"/>
      <c r="BA269" s="67"/>
      <c r="BB269" s="68"/>
      <c r="BC269" s="67"/>
      <c r="BD269" s="64"/>
      <c r="BE269" s="64"/>
      <c r="BF269" s="69"/>
      <c r="BG269" s="64"/>
      <c r="BH269" s="69"/>
      <c r="BI269" s="64"/>
      <c r="BJ269" s="69"/>
      <c r="BK269" s="64"/>
      <c r="BL269" s="69"/>
      <c r="BM269" s="64"/>
      <c r="BN269" s="69"/>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row>
    <row r="270" spans="1:157" ht="15.75" customHeight="1" x14ac:dyDescent="0.25">
      <c r="A270" s="149">
        <v>261</v>
      </c>
      <c r="B270" s="150" t="s">
        <v>4766</v>
      </c>
      <c r="C270" s="85" t="s">
        <v>338</v>
      </c>
      <c r="D270" s="75">
        <v>17621575</v>
      </c>
      <c r="E270" s="117">
        <v>3143213345</v>
      </c>
      <c r="F270" s="129">
        <v>24.56</v>
      </c>
      <c r="G270" s="123">
        <v>16528</v>
      </c>
      <c r="H270" s="77">
        <v>75.756164383561639</v>
      </c>
      <c r="I270" s="75" t="s">
        <v>595</v>
      </c>
      <c r="J270" s="65" t="s">
        <v>411</v>
      </c>
      <c r="K270" s="65" t="s">
        <v>417</v>
      </c>
      <c r="L270" s="75" t="s">
        <v>342</v>
      </c>
      <c r="M270" s="75" t="s">
        <v>4003</v>
      </c>
      <c r="N270" s="75" t="s">
        <v>354</v>
      </c>
      <c r="O270" s="65" t="s">
        <v>361</v>
      </c>
      <c r="P270" s="132" t="s">
        <v>436</v>
      </c>
      <c r="Q270" s="129">
        <v>7</v>
      </c>
      <c r="R270" s="151" t="s">
        <v>4766</v>
      </c>
      <c r="S270" s="151" t="s">
        <v>4766</v>
      </c>
      <c r="T270" s="103" t="s">
        <v>4289</v>
      </c>
      <c r="U270" s="80" t="s">
        <v>4290</v>
      </c>
      <c r="V270" s="75" t="s">
        <v>621</v>
      </c>
      <c r="W270" s="65" t="s">
        <v>5092</v>
      </c>
      <c r="X270" s="80" t="s">
        <v>4290</v>
      </c>
      <c r="Y270" s="96" t="s">
        <v>4290</v>
      </c>
      <c r="Z270" s="102" t="s">
        <v>4290</v>
      </c>
      <c r="AA270" s="99">
        <v>64</v>
      </c>
      <c r="AB270" s="153">
        <v>1.68</v>
      </c>
      <c r="AC270" s="102" t="s">
        <v>4290</v>
      </c>
      <c r="AD270" s="116" t="s">
        <v>4290</v>
      </c>
      <c r="AE270" s="104">
        <f>+AA270/(AB270*AB270)</f>
        <v>22.67573696145125</v>
      </c>
      <c r="AF270" s="85" t="str">
        <f>IF(AE270&gt;30,"OBESIDAD",IF(AND(AE270&gt;=25,AE270&lt;=29.9),"SOBREPESO",IF(AND(AE270&gt;=18.5,AE270&lt;=24.9),"PESO SALUDABLE",IF(AE270&lt;18.5,"BAJO PESO"))))</f>
        <v>PESO SALUDABLE</v>
      </c>
      <c r="AG270" s="80" t="s">
        <v>4294</v>
      </c>
      <c r="AH270" s="80" t="s">
        <v>4294</v>
      </c>
      <c r="AI270" s="80" t="s">
        <v>4294</v>
      </c>
      <c r="AJ270" s="80" t="s">
        <v>4294</v>
      </c>
      <c r="AK270" s="142" t="s">
        <v>4294</v>
      </c>
      <c r="AL270" s="142" t="s">
        <v>4294</v>
      </c>
      <c r="AM270" s="132" t="s">
        <v>349</v>
      </c>
      <c r="AN270" s="88" t="s">
        <v>411</v>
      </c>
      <c r="AO270" s="85"/>
      <c r="AP270" s="64"/>
      <c r="AQ270" s="64"/>
      <c r="AR270" s="64"/>
      <c r="AS270" s="64"/>
      <c r="AT270" s="68"/>
      <c r="AU270" s="67"/>
      <c r="AV270" s="68"/>
      <c r="AW270" s="67"/>
      <c r="AX270" s="68"/>
      <c r="AY270" s="67"/>
      <c r="AZ270" s="68"/>
      <c r="BA270" s="67"/>
      <c r="BB270" s="68"/>
      <c r="BC270" s="67"/>
      <c r="BD270" s="64"/>
      <c r="BE270" s="64"/>
      <c r="BF270" s="69"/>
      <c r="BG270" s="64"/>
      <c r="BH270" s="69"/>
      <c r="BI270" s="64"/>
      <c r="BJ270" s="69"/>
      <c r="BK270" s="64"/>
      <c r="BL270" s="69"/>
      <c r="BM270" s="64"/>
      <c r="BN270" s="69"/>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row>
    <row r="271" spans="1:157" ht="15.75" customHeight="1" x14ac:dyDescent="0.25">
      <c r="A271" s="149">
        <v>262</v>
      </c>
      <c r="B271" s="150" t="s">
        <v>4767</v>
      </c>
      <c r="C271" s="85" t="s">
        <v>338</v>
      </c>
      <c r="D271" s="75">
        <v>21198760</v>
      </c>
      <c r="E271" s="117">
        <v>3156778890</v>
      </c>
      <c r="F271" s="129">
        <v>35.65</v>
      </c>
      <c r="G271" s="123">
        <v>15483</v>
      </c>
      <c r="H271" s="77">
        <v>78.61917808219178</v>
      </c>
      <c r="I271" s="75" t="s">
        <v>595</v>
      </c>
      <c r="J271" s="65" t="s">
        <v>411</v>
      </c>
      <c r="K271" s="65" t="s">
        <v>417</v>
      </c>
      <c r="L271" s="75" t="s">
        <v>342</v>
      </c>
      <c r="M271" s="75" t="s">
        <v>4004</v>
      </c>
      <c r="N271" s="75" t="s">
        <v>354</v>
      </c>
      <c r="O271" s="65" t="s">
        <v>361</v>
      </c>
      <c r="P271" s="132" t="s">
        <v>436</v>
      </c>
      <c r="Q271" s="129">
        <v>5</v>
      </c>
      <c r="R271" s="151" t="s">
        <v>5026</v>
      </c>
      <c r="S271" s="151" t="s">
        <v>5026</v>
      </c>
      <c r="T271" s="103" t="s">
        <v>4289</v>
      </c>
      <c r="U271" s="80" t="s">
        <v>4290</v>
      </c>
      <c r="V271" s="75" t="s">
        <v>4220</v>
      </c>
      <c r="W271" s="65" t="s">
        <v>5092</v>
      </c>
      <c r="X271" s="80" t="s">
        <v>4290</v>
      </c>
      <c r="Y271" s="96" t="s">
        <v>4290</v>
      </c>
      <c r="Z271" s="102" t="s">
        <v>4290</v>
      </c>
      <c r="AA271" s="99">
        <v>57</v>
      </c>
      <c r="AB271" s="153">
        <v>1.6</v>
      </c>
      <c r="AC271" s="102" t="s">
        <v>4290</v>
      </c>
      <c r="AD271" s="116" t="s">
        <v>4290</v>
      </c>
      <c r="AE271" s="104">
        <f>+AA271/(AB271*AB271)</f>
        <v>22.265624999999996</v>
      </c>
      <c r="AF271" s="85" t="str">
        <f>IF(AE271&gt;30,"OBESIDAD",IF(AND(AE271&gt;=25,AE271&lt;=29.9),"SOBREPESO",IF(AND(AE271&gt;=18.5,AE271&lt;=24.9),"PESO SALUDABLE",IF(AE271&lt;18.5,"BAJO PESO"))))</f>
        <v>PESO SALUDABLE</v>
      </c>
      <c r="AG271" s="80" t="s">
        <v>4294</v>
      </c>
      <c r="AH271" s="80" t="s">
        <v>4294</v>
      </c>
      <c r="AI271" s="80" t="s">
        <v>4294</v>
      </c>
      <c r="AJ271" s="80" t="s">
        <v>4294</v>
      </c>
      <c r="AK271" s="142" t="s">
        <v>4294</v>
      </c>
      <c r="AL271" s="142" t="s">
        <v>4294</v>
      </c>
      <c r="AM271" s="132" t="s">
        <v>349</v>
      </c>
      <c r="AN271" s="88" t="s">
        <v>411</v>
      </c>
      <c r="AO271" s="85"/>
      <c r="AP271" s="64"/>
      <c r="AQ271" s="64"/>
      <c r="AR271" s="64"/>
      <c r="AS271" s="64"/>
      <c r="AT271" s="68"/>
      <c r="AU271" s="67"/>
      <c r="AV271" s="68"/>
      <c r="AW271" s="67"/>
      <c r="AX271" s="68"/>
      <c r="AY271" s="67"/>
      <c r="AZ271" s="68"/>
      <c r="BA271" s="67"/>
      <c r="BB271" s="68"/>
      <c r="BC271" s="67"/>
      <c r="BD271" s="64"/>
      <c r="BE271" s="64"/>
      <c r="BF271" s="69"/>
      <c r="BG271" s="64"/>
      <c r="BH271" s="69"/>
      <c r="BI271" s="64"/>
      <c r="BJ271" s="69"/>
      <c r="BK271" s="64"/>
      <c r="BL271" s="69"/>
      <c r="BM271" s="64"/>
      <c r="BN271" s="69"/>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row>
    <row r="272" spans="1:157" ht="15.75" customHeight="1" x14ac:dyDescent="0.25">
      <c r="A272" s="149">
        <v>263</v>
      </c>
      <c r="B272" s="150" t="s">
        <v>4768</v>
      </c>
      <c r="C272" s="85" t="s">
        <v>338</v>
      </c>
      <c r="D272" s="75">
        <v>24703882</v>
      </c>
      <c r="E272" s="117">
        <v>3167890098</v>
      </c>
      <c r="F272" s="129">
        <v>44.32</v>
      </c>
      <c r="G272" s="123">
        <v>15483</v>
      </c>
      <c r="H272" s="77">
        <v>78.61917808219178</v>
      </c>
      <c r="I272" s="75" t="s">
        <v>593</v>
      </c>
      <c r="J272" s="65" t="s">
        <v>411</v>
      </c>
      <c r="K272" s="65" t="s">
        <v>417</v>
      </c>
      <c r="L272" s="75" t="s">
        <v>342</v>
      </c>
      <c r="M272" s="75" t="s">
        <v>4005</v>
      </c>
      <c r="N272" s="75" t="s">
        <v>354</v>
      </c>
      <c r="O272" s="65" t="s">
        <v>361</v>
      </c>
      <c r="P272" s="132" t="s">
        <v>436</v>
      </c>
      <c r="Q272" s="129">
        <v>4</v>
      </c>
      <c r="R272" s="151" t="s">
        <v>5027</v>
      </c>
      <c r="S272" s="151" t="s">
        <v>5027</v>
      </c>
      <c r="T272" s="103" t="s">
        <v>4289</v>
      </c>
      <c r="U272" s="80" t="s">
        <v>4290</v>
      </c>
      <c r="V272" s="75" t="s">
        <v>4221</v>
      </c>
      <c r="W272" s="65" t="s">
        <v>5092</v>
      </c>
      <c r="X272" s="80" t="s">
        <v>4290</v>
      </c>
      <c r="Y272" s="96" t="s">
        <v>4290</v>
      </c>
      <c r="Z272" s="102" t="s">
        <v>4290</v>
      </c>
      <c r="AA272" s="99">
        <v>60</v>
      </c>
      <c r="AB272" s="153">
        <v>1.64</v>
      </c>
      <c r="AC272" s="102" t="s">
        <v>4290</v>
      </c>
      <c r="AD272" s="116" t="s">
        <v>4290</v>
      </c>
      <c r="AE272" s="104">
        <f>+AA272/(AB272*AB272)</f>
        <v>22.308149910767405</v>
      </c>
      <c r="AF272" s="85" t="str">
        <f>IF(AE272&gt;30,"OBESIDAD",IF(AND(AE272&gt;=25,AE272&lt;=29.9),"SOBREPESO",IF(AND(AE272&gt;=18.5,AE272&lt;=24.9),"PESO SALUDABLE",IF(AE272&lt;18.5,"BAJO PESO"))))</f>
        <v>PESO SALUDABLE</v>
      </c>
      <c r="AG272" s="80" t="s">
        <v>4294</v>
      </c>
      <c r="AH272" s="80" t="s">
        <v>4294</v>
      </c>
      <c r="AI272" s="80" t="s">
        <v>4294</v>
      </c>
      <c r="AJ272" s="80" t="s">
        <v>4294</v>
      </c>
      <c r="AK272" s="142" t="s">
        <v>4294</v>
      </c>
      <c r="AL272" s="142" t="s">
        <v>4294</v>
      </c>
      <c r="AM272" s="132" t="s">
        <v>349</v>
      </c>
      <c r="AN272" s="88" t="s">
        <v>411</v>
      </c>
      <c r="AO272" s="85"/>
      <c r="AP272" s="64"/>
      <c r="AQ272" s="64"/>
      <c r="AR272" s="64"/>
      <c r="AS272" s="64"/>
      <c r="AT272" s="68"/>
      <c r="AU272" s="67"/>
      <c r="AV272" s="68"/>
      <c r="AW272" s="67"/>
      <c r="AX272" s="68"/>
      <c r="AY272" s="67"/>
      <c r="AZ272" s="68"/>
      <c r="BA272" s="67"/>
      <c r="BB272" s="68"/>
      <c r="BC272" s="67"/>
      <c r="BD272" s="64"/>
      <c r="BE272" s="64"/>
      <c r="BF272" s="69"/>
      <c r="BG272" s="64"/>
      <c r="BH272" s="69"/>
      <c r="BI272" s="64"/>
      <c r="BJ272" s="69"/>
      <c r="BK272" s="64"/>
      <c r="BL272" s="69"/>
      <c r="BM272" s="64"/>
      <c r="BN272" s="69"/>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row>
    <row r="273" spans="1:157" ht="15.75" customHeight="1" x14ac:dyDescent="0.25">
      <c r="A273" s="149">
        <v>264</v>
      </c>
      <c r="B273" s="150" t="s">
        <v>4769</v>
      </c>
      <c r="C273" s="85" t="s">
        <v>338</v>
      </c>
      <c r="D273" s="75">
        <v>26411629</v>
      </c>
      <c r="E273" s="117">
        <v>3153145578</v>
      </c>
      <c r="F273" s="129">
        <v>23.54</v>
      </c>
      <c r="G273" s="123">
        <v>13784</v>
      </c>
      <c r="H273" s="77">
        <v>83.273972602739732</v>
      </c>
      <c r="I273" s="75" t="s">
        <v>593</v>
      </c>
      <c r="J273" s="65" t="s">
        <v>411</v>
      </c>
      <c r="K273" s="65" t="s">
        <v>417</v>
      </c>
      <c r="L273" s="75" t="s">
        <v>360</v>
      </c>
      <c r="M273" s="75" t="s">
        <v>3927</v>
      </c>
      <c r="N273" s="75" t="s">
        <v>354</v>
      </c>
      <c r="O273" s="65" t="s">
        <v>361</v>
      </c>
      <c r="P273" s="132" t="s">
        <v>436</v>
      </c>
      <c r="Q273" s="129">
        <v>5</v>
      </c>
      <c r="R273" s="151" t="s">
        <v>5028</v>
      </c>
      <c r="S273" s="151" t="s">
        <v>5028</v>
      </c>
      <c r="T273" s="103" t="s">
        <v>4289</v>
      </c>
      <c r="U273" s="80" t="s">
        <v>4290</v>
      </c>
      <c r="V273" s="75" t="s">
        <v>4222</v>
      </c>
      <c r="W273" s="65" t="s">
        <v>5092</v>
      </c>
      <c r="X273" s="80" t="s">
        <v>4290</v>
      </c>
      <c r="Y273" s="96" t="s">
        <v>4290</v>
      </c>
      <c r="Z273" s="102" t="s">
        <v>4290</v>
      </c>
      <c r="AA273" s="99">
        <v>68</v>
      </c>
      <c r="AB273" s="153">
        <v>1.72</v>
      </c>
      <c r="AC273" s="102" t="s">
        <v>4290</v>
      </c>
      <c r="AD273" s="116" t="s">
        <v>4290</v>
      </c>
      <c r="AE273" s="104">
        <f>+AA273/(AB273*AB273)</f>
        <v>22.985397512168742</v>
      </c>
      <c r="AF273" s="85" t="str">
        <f>IF(AE273&gt;30,"OBESIDAD",IF(AND(AE273&gt;=25,AE273&lt;=29.9),"SOBREPESO",IF(AND(AE273&gt;=18.5,AE273&lt;=24.9),"PESO SALUDABLE",IF(AE273&lt;18.5,"BAJO PESO"))))</f>
        <v>PESO SALUDABLE</v>
      </c>
      <c r="AG273" s="80" t="s">
        <v>4294</v>
      </c>
      <c r="AH273" s="80" t="s">
        <v>4294</v>
      </c>
      <c r="AI273" s="80" t="s">
        <v>4294</v>
      </c>
      <c r="AJ273" s="80" t="s">
        <v>4294</v>
      </c>
      <c r="AK273" s="142" t="s">
        <v>4294</v>
      </c>
      <c r="AL273" s="142" t="s">
        <v>4294</v>
      </c>
      <c r="AM273" s="132" t="s">
        <v>349</v>
      </c>
      <c r="AN273" s="88" t="s">
        <v>411</v>
      </c>
      <c r="AO273" s="85"/>
      <c r="AP273" s="64"/>
      <c r="AQ273" s="64"/>
      <c r="AR273" s="64"/>
      <c r="AS273" s="64"/>
      <c r="AT273" s="68"/>
      <c r="AU273" s="67"/>
      <c r="AV273" s="68"/>
      <c r="AW273" s="67"/>
      <c r="AX273" s="68"/>
      <c r="AY273" s="67"/>
      <c r="AZ273" s="68"/>
      <c r="BA273" s="67"/>
      <c r="BB273" s="68"/>
      <c r="BC273" s="67"/>
      <c r="BD273" s="64"/>
      <c r="BE273" s="64"/>
      <c r="BF273" s="69"/>
      <c r="BG273" s="64"/>
      <c r="BH273" s="69"/>
      <c r="BI273" s="64"/>
      <c r="BJ273" s="69"/>
      <c r="BK273" s="64"/>
      <c r="BL273" s="69"/>
      <c r="BM273" s="64"/>
      <c r="BN273" s="69"/>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row>
    <row r="274" spans="1:157" ht="15.75" customHeight="1" x14ac:dyDescent="0.25">
      <c r="A274" s="149">
        <v>265</v>
      </c>
      <c r="B274" s="150" t="s">
        <v>4770</v>
      </c>
      <c r="C274" s="85" t="s">
        <v>338</v>
      </c>
      <c r="D274" s="75">
        <v>26417859</v>
      </c>
      <c r="E274" s="117">
        <v>3143445678</v>
      </c>
      <c r="F274" s="129">
        <v>32.450000000000003</v>
      </c>
      <c r="G274" s="123">
        <v>13784</v>
      </c>
      <c r="H274" s="77">
        <v>83.273972602739732</v>
      </c>
      <c r="I274" s="75" t="s">
        <v>593</v>
      </c>
      <c r="J274" s="65" t="s">
        <v>411</v>
      </c>
      <c r="K274" s="65" t="s">
        <v>417</v>
      </c>
      <c r="L274" s="75" t="s">
        <v>342</v>
      </c>
      <c r="M274" s="75" t="s">
        <v>4006</v>
      </c>
      <c r="N274" s="75" t="s">
        <v>354</v>
      </c>
      <c r="O274" s="65" t="s">
        <v>361</v>
      </c>
      <c r="P274" s="132" t="s">
        <v>436</v>
      </c>
      <c r="Q274" s="129">
        <v>2</v>
      </c>
      <c r="R274" s="151" t="s">
        <v>739</v>
      </c>
      <c r="S274" s="151" t="s">
        <v>739</v>
      </c>
      <c r="T274" s="103" t="s">
        <v>4289</v>
      </c>
      <c r="U274" s="80" t="s">
        <v>4290</v>
      </c>
      <c r="V274" s="75" t="s">
        <v>4223</v>
      </c>
      <c r="W274" s="65" t="s">
        <v>5092</v>
      </c>
      <c r="X274" s="80" t="s">
        <v>4290</v>
      </c>
      <c r="Y274" s="96" t="s">
        <v>4290</v>
      </c>
      <c r="Z274" s="102" t="s">
        <v>4290</v>
      </c>
      <c r="AA274" s="99">
        <v>60</v>
      </c>
      <c r="AB274" s="153">
        <v>1.64</v>
      </c>
      <c r="AC274" s="102" t="s">
        <v>4290</v>
      </c>
      <c r="AD274" s="116" t="s">
        <v>4290</v>
      </c>
      <c r="AE274" s="104">
        <f>+AA274/(AB274*AB274)</f>
        <v>22.308149910767405</v>
      </c>
      <c r="AF274" s="85" t="str">
        <f>IF(AE274&gt;30,"OBESIDAD",IF(AND(AE274&gt;=25,AE274&lt;=29.9),"SOBREPESO",IF(AND(AE274&gt;=18.5,AE274&lt;=24.9),"PESO SALUDABLE",IF(AE274&lt;18.5,"BAJO PESO"))))</f>
        <v>PESO SALUDABLE</v>
      </c>
      <c r="AG274" s="80" t="s">
        <v>4294</v>
      </c>
      <c r="AH274" s="80" t="s">
        <v>4294</v>
      </c>
      <c r="AI274" s="80" t="s">
        <v>4294</v>
      </c>
      <c r="AJ274" s="80" t="s">
        <v>4294</v>
      </c>
      <c r="AK274" s="142" t="s">
        <v>4294</v>
      </c>
      <c r="AL274" s="142" t="s">
        <v>4294</v>
      </c>
      <c r="AM274" s="132" t="s">
        <v>349</v>
      </c>
      <c r="AN274" s="88" t="s">
        <v>411</v>
      </c>
      <c r="AO274" s="85"/>
      <c r="AP274" s="64"/>
      <c r="AQ274" s="64"/>
      <c r="AR274" s="64"/>
      <c r="AS274" s="64"/>
      <c r="AT274" s="68"/>
      <c r="AU274" s="67"/>
      <c r="AV274" s="68"/>
      <c r="AW274" s="67"/>
      <c r="AX274" s="68"/>
      <c r="AY274" s="67"/>
      <c r="AZ274" s="68"/>
      <c r="BA274" s="67"/>
      <c r="BB274" s="68"/>
      <c r="BC274" s="67"/>
      <c r="BD274" s="64"/>
      <c r="BE274" s="64"/>
      <c r="BF274" s="69"/>
      <c r="BG274" s="64"/>
      <c r="BH274" s="69"/>
      <c r="BI274" s="64"/>
      <c r="BJ274" s="69"/>
      <c r="BK274" s="64"/>
      <c r="BL274" s="69"/>
      <c r="BM274" s="64"/>
      <c r="BN274" s="69"/>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row>
    <row r="275" spans="1:157" ht="15.75" customHeight="1" x14ac:dyDescent="0.25">
      <c r="A275" s="149">
        <v>266</v>
      </c>
      <c r="B275" s="150" t="s">
        <v>4771</v>
      </c>
      <c r="C275" s="85" t="s">
        <v>338</v>
      </c>
      <c r="D275" s="75">
        <v>26442913</v>
      </c>
      <c r="E275" s="117">
        <v>3183142211</v>
      </c>
      <c r="F275" s="129">
        <v>32.119999999999997</v>
      </c>
      <c r="G275" s="123">
        <v>12741</v>
      </c>
      <c r="H275" s="77">
        <v>86.131506849315073</v>
      </c>
      <c r="I275" s="75" t="s">
        <v>593</v>
      </c>
      <c r="J275" s="65" t="s">
        <v>411</v>
      </c>
      <c r="K275" s="65" t="s">
        <v>417</v>
      </c>
      <c r="L275" s="75" t="s">
        <v>342</v>
      </c>
      <c r="M275" s="75" t="s">
        <v>4007</v>
      </c>
      <c r="N275" s="75" t="s">
        <v>354</v>
      </c>
      <c r="O275" s="65" t="s">
        <v>361</v>
      </c>
      <c r="P275" s="132" t="s">
        <v>436</v>
      </c>
      <c r="Q275" s="129">
        <v>4</v>
      </c>
      <c r="R275" s="151" t="s">
        <v>5029</v>
      </c>
      <c r="S275" s="151" t="s">
        <v>5029</v>
      </c>
      <c r="T275" s="103" t="s">
        <v>4289</v>
      </c>
      <c r="U275" s="80" t="s">
        <v>4290</v>
      </c>
      <c r="V275" s="75" t="s">
        <v>4224</v>
      </c>
      <c r="W275" s="65" t="s">
        <v>5092</v>
      </c>
      <c r="X275" s="80" t="s">
        <v>4290</v>
      </c>
      <c r="Y275" s="96" t="s">
        <v>4290</v>
      </c>
      <c r="Z275" s="102" t="s">
        <v>4290</v>
      </c>
      <c r="AA275" s="99">
        <v>63</v>
      </c>
      <c r="AB275" s="153">
        <v>1.67</v>
      </c>
      <c r="AC275" s="102" t="s">
        <v>4290</v>
      </c>
      <c r="AD275" s="116" t="s">
        <v>4290</v>
      </c>
      <c r="AE275" s="104">
        <f>+AA275/(AB275*AB275)</f>
        <v>22.589551436050055</v>
      </c>
      <c r="AF275" s="85" t="str">
        <f>IF(AE275&gt;30,"OBESIDAD",IF(AND(AE275&gt;=25,AE275&lt;=29.9),"SOBREPESO",IF(AND(AE275&gt;=18.5,AE275&lt;=24.9),"PESO SALUDABLE",IF(AE275&lt;18.5,"BAJO PESO"))))</f>
        <v>PESO SALUDABLE</v>
      </c>
      <c r="AG275" s="80" t="s">
        <v>4294</v>
      </c>
      <c r="AH275" s="80" t="s">
        <v>4294</v>
      </c>
      <c r="AI275" s="80" t="s">
        <v>4294</v>
      </c>
      <c r="AJ275" s="80" t="s">
        <v>4294</v>
      </c>
      <c r="AK275" s="142" t="s">
        <v>4294</v>
      </c>
      <c r="AL275" s="142" t="s">
        <v>4294</v>
      </c>
      <c r="AM275" s="132" t="s">
        <v>349</v>
      </c>
      <c r="AN275" s="88" t="s">
        <v>411</v>
      </c>
      <c r="AO275" s="85"/>
      <c r="AP275" s="64"/>
      <c r="AQ275" s="64"/>
      <c r="AR275" s="64"/>
      <c r="AS275" s="64"/>
      <c r="AT275" s="68"/>
      <c r="AU275" s="67"/>
      <c r="AV275" s="68"/>
      <c r="AW275" s="67"/>
      <c r="AX275" s="68"/>
      <c r="AY275" s="67"/>
      <c r="AZ275" s="68"/>
      <c r="BA275" s="67"/>
      <c r="BB275" s="68"/>
      <c r="BC275" s="67"/>
      <c r="BD275" s="64"/>
      <c r="BE275" s="64"/>
      <c r="BF275" s="69"/>
      <c r="BG275" s="64"/>
      <c r="BH275" s="69"/>
      <c r="BI275" s="64"/>
      <c r="BJ275" s="69"/>
      <c r="BK275" s="64"/>
      <c r="BL275" s="69"/>
      <c r="BM275" s="64"/>
      <c r="BN275" s="69"/>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row>
    <row r="276" spans="1:157" ht="15.75" customHeight="1" x14ac:dyDescent="0.25">
      <c r="A276" s="149">
        <v>267</v>
      </c>
      <c r="B276" s="150" t="s">
        <v>4772</v>
      </c>
      <c r="C276" s="85" t="s">
        <v>338</v>
      </c>
      <c r="D276" s="75">
        <v>26442944</v>
      </c>
      <c r="E276" s="117">
        <v>3123457678</v>
      </c>
      <c r="F276" s="129">
        <v>35.32</v>
      </c>
      <c r="G276" s="123">
        <v>11636</v>
      </c>
      <c r="H276" s="77">
        <v>89.158904109589045</v>
      </c>
      <c r="I276" s="75" t="s">
        <v>593</v>
      </c>
      <c r="J276" s="65" t="s">
        <v>411</v>
      </c>
      <c r="K276" s="65" t="s">
        <v>417</v>
      </c>
      <c r="L276" s="75" t="s">
        <v>360</v>
      </c>
      <c r="M276" s="75" t="s">
        <v>3942</v>
      </c>
      <c r="N276" s="75" t="s">
        <v>354</v>
      </c>
      <c r="O276" s="65" t="s">
        <v>361</v>
      </c>
      <c r="P276" s="132" t="s">
        <v>436</v>
      </c>
      <c r="Q276" s="129">
        <v>5</v>
      </c>
      <c r="R276" s="151" t="s">
        <v>5030</v>
      </c>
      <c r="S276" s="151" t="s">
        <v>5030</v>
      </c>
      <c r="T276" s="103" t="s">
        <v>4289</v>
      </c>
      <c r="U276" s="80" t="s">
        <v>4290</v>
      </c>
      <c r="V276" s="75" t="s">
        <v>4225</v>
      </c>
      <c r="W276" s="65" t="s">
        <v>5092</v>
      </c>
      <c r="X276" s="80" t="s">
        <v>4290</v>
      </c>
      <c r="Y276" s="96" t="s">
        <v>4290</v>
      </c>
      <c r="Z276" s="102" t="s">
        <v>4290</v>
      </c>
      <c r="AA276" s="99">
        <v>72</v>
      </c>
      <c r="AB276" s="153">
        <v>1.75</v>
      </c>
      <c r="AC276" s="102" t="s">
        <v>4290</v>
      </c>
      <c r="AD276" s="116" t="s">
        <v>4290</v>
      </c>
      <c r="AE276" s="104">
        <f>+AA276/(AB276*AB276)</f>
        <v>23.510204081632654</v>
      </c>
      <c r="AF276" s="85" t="str">
        <f>IF(AE276&gt;30,"OBESIDAD",IF(AND(AE276&gt;=25,AE276&lt;=29.9),"SOBREPESO",IF(AND(AE276&gt;=18.5,AE276&lt;=24.9),"PESO SALUDABLE",IF(AE276&lt;18.5,"BAJO PESO"))))</f>
        <v>PESO SALUDABLE</v>
      </c>
      <c r="AG276" s="80" t="s">
        <v>4294</v>
      </c>
      <c r="AH276" s="80" t="s">
        <v>4294</v>
      </c>
      <c r="AI276" s="80" t="s">
        <v>4294</v>
      </c>
      <c r="AJ276" s="80" t="s">
        <v>4294</v>
      </c>
      <c r="AK276" s="142" t="s">
        <v>4294</v>
      </c>
      <c r="AL276" s="142" t="s">
        <v>4294</v>
      </c>
      <c r="AM276" s="132" t="s">
        <v>349</v>
      </c>
      <c r="AN276" s="88" t="s">
        <v>411</v>
      </c>
      <c r="AO276" s="85"/>
      <c r="AP276" s="64"/>
      <c r="AQ276" s="64"/>
      <c r="AR276" s="64"/>
      <c r="AS276" s="64"/>
      <c r="AT276" s="68"/>
      <c r="AU276" s="67"/>
      <c r="AV276" s="68"/>
      <c r="AW276" s="67"/>
      <c r="AX276" s="68"/>
      <c r="AY276" s="67"/>
      <c r="AZ276" s="68"/>
      <c r="BA276" s="67"/>
      <c r="BB276" s="68"/>
      <c r="BC276" s="67"/>
      <c r="BD276" s="64"/>
      <c r="BE276" s="64"/>
      <c r="BF276" s="69"/>
      <c r="BG276" s="64"/>
      <c r="BH276" s="69"/>
      <c r="BI276" s="64"/>
      <c r="BJ276" s="69"/>
      <c r="BK276" s="64"/>
      <c r="BL276" s="69"/>
      <c r="BM276" s="64"/>
      <c r="BN276" s="69"/>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row>
    <row r="277" spans="1:157" ht="15.75" customHeight="1" x14ac:dyDescent="0.25">
      <c r="A277" s="149">
        <v>268</v>
      </c>
      <c r="B277" s="150" t="s">
        <v>4773</v>
      </c>
      <c r="C277" s="85" t="s">
        <v>338</v>
      </c>
      <c r="D277" s="75">
        <v>26443089</v>
      </c>
      <c r="E277" s="117">
        <v>3143123312</v>
      </c>
      <c r="F277" s="129">
        <v>23.45</v>
      </c>
      <c r="G277" s="123">
        <v>12826</v>
      </c>
      <c r="H277" s="77">
        <v>85.898630136986299</v>
      </c>
      <c r="I277" s="75" t="s">
        <v>593</v>
      </c>
      <c r="J277" s="65" t="s">
        <v>411</v>
      </c>
      <c r="K277" s="65" t="s">
        <v>417</v>
      </c>
      <c r="L277" s="75" t="s">
        <v>342</v>
      </c>
      <c r="M277" s="75" t="s">
        <v>4008</v>
      </c>
      <c r="N277" s="75" t="s">
        <v>354</v>
      </c>
      <c r="O277" s="65" t="s">
        <v>361</v>
      </c>
      <c r="P277" s="132" t="s">
        <v>436</v>
      </c>
      <c r="Q277" s="129">
        <v>4</v>
      </c>
      <c r="R277" s="151" t="s">
        <v>5031</v>
      </c>
      <c r="S277" s="151" t="s">
        <v>5031</v>
      </c>
      <c r="T277" s="103" t="s">
        <v>4289</v>
      </c>
      <c r="U277" s="80" t="s">
        <v>4290</v>
      </c>
      <c r="V277" s="75" t="s">
        <v>4226</v>
      </c>
      <c r="W277" s="65" t="s">
        <v>5092</v>
      </c>
      <c r="X277" s="80" t="s">
        <v>4290</v>
      </c>
      <c r="Y277" s="96" t="s">
        <v>4290</v>
      </c>
      <c r="Z277" s="102" t="s">
        <v>4290</v>
      </c>
      <c r="AA277" s="99">
        <v>74</v>
      </c>
      <c r="AB277" s="153">
        <v>1.77</v>
      </c>
      <c r="AC277" s="102" t="s">
        <v>4290</v>
      </c>
      <c r="AD277" s="116" t="s">
        <v>4290</v>
      </c>
      <c r="AE277" s="104">
        <f>+AA277/(AB277*AB277)</f>
        <v>23.620287912158062</v>
      </c>
      <c r="AF277" s="85" t="str">
        <f>IF(AE277&gt;30,"OBESIDAD",IF(AND(AE277&gt;=25,AE277&lt;=29.9),"SOBREPESO",IF(AND(AE277&gt;=18.5,AE277&lt;=24.9),"PESO SALUDABLE",IF(AE277&lt;18.5,"BAJO PESO"))))</f>
        <v>PESO SALUDABLE</v>
      </c>
      <c r="AG277" s="80" t="s">
        <v>4294</v>
      </c>
      <c r="AH277" s="80" t="s">
        <v>4294</v>
      </c>
      <c r="AI277" s="80" t="s">
        <v>4294</v>
      </c>
      <c r="AJ277" s="80" t="s">
        <v>4294</v>
      </c>
      <c r="AK277" s="142" t="s">
        <v>4294</v>
      </c>
      <c r="AL277" s="142" t="s">
        <v>4294</v>
      </c>
      <c r="AM277" s="132" t="s">
        <v>349</v>
      </c>
      <c r="AN277" s="88" t="s">
        <v>411</v>
      </c>
      <c r="AO277" s="85"/>
      <c r="AP277" s="64"/>
      <c r="AQ277" s="64"/>
      <c r="AR277" s="64"/>
      <c r="AS277" s="64"/>
      <c r="AT277" s="68"/>
      <c r="AU277" s="67"/>
      <c r="AV277" s="68"/>
      <c r="AW277" s="67"/>
      <c r="AX277" s="68"/>
      <c r="AY277" s="67"/>
      <c r="AZ277" s="68"/>
      <c r="BA277" s="67"/>
      <c r="BB277" s="68"/>
      <c r="BC277" s="67"/>
      <c r="BD277" s="64"/>
      <c r="BE277" s="64"/>
      <c r="BF277" s="69"/>
      <c r="BG277" s="64"/>
      <c r="BH277" s="69"/>
      <c r="BI277" s="64"/>
      <c r="BJ277" s="69"/>
      <c r="BK277" s="64"/>
      <c r="BL277" s="69"/>
      <c r="BM277" s="64"/>
      <c r="BN277" s="69"/>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row>
    <row r="278" spans="1:157" ht="15.75" customHeight="1" x14ac:dyDescent="0.25">
      <c r="A278" s="149">
        <v>269</v>
      </c>
      <c r="B278" s="150" t="s">
        <v>4774</v>
      </c>
      <c r="C278" s="85" t="s">
        <v>338</v>
      </c>
      <c r="D278" s="75">
        <v>26443250</v>
      </c>
      <c r="E278" s="117">
        <v>3151234567</v>
      </c>
      <c r="F278" s="129">
        <v>38.54</v>
      </c>
      <c r="G278" s="123">
        <v>13880</v>
      </c>
      <c r="H278" s="77">
        <v>83.010958904109586</v>
      </c>
      <c r="I278" s="75" t="s">
        <v>593</v>
      </c>
      <c r="J278" s="65" t="s">
        <v>411</v>
      </c>
      <c r="K278" s="65" t="s">
        <v>417</v>
      </c>
      <c r="L278" s="75" t="s">
        <v>360</v>
      </c>
      <c r="M278" s="75" t="s">
        <v>3972</v>
      </c>
      <c r="N278" s="75" t="s">
        <v>354</v>
      </c>
      <c r="O278" s="65" t="s">
        <v>361</v>
      </c>
      <c r="P278" s="132" t="s">
        <v>436</v>
      </c>
      <c r="Q278" s="129">
        <v>3</v>
      </c>
      <c r="R278" s="151" t="s">
        <v>5032</v>
      </c>
      <c r="S278" s="151" t="s">
        <v>5032</v>
      </c>
      <c r="T278" s="103" t="s">
        <v>4289</v>
      </c>
      <c r="U278" s="80" t="s">
        <v>4290</v>
      </c>
      <c r="V278" s="75" t="s">
        <v>4227</v>
      </c>
      <c r="W278" s="65" t="s">
        <v>5092</v>
      </c>
      <c r="X278" s="80" t="s">
        <v>4290</v>
      </c>
      <c r="Y278" s="96" t="s">
        <v>4290</v>
      </c>
      <c r="Z278" s="102" t="s">
        <v>4290</v>
      </c>
      <c r="AA278" s="99">
        <v>63</v>
      </c>
      <c r="AB278" s="153">
        <v>1.65</v>
      </c>
      <c r="AC278" s="102" t="s">
        <v>4290</v>
      </c>
      <c r="AD278" s="116" t="s">
        <v>4290</v>
      </c>
      <c r="AE278" s="104">
        <f>+AA278/(AB278*AB278)</f>
        <v>23.140495867768596</v>
      </c>
      <c r="AF278" s="85" t="str">
        <f>IF(AE278&gt;30,"OBESIDAD",IF(AND(AE278&gt;=25,AE278&lt;=29.9),"SOBREPESO",IF(AND(AE278&gt;=18.5,AE278&lt;=24.9),"PESO SALUDABLE",IF(AE278&lt;18.5,"BAJO PESO"))))</f>
        <v>PESO SALUDABLE</v>
      </c>
      <c r="AG278" s="80" t="s">
        <v>4294</v>
      </c>
      <c r="AH278" s="80" t="s">
        <v>4294</v>
      </c>
      <c r="AI278" s="80" t="s">
        <v>4294</v>
      </c>
      <c r="AJ278" s="80" t="s">
        <v>4294</v>
      </c>
      <c r="AK278" s="142" t="s">
        <v>4294</v>
      </c>
      <c r="AL278" s="142" t="s">
        <v>4294</v>
      </c>
      <c r="AM278" s="132" t="s">
        <v>349</v>
      </c>
      <c r="AN278" s="88" t="s">
        <v>411</v>
      </c>
      <c r="AO278" s="85"/>
      <c r="AP278" s="64"/>
      <c r="AQ278" s="64"/>
      <c r="AR278" s="64"/>
      <c r="AS278" s="64"/>
      <c r="AT278" s="68"/>
      <c r="AU278" s="67"/>
      <c r="AV278" s="68"/>
      <c r="AW278" s="67"/>
      <c r="AX278" s="68"/>
      <c r="AY278" s="67"/>
      <c r="AZ278" s="68"/>
      <c r="BA278" s="67"/>
      <c r="BB278" s="68"/>
      <c r="BC278" s="67"/>
      <c r="BD278" s="64"/>
      <c r="BE278" s="64"/>
      <c r="BF278" s="69"/>
      <c r="BG278" s="64"/>
      <c r="BH278" s="69"/>
      <c r="BI278" s="64"/>
      <c r="BJ278" s="69"/>
      <c r="BK278" s="64"/>
      <c r="BL278" s="69"/>
      <c r="BM278" s="64"/>
      <c r="BN278" s="69"/>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row>
    <row r="279" spans="1:157" ht="15.75" customHeight="1" x14ac:dyDescent="0.25">
      <c r="A279" s="149">
        <v>270</v>
      </c>
      <c r="B279" s="150" t="s">
        <v>4775</v>
      </c>
      <c r="C279" s="85" t="s">
        <v>338</v>
      </c>
      <c r="D279" s="75">
        <v>26443478</v>
      </c>
      <c r="E279" s="117">
        <v>3145678890</v>
      </c>
      <c r="F279" s="129">
        <v>32.450000000000003</v>
      </c>
      <c r="G279" s="123">
        <v>15599</v>
      </c>
      <c r="H279" s="77">
        <v>78.301369863013704</v>
      </c>
      <c r="I279" s="75" t="s">
        <v>593</v>
      </c>
      <c r="J279" s="65" t="s">
        <v>411</v>
      </c>
      <c r="K279" s="65" t="s">
        <v>417</v>
      </c>
      <c r="L279" s="75" t="s">
        <v>342</v>
      </c>
      <c r="M279" s="75" t="s">
        <v>4009</v>
      </c>
      <c r="N279" s="75" t="s">
        <v>354</v>
      </c>
      <c r="O279" s="65" t="s">
        <v>361</v>
      </c>
      <c r="P279" s="132" t="s">
        <v>436</v>
      </c>
      <c r="Q279" s="129">
        <v>5</v>
      </c>
      <c r="R279" s="151" t="s">
        <v>5033</v>
      </c>
      <c r="S279" s="151" t="s">
        <v>5033</v>
      </c>
      <c r="T279" s="103" t="s">
        <v>4289</v>
      </c>
      <c r="U279" s="80" t="s">
        <v>4290</v>
      </c>
      <c r="V279" s="75" t="s">
        <v>4228</v>
      </c>
      <c r="W279" s="65" t="s">
        <v>5092</v>
      </c>
      <c r="X279" s="80" t="s">
        <v>4290</v>
      </c>
      <c r="Y279" s="96" t="s">
        <v>4290</v>
      </c>
      <c r="Z279" s="102" t="s">
        <v>4290</v>
      </c>
      <c r="AA279" s="99">
        <v>62</v>
      </c>
      <c r="AB279" s="153">
        <v>1.64</v>
      </c>
      <c r="AC279" s="102" t="s">
        <v>4290</v>
      </c>
      <c r="AD279" s="116" t="s">
        <v>4290</v>
      </c>
      <c r="AE279" s="104">
        <f>+AA279/(AB279*AB279)</f>
        <v>23.051754907792983</v>
      </c>
      <c r="AF279" s="85" t="str">
        <f>IF(AE279&gt;30,"OBESIDAD",IF(AND(AE279&gt;=25,AE279&lt;=29.9),"SOBREPESO",IF(AND(AE279&gt;=18.5,AE279&lt;=24.9),"PESO SALUDABLE",IF(AE279&lt;18.5,"BAJO PESO"))))</f>
        <v>PESO SALUDABLE</v>
      </c>
      <c r="AG279" s="80" t="s">
        <v>4294</v>
      </c>
      <c r="AH279" s="80" t="s">
        <v>4294</v>
      </c>
      <c r="AI279" s="80" t="s">
        <v>4294</v>
      </c>
      <c r="AJ279" s="80" t="s">
        <v>4294</v>
      </c>
      <c r="AK279" s="142" t="s">
        <v>4294</v>
      </c>
      <c r="AL279" s="142" t="s">
        <v>4294</v>
      </c>
      <c r="AM279" s="132" t="s">
        <v>349</v>
      </c>
      <c r="AN279" s="88" t="s">
        <v>411</v>
      </c>
      <c r="AO279" s="85"/>
      <c r="AP279" s="64"/>
      <c r="AQ279" s="64"/>
      <c r="AR279" s="64"/>
      <c r="AS279" s="64"/>
      <c r="AT279" s="68"/>
      <c r="AU279" s="67"/>
      <c r="AV279" s="68"/>
      <c r="AW279" s="67"/>
      <c r="AX279" s="68"/>
      <c r="AY279" s="67"/>
      <c r="AZ279" s="68"/>
      <c r="BA279" s="67"/>
      <c r="BB279" s="68"/>
      <c r="BC279" s="67"/>
      <c r="BD279" s="64"/>
      <c r="BE279" s="64"/>
      <c r="BF279" s="69"/>
      <c r="BG279" s="64"/>
      <c r="BH279" s="69"/>
      <c r="BI279" s="64"/>
      <c r="BJ279" s="69"/>
      <c r="BK279" s="64"/>
      <c r="BL279" s="69"/>
      <c r="BM279" s="64"/>
      <c r="BN279" s="69"/>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row>
    <row r="280" spans="1:157" ht="15.75" customHeight="1" x14ac:dyDescent="0.25">
      <c r="A280" s="149">
        <v>271</v>
      </c>
      <c r="B280" s="150" t="s">
        <v>4776</v>
      </c>
      <c r="C280" s="85" t="s">
        <v>338</v>
      </c>
      <c r="D280" s="75">
        <v>26443491</v>
      </c>
      <c r="E280" s="117">
        <v>3208997645</v>
      </c>
      <c r="F280" s="129">
        <v>39.32</v>
      </c>
      <c r="G280" s="123">
        <v>16488</v>
      </c>
      <c r="H280" s="77">
        <v>75.865753424657541</v>
      </c>
      <c r="I280" s="75" t="s">
        <v>593</v>
      </c>
      <c r="J280" s="65" t="s">
        <v>411</v>
      </c>
      <c r="K280" s="65" t="s">
        <v>417</v>
      </c>
      <c r="L280" s="75" t="s">
        <v>360</v>
      </c>
      <c r="M280" s="75" t="s">
        <v>4010</v>
      </c>
      <c r="N280" s="75" t="s">
        <v>354</v>
      </c>
      <c r="O280" s="65" t="s">
        <v>361</v>
      </c>
      <c r="P280" s="132" t="s">
        <v>436</v>
      </c>
      <c r="Q280" s="129">
        <v>4</v>
      </c>
      <c r="R280" s="151" t="s">
        <v>5034</v>
      </c>
      <c r="S280" s="151" t="s">
        <v>5034</v>
      </c>
      <c r="T280" s="103" t="s">
        <v>4289</v>
      </c>
      <c r="U280" s="80" t="s">
        <v>4290</v>
      </c>
      <c r="V280" s="75" t="s">
        <v>4229</v>
      </c>
      <c r="W280" s="65" t="s">
        <v>5092</v>
      </c>
      <c r="X280" s="80" t="s">
        <v>4290</v>
      </c>
      <c r="Y280" s="96" t="s">
        <v>4290</v>
      </c>
      <c r="Z280" s="102" t="s">
        <v>4290</v>
      </c>
      <c r="AA280" s="99">
        <v>65</v>
      </c>
      <c r="AB280" s="153">
        <v>1.68</v>
      </c>
      <c r="AC280" s="102" t="s">
        <v>4290</v>
      </c>
      <c r="AD280" s="116" t="s">
        <v>4290</v>
      </c>
      <c r="AE280" s="104">
        <f>+AA280/(AB280*AB280)</f>
        <v>23.030045351473927</v>
      </c>
      <c r="AF280" s="85" t="str">
        <f>IF(AE280&gt;30,"OBESIDAD",IF(AND(AE280&gt;=25,AE280&lt;=29.9),"SOBREPESO",IF(AND(AE280&gt;=18.5,AE280&lt;=24.9),"PESO SALUDABLE",IF(AE280&lt;18.5,"BAJO PESO"))))</f>
        <v>PESO SALUDABLE</v>
      </c>
      <c r="AG280" s="80" t="s">
        <v>4294</v>
      </c>
      <c r="AH280" s="80" t="s">
        <v>4294</v>
      </c>
      <c r="AI280" s="80" t="s">
        <v>4294</v>
      </c>
      <c r="AJ280" s="80" t="s">
        <v>4294</v>
      </c>
      <c r="AK280" s="142" t="s">
        <v>4294</v>
      </c>
      <c r="AL280" s="142" t="s">
        <v>4294</v>
      </c>
      <c r="AM280" s="132" t="s">
        <v>349</v>
      </c>
      <c r="AN280" s="88" t="s">
        <v>411</v>
      </c>
      <c r="AO280" s="85"/>
      <c r="AP280" s="64"/>
      <c r="AQ280" s="64"/>
      <c r="AR280" s="64"/>
      <c r="AS280" s="64"/>
      <c r="AT280" s="68"/>
      <c r="AU280" s="67"/>
      <c r="AV280" s="68"/>
      <c r="AW280" s="67"/>
      <c r="AX280" s="68"/>
      <c r="AY280" s="67"/>
      <c r="AZ280" s="68"/>
      <c r="BA280" s="67"/>
      <c r="BB280" s="68"/>
      <c r="BC280" s="67"/>
      <c r="BD280" s="64"/>
      <c r="BE280" s="64"/>
      <c r="BF280" s="69"/>
      <c r="BG280" s="64"/>
      <c r="BH280" s="69"/>
      <c r="BI280" s="64"/>
      <c r="BJ280" s="69"/>
      <c r="BK280" s="64"/>
      <c r="BL280" s="69"/>
      <c r="BM280" s="64"/>
      <c r="BN280" s="69"/>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row>
    <row r="281" spans="1:157" ht="15.75" customHeight="1" x14ac:dyDescent="0.25">
      <c r="A281" s="149">
        <v>272</v>
      </c>
      <c r="B281" s="150" t="s">
        <v>4777</v>
      </c>
      <c r="C281" s="85" t="s">
        <v>338</v>
      </c>
      <c r="D281" s="75">
        <v>26443503</v>
      </c>
      <c r="E281" s="117">
        <v>3112234567</v>
      </c>
      <c r="F281" s="129">
        <v>31.43</v>
      </c>
      <c r="G281" s="123">
        <v>15969</v>
      </c>
      <c r="H281" s="77">
        <v>77.287671232876718</v>
      </c>
      <c r="I281" s="75" t="s">
        <v>593</v>
      </c>
      <c r="J281" s="65" t="s">
        <v>411</v>
      </c>
      <c r="K281" s="65" t="s">
        <v>417</v>
      </c>
      <c r="L281" s="75" t="s">
        <v>342</v>
      </c>
      <c r="M281" s="75" t="s">
        <v>4011</v>
      </c>
      <c r="N281" s="75" t="s">
        <v>354</v>
      </c>
      <c r="O281" s="65" t="s">
        <v>361</v>
      </c>
      <c r="P281" s="132" t="s">
        <v>436</v>
      </c>
      <c r="Q281" s="129">
        <v>2</v>
      </c>
      <c r="R281" s="151" t="s">
        <v>5035</v>
      </c>
      <c r="S281" s="151" t="s">
        <v>5035</v>
      </c>
      <c r="T281" s="103" t="s">
        <v>4289</v>
      </c>
      <c r="U281" s="80" t="s">
        <v>4290</v>
      </c>
      <c r="V281" s="75" t="s">
        <v>4230</v>
      </c>
      <c r="W281" s="65" t="s">
        <v>5092</v>
      </c>
      <c r="X281" s="80" t="s">
        <v>4290</v>
      </c>
      <c r="Y281" s="96" t="s">
        <v>4290</v>
      </c>
      <c r="Z281" s="102" t="s">
        <v>4290</v>
      </c>
      <c r="AA281" s="99">
        <v>59</v>
      </c>
      <c r="AB281" s="153">
        <v>1.63</v>
      </c>
      <c r="AC281" s="102" t="s">
        <v>4290</v>
      </c>
      <c r="AD281" s="116" t="s">
        <v>4290</v>
      </c>
      <c r="AE281" s="104">
        <f>+AA281/(AB281*AB281)</f>
        <v>22.206330686137981</v>
      </c>
      <c r="AF281" s="85" t="str">
        <f>IF(AE281&gt;30,"OBESIDAD",IF(AND(AE281&gt;=25,AE281&lt;=29.9),"SOBREPESO",IF(AND(AE281&gt;=18.5,AE281&lt;=24.9),"PESO SALUDABLE",IF(AE281&lt;18.5,"BAJO PESO"))))</f>
        <v>PESO SALUDABLE</v>
      </c>
      <c r="AG281" s="80" t="s">
        <v>4294</v>
      </c>
      <c r="AH281" s="80" t="s">
        <v>4294</v>
      </c>
      <c r="AI281" s="80" t="s">
        <v>4294</v>
      </c>
      <c r="AJ281" s="80" t="s">
        <v>4294</v>
      </c>
      <c r="AK281" s="142" t="s">
        <v>4294</v>
      </c>
      <c r="AL281" s="142" t="s">
        <v>4294</v>
      </c>
      <c r="AM281" s="132" t="s">
        <v>349</v>
      </c>
      <c r="AN281" s="88" t="s">
        <v>411</v>
      </c>
      <c r="AO281" s="85"/>
      <c r="AP281" s="64"/>
      <c r="AQ281" s="64"/>
      <c r="AR281" s="64"/>
      <c r="AS281" s="64"/>
      <c r="AT281" s="68"/>
      <c r="AU281" s="67"/>
      <c r="AV281" s="68"/>
      <c r="AW281" s="67"/>
      <c r="AX281" s="68"/>
      <c r="AY281" s="67"/>
      <c r="AZ281" s="68"/>
      <c r="BA281" s="67"/>
      <c r="BB281" s="68"/>
      <c r="BC281" s="67"/>
      <c r="BD281" s="64"/>
      <c r="BE281" s="64"/>
      <c r="BF281" s="69"/>
      <c r="BG281" s="64"/>
      <c r="BH281" s="69"/>
      <c r="BI281" s="64"/>
      <c r="BJ281" s="69"/>
      <c r="BK281" s="64"/>
      <c r="BL281" s="69"/>
      <c r="BM281" s="64"/>
      <c r="BN281" s="69"/>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row>
    <row r="282" spans="1:157" ht="15.75" customHeight="1" x14ac:dyDescent="0.25">
      <c r="A282" s="149">
        <v>273</v>
      </c>
      <c r="B282" s="150" t="s">
        <v>4778</v>
      </c>
      <c r="C282" s="85" t="s">
        <v>338</v>
      </c>
      <c r="D282" s="75">
        <v>26443575</v>
      </c>
      <c r="E282" s="117">
        <v>3205667789</v>
      </c>
      <c r="F282" s="129">
        <v>38.46</v>
      </c>
      <c r="G282" s="123">
        <v>16471</v>
      </c>
      <c r="H282" s="77">
        <v>75.912328767123284</v>
      </c>
      <c r="I282" s="75" t="s">
        <v>3854</v>
      </c>
      <c r="J282" s="65" t="s">
        <v>411</v>
      </c>
      <c r="K282" s="65" t="s">
        <v>417</v>
      </c>
      <c r="L282" s="75" t="s">
        <v>342</v>
      </c>
      <c r="M282" s="75" t="s">
        <v>3873</v>
      </c>
      <c r="N282" s="75" t="s">
        <v>354</v>
      </c>
      <c r="O282" s="65" t="s">
        <v>361</v>
      </c>
      <c r="P282" s="132" t="s">
        <v>436</v>
      </c>
      <c r="Q282" s="129">
        <v>6</v>
      </c>
      <c r="R282" s="151" t="s">
        <v>5036</v>
      </c>
      <c r="S282" s="151" t="s">
        <v>5036</v>
      </c>
      <c r="T282" s="103" t="s">
        <v>4289</v>
      </c>
      <c r="U282" s="80" t="s">
        <v>4290</v>
      </c>
      <c r="V282" s="75" t="s">
        <v>4231</v>
      </c>
      <c r="W282" s="65" t="s">
        <v>5092</v>
      </c>
      <c r="X282" s="80" t="s">
        <v>4290</v>
      </c>
      <c r="Y282" s="96" t="s">
        <v>4290</v>
      </c>
      <c r="Z282" s="102" t="s">
        <v>4290</v>
      </c>
      <c r="AA282" s="99">
        <v>65</v>
      </c>
      <c r="AB282" s="153">
        <v>1.68</v>
      </c>
      <c r="AC282" s="102" t="s">
        <v>4290</v>
      </c>
      <c r="AD282" s="116" t="s">
        <v>4290</v>
      </c>
      <c r="AE282" s="104">
        <f>+AA282/(AB282*AB282)</f>
        <v>23.030045351473927</v>
      </c>
      <c r="AF282" s="85" t="str">
        <f>IF(AE282&gt;30,"OBESIDAD",IF(AND(AE282&gt;=25,AE282&lt;=29.9),"SOBREPESO",IF(AND(AE282&gt;=18.5,AE282&lt;=24.9),"PESO SALUDABLE",IF(AE282&lt;18.5,"BAJO PESO"))))</f>
        <v>PESO SALUDABLE</v>
      </c>
      <c r="AG282" s="80" t="s">
        <v>4294</v>
      </c>
      <c r="AH282" s="80" t="s">
        <v>4294</v>
      </c>
      <c r="AI282" s="80" t="s">
        <v>4294</v>
      </c>
      <c r="AJ282" s="80" t="s">
        <v>4294</v>
      </c>
      <c r="AK282" s="142" t="s">
        <v>4294</v>
      </c>
      <c r="AL282" s="142" t="s">
        <v>4294</v>
      </c>
      <c r="AM282" s="132" t="s">
        <v>349</v>
      </c>
      <c r="AN282" s="88" t="s">
        <v>411</v>
      </c>
      <c r="AO282" s="85"/>
      <c r="AP282" s="64"/>
      <c r="AQ282" s="64"/>
      <c r="AR282" s="64"/>
      <c r="AS282" s="64"/>
      <c r="AT282" s="68"/>
      <c r="AU282" s="67"/>
      <c r="AV282" s="68"/>
      <c r="AW282" s="67"/>
      <c r="AX282" s="68"/>
      <c r="AY282" s="67"/>
      <c r="AZ282" s="68"/>
      <c r="BA282" s="67"/>
      <c r="BB282" s="68"/>
      <c r="BC282" s="67"/>
      <c r="BD282" s="64"/>
      <c r="BE282" s="64"/>
      <c r="BF282" s="69"/>
      <c r="BG282" s="64"/>
      <c r="BH282" s="69"/>
      <c r="BI282" s="64"/>
      <c r="BJ282" s="69"/>
      <c r="BK282" s="64"/>
      <c r="BL282" s="69"/>
      <c r="BM282" s="64"/>
      <c r="BN282" s="69"/>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row>
    <row r="283" spans="1:157" ht="15.75" customHeight="1" x14ac:dyDescent="0.25">
      <c r="A283" s="149">
        <v>274</v>
      </c>
      <c r="B283" s="150" t="s">
        <v>4779</v>
      </c>
      <c r="C283" s="85" t="s">
        <v>338</v>
      </c>
      <c r="D283" s="75">
        <v>26443632</v>
      </c>
      <c r="E283" s="117">
        <v>3213451234</v>
      </c>
      <c r="F283" s="129">
        <v>39.54</v>
      </c>
      <c r="G283" s="123">
        <v>17381</v>
      </c>
      <c r="H283" s="77">
        <v>73.419178082191777</v>
      </c>
      <c r="I283" s="75" t="s">
        <v>593</v>
      </c>
      <c r="J283" s="65" t="s">
        <v>411</v>
      </c>
      <c r="K283" s="65" t="s">
        <v>417</v>
      </c>
      <c r="L283" s="75" t="s">
        <v>360</v>
      </c>
      <c r="M283" s="75" t="s">
        <v>3890</v>
      </c>
      <c r="N283" s="75" t="s">
        <v>354</v>
      </c>
      <c r="O283" s="65" t="s">
        <v>361</v>
      </c>
      <c r="P283" s="132" t="s">
        <v>436</v>
      </c>
      <c r="Q283" s="129">
        <v>3</v>
      </c>
      <c r="R283" s="151" t="s">
        <v>850</v>
      </c>
      <c r="S283" s="151" t="s">
        <v>850</v>
      </c>
      <c r="T283" s="103" t="s">
        <v>4289</v>
      </c>
      <c r="U283" s="80" t="s">
        <v>4290</v>
      </c>
      <c r="V283" s="75" t="s">
        <v>4232</v>
      </c>
      <c r="W283" s="65" t="s">
        <v>5092</v>
      </c>
      <c r="X283" s="80" t="s">
        <v>4290</v>
      </c>
      <c r="Y283" s="96" t="s">
        <v>4290</v>
      </c>
      <c r="Z283" s="102" t="s">
        <v>4290</v>
      </c>
      <c r="AA283" s="99">
        <v>73</v>
      </c>
      <c r="AB283" s="153">
        <v>1.75</v>
      </c>
      <c r="AC283" s="102" t="s">
        <v>4290</v>
      </c>
      <c r="AD283" s="116" t="s">
        <v>4290</v>
      </c>
      <c r="AE283" s="104">
        <f>+AA283/(AB283*AB283)</f>
        <v>23.836734693877553</v>
      </c>
      <c r="AF283" s="85" t="str">
        <f>IF(AE283&gt;30,"OBESIDAD",IF(AND(AE283&gt;=25,AE283&lt;=29.9),"SOBREPESO",IF(AND(AE283&gt;=18.5,AE283&lt;=24.9),"PESO SALUDABLE",IF(AE283&lt;18.5,"BAJO PESO"))))</f>
        <v>PESO SALUDABLE</v>
      </c>
      <c r="AG283" s="80" t="s">
        <v>4294</v>
      </c>
      <c r="AH283" s="80" t="s">
        <v>4294</v>
      </c>
      <c r="AI283" s="80" t="s">
        <v>4294</v>
      </c>
      <c r="AJ283" s="80" t="s">
        <v>4294</v>
      </c>
      <c r="AK283" s="142" t="s">
        <v>4294</v>
      </c>
      <c r="AL283" s="142" t="s">
        <v>4294</v>
      </c>
      <c r="AM283" s="132" t="s">
        <v>349</v>
      </c>
      <c r="AN283" s="88" t="s">
        <v>411</v>
      </c>
      <c r="AO283" s="85"/>
      <c r="AP283" s="64"/>
      <c r="AQ283" s="64"/>
      <c r="AR283" s="64"/>
      <c r="AS283" s="64"/>
      <c r="AT283" s="68"/>
      <c r="AU283" s="67"/>
      <c r="AV283" s="68"/>
      <c r="AW283" s="67"/>
      <c r="AX283" s="68"/>
      <c r="AY283" s="67"/>
      <c r="AZ283" s="68"/>
      <c r="BA283" s="67"/>
      <c r="BB283" s="68"/>
      <c r="BC283" s="67"/>
      <c r="BD283" s="64"/>
      <c r="BE283" s="64"/>
      <c r="BF283" s="69"/>
      <c r="BG283" s="64"/>
      <c r="BH283" s="69"/>
      <c r="BI283" s="64"/>
      <c r="BJ283" s="69"/>
      <c r="BK283" s="64"/>
      <c r="BL283" s="69"/>
      <c r="BM283" s="64"/>
      <c r="BN283" s="69"/>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row>
    <row r="284" spans="1:157" ht="15.75" customHeight="1" x14ac:dyDescent="0.25">
      <c r="A284" s="149">
        <v>275</v>
      </c>
      <c r="B284" s="150" t="s">
        <v>4780</v>
      </c>
      <c r="C284" s="85" t="s">
        <v>338</v>
      </c>
      <c r="D284" s="75">
        <v>26443661</v>
      </c>
      <c r="E284" s="117">
        <v>3145678998</v>
      </c>
      <c r="F284" s="129">
        <v>36.549999999999997</v>
      </c>
      <c r="G284" s="123">
        <v>18674</v>
      </c>
      <c r="H284" s="77">
        <v>69.876712328767127</v>
      </c>
      <c r="I284" s="75" t="s">
        <v>593</v>
      </c>
      <c r="J284" s="65" t="s">
        <v>411</v>
      </c>
      <c r="K284" s="65" t="s">
        <v>417</v>
      </c>
      <c r="L284" s="75" t="s">
        <v>342</v>
      </c>
      <c r="M284" s="75" t="s">
        <v>4012</v>
      </c>
      <c r="N284" s="75" t="s">
        <v>354</v>
      </c>
      <c r="O284" s="65" t="s">
        <v>361</v>
      </c>
      <c r="P284" s="132" t="s">
        <v>436</v>
      </c>
      <c r="Q284" s="129">
        <v>6</v>
      </c>
      <c r="R284" s="151" t="s">
        <v>5037</v>
      </c>
      <c r="S284" s="151" t="s">
        <v>5037</v>
      </c>
      <c r="T284" s="103" t="s">
        <v>4289</v>
      </c>
      <c r="U284" s="80" t="s">
        <v>4290</v>
      </c>
      <c r="V284" s="75" t="s">
        <v>4233</v>
      </c>
      <c r="W284" s="65" t="s">
        <v>5092</v>
      </c>
      <c r="X284" s="80" t="s">
        <v>4290</v>
      </c>
      <c r="Y284" s="96" t="s">
        <v>4290</v>
      </c>
      <c r="Z284" s="102" t="s">
        <v>4290</v>
      </c>
      <c r="AA284" s="99">
        <v>66</v>
      </c>
      <c r="AB284" s="153">
        <v>1.69</v>
      </c>
      <c r="AC284" s="102" t="s">
        <v>4290</v>
      </c>
      <c r="AD284" s="116" t="s">
        <v>4290</v>
      </c>
      <c r="AE284" s="104">
        <f>+AA284/(AB284*AB284)</f>
        <v>23.1084345786212</v>
      </c>
      <c r="AF284" s="85" t="str">
        <f>IF(AE284&gt;30,"OBESIDAD",IF(AND(AE284&gt;=25,AE284&lt;=29.9),"SOBREPESO",IF(AND(AE284&gt;=18.5,AE284&lt;=24.9),"PESO SALUDABLE",IF(AE284&lt;18.5,"BAJO PESO"))))</f>
        <v>PESO SALUDABLE</v>
      </c>
      <c r="AG284" s="80" t="s">
        <v>4294</v>
      </c>
      <c r="AH284" s="80" t="s">
        <v>4294</v>
      </c>
      <c r="AI284" s="80" t="s">
        <v>4294</v>
      </c>
      <c r="AJ284" s="80" t="s">
        <v>4294</v>
      </c>
      <c r="AK284" s="142" t="s">
        <v>4294</v>
      </c>
      <c r="AL284" s="142" t="s">
        <v>4294</v>
      </c>
      <c r="AM284" s="132" t="s">
        <v>349</v>
      </c>
      <c r="AN284" s="88" t="s">
        <v>411</v>
      </c>
      <c r="AO284" s="85"/>
      <c r="AP284" s="64"/>
      <c r="AQ284" s="64"/>
      <c r="AR284" s="64"/>
      <c r="AS284" s="64"/>
      <c r="AT284" s="68"/>
      <c r="AU284" s="67"/>
      <c r="AV284" s="68"/>
      <c r="AW284" s="67"/>
      <c r="AX284" s="68"/>
      <c r="AY284" s="67"/>
      <c r="AZ284" s="68"/>
      <c r="BA284" s="67"/>
      <c r="BB284" s="68"/>
      <c r="BC284" s="67"/>
      <c r="BD284" s="64"/>
      <c r="BE284" s="64"/>
      <c r="BF284" s="69"/>
      <c r="BG284" s="64"/>
      <c r="BH284" s="69"/>
      <c r="BI284" s="64"/>
      <c r="BJ284" s="69"/>
      <c r="BK284" s="64"/>
      <c r="BL284" s="69"/>
      <c r="BM284" s="64"/>
      <c r="BN284" s="69"/>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row>
    <row r="285" spans="1:157" ht="15.75" customHeight="1" x14ac:dyDescent="0.25">
      <c r="A285" s="149">
        <v>276</v>
      </c>
      <c r="B285" s="150" t="s">
        <v>4781</v>
      </c>
      <c r="C285" s="85" t="s">
        <v>338</v>
      </c>
      <c r="D285" s="75">
        <v>26443662</v>
      </c>
      <c r="E285" s="117">
        <v>3156789000</v>
      </c>
      <c r="F285" s="129">
        <v>28.43</v>
      </c>
      <c r="G285" s="123">
        <v>17107</v>
      </c>
      <c r="H285" s="77">
        <v>74.169863013698631</v>
      </c>
      <c r="I285" s="75" t="s">
        <v>593</v>
      </c>
      <c r="J285" s="65" t="s">
        <v>411</v>
      </c>
      <c r="K285" s="65" t="s">
        <v>417</v>
      </c>
      <c r="L285" s="75" t="s">
        <v>360</v>
      </c>
      <c r="M285" s="75" t="s">
        <v>3871</v>
      </c>
      <c r="N285" s="75" t="s">
        <v>354</v>
      </c>
      <c r="O285" s="65" t="s">
        <v>361</v>
      </c>
      <c r="P285" s="132" t="s">
        <v>436</v>
      </c>
      <c r="Q285" s="129">
        <v>4</v>
      </c>
      <c r="R285" s="151" t="s">
        <v>5038</v>
      </c>
      <c r="S285" s="151" t="s">
        <v>5038</v>
      </c>
      <c r="T285" s="103" t="s">
        <v>4289</v>
      </c>
      <c r="U285" s="80" t="s">
        <v>4290</v>
      </c>
      <c r="V285" s="75" t="s">
        <v>4234</v>
      </c>
      <c r="W285" s="65" t="s">
        <v>5092</v>
      </c>
      <c r="X285" s="80" t="s">
        <v>4290</v>
      </c>
      <c r="Y285" s="96" t="s">
        <v>4290</v>
      </c>
      <c r="Z285" s="102" t="s">
        <v>4290</v>
      </c>
      <c r="AA285" s="99">
        <v>69</v>
      </c>
      <c r="AB285" s="153">
        <v>1.73</v>
      </c>
      <c r="AC285" s="102" t="s">
        <v>4290</v>
      </c>
      <c r="AD285" s="116" t="s">
        <v>4290</v>
      </c>
      <c r="AE285" s="104">
        <f>+AA285/(AB285*AB285)</f>
        <v>23.054562464499313</v>
      </c>
      <c r="AF285" s="85" t="str">
        <f>IF(AE285&gt;30,"OBESIDAD",IF(AND(AE285&gt;=25,AE285&lt;=29.9),"SOBREPESO",IF(AND(AE285&gt;=18.5,AE285&lt;=24.9),"PESO SALUDABLE",IF(AE285&lt;18.5,"BAJO PESO"))))</f>
        <v>PESO SALUDABLE</v>
      </c>
      <c r="AG285" s="80" t="s">
        <v>4294</v>
      </c>
      <c r="AH285" s="80" t="s">
        <v>4294</v>
      </c>
      <c r="AI285" s="80" t="s">
        <v>4294</v>
      </c>
      <c r="AJ285" s="80" t="s">
        <v>4294</v>
      </c>
      <c r="AK285" s="142" t="s">
        <v>4294</v>
      </c>
      <c r="AL285" s="142" t="s">
        <v>4294</v>
      </c>
      <c r="AM285" s="132" t="s">
        <v>349</v>
      </c>
      <c r="AN285" s="88" t="s">
        <v>411</v>
      </c>
      <c r="AO285" s="85"/>
      <c r="AP285" s="64"/>
      <c r="AQ285" s="64"/>
      <c r="AR285" s="64"/>
      <c r="AS285" s="64"/>
      <c r="AT285" s="68"/>
      <c r="AU285" s="67"/>
      <c r="AV285" s="68"/>
      <c r="AW285" s="67"/>
      <c r="AX285" s="68"/>
      <c r="AY285" s="67"/>
      <c r="AZ285" s="68"/>
      <c r="BA285" s="67"/>
      <c r="BB285" s="68"/>
      <c r="BC285" s="67"/>
      <c r="BD285" s="64"/>
      <c r="BE285" s="64"/>
      <c r="BF285" s="69"/>
      <c r="BG285" s="64"/>
      <c r="BH285" s="69"/>
      <c r="BI285" s="64"/>
      <c r="BJ285" s="69"/>
      <c r="BK285" s="64"/>
      <c r="BL285" s="69"/>
      <c r="BM285" s="64"/>
      <c r="BN285" s="69"/>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row>
    <row r="286" spans="1:157" ht="15.75" customHeight="1" x14ac:dyDescent="0.25">
      <c r="A286" s="149">
        <v>277</v>
      </c>
      <c r="B286" s="150" t="s">
        <v>4782</v>
      </c>
      <c r="C286" s="85" t="s">
        <v>338</v>
      </c>
      <c r="D286" s="75">
        <v>26443676</v>
      </c>
      <c r="E286" s="117">
        <v>3156788900</v>
      </c>
      <c r="F286" s="129">
        <v>38.65</v>
      </c>
      <c r="G286" s="123">
        <v>18137</v>
      </c>
      <c r="H286" s="77">
        <v>71.347945205479448</v>
      </c>
      <c r="I286" s="75" t="s">
        <v>593</v>
      </c>
      <c r="J286" s="65" t="s">
        <v>411</v>
      </c>
      <c r="K286" s="65" t="s">
        <v>417</v>
      </c>
      <c r="L286" s="75" t="s">
        <v>342</v>
      </c>
      <c r="M286" s="75" t="s">
        <v>3891</v>
      </c>
      <c r="N286" s="75" t="s">
        <v>354</v>
      </c>
      <c r="O286" s="65" t="s">
        <v>361</v>
      </c>
      <c r="P286" s="132" t="s">
        <v>436</v>
      </c>
      <c r="Q286" s="129">
        <v>2</v>
      </c>
      <c r="R286" s="151" t="s">
        <v>5039</v>
      </c>
      <c r="S286" s="151" t="s">
        <v>5039</v>
      </c>
      <c r="T286" s="103" t="s">
        <v>4289</v>
      </c>
      <c r="U286" s="80" t="s">
        <v>4290</v>
      </c>
      <c r="V286" s="75" t="s">
        <v>4235</v>
      </c>
      <c r="W286" s="65" t="s">
        <v>5092</v>
      </c>
      <c r="X286" s="80" t="s">
        <v>4290</v>
      </c>
      <c r="Y286" s="96" t="s">
        <v>4290</v>
      </c>
      <c r="Z286" s="102" t="s">
        <v>4290</v>
      </c>
      <c r="AA286" s="99">
        <v>75</v>
      </c>
      <c r="AB286" s="153">
        <v>1.78</v>
      </c>
      <c r="AC286" s="102" t="s">
        <v>4290</v>
      </c>
      <c r="AD286" s="116" t="s">
        <v>4290</v>
      </c>
      <c r="AE286" s="104">
        <f>+AA286/(AB286*AB286)</f>
        <v>23.671253629592222</v>
      </c>
      <c r="AF286" s="85" t="str">
        <f>IF(AE286&gt;30,"OBESIDAD",IF(AND(AE286&gt;=25,AE286&lt;=29.9),"SOBREPESO",IF(AND(AE286&gt;=18.5,AE286&lt;=24.9),"PESO SALUDABLE",IF(AE286&lt;18.5,"BAJO PESO"))))</f>
        <v>PESO SALUDABLE</v>
      </c>
      <c r="AG286" s="80" t="s">
        <v>4294</v>
      </c>
      <c r="AH286" s="80" t="s">
        <v>4294</v>
      </c>
      <c r="AI286" s="80" t="s">
        <v>4294</v>
      </c>
      <c r="AJ286" s="80" t="s">
        <v>4294</v>
      </c>
      <c r="AK286" s="142" t="s">
        <v>4294</v>
      </c>
      <c r="AL286" s="142" t="s">
        <v>4294</v>
      </c>
      <c r="AM286" s="132" t="s">
        <v>349</v>
      </c>
      <c r="AN286" s="88" t="s">
        <v>411</v>
      </c>
      <c r="AO286" s="85"/>
      <c r="AP286" s="64"/>
      <c r="AQ286" s="64"/>
      <c r="AR286" s="64"/>
      <c r="AS286" s="64"/>
      <c r="AT286" s="68"/>
      <c r="AU286" s="67"/>
      <c r="AV286" s="68"/>
      <c r="AW286" s="67"/>
      <c r="AX286" s="68"/>
      <c r="AY286" s="67"/>
      <c r="AZ286" s="68"/>
      <c r="BA286" s="67"/>
      <c r="BB286" s="68"/>
      <c r="BC286" s="67"/>
      <c r="BD286" s="64"/>
      <c r="BE286" s="64"/>
      <c r="BF286" s="69"/>
      <c r="BG286" s="64"/>
      <c r="BH286" s="69"/>
      <c r="BI286" s="64"/>
      <c r="BJ286" s="69"/>
      <c r="BK286" s="64"/>
      <c r="BL286" s="69"/>
      <c r="BM286" s="64"/>
      <c r="BN286" s="69"/>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row>
    <row r="287" spans="1:157" ht="15.75" customHeight="1" x14ac:dyDescent="0.25">
      <c r="A287" s="149">
        <v>278</v>
      </c>
      <c r="B287" s="150" t="s">
        <v>4783</v>
      </c>
      <c r="C287" s="85" t="s">
        <v>338</v>
      </c>
      <c r="D287" s="75">
        <v>26443714</v>
      </c>
      <c r="E287" s="117">
        <v>3113456676</v>
      </c>
      <c r="F287" s="129">
        <v>36.479999999999997</v>
      </c>
      <c r="G287" s="123">
        <v>18624</v>
      </c>
      <c r="H287" s="77">
        <v>70.013698630136986</v>
      </c>
      <c r="I287" s="75" t="s">
        <v>593</v>
      </c>
      <c r="J287" s="65" t="s">
        <v>411</v>
      </c>
      <c r="K287" s="65" t="s">
        <v>417</v>
      </c>
      <c r="L287" s="75" t="s">
        <v>342</v>
      </c>
      <c r="M287" s="75" t="s">
        <v>3871</v>
      </c>
      <c r="N287" s="75" t="s">
        <v>354</v>
      </c>
      <c r="O287" s="65" t="s">
        <v>361</v>
      </c>
      <c r="P287" s="132" t="s">
        <v>436</v>
      </c>
      <c r="Q287" s="129">
        <v>5</v>
      </c>
      <c r="R287" s="151" t="s">
        <v>5040</v>
      </c>
      <c r="S287" s="151" t="s">
        <v>5040</v>
      </c>
      <c r="T287" s="103" t="s">
        <v>4289</v>
      </c>
      <c r="U287" s="80" t="s">
        <v>4290</v>
      </c>
      <c r="V287" s="75" t="s">
        <v>4236</v>
      </c>
      <c r="W287" s="65" t="s">
        <v>5092</v>
      </c>
      <c r="X287" s="80" t="s">
        <v>4290</v>
      </c>
      <c r="Y287" s="96" t="s">
        <v>4290</v>
      </c>
      <c r="Z287" s="102" t="s">
        <v>4290</v>
      </c>
      <c r="AA287" s="99">
        <v>65</v>
      </c>
      <c r="AB287" s="153">
        <v>1.69</v>
      </c>
      <c r="AC287" s="102" t="s">
        <v>4290</v>
      </c>
      <c r="AD287" s="116" t="s">
        <v>4290</v>
      </c>
      <c r="AE287" s="104">
        <f>+AA287/(AB287*AB287)</f>
        <v>22.758306781975424</v>
      </c>
      <c r="AF287" s="85" t="str">
        <f>IF(AE287&gt;30,"OBESIDAD",IF(AND(AE287&gt;=25,AE287&lt;=29.9),"SOBREPESO",IF(AND(AE287&gt;=18.5,AE287&lt;=24.9),"PESO SALUDABLE",IF(AE287&lt;18.5,"BAJO PESO"))))</f>
        <v>PESO SALUDABLE</v>
      </c>
      <c r="AG287" s="80" t="s">
        <v>4294</v>
      </c>
      <c r="AH287" s="80" t="s">
        <v>4294</v>
      </c>
      <c r="AI287" s="80" t="s">
        <v>4294</v>
      </c>
      <c r="AJ287" s="80" t="s">
        <v>4294</v>
      </c>
      <c r="AK287" s="142" t="s">
        <v>4294</v>
      </c>
      <c r="AL287" s="142" t="s">
        <v>4294</v>
      </c>
      <c r="AM287" s="132" t="s">
        <v>349</v>
      </c>
      <c r="AN287" s="88" t="s">
        <v>411</v>
      </c>
      <c r="AO287" s="85"/>
      <c r="AP287" s="64"/>
      <c r="AQ287" s="64"/>
      <c r="AR287" s="64"/>
      <c r="AS287" s="64"/>
      <c r="AT287" s="68"/>
      <c r="AU287" s="67"/>
      <c r="AV287" s="68"/>
      <c r="AW287" s="67"/>
      <c r="AX287" s="68"/>
      <c r="AY287" s="67"/>
      <c r="AZ287" s="68"/>
      <c r="BA287" s="67"/>
      <c r="BB287" s="68"/>
      <c r="BC287" s="67"/>
      <c r="BD287" s="64"/>
      <c r="BE287" s="64"/>
      <c r="BF287" s="69"/>
      <c r="BG287" s="64"/>
      <c r="BH287" s="69"/>
      <c r="BI287" s="64"/>
      <c r="BJ287" s="69"/>
      <c r="BK287" s="64"/>
      <c r="BL287" s="69"/>
      <c r="BM287" s="64"/>
      <c r="BN287" s="69"/>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row>
    <row r="288" spans="1:157" ht="15.75" customHeight="1" x14ac:dyDescent="0.25">
      <c r="A288" s="149">
        <v>279</v>
      </c>
      <c r="B288" s="150" t="s">
        <v>4784</v>
      </c>
      <c r="C288" s="85" t="s">
        <v>338</v>
      </c>
      <c r="D288" s="75">
        <v>26443728</v>
      </c>
      <c r="E288" s="117">
        <v>3123456578</v>
      </c>
      <c r="F288" s="129">
        <v>39.65</v>
      </c>
      <c r="G288" s="123">
        <v>13961</v>
      </c>
      <c r="H288" s="77">
        <v>82.789041095890411</v>
      </c>
      <c r="I288" s="75" t="s">
        <v>593</v>
      </c>
      <c r="J288" s="65" t="s">
        <v>411</v>
      </c>
      <c r="K288" s="65" t="s">
        <v>417</v>
      </c>
      <c r="L288" s="75" t="s">
        <v>342</v>
      </c>
      <c r="M288" s="75" t="s">
        <v>4013</v>
      </c>
      <c r="N288" s="75" t="s">
        <v>3864</v>
      </c>
      <c r="O288" s="65" t="s">
        <v>361</v>
      </c>
      <c r="P288" s="132" t="s">
        <v>436</v>
      </c>
      <c r="Q288" s="129">
        <v>4</v>
      </c>
      <c r="R288" s="151" t="s">
        <v>5041</v>
      </c>
      <c r="S288" s="151" t="s">
        <v>5041</v>
      </c>
      <c r="T288" s="103" t="s">
        <v>4289</v>
      </c>
      <c r="U288" s="80" t="s">
        <v>4290</v>
      </c>
      <c r="V288" s="75" t="s">
        <v>4237</v>
      </c>
      <c r="W288" s="65" t="s">
        <v>5092</v>
      </c>
      <c r="X288" s="80" t="s">
        <v>4290</v>
      </c>
      <c r="Y288" s="96" t="s">
        <v>4290</v>
      </c>
      <c r="Z288" s="102" t="s">
        <v>4290</v>
      </c>
      <c r="AA288" s="99">
        <v>62</v>
      </c>
      <c r="AB288" s="153">
        <v>1.67</v>
      </c>
      <c r="AC288" s="102" t="s">
        <v>4290</v>
      </c>
      <c r="AD288" s="116" t="s">
        <v>4290</v>
      </c>
      <c r="AE288" s="104">
        <f>+AA288/(AB288*AB288)</f>
        <v>22.230987127541326</v>
      </c>
      <c r="AF288" s="85" t="str">
        <f>IF(AE288&gt;30,"OBESIDAD",IF(AND(AE288&gt;=25,AE288&lt;=29.9),"SOBREPESO",IF(AND(AE288&gt;=18.5,AE288&lt;=24.9),"PESO SALUDABLE",IF(AE288&lt;18.5,"BAJO PESO"))))</f>
        <v>PESO SALUDABLE</v>
      </c>
      <c r="AG288" s="80" t="s">
        <v>4294</v>
      </c>
      <c r="AH288" s="80" t="s">
        <v>4294</v>
      </c>
      <c r="AI288" s="80" t="s">
        <v>4294</v>
      </c>
      <c r="AJ288" s="80" t="s">
        <v>4294</v>
      </c>
      <c r="AK288" s="142" t="s">
        <v>4294</v>
      </c>
      <c r="AL288" s="142" t="s">
        <v>4294</v>
      </c>
      <c r="AM288" s="132" t="s">
        <v>349</v>
      </c>
      <c r="AN288" s="88" t="s">
        <v>411</v>
      </c>
      <c r="AO288" s="85"/>
      <c r="AP288" s="64"/>
      <c r="AQ288" s="64"/>
      <c r="AR288" s="64"/>
      <c r="AS288" s="64"/>
      <c r="AT288" s="68"/>
      <c r="AU288" s="67"/>
      <c r="AV288" s="68"/>
      <c r="AW288" s="67"/>
      <c r="AX288" s="68"/>
      <c r="AY288" s="67"/>
      <c r="AZ288" s="68"/>
      <c r="BA288" s="67"/>
      <c r="BB288" s="68"/>
      <c r="BC288" s="67"/>
      <c r="BD288" s="64"/>
      <c r="BE288" s="64"/>
      <c r="BF288" s="69"/>
      <c r="BG288" s="64"/>
      <c r="BH288" s="69"/>
      <c r="BI288" s="64"/>
      <c r="BJ288" s="69"/>
      <c r="BK288" s="64"/>
      <c r="BL288" s="69"/>
      <c r="BM288" s="64"/>
      <c r="BN288" s="69"/>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row>
    <row r="289" spans="1:157" ht="15.75" customHeight="1" x14ac:dyDescent="0.25">
      <c r="A289" s="149">
        <v>280</v>
      </c>
      <c r="B289" s="150" t="s">
        <v>4785</v>
      </c>
      <c r="C289" s="85" t="s">
        <v>338</v>
      </c>
      <c r="D289" s="75">
        <v>26443740</v>
      </c>
      <c r="E289" s="117">
        <v>3174562312</v>
      </c>
      <c r="F289" s="129">
        <v>22.67</v>
      </c>
      <c r="G289" s="123">
        <v>13890</v>
      </c>
      <c r="H289" s="77">
        <v>82.983561643835614</v>
      </c>
      <c r="I289" s="75" t="s">
        <v>593</v>
      </c>
      <c r="J289" s="65" t="s">
        <v>411</v>
      </c>
      <c r="K289" s="65" t="s">
        <v>417</v>
      </c>
      <c r="L289" s="75" t="s">
        <v>360</v>
      </c>
      <c r="M289" s="75" t="s">
        <v>3972</v>
      </c>
      <c r="N289" s="75" t="s">
        <v>3864</v>
      </c>
      <c r="O289" s="65" t="s">
        <v>361</v>
      </c>
      <c r="P289" s="132" t="s">
        <v>436</v>
      </c>
      <c r="Q289" s="129">
        <v>6</v>
      </c>
      <c r="R289" s="151" t="s">
        <v>5042</v>
      </c>
      <c r="S289" s="151" t="s">
        <v>5042</v>
      </c>
      <c r="T289" s="103" t="s">
        <v>4289</v>
      </c>
      <c r="U289" s="80" t="s">
        <v>4290</v>
      </c>
      <c r="V289" s="75" t="s">
        <v>4238</v>
      </c>
      <c r="W289" s="65" t="s">
        <v>5092</v>
      </c>
      <c r="X289" s="80" t="s">
        <v>4290</v>
      </c>
      <c r="Y289" s="96" t="s">
        <v>4290</v>
      </c>
      <c r="Z289" s="102" t="s">
        <v>4290</v>
      </c>
      <c r="AA289" s="99">
        <v>64</v>
      </c>
      <c r="AB289" s="153">
        <v>1.68</v>
      </c>
      <c r="AC289" s="102" t="s">
        <v>4290</v>
      </c>
      <c r="AD289" s="116" t="s">
        <v>4290</v>
      </c>
      <c r="AE289" s="104">
        <f>+AA289/(AB289*AB289)</f>
        <v>22.67573696145125</v>
      </c>
      <c r="AF289" s="85" t="str">
        <f>IF(AE289&gt;30,"OBESIDAD",IF(AND(AE289&gt;=25,AE289&lt;=29.9),"SOBREPESO",IF(AND(AE289&gt;=18.5,AE289&lt;=24.9),"PESO SALUDABLE",IF(AE289&lt;18.5,"BAJO PESO"))))</f>
        <v>PESO SALUDABLE</v>
      </c>
      <c r="AG289" s="80" t="s">
        <v>4294</v>
      </c>
      <c r="AH289" s="80" t="s">
        <v>4294</v>
      </c>
      <c r="AI289" s="80" t="s">
        <v>4294</v>
      </c>
      <c r="AJ289" s="80" t="s">
        <v>4294</v>
      </c>
      <c r="AK289" s="142" t="s">
        <v>4294</v>
      </c>
      <c r="AL289" s="142" t="s">
        <v>4294</v>
      </c>
      <c r="AM289" s="132" t="s">
        <v>349</v>
      </c>
      <c r="AN289" s="88" t="s">
        <v>411</v>
      </c>
      <c r="AO289" s="85"/>
      <c r="AP289" s="64"/>
      <c r="AQ289" s="64"/>
      <c r="AR289" s="64"/>
      <c r="AS289" s="64"/>
      <c r="AT289" s="68"/>
      <c r="AU289" s="67"/>
      <c r="AV289" s="68"/>
      <c r="AW289" s="67"/>
      <c r="AX289" s="68"/>
      <c r="AY289" s="67"/>
      <c r="AZ289" s="68"/>
      <c r="BA289" s="67"/>
      <c r="BB289" s="68"/>
      <c r="BC289" s="67"/>
      <c r="BD289" s="64"/>
      <c r="BE289" s="64"/>
      <c r="BF289" s="69"/>
      <c r="BG289" s="64"/>
      <c r="BH289" s="69"/>
      <c r="BI289" s="64"/>
      <c r="BJ289" s="69"/>
      <c r="BK289" s="64"/>
      <c r="BL289" s="69"/>
      <c r="BM289" s="64"/>
      <c r="BN289" s="69"/>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row>
    <row r="290" spans="1:157" ht="15.75" customHeight="1" x14ac:dyDescent="0.25">
      <c r="A290" s="149">
        <v>281</v>
      </c>
      <c r="B290" s="150" t="s">
        <v>4786</v>
      </c>
      <c r="C290" s="85" t="s">
        <v>338</v>
      </c>
      <c r="D290" s="75">
        <v>26443744</v>
      </c>
      <c r="E290" s="117">
        <v>3143124467</v>
      </c>
      <c r="F290" s="129">
        <v>37.54</v>
      </c>
      <c r="G290" s="123">
        <v>17044</v>
      </c>
      <c r="H290" s="77">
        <v>74.342465753424662</v>
      </c>
      <c r="I290" s="75" t="s">
        <v>593</v>
      </c>
      <c r="J290" s="65" t="s">
        <v>411</v>
      </c>
      <c r="K290" s="65" t="s">
        <v>417</v>
      </c>
      <c r="L290" s="75" t="s">
        <v>342</v>
      </c>
      <c r="M290" s="75" t="s">
        <v>4014</v>
      </c>
      <c r="N290" s="75" t="s">
        <v>3864</v>
      </c>
      <c r="O290" s="65" t="s">
        <v>361</v>
      </c>
      <c r="P290" s="132" t="s">
        <v>436</v>
      </c>
      <c r="Q290" s="129">
        <v>3</v>
      </c>
      <c r="R290" s="151" t="s">
        <v>5043</v>
      </c>
      <c r="S290" s="151" t="s">
        <v>5043</v>
      </c>
      <c r="T290" s="103" t="s">
        <v>4289</v>
      </c>
      <c r="U290" s="80" t="s">
        <v>4290</v>
      </c>
      <c r="V290" s="75" t="s">
        <v>4239</v>
      </c>
      <c r="W290" s="65" t="s">
        <v>5092</v>
      </c>
      <c r="X290" s="80" t="s">
        <v>4290</v>
      </c>
      <c r="Y290" s="96" t="s">
        <v>4290</v>
      </c>
      <c r="Z290" s="102" t="s">
        <v>4290</v>
      </c>
      <c r="AA290" s="99">
        <v>68</v>
      </c>
      <c r="AB290" s="153">
        <v>1.7</v>
      </c>
      <c r="AC290" s="102" t="s">
        <v>4290</v>
      </c>
      <c r="AD290" s="116" t="s">
        <v>4290</v>
      </c>
      <c r="AE290" s="104">
        <f>+AA290/(AB290*AB290)</f>
        <v>23.529411764705884</v>
      </c>
      <c r="AF290" s="85" t="str">
        <f>IF(AE290&gt;30,"OBESIDAD",IF(AND(AE290&gt;=25,AE290&lt;=29.9),"SOBREPESO",IF(AND(AE290&gt;=18.5,AE290&lt;=24.9),"PESO SALUDABLE",IF(AE290&lt;18.5,"BAJO PESO"))))</f>
        <v>PESO SALUDABLE</v>
      </c>
      <c r="AG290" s="80" t="s">
        <v>4294</v>
      </c>
      <c r="AH290" s="80" t="s">
        <v>4294</v>
      </c>
      <c r="AI290" s="80" t="s">
        <v>4294</v>
      </c>
      <c r="AJ290" s="80" t="s">
        <v>4294</v>
      </c>
      <c r="AK290" s="142" t="s">
        <v>4294</v>
      </c>
      <c r="AL290" s="142" t="s">
        <v>4294</v>
      </c>
      <c r="AM290" s="132" t="s">
        <v>349</v>
      </c>
      <c r="AN290" s="88" t="s">
        <v>411</v>
      </c>
      <c r="AO290" s="85"/>
      <c r="AP290" s="64"/>
      <c r="AQ290" s="64"/>
      <c r="AR290" s="64"/>
      <c r="AS290" s="64"/>
      <c r="AT290" s="68"/>
      <c r="AU290" s="67"/>
      <c r="AV290" s="68"/>
      <c r="AW290" s="67"/>
      <c r="AX290" s="68"/>
      <c r="AY290" s="67"/>
      <c r="AZ290" s="68"/>
      <c r="BA290" s="67"/>
      <c r="BB290" s="68"/>
      <c r="BC290" s="67"/>
      <c r="BD290" s="64"/>
      <c r="BE290" s="64"/>
      <c r="BF290" s="69"/>
      <c r="BG290" s="64"/>
      <c r="BH290" s="69"/>
      <c r="BI290" s="64"/>
      <c r="BJ290" s="69"/>
      <c r="BK290" s="64"/>
      <c r="BL290" s="69"/>
      <c r="BM290" s="64"/>
      <c r="BN290" s="69"/>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row>
    <row r="291" spans="1:157" ht="15.75" customHeight="1" x14ac:dyDescent="0.25">
      <c r="A291" s="149">
        <v>282</v>
      </c>
      <c r="B291" s="150" t="s">
        <v>4787</v>
      </c>
      <c r="C291" s="85" t="s">
        <v>338</v>
      </c>
      <c r="D291" s="75">
        <v>26443838</v>
      </c>
      <c r="E291" s="117">
        <v>3156789087</v>
      </c>
      <c r="F291" s="129">
        <v>33.450000000000003</v>
      </c>
      <c r="G291" s="123">
        <v>15262</v>
      </c>
      <c r="H291" s="77">
        <v>79.224657534246575</v>
      </c>
      <c r="I291" s="75" t="s">
        <v>593</v>
      </c>
      <c r="J291" s="65" t="s">
        <v>411</v>
      </c>
      <c r="K291" s="65" t="s">
        <v>417</v>
      </c>
      <c r="L291" s="75" t="s">
        <v>360</v>
      </c>
      <c r="M291" s="75" t="s">
        <v>3961</v>
      </c>
      <c r="N291" s="75" t="s">
        <v>3864</v>
      </c>
      <c r="O291" s="65" t="s">
        <v>361</v>
      </c>
      <c r="P291" s="132" t="s">
        <v>436</v>
      </c>
      <c r="Q291" s="129">
        <v>7</v>
      </c>
      <c r="R291" s="151" t="s">
        <v>4142</v>
      </c>
      <c r="S291" s="151" t="s">
        <v>4142</v>
      </c>
      <c r="T291" s="103" t="s">
        <v>4289</v>
      </c>
      <c r="U291" s="80" t="s">
        <v>4290</v>
      </c>
      <c r="V291" s="75" t="s">
        <v>616</v>
      </c>
      <c r="W291" s="65" t="s">
        <v>5092</v>
      </c>
      <c r="X291" s="80" t="s">
        <v>4290</v>
      </c>
      <c r="Y291" s="96" t="s">
        <v>4290</v>
      </c>
      <c r="Z291" s="102" t="s">
        <v>4290</v>
      </c>
      <c r="AA291" s="99">
        <v>68</v>
      </c>
      <c r="AB291" s="153">
        <v>1.72</v>
      </c>
      <c r="AC291" s="102" t="s">
        <v>4290</v>
      </c>
      <c r="AD291" s="116" t="s">
        <v>4290</v>
      </c>
      <c r="AE291" s="104">
        <f>+AA291/(AB291*AB291)</f>
        <v>22.985397512168742</v>
      </c>
      <c r="AF291" s="85" t="str">
        <f>IF(AE291&gt;30,"OBESIDAD",IF(AND(AE291&gt;=25,AE291&lt;=29.9),"SOBREPESO",IF(AND(AE291&gt;=18.5,AE291&lt;=24.9),"PESO SALUDABLE",IF(AE291&lt;18.5,"BAJO PESO"))))</f>
        <v>PESO SALUDABLE</v>
      </c>
      <c r="AG291" s="80" t="s">
        <v>4294</v>
      </c>
      <c r="AH291" s="80" t="s">
        <v>4294</v>
      </c>
      <c r="AI291" s="80" t="s">
        <v>4294</v>
      </c>
      <c r="AJ291" s="80" t="s">
        <v>4294</v>
      </c>
      <c r="AK291" s="142" t="s">
        <v>4294</v>
      </c>
      <c r="AL291" s="142" t="s">
        <v>4294</v>
      </c>
      <c r="AM291" s="132" t="s">
        <v>349</v>
      </c>
      <c r="AN291" s="88" t="s">
        <v>411</v>
      </c>
      <c r="AO291" s="85"/>
      <c r="AP291" s="64"/>
      <c r="AQ291" s="64"/>
      <c r="AR291" s="64"/>
      <c r="AS291" s="64"/>
      <c r="AT291" s="68"/>
      <c r="AU291" s="67"/>
      <c r="AV291" s="68"/>
      <c r="AW291" s="67"/>
      <c r="AX291" s="68"/>
      <c r="AY291" s="67"/>
      <c r="AZ291" s="68"/>
      <c r="BA291" s="67"/>
      <c r="BB291" s="68"/>
      <c r="BC291" s="67"/>
      <c r="BD291" s="64"/>
      <c r="BE291" s="64"/>
      <c r="BF291" s="69"/>
      <c r="BG291" s="64"/>
      <c r="BH291" s="69"/>
      <c r="BI291" s="64"/>
      <c r="BJ291" s="69"/>
      <c r="BK291" s="64"/>
      <c r="BL291" s="69"/>
      <c r="BM291" s="64"/>
      <c r="BN291" s="69"/>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row>
    <row r="292" spans="1:157" ht="15.75" customHeight="1" x14ac:dyDescent="0.25">
      <c r="A292" s="149">
        <v>283</v>
      </c>
      <c r="B292" s="150" t="s">
        <v>4788</v>
      </c>
      <c r="C292" s="85" t="s">
        <v>338</v>
      </c>
      <c r="D292" s="75">
        <v>26443912</v>
      </c>
      <c r="E292" s="117">
        <v>3113125678</v>
      </c>
      <c r="F292" s="129">
        <v>40.32</v>
      </c>
      <c r="G292" s="123">
        <v>19392</v>
      </c>
      <c r="H292" s="77">
        <v>67.909589041095884</v>
      </c>
      <c r="I292" s="75" t="s">
        <v>593</v>
      </c>
      <c r="J292" s="65" t="s">
        <v>411</v>
      </c>
      <c r="K292" s="65" t="s">
        <v>417</v>
      </c>
      <c r="L292" s="75" t="s">
        <v>360</v>
      </c>
      <c r="M292" s="75" t="s">
        <v>3908</v>
      </c>
      <c r="N292" s="75" t="s">
        <v>3864</v>
      </c>
      <c r="O292" s="65" t="s">
        <v>361</v>
      </c>
      <c r="P292" s="132" t="s">
        <v>436</v>
      </c>
      <c r="Q292" s="129">
        <v>5</v>
      </c>
      <c r="R292" s="151" t="s">
        <v>5044</v>
      </c>
      <c r="S292" s="151" t="s">
        <v>5044</v>
      </c>
      <c r="T292" s="103" t="s">
        <v>4289</v>
      </c>
      <c r="U292" s="80" t="s">
        <v>4290</v>
      </c>
      <c r="V292" s="75" t="s">
        <v>4240</v>
      </c>
      <c r="W292" s="65" t="s">
        <v>5092</v>
      </c>
      <c r="X292" s="80" t="s">
        <v>4290</v>
      </c>
      <c r="Y292" s="96" t="s">
        <v>4290</v>
      </c>
      <c r="Z292" s="102" t="s">
        <v>4290</v>
      </c>
      <c r="AA292" s="99">
        <v>64</v>
      </c>
      <c r="AB292" s="153">
        <v>1.67</v>
      </c>
      <c r="AC292" s="102" t="s">
        <v>4290</v>
      </c>
      <c r="AD292" s="116" t="s">
        <v>4290</v>
      </c>
      <c r="AE292" s="104">
        <f>+AA292/(AB292*AB292)</f>
        <v>22.948115744558788</v>
      </c>
      <c r="AF292" s="85" t="str">
        <f>IF(AE292&gt;30,"OBESIDAD",IF(AND(AE292&gt;=25,AE292&lt;=29.9),"SOBREPESO",IF(AND(AE292&gt;=18.5,AE292&lt;=24.9),"PESO SALUDABLE",IF(AE292&lt;18.5,"BAJO PESO"))))</f>
        <v>PESO SALUDABLE</v>
      </c>
      <c r="AG292" s="80" t="s">
        <v>4294</v>
      </c>
      <c r="AH292" s="80" t="s">
        <v>4294</v>
      </c>
      <c r="AI292" s="80" t="s">
        <v>4294</v>
      </c>
      <c r="AJ292" s="80" t="s">
        <v>4294</v>
      </c>
      <c r="AK292" s="142" t="s">
        <v>4294</v>
      </c>
      <c r="AL292" s="142" t="s">
        <v>4294</v>
      </c>
      <c r="AM292" s="132" t="s">
        <v>349</v>
      </c>
      <c r="AN292" s="88" t="s">
        <v>411</v>
      </c>
      <c r="AO292" s="85"/>
      <c r="AP292" s="64"/>
      <c r="AQ292" s="64"/>
      <c r="AR292" s="64"/>
      <c r="AS292" s="64"/>
      <c r="AT292" s="68"/>
      <c r="AU292" s="67"/>
      <c r="AV292" s="68"/>
      <c r="AW292" s="67"/>
      <c r="AX292" s="68"/>
      <c r="AY292" s="67"/>
      <c r="AZ292" s="68"/>
      <c r="BA292" s="67"/>
      <c r="BB292" s="68"/>
      <c r="BC292" s="67"/>
      <c r="BD292" s="64"/>
      <c r="BE292" s="64"/>
      <c r="BF292" s="69"/>
      <c r="BG292" s="64"/>
      <c r="BH292" s="69"/>
      <c r="BI292" s="64"/>
      <c r="BJ292" s="69"/>
      <c r="BK292" s="64"/>
      <c r="BL292" s="69"/>
      <c r="BM292" s="64"/>
      <c r="BN292" s="69"/>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row>
    <row r="293" spans="1:157" ht="15.75" customHeight="1" x14ac:dyDescent="0.25">
      <c r="A293" s="149">
        <v>284</v>
      </c>
      <c r="B293" s="150" t="s">
        <v>4789</v>
      </c>
      <c r="C293" s="85" t="s">
        <v>338</v>
      </c>
      <c r="D293" s="75">
        <v>26443914</v>
      </c>
      <c r="E293" s="117">
        <v>3163156678</v>
      </c>
      <c r="F293" s="129">
        <v>22.47</v>
      </c>
      <c r="G293" s="123">
        <v>19444</v>
      </c>
      <c r="H293" s="77">
        <v>67.767123287671239</v>
      </c>
      <c r="I293" s="75" t="s">
        <v>593</v>
      </c>
      <c r="J293" s="65" t="s">
        <v>411</v>
      </c>
      <c r="K293" s="65" t="s">
        <v>417</v>
      </c>
      <c r="L293" s="75" t="s">
        <v>342</v>
      </c>
      <c r="M293" s="75" t="s">
        <v>4015</v>
      </c>
      <c r="N293" s="75" t="s">
        <v>354</v>
      </c>
      <c r="O293" s="65" t="s">
        <v>361</v>
      </c>
      <c r="P293" s="132" t="s">
        <v>436</v>
      </c>
      <c r="Q293" s="129">
        <v>6</v>
      </c>
      <c r="R293" s="151" t="s">
        <v>5045</v>
      </c>
      <c r="S293" s="151" t="s">
        <v>5045</v>
      </c>
      <c r="T293" s="103" t="s">
        <v>4289</v>
      </c>
      <c r="U293" s="80" t="s">
        <v>4290</v>
      </c>
      <c r="V293" s="75" t="s">
        <v>4241</v>
      </c>
      <c r="W293" s="65" t="s">
        <v>5092</v>
      </c>
      <c r="X293" s="80" t="s">
        <v>4290</v>
      </c>
      <c r="Y293" s="96" t="s">
        <v>4290</v>
      </c>
      <c r="Z293" s="102" t="s">
        <v>4290</v>
      </c>
      <c r="AA293" s="99">
        <v>68</v>
      </c>
      <c r="AB293" s="153">
        <v>1.73</v>
      </c>
      <c r="AC293" s="102" t="s">
        <v>4290</v>
      </c>
      <c r="AD293" s="116" t="s">
        <v>4290</v>
      </c>
      <c r="AE293" s="104">
        <f>+AA293/(AB293*AB293)</f>
        <v>22.720438370810918</v>
      </c>
      <c r="AF293" s="85" t="str">
        <f>IF(AE293&gt;30,"OBESIDAD",IF(AND(AE293&gt;=25,AE293&lt;=29.9),"SOBREPESO",IF(AND(AE293&gt;=18.5,AE293&lt;=24.9),"PESO SALUDABLE",IF(AE293&lt;18.5,"BAJO PESO"))))</f>
        <v>PESO SALUDABLE</v>
      </c>
      <c r="AG293" s="80" t="s">
        <v>4294</v>
      </c>
      <c r="AH293" s="80" t="s">
        <v>4294</v>
      </c>
      <c r="AI293" s="80" t="s">
        <v>4294</v>
      </c>
      <c r="AJ293" s="80" t="s">
        <v>4294</v>
      </c>
      <c r="AK293" s="142" t="s">
        <v>4294</v>
      </c>
      <c r="AL293" s="142" t="s">
        <v>4294</v>
      </c>
      <c r="AM293" s="132" t="s">
        <v>349</v>
      </c>
      <c r="AN293" s="88" t="s">
        <v>411</v>
      </c>
      <c r="AO293" s="85"/>
      <c r="AP293" s="64"/>
      <c r="AQ293" s="64"/>
      <c r="AR293" s="64"/>
      <c r="AS293" s="64"/>
      <c r="AT293" s="68"/>
      <c r="AU293" s="67"/>
      <c r="AV293" s="68"/>
      <c r="AW293" s="67"/>
      <c r="AX293" s="68"/>
      <c r="AY293" s="67"/>
      <c r="AZ293" s="68"/>
      <c r="BA293" s="67"/>
      <c r="BB293" s="68"/>
      <c r="BC293" s="67"/>
      <c r="BD293" s="64"/>
      <c r="BE293" s="64"/>
      <c r="BF293" s="69"/>
      <c r="BG293" s="64"/>
      <c r="BH293" s="69"/>
      <c r="BI293" s="64"/>
      <c r="BJ293" s="69"/>
      <c r="BK293" s="64"/>
      <c r="BL293" s="69"/>
      <c r="BM293" s="64"/>
      <c r="BN293" s="69"/>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row>
    <row r="294" spans="1:157" ht="15.75" customHeight="1" x14ac:dyDescent="0.25">
      <c r="A294" s="149">
        <v>285</v>
      </c>
      <c r="B294" s="150" t="s">
        <v>4790</v>
      </c>
      <c r="C294" s="85" t="s">
        <v>338</v>
      </c>
      <c r="D294" s="75">
        <v>264404054</v>
      </c>
      <c r="E294" s="117">
        <v>3123456789</v>
      </c>
      <c r="F294" s="129">
        <v>24.54</v>
      </c>
      <c r="G294" s="123">
        <v>17259</v>
      </c>
      <c r="H294" s="77">
        <v>73.753424657534254</v>
      </c>
      <c r="I294" s="75" t="s">
        <v>593</v>
      </c>
      <c r="J294" s="65" t="s">
        <v>411</v>
      </c>
      <c r="K294" s="65" t="s">
        <v>417</v>
      </c>
      <c r="L294" s="75" t="s">
        <v>342</v>
      </c>
      <c r="M294" s="75" t="s">
        <v>4016</v>
      </c>
      <c r="N294" s="75" t="s">
        <v>3864</v>
      </c>
      <c r="O294" s="65" t="s">
        <v>361</v>
      </c>
      <c r="P294" s="132" t="s">
        <v>436</v>
      </c>
      <c r="Q294" s="129">
        <v>5</v>
      </c>
      <c r="R294" s="151" t="s">
        <v>5046</v>
      </c>
      <c r="S294" s="151" t="s">
        <v>5046</v>
      </c>
      <c r="T294" s="103" t="s">
        <v>4289</v>
      </c>
      <c r="U294" s="80" t="s">
        <v>4290</v>
      </c>
      <c r="V294" s="75" t="s">
        <v>4242</v>
      </c>
      <c r="W294" s="65" t="s">
        <v>5092</v>
      </c>
      <c r="X294" s="80" t="s">
        <v>4290</v>
      </c>
      <c r="Y294" s="96" t="s">
        <v>4290</v>
      </c>
      <c r="Z294" s="102" t="s">
        <v>4290</v>
      </c>
      <c r="AA294" s="99">
        <v>73</v>
      </c>
      <c r="AB294" s="153">
        <v>1.73</v>
      </c>
      <c r="AC294" s="102" t="s">
        <v>4290</v>
      </c>
      <c r="AD294" s="116" t="s">
        <v>4290</v>
      </c>
      <c r="AE294" s="104">
        <f>+AA294/(AB294*AB294)</f>
        <v>24.391058839252899</v>
      </c>
      <c r="AF294" s="85" t="str">
        <f>IF(AE294&gt;30,"OBESIDAD",IF(AND(AE294&gt;=25,AE294&lt;=29.9),"SOBREPESO",IF(AND(AE294&gt;=18.5,AE294&lt;=24.9),"PESO SALUDABLE",IF(AE294&lt;18.5,"BAJO PESO"))))</f>
        <v>PESO SALUDABLE</v>
      </c>
      <c r="AG294" s="80" t="s">
        <v>4294</v>
      </c>
      <c r="AH294" s="80" t="s">
        <v>4294</v>
      </c>
      <c r="AI294" s="80" t="s">
        <v>4294</v>
      </c>
      <c r="AJ294" s="80" t="s">
        <v>4294</v>
      </c>
      <c r="AK294" s="142" t="s">
        <v>4294</v>
      </c>
      <c r="AL294" s="142" t="s">
        <v>4294</v>
      </c>
      <c r="AM294" s="132" t="s">
        <v>349</v>
      </c>
      <c r="AN294" s="88" t="s">
        <v>411</v>
      </c>
      <c r="AO294" s="85"/>
      <c r="AP294" s="64"/>
      <c r="AQ294" s="64"/>
      <c r="AR294" s="64"/>
      <c r="AS294" s="64"/>
      <c r="AT294" s="68"/>
      <c r="AU294" s="67"/>
      <c r="AV294" s="68"/>
      <c r="AW294" s="67"/>
      <c r="AX294" s="68"/>
      <c r="AY294" s="67"/>
      <c r="AZ294" s="68"/>
      <c r="BA294" s="67"/>
      <c r="BB294" s="68"/>
      <c r="BC294" s="67"/>
      <c r="BD294" s="64"/>
      <c r="BE294" s="64"/>
      <c r="BF294" s="69"/>
      <c r="BG294" s="64"/>
      <c r="BH294" s="69"/>
      <c r="BI294" s="64"/>
      <c r="BJ294" s="69"/>
      <c r="BK294" s="64"/>
      <c r="BL294" s="69"/>
      <c r="BM294" s="64"/>
      <c r="BN294" s="69"/>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row>
    <row r="295" spans="1:157" ht="15.75" customHeight="1" x14ac:dyDescent="0.25">
      <c r="A295" s="149">
        <v>286</v>
      </c>
      <c r="B295" s="150" t="s">
        <v>4791</v>
      </c>
      <c r="C295" s="85" t="s">
        <v>338</v>
      </c>
      <c r="D295" s="75">
        <v>26444113</v>
      </c>
      <c r="E295" s="117">
        <v>3211234576</v>
      </c>
      <c r="F295" s="129">
        <v>42.23</v>
      </c>
      <c r="G295" s="123">
        <v>19768</v>
      </c>
      <c r="H295" s="77">
        <v>66.879452054794527</v>
      </c>
      <c r="I295" s="75" t="s">
        <v>593</v>
      </c>
      <c r="J295" s="65" t="s">
        <v>411</v>
      </c>
      <c r="K295" s="65" t="s">
        <v>417</v>
      </c>
      <c r="L295" s="75" t="s">
        <v>342</v>
      </c>
      <c r="M295" s="75" t="s">
        <v>3889</v>
      </c>
      <c r="N295" s="75" t="s">
        <v>354</v>
      </c>
      <c r="O295" s="65" t="s">
        <v>361</v>
      </c>
      <c r="P295" s="132" t="s">
        <v>436</v>
      </c>
      <c r="Q295" s="129">
        <v>3</v>
      </c>
      <c r="R295" s="151" t="s">
        <v>5047</v>
      </c>
      <c r="S295" s="151" t="s">
        <v>5047</v>
      </c>
      <c r="T295" s="103" t="s">
        <v>4289</v>
      </c>
      <c r="U295" s="80" t="s">
        <v>4290</v>
      </c>
      <c r="V295" s="75" t="s">
        <v>4243</v>
      </c>
      <c r="W295" s="65" t="s">
        <v>5092</v>
      </c>
      <c r="X295" s="80" t="s">
        <v>4290</v>
      </c>
      <c r="Y295" s="96" t="s">
        <v>4290</v>
      </c>
      <c r="Z295" s="102" t="s">
        <v>4290</v>
      </c>
      <c r="AA295" s="99">
        <v>62</v>
      </c>
      <c r="AB295" s="153">
        <v>1.64</v>
      </c>
      <c r="AC295" s="102" t="s">
        <v>4290</v>
      </c>
      <c r="AD295" s="116" t="s">
        <v>4290</v>
      </c>
      <c r="AE295" s="104">
        <f>+AA295/(AB295*AB295)</f>
        <v>23.051754907792983</v>
      </c>
      <c r="AF295" s="85" t="str">
        <f>IF(AE295&gt;30,"OBESIDAD",IF(AND(AE295&gt;=25,AE295&lt;=29.9),"SOBREPESO",IF(AND(AE295&gt;=18.5,AE295&lt;=24.9),"PESO SALUDABLE",IF(AE295&lt;18.5,"BAJO PESO"))))</f>
        <v>PESO SALUDABLE</v>
      </c>
      <c r="AG295" s="80" t="s">
        <v>4294</v>
      </c>
      <c r="AH295" s="80" t="s">
        <v>4294</v>
      </c>
      <c r="AI295" s="80" t="s">
        <v>4294</v>
      </c>
      <c r="AJ295" s="80" t="s">
        <v>4294</v>
      </c>
      <c r="AK295" s="142" t="s">
        <v>4294</v>
      </c>
      <c r="AL295" s="142" t="s">
        <v>4294</v>
      </c>
      <c r="AM295" s="132" t="s">
        <v>349</v>
      </c>
      <c r="AN295" s="88" t="s">
        <v>411</v>
      </c>
      <c r="AO295" s="85"/>
      <c r="AP295" s="64"/>
      <c r="AQ295" s="64"/>
      <c r="AR295" s="64"/>
      <c r="AS295" s="64"/>
      <c r="AT295" s="68"/>
      <c r="AU295" s="67"/>
      <c r="AV295" s="68"/>
      <c r="AW295" s="67"/>
      <c r="AX295" s="68"/>
      <c r="AY295" s="67"/>
      <c r="AZ295" s="68"/>
      <c r="BA295" s="67"/>
      <c r="BB295" s="68"/>
      <c r="BC295" s="67"/>
      <c r="BD295" s="64"/>
      <c r="BE295" s="64"/>
      <c r="BF295" s="69"/>
      <c r="BG295" s="64"/>
      <c r="BH295" s="69"/>
      <c r="BI295" s="64"/>
      <c r="BJ295" s="69"/>
      <c r="BK295" s="64"/>
      <c r="BL295" s="69"/>
      <c r="BM295" s="64"/>
      <c r="BN295" s="69"/>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row>
    <row r="296" spans="1:157" ht="15.75" customHeight="1" x14ac:dyDescent="0.25">
      <c r="A296" s="149">
        <v>287</v>
      </c>
      <c r="B296" s="150" t="s">
        <v>4792</v>
      </c>
      <c r="C296" s="85" t="s">
        <v>338</v>
      </c>
      <c r="D296" s="75">
        <v>26444383</v>
      </c>
      <c r="E296" s="117">
        <v>3143132245</v>
      </c>
      <c r="F296" s="129">
        <v>26.44</v>
      </c>
      <c r="G296" s="123">
        <v>19352</v>
      </c>
      <c r="H296" s="77">
        <v>68.019178082191786</v>
      </c>
      <c r="I296" s="75" t="s">
        <v>593</v>
      </c>
      <c r="J296" s="65" t="s">
        <v>411</v>
      </c>
      <c r="K296" s="65" t="s">
        <v>417</v>
      </c>
      <c r="L296" s="75" t="s">
        <v>342</v>
      </c>
      <c r="M296" s="75" t="s">
        <v>4017</v>
      </c>
      <c r="N296" s="75" t="s">
        <v>354</v>
      </c>
      <c r="O296" s="65" t="s">
        <v>361</v>
      </c>
      <c r="P296" s="132" t="s">
        <v>436</v>
      </c>
      <c r="Q296" s="129">
        <v>5</v>
      </c>
      <c r="R296" s="151" t="s">
        <v>5048</v>
      </c>
      <c r="S296" s="151" t="s">
        <v>5048</v>
      </c>
      <c r="T296" s="103" t="s">
        <v>4289</v>
      </c>
      <c r="U296" s="80" t="s">
        <v>4290</v>
      </c>
      <c r="V296" s="75" t="s">
        <v>4244</v>
      </c>
      <c r="W296" s="65" t="s">
        <v>5092</v>
      </c>
      <c r="X296" s="80" t="s">
        <v>4290</v>
      </c>
      <c r="Y296" s="96" t="s">
        <v>4290</v>
      </c>
      <c r="Z296" s="102" t="s">
        <v>4290</v>
      </c>
      <c r="AA296" s="99">
        <v>58</v>
      </c>
      <c r="AB296" s="153">
        <v>1.62</v>
      </c>
      <c r="AC296" s="102" t="s">
        <v>4290</v>
      </c>
      <c r="AD296" s="116" t="s">
        <v>4290</v>
      </c>
      <c r="AE296" s="104">
        <f>+AA296/(AB296*AB296)</f>
        <v>22.10028959000152</v>
      </c>
      <c r="AF296" s="85" t="str">
        <f>IF(AE296&gt;30,"OBESIDAD",IF(AND(AE296&gt;=25,AE296&lt;=29.9),"SOBREPESO",IF(AND(AE296&gt;=18.5,AE296&lt;=24.9),"PESO SALUDABLE",IF(AE296&lt;18.5,"BAJO PESO"))))</f>
        <v>PESO SALUDABLE</v>
      </c>
      <c r="AG296" s="80" t="s">
        <v>4294</v>
      </c>
      <c r="AH296" s="80" t="s">
        <v>4294</v>
      </c>
      <c r="AI296" s="80" t="s">
        <v>4294</v>
      </c>
      <c r="AJ296" s="80" t="s">
        <v>4294</v>
      </c>
      <c r="AK296" s="142" t="s">
        <v>4294</v>
      </c>
      <c r="AL296" s="142" t="s">
        <v>4294</v>
      </c>
      <c r="AM296" s="132" t="s">
        <v>349</v>
      </c>
      <c r="AN296" s="88" t="s">
        <v>411</v>
      </c>
      <c r="AO296" s="85"/>
      <c r="AP296" s="64"/>
      <c r="AQ296" s="64"/>
      <c r="AR296" s="64"/>
      <c r="AS296" s="64"/>
      <c r="AT296" s="68"/>
      <c r="AU296" s="67"/>
      <c r="AV296" s="68"/>
      <c r="AW296" s="67"/>
      <c r="AX296" s="68"/>
      <c r="AY296" s="67"/>
      <c r="AZ296" s="68"/>
      <c r="BA296" s="67"/>
      <c r="BB296" s="68"/>
      <c r="BC296" s="67"/>
      <c r="BD296" s="64"/>
      <c r="BE296" s="64"/>
      <c r="BF296" s="69"/>
      <c r="BG296" s="64"/>
      <c r="BH296" s="69"/>
      <c r="BI296" s="64"/>
      <c r="BJ296" s="69"/>
      <c r="BK296" s="64"/>
      <c r="BL296" s="69"/>
      <c r="BM296" s="64"/>
      <c r="BN296" s="69"/>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row>
    <row r="297" spans="1:157" ht="15.75" customHeight="1" x14ac:dyDescent="0.25">
      <c r="A297" s="149">
        <v>288</v>
      </c>
      <c r="B297" s="150" t="s">
        <v>4793</v>
      </c>
      <c r="C297" s="85" t="s">
        <v>338</v>
      </c>
      <c r="D297" s="75">
        <v>26444842</v>
      </c>
      <c r="E297" s="117">
        <v>3163152312</v>
      </c>
      <c r="F297" s="129">
        <v>40.22</v>
      </c>
      <c r="G297" s="123">
        <v>18605</v>
      </c>
      <c r="H297" s="77">
        <v>70.06575342465753</v>
      </c>
      <c r="I297" s="75" t="s">
        <v>593</v>
      </c>
      <c r="J297" s="65" t="s">
        <v>411</v>
      </c>
      <c r="K297" s="65" t="s">
        <v>417</v>
      </c>
      <c r="L297" s="75" t="s">
        <v>342</v>
      </c>
      <c r="M297" s="75" t="s">
        <v>4018</v>
      </c>
      <c r="N297" s="75" t="s">
        <v>354</v>
      </c>
      <c r="O297" s="65" t="s">
        <v>361</v>
      </c>
      <c r="P297" s="132" t="s">
        <v>436</v>
      </c>
      <c r="Q297" s="129">
        <v>6</v>
      </c>
      <c r="R297" s="151" t="s">
        <v>5049</v>
      </c>
      <c r="S297" s="151" t="s">
        <v>5049</v>
      </c>
      <c r="T297" s="103" t="s">
        <v>4289</v>
      </c>
      <c r="U297" s="80" t="s">
        <v>4290</v>
      </c>
      <c r="V297" s="75" t="s">
        <v>4245</v>
      </c>
      <c r="W297" s="65" t="s">
        <v>5092</v>
      </c>
      <c r="X297" s="80" t="s">
        <v>4290</v>
      </c>
      <c r="Y297" s="96" t="s">
        <v>4290</v>
      </c>
      <c r="Z297" s="102" t="s">
        <v>4290</v>
      </c>
      <c r="AA297" s="99">
        <v>67</v>
      </c>
      <c r="AB297" s="153">
        <v>1.7</v>
      </c>
      <c r="AC297" s="102" t="s">
        <v>4290</v>
      </c>
      <c r="AD297" s="116" t="s">
        <v>4290</v>
      </c>
      <c r="AE297" s="104">
        <f>+AA297/(AB297*AB297)</f>
        <v>23.183391003460208</v>
      </c>
      <c r="AF297" s="85" t="str">
        <f>IF(AE297&gt;30,"OBESIDAD",IF(AND(AE297&gt;=25,AE297&lt;=29.9),"SOBREPESO",IF(AND(AE297&gt;=18.5,AE297&lt;=24.9),"PESO SALUDABLE",IF(AE297&lt;18.5,"BAJO PESO"))))</f>
        <v>PESO SALUDABLE</v>
      </c>
      <c r="AG297" s="80" t="s">
        <v>4294</v>
      </c>
      <c r="AH297" s="80" t="s">
        <v>4294</v>
      </c>
      <c r="AI297" s="80" t="s">
        <v>4294</v>
      </c>
      <c r="AJ297" s="80" t="s">
        <v>4294</v>
      </c>
      <c r="AK297" s="142" t="s">
        <v>4294</v>
      </c>
      <c r="AL297" s="142" t="s">
        <v>4294</v>
      </c>
      <c r="AM297" s="132" t="s">
        <v>349</v>
      </c>
      <c r="AN297" s="88" t="s">
        <v>411</v>
      </c>
      <c r="AO297" s="85"/>
      <c r="AP297" s="64"/>
      <c r="AQ297" s="64"/>
      <c r="AR297" s="64"/>
      <c r="AS297" s="64"/>
      <c r="AT297" s="68"/>
      <c r="AU297" s="67"/>
      <c r="AV297" s="68"/>
      <c r="AW297" s="67"/>
      <c r="AX297" s="68"/>
      <c r="AY297" s="67"/>
      <c r="AZ297" s="68"/>
      <c r="BA297" s="67"/>
      <c r="BB297" s="68"/>
      <c r="BC297" s="67"/>
      <c r="BD297" s="64"/>
      <c r="BE297" s="64"/>
      <c r="BF297" s="69"/>
      <c r="BG297" s="64"/>
      <c r="BH297" s="69"/>
      <c r="BI297" s="64"/>
      <c r="BJ297" s="69"/>
      <c r="BK297" s="64"/>
      <c r="BL297" s="69"/>
      <c r="BM297" s="64"/>
      <c r="BN297" s="69"/>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row>
    <row r="298" spans="1:157" ht="15.75" customHeight="1" x14ac:dyDescent="0.25">
      <c r="A298" s="149">
        <v>289</v>
      </c>
      <c r="B298" s="150" t="s">
        <v>4794</v>
      </c>
      <c r="C298" s="85" t="s">
        <v>338</v>
      </c>
      <c r="D298" s="75">
        <v>26445579</v>
      </c>
      <c r="E298" s="117">
        <v>3173134567</v>
      </c>
      <c r="F298" s="129">
        <v>39.479999999999997</v>
      </c>
      <c r="G298" s="123">
        <v>14399</v>
      </c>
      <c r="H298" s="77">
        <v>81.589041095890408</v>
      </c>
      <c r="I298" s="75" t="s">
        <v>593</v>
      </c>
      <c r="J298" s="65" t="s">
        <v>411</v>
      </c>
      <c r="K298" s="65" t="s">
        <v>417</v>
      </c>
      <c r="L298" s="75" t="s">
        <v>342</v>
      </c>
      <c r="M298" s="75" t="s">
        <v>4019</v>
      </c>
      <c r="N298" s="75" t="s">
        <v>354</v>
      </c>
      <c r="O298" s="65" t="s">
        <v>361</v>
      </c>
      <c r="P298" s="132" t="s">
        <v>436</v>
      </c>
      <c r="Q298" s="129">
        <v>3</v>
      </c>
      <c r="R298" s="151" t="s">
        <v>5050</v>
      </c>
      <c r="S298" s="151" t="s">
        <v>5050</v>
      </c>
      <c r="T298" s="103" t="s">
        <v>4289</v>
      </c>
      <c r="U298" s="80" t="s">
        <v>4290</v>
      </c>
      <c r="V298" s="75" t="s">
        <v>4246</v>
      </c>
      <c r="W298" s="65" t="s">
        <v>5092</v>
      </c>
      <c r="X298" s="80" t="s">
        <v>4290</v>
      </c>
      <c r="Y298" s="96" t="s">
        <v>4290</v>
      </c>
      <c r="Z298" s="102" t="s">
        <v>4290</v>
      </c>
      <c r="AA298" s="99">
        <v>62</v>
      </c>
      <c r="AB298" s="153">
        <v>1.64</v>
      </c>
      <c r="AC298" s="102" t="s">
        <v>4290</v>
      </c>
      <c r="AD298" s="116" t="s">
        <v>4290</v>
      </c>
      <c r="AE298" s="104">
        <f>+AA298/(AB298*AB298)</f>
        <v>23.051754907792983</v>
      </c>
      <c r="AF298" s="85" t="str">
        <f>IF(AE298&gt;30,"OBESIDAD",IF(AND(AE298&gt;=25,AE298&lt;=29.9),"SOBREPESO",IF(AND(AE298&gt;=18.5,AE298&lt;=24.9),"PESO SALUDABLE",IF(AE298&lt;18.5,"BAJO PESO"))))</f>
        <v>PESO SALUDABLE</v>
      </c>
      <c r="AG298" s="80" t="s">
        <v>4294</v>
      </c>
      <c r="AH298" s="80" t="s">
        <v>4294</v>
      </c>
      <c r="AI298" s="80" t="s">
        <v>4294</v>
      </c>
      <c r="AJ298" s="80" t="s">
        <v>4294</v>
      </c>
      <c r="AK298" s="142" t="s">
        <v>4294</v>
      </c>
      <c r="AL298" s="142" t="s">
        <v>4294</v>
      </c>
      <c r="AM298" s="132" t="s">
        <v>349</v>
      </c>
      <c r="AN298" s="88" t="s">
        <v>411</v>
      </c>
      <c r="AO298" s="85"/>
      <c r="AP298" s="64"/>
      <c r="AQ298" s="64"/>
      <c r="AR298" s="64"/>
      <c r="AS298" s="64"/>
      <c r="AT298" s="68"/>
      <c r="AU298" s="67"/>
      <c r="AV298" s="68"/>
      <c r="AW298" s="67"/>
      <c r="AX298" s="68"/>
      <c r="AY298" s="67"/>
      <c r="AZ298" s="68"/>
      <c r="BA298" s="67"/>
      <c r="BB298" s="68"/>
      <c r="BC298" s="67"/>
      <c r="BD298" s="64"/>
      <c r="BE298" s="64"/>
      <c r="BF298" s="69"/>
      <c r="BG298" s="64"/>
      <c r="BH298" s="69"/>
      <c r="BI298" s="64"/>
      <c r="BJ298" s="69"/>
      <c r="BK298" s="64"/>
      <c r="BL298" s="69"/>
      <c r="BM298" s="64"/>
      <c r="BN298" s="69"/>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row>
    <row r="299" spans="1:157" ht="15.75" customHeight="1" x14ac:dyDescent="0.25">
      <c r="A299" s="149">
        <v>290</v>
      </c>
      <c r="B299" s="150" t="s">
        <v>4795</v>
      </c>
      <c r="C299" s="85" t="s">
        <v>338</v>
      </c>
      <c r="D299" s="75">
        <v>26445579</v>
      </c>
      <c r="E299" s="117">
        <v>3183457689</v>
      </c>
      <c r="F299" s="129">
        <v>26.48</v>
      </c>
      <c r="G299" s="123">
        <v>9448</v>
      </c>
      <c r="H299" s="77">
        <v>95.153424657534245</v>
      </c>
      <c r="I299" s="75" t="s">
        <v>593</v>
      </c>
      <c r="J299" s="65" t="s">
        <v>411</v>
      </c>
      <c r="K299" s="65" t="s">
        <v>417</v>
      </c>
      <c r="L299" s="75" t="s">
        <v>342</v>
      </c>
      <c r="M299" s="75" t="s">
        <v>3889</v>
      </c>
      <c r="N299" s="75" t="s">
        <v>354</v>
      </c>
      <c r="O299" s="65" t="s">
        <v>361</v>
      </c>
      <c r="P299" s="132" t="s">
        <v>436</v>
      </c>
      <c r="Q299" s="129">
        <v>5</v>
      </c>
      <c r="R299" s="151" t="s">
        <v>5051</v>
      </c>
      <c r="S299" s="151" t="s">
        <v>5051</v>
      </c>
      <c r="T299" s="103" t="s">
        <v>4289</v>
      </c>
      <c r="U299" s="80" t="s">
        <v>4290</v>
      </c>
      <c r="V299" s="75" t="s">
        <v>4247</v>
      </c>
      <c r="W299" s="65" t="s">
        <v>5092</v>
      </c>
      <c r="X299" s="80" t="s">
        <v>4290</v>
      </c>
      <c r="Y299" s="96" t="s">
        <v>4290</v>
      </c>
      <c r="Z299" s="102" t="s">
        <v>4290</v>
      </c>
      <c r="AA299" s="99">
        <v>62</v>
      </c>
      <c r="AB299" s="153">
        <v>1.64</v>
      </c>
      <c r="AC299" s="102" t="s">
        <v>4290</v>
      </c>
      <c r="AD299" s="116" t="s">
        <v>4290</v>
      </c>
      <c r="AE299" s="104">
        <f>+AA299/(AB299*AB299)</f>
        <v>23.051754907792983</v>
      </c>
      <c r="AF299" s="85" t="str">
        <f>IF(AE299&gt;30,"OBESIDAD",IF(AND(AE299&gt;=25,AE299&lt;=29.9),"SOBREPESO",IF(AND(AE299&gt;=18.5,AE299&lt;=24.9),"PESO SALUDABLE",IF(AE299&lt;18.5,"BAJO PESO"))))</f>
        <v>PESO SALUDABLE</v>
      </c>
      <c r="AG299" s="80" t="s">
        <v>4294</v>
      </c>
      <c r="AH299" s="80" t="s">
        <v>4294</v>
      </c>
      <c r="AI299" s="80" t="s">
        <v>4294</v>
      </c>
      <c r="AJ299" s="80" t="s">
        <v>4294</v>
      </c>
      <c r="AK299" s="142" t="s">
        <v>4294</v>
      </c>
      <c r="AL299" s="142" t="s">
        <v>4294</v>
      </c>
      <c r="AM299" s="132" t="s">
        <v>349</v>
      </c>
      <c r="AN299" s="88" t="s">
        <v>411</v>
      </c>
      <c r="AO299" s="85"/>
      <c r="AP299" s="64"/>
      <c r="AQ299" s="64"/>
      <c r="AR299" s="64"/>
      <c r="AS299" s="64"/>
      <c r="AT299" s="68"/>
      <c r="AU299" s="67"/>
      <c r="AV299" s="68"/>
      <c r="AW299" s="67"/>
      <c r="AX299" s="68"/>
      <c r="AY299" s="67"/>
      <c r="AZ299" s="68"/>
      <c r="BA299" s="67"/>
      <c r="BB299" s="68"/>
      <c r="BC299" s="67"/>
      <c r="BD299" s="64"/>
      <c r="BE299" s="64"/>
      <c r="BF299" s="69"/>
      <c r="BG299" s="64"/>
      <c r="BH299" s="69"/>
      <c r="BI299" s="64"/>
      <c r="BJ299" s="69"/>
      <c r="BK299" s="64"/>
      <c r="BL299" s="69"/>
      <c r="BM299" s="64"/>
      <c r="BN299" s="69"/>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row>
    <row r="300" spans="1:157" ht="15.75" customHeight="1" x14ac:dyDescent="0.25">
      <c r="A300" s="149">
        <v>291</v>
      </c>
      <c r="B300" s="150" t="s">
        <v>4796</v>
      </c>
      <c r="C300" s="85" t="s">
        <v>338</v>
      </c>
      <c r="D300" s="75">
        <v>26445853</v>
      </c>
      <c r="E300" s="117">
        <v>3228439010</v>
      </c>
      <c r="F300" s="129">
        <v>42.32</v>
      </c>
      <c r="G300" s="123">
        <v>13171</v>
      </c>
      <c r="H300" s="77">
        <v>84.953424657534242</v>
      </c>
      <c r="I300" s="75" t="s">
        <v>593</v>
      </c>
      <c r="J300" s="65" t="s">
        <v>411</v>
      </c>
      <c r="K300" s="65" t="s">
        <v>417</v>
      </c>
      <c r="L300" s="75" t="s">
        <v>342</v>
      </c>
      <c r="M300" s="75" t="s">
        <v>4020</v>
      </c>
      <c r="N300" s="75" t="s">
        <v>354</v>
      </c>
      <c r="O300" s="65" t="s">
        <v>361</v>
      </c>
      <c r="P300" s="132" t="s">
        <v>436</v>
      </c>
      <c r="Q300" s="129">
        <v>7</v>
      </c>
      <c r="R300" s="151" t="s">
        <v>5052</v>
      </c>
      <c r="S300" s="151" t="s">
        <v>5052</v>
      </c>
      <c r="T300" s="103" t="s">
        <v>4289</v>
      </c>
      <c r="U300" s="80" t="s">
        <v>4290</v>
      </c>
      <c r="V300" s="75" t="s">
        <v>4248</v>
      </c>
      <c r="W300" s="65" t="s">
        <v>5092</v>
      </c>
      <c r="X300" s="80" t="s">
        <v>4290</v>
      </c>
      <c r="Y300" s="96" t="s">
        <v>4290</v>
      </c>
      <c r="Z300" s="102" t="s">
        <v>4290</v>
      </c>
      <c r="AA300" s="99">
        <v>69</v>
      </c>
      <c r="AB300" s="153">
        <v>1.71</v>
      </c>
      <c r="AC300" s="102" t="s">
        <v>4290</v>
      </c>
      <c r="AD300" s="116" t="s">
        <v>4290</v>
      </c>
      <c r="AE300" s="104">
        <f>+AA300/(AB300*AB300)</f>
        <v>23.59700420642249</v>
      </c>
      <c r="AF300" s="85" t="str">
        <f>IF(AE300&gt;30,"OBESIDAD",IF(AND(AE300&gt;=25,AE300&lt;=29.9),"SOBREPESO",IF(AND(AE300&gt;=18.5,AE300&lt;=24.9),"PESO SALUDABLE",IF(AE300&lt;18.5,"BAJO PESO"))))</f>
        <v>PESO SALUDABLE</v>
      </c>
      <c r="AG300" s="80" t="s">
        <v>4294</v>
      </c>
      <c r="AH300" s="80" t="s">
        <v>4294</v>
      </c>
      <c r="AI300" s="80" t="s">
        <v>4294</v>
      </c>
      <c r="AJ300" s="80" t="s">
        <v>4294</v>
      </c>
      <c r="AK300" s="142" t="s">
        <v>4294</v>
      </c>
      <c r="AL300" s="142" t="s">
        <v>4294</v>
      </c>
      <c r="AM300" s="132" t="s">
        <v>349</v>
      </c>
      <c r="AN300" s="88" t="s">
        <v>411</v>
      </c>
      <c r="AO300" s="85"/>
      <c r="AP300" s="64"/>
      <c r="AQ300" s="64"/>
      <c r="AR300" s="64"/>
      <c r="AS300" s="64"/>
      <c r="AT300" s="68"/>
      <c r="AU300" s="67"/>
      <c r="AV300" s="68"/>
      <c r="AW300" s="67"/>
      <c r="AX300" s="68"/>
      <c r="AY300" s="67"/>
      <c r="AZ300" s="68"/>
      <c r="BA300" s="67"/>
      <c r="BB300" s="68"/>
      <c r="BC300" s="67"/>
      <c r="BD300" s="64"/>
      <c r="BE300" s="64"/>
      <c r="BF300" s="69"/>
      <c r="BG300" s="64"/>
      <c r="BH300" s="69"/>
      <c r="BI300" s="64"/>
      <c r="BJ300" s="69"/>
      <c r="BK300" s="64"/>
      <c r="BL300" s="69"/>
      <c r="BM300" s="64"/>
      <c r="BN300" s="69"/>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row>
    <row r="301" spans="1:157" ht="15.75" customHeight="1" x14ac:dyDescent="0.25">
      <c r="A301" s="149">
        <v>292</v>
      </c>
      <c r="B301" s="150" t="s">
        <v>4797</v>
      </c>
      <c r="C301" s="85" t="s">
        <v>338</v>
      </c>
      <c r="D301" s="75">
        <v>26445954</v>
      </c>
      <c r="E301" s="117">
        <v>3156789098</v>
      </c>
      <c r="F301" s="129">
        <v>21.43</v>
      </c>
      <c r="G301" s="123">
        <v>14610</v>
      </c>
      <c r="H301" s="77">
        <v>81.010958904109586</v>
      </c>
      <c r="I301" s="75" t="s">
        <v>593</v>
      </c>
      <c r="J301" s="65" t="s">
        <v>411</v>
      </c>
      <c r="K301" s="65" t="s">
        <v>417</v>
      </c>
      <c r="L301" s="75" t="s">
        <v>342</v>
      </c>
      <c r="M301" s="75" t="s">
        <v>4021</v>
      </c>
      <c r="N301" s="75" t="s">
        <v>354</v>
      </c>
      <c r="O301" s="65" t="s">
        <v>361</v>
      </c>
      <c r="P301" s="132" t="s">
        <v>436</v>
      </c>
      <c r="Q301" s="129">
        <v>5</v>
      </c>
      <c r="R301" s="151" t="s">
        <v>5053</v>
      </c>
      <c r="S301" s="151" t="s">
        <v>5053</v>
      </c>
      <c r="T301" s="103" t="s">
        <v>4289</v>
      </c>
      <c r="U301" s="80" t="s">
        <v>4290</v>
      </c>
      <c r="V301" s="75" t="s">
        <v>4249</v>
      </c>
      <c r="W301" s="65" t="s">
        <v>5092</v>
      </c>
      <c r="X301" s="80" t="s">
        <v>4290</v>
      </c>
      <c r="Y301" s="96" t="s">
        <v>4290</v>
      </c>
      <c r="Z301" s="102" t="s">
        <v>4290</v>
      </c>
      <c r="AA301" s="99">
        <v>56</v>
      </c>
      <c r="AB301" s="153">
        <v>1.5</v>
      </c>
      <c r="AC301" s="102" t="s">
        <v>4290</v>
      </c>
      <c r="AD301" s="116" t="s">
        <v>4290</v>
      </c>
      <c r="AE301" s="104">
        <f>+AA301/(AB301*AB301)</f>
        <v>24.888888888888889</v>
      </c>
      <c r="AF301" s="85" t="str">
        <f>IF(AE301&gt;30,"OBESIDAD",IF(AND(AE301&gt;=25,AE301&lt;=29.9),"SOBREPESO",IF(AND(AE301&gt;=18.5,AE301&lt;=24.9),"PESO SALUDABLE",IF(AE301&lt;18.5,"BAJO PESO"))))</f>
        <v>PESO SALUDABLE</v>
      </c>
      <c r="AG301" s="80" t="s">
        <v>4294</v>
      </c>
      <c r="AH301" s="80" t="s">
        <v>4294</v>
      </c>
      <c r="AI301" s="80" t="s">
        <v>4294</v>
      </c>
      <c r="AJ301" s="80" t="s">
        <v>4294</v>
      </c>
      <c r="AK301" s="142" t="s">
        <v>4294</v>
      </c>
      <c r="AL301" s="142" t="s">
        <v>4294</v>
      </c>
      <c r="AM301" s="132" t="s">
        <v>349</v>
      </c>
      <c r="AN301" s="88" t="s">
        <v>411</v>
      </c>
      <c r="AO301" s="85"/>
      <c r="AP301" s="64"/>
      <c r="AQ301" s="64"/>
      <c r="AR301" s="64"/>
      <c r="AS301" s="64"/>
      <c r="AT301" s="68"/>
      <c r="AU301" s="67"/>
      <c r="AV301" s="68"/>
      <c r="AW301" s="67"/>
      <c r="AX301" s="68"/>
      <c r="AY301" s="67"/>
      <c r="AZ301" s="68"/>
      <c r="BA301" s="67"/>
      <c r="BB301" s="68"/>
      <c r="BC301" s="67"/>
      <c r="BD301" s="64"/>
      <c r="BE301" s="64"/>
      <c r="BF301" s="69"/>
      <c r="BG301" s="64"/>
      <c r="BH301" s="69"/>
      <c r="BI301" s="64"/>
      <c r="BJ301" s="69"/>
      <c r="BK301" s="64"/>
      <c r="BL301" s="69"/>
      <c r="BM301" s="64"/>
      <c r="BN301" s="69"/>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row>
    <row r="302" spans="1:157" ht="15.75" customHeight="1" x14ac:dyDescent="0.25">
      <c r="A302" s="149">
        <v>293</v>
      </c>
      <c r="B302" s="150" t="s">
        <v>4798</v>
      </c>
      <c r="C302" s="85" t="s">
        <v>338</v>
      </c>
      <c r="D302" s="75">
        <v>26446023</v>
      </c>
      <c r="E302" s="117">
        <v>3123112245</v>
      </c>
      <c r="F302" s="129">
        <v>36.54</v>
      </c>
      <c r="G302" s="123">
        <v>15120</v>
      </c>
      <c r="H302" s="77">
        <v>79.61369863013698</v>
      </c>
      <c r="I302" s="75" t="s">
        <v>593</v>
      </c>
      <c r="J302" s="65" t="s">
        <v>411</v>
      </c>
      <c r="K302" s="65" t="s">
        <v>417</v>
      </c>
      <c r="L302" s="75" t="s">
        <v>342</v>
      </c>
      <c r="M302" s="75" t="s">
        <v>4022</v>
      </c>
      <c r="N302" s="75" t="s">
        <v>354</v>
      </c>
      <c r="O302" s="65" t="s">
        <v>361</v>
      </c>
      <c r="P302" s="132" t="s">
        <v>436</v>
      </c>
      <c r="Q302" s="129">
        <v>4</v>
      </c>
      <c r="R302" s="151" t="s">
        <v>5054</v>
      </c>
      <c r="S302" s="151" t="s">
        <v>5054</v>
      </c>
      <c r="T302" s="103" t="s">
        <v>4289</v>
      </c>
      <c r="U302" s="80" t="s">
        <v>4290</v>
      </c>
      <c r="V302" s="75" t="s">
        <v>4250</v>
      </c>
      <c r="W302" s="65" t="s">
        <v>5092</v>
      </c>
      <c r="X302" s="80" t="s">
        <v>4290</v>
      </c>
      <c r="Y302" s="96" t="s">
        <v>4290</v>
      </c>
      <c r="Z302" s="102" t="s">
        <v>4290</v>
      </c>
      <c r="AA302" s="99">
        <v>63</v>
      </c>
      <c r="AB302" s="153">
        <v>1.64</v>
      </c>
      <c r="AC302" s="102" t="s">
        <v>4290</v>
      </c>
      <c r="AD302" s="116" t="s">
        <v>4290</v>
      </c>
      <c r="AE302" s="104">
        <f>+AA302/(AB302*AB302)</f>
        <v>23.423557406305775</v>
      </c>
      <c r="AF302" s="85" t="str">
        <f>IF(AE302&gt;30,"OBESIDAD",IF(AND(AE302&gt;=25,AE302&lt;=29.9),"SOBREPESO",IF(AND(AE302&gt;=18.5,AE302&lt;=24.9),"PESO SALUDABLE",IF(AE302&lt;18.5,"BAJO PESO"))))</f>
        <v>PESO SALUDABLE</v>
      </c>
      <c r="AG302" s="80" t="s">
        <v>4294</v>
      </c>
      <c r="AH302" s="80" t="s">
        <v>4294</v>
      </c>
      <c r="AI302" s="80" t="s">
        <v>4294</v>
      </c>
      <c r="AJ302" s="80" t="s">
        <v>4294</v>
      </c>
      <c r="AK302" s="142" t="s">
        <v>4294</v>
      </c>
      <c r="AL302" s="142" t="s">
        <v>4294</v>
      </c>
      <c r="AM302" s="132" t="s">
        <v>349</v>
      </c>
      <c r="AN302" s="88" t="s">
        <v>411</v>
      </c>
      <c r="AO302" s="85"/>
      <c r="AP302" s="64"/>
      <c r="AQ302" s="64"/>
      <c r="AR302" s="64"/>
      <c r="AS302" s="64"/>
      <c r="AT302" s="68"/>
      <c r="AU302" s="67"/>
      <c r="AV302" s="68"/>
      <c r="AW302" s="67"/>
      <c r="AX302" s="68"/>
      <c r="AY302" s="67"/>
      <c r="AZ302" s="68"/>
      <c r="BA302" s="67"/>
      <c r="BB302" s="68"/>
      <c r="BC302" s="67"/>
      <c r="BD302" s="64"/>
      <c r="BE302" s="64"/>
      <c r="BF302" s="69"/>
      <c r="BG302" s="64"/>
      <c r="BH302" s="69"/>
      <c r="BI302" s="64"/>
      <c r="BJ302" s="69"/>
      <c r="BK302" s="64"/>
      <c r="BL302" s="69"/>
      <c r="BM302" s="64"/>
      <c r="BN302" s="69"/>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row>
    <row r="303" spans="1:157" ht="15.75" customHeight="1" x14ac:dyDescent="0.25">
      <c r="A303" s="149">
        <v>294</v>
      </c>
      <c r="B303" s="150" t="s">
        <v>4799</v>
      </c>
      <c r="C303" s="85" t="s">
        <v>338</v>
      </c>
      <c r="D303" s="75">
        <v>26445853</v>
      </c>
      <c r="E303" s="117">
        <v>3196542345</v>
      </c>
      <c r="F303" s="129">
        <v>41.39</v>
      </c>
      <c r="G303" s="123">
        <v>13171</v>
      </c>
      <c r="H303" s="77">
        <v>84.953424657534242</v>
      </c>
      <c r="I303" s="75" t="s">
        <v>593</v>
      </c>
      <c r="J303" s="65" t="s">
        <v>411</v>
      </c>
      <c r="K303" s="65" t="s">
        <v>417</v>
      </c>
      <c r="L303" s="75" t="s">
        <v>342</v>
      </c>
      <c r="M303" s="75" t="s">
        <v>4023</v>
      </c>
      <c r="N303" s="75" t="s">
        <v>354</v>
      </c>
      <c r="O303" s="65" t="s">
        <v>361</v>
      </c>
      <c r="P303" s="132" t="s">
        <v>436</v>
      </c>
      <c r="Q303" s="129">
        <v>2</v>
      </c>
      <c r="R303" s="151" t="s">
        <v>5055</v>
      </c>
      <c r="S303" s="151" t="s">
        <v>5055</v>
      </c>
      <c r="T303" s="103" t="s">
        <v>4289</v>
      </c>
      <c r="U303" s="80" t="s">
        <v>4290</v>
      </c>
      <c r="V303" s="75" t="s">
        <v>4251</v>
      </c>
      <c r="W303" s="65" t="s">
        <v>5092</v>
      </c>
      <c r="X303" s="80" t="s">
        <v>4290</v>
      </c>
      <c r="Y303" s="96" t="s">
        <v>4290</v>
      </c>
      <c r="Z303" s="102" t="s">
        <v>4290</v>
      </c>
      <c r="AA303" s="99">
        <v>64</v>
      </c>
      <c r="AB303" s="153">
        <v>1.68</v>
      </c>
      <c r="AC303" s="102" t="s">
        <v>4290</v>
      </c>
      <c r="AD303" s="116" t="s">
        <v>4290</v>
      </c>
      <c r="AE303" s="104">
        <f>+AA303/(AB303*AB303)</f>
        <v>22.67573696145125</v>
      </c>
      <c r="AF303" s="85" t="str">
        <f>IF(AE303&gt;30,"OBESIDAD",IF(AND(AE303&gt;=25,AE303&lt;=29.9),"SOBREPESO",IF(AND(AE303&gt;=18.5,AE303&lt;=24.9),"PESO SALUDABLE",IF(AE303&lt;18.5,"BAJO PESO"))))</f>
        <v>PESO SALUDABLE</v>
      </c>
      <c r="AG303" s="80" t="s">
        <v>4294</v>
      </c>
      <c r="AH303" s="80" t="s">
        <v>4294</v>
      </c>
      <c r="AI303" s="80" t="s">
        <v>4294</v>
      </c>
      <c r="AJ303" s="80" t="s">
        <v>4294</v>
      </c>
      <c r="AK303" s="142" t="s">
        <v>4294</v>
      </c>
      <c r="AL303" s="142" t="s">
        <v>4294</v>
      </c>
      <c r="AM303" s="132" t="s">
        <v>349</v>
      </c>
      <c r="AN303" s="88" t="s">
        <v>411</v>
      </c>
      <c r="AO303" s="85"/>
      <c r="AP303" s="64"/>
      <c r="AQ303" s="64"/>
      <c r="AR303" s="64"/>
      <c r="AS303" s="64"/>
      <c r="AT303" s="68"/>
      <c r="AU303" s="67"/>
      <c r="AV303" s="68"/>
      <c r="AW303" s="67"/>
      <c r="AX303" s="68"/>
      <c r="AY303" s="67"/>
      <c r="AZ303" s="68"/>
      <c r="BA303" s="67"/>
      <c r="BB303" s="68"/>
      <c r="BC303" s="67"/>
      <c r="BD303" s="64"/>
      <c r="BE303" s="64"/>
      <c r="BF303" s="69"/>
      <c r="BG303" s="64"/>
      <c r="BH303" s="69"/>
      <c r="BI303" s="64"/>
      <c r="BJ303" s="69"/>
      <c r="BK303" s="64"/>
      <c r="BL303" s="69"/>
      <c r="BM303" s="64"/>
      <c r="BN303" s="69"/>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row>
    <row r="304" spans="1:157" ht="15.75" customHeight="1" x14ac:dyDescent="0.25">
      <c r="A304" s="149">
        <v>295</v>
      </c>
      <c r="B304" s="150" t="s">
        <v>4800</v>
      </c>
      <c r="C304" s="85" t="s">
        <v>338</v>
      </c>
      <c r="D304" s="75">
        <v>26446057</v>
      </c>
      <c r="E304" s="117">
        <v>3213456787</v>
      </c>
      <c r="F304" s="129">
        <v>37.43</v>
      </c>
      <c r="G304" s="123">
        <v>14633</v>
      </c>
      <c r="H304" s="77">
        <v>80.947945205479456</v>
      </c>
      <c r="I304" s="75" t="s">
        <v>593</v>
      </c>
      <c r="J304" s="65" t="s">
        <v>411</v>
      </c>
      <c r="K304" s="65" t="s">
        <v>417</v>
      </c>
      <c r="L304" s="75" t="s">
        <v>342</v>
      </c>
      <c r="M304" s="75" t="s">
        <v>4024</v>
      </c>
      <c r="N304" s="75" t="s">
        <v>354</v>
      </c>
      <c r="O304" s="65" t="s">
        <v>361</v>
      </c>
      <c r="P304" s="132" t="s">
        <v>436</v>
      </c>
      <c r="Q304" s="129">
        <v>3</v>
      </c>
      <c r="R304" s="151" t="s">
        <v>4800</v>
      </c>
      <c r="S304" s="151" t="s">
        <v>4800</v>
      </c>
      <c r="T304" s="103" t="s">
        <v>4289</v>
      </c>
      <c r="U304" s="80" t="s">
        <v>4290</v>
      </c>
      <c r="V304" s="75" t="s">
        <v>622</v>
      </c>
      <c r="W304" s="65" t="s">
        <v>5092</v>
      </c>
      <c r="X304" s="80" t="s">
        <v>4290</v>
      </c>
      <c r="Y304" s="96" t="s">
        <v>4290</v>
      </c>
      <c r="Z304" s="102" t="s">
        <v>4290</v>
      </c>
      <c r="AA304" s="99">
        <v>56</v>
      </c>
      <c r="AB304" s="153">
        <v>1.61</v>
      </c>
      <c r="AC304" s="102" t="s">
        <v>4290</v>
      </c>
      <c r="AD304" s="116" t="s">
        <v>4290</v>
      </c>
      <c r="AE304" s="104">
        <f>+AA304/(AB304*AB304)</f>
        <v>21.60410477990818</v>
      </c>
      <c r="AF304" s="85" t="str">
        <f>IF(AE304&gt;30,"OBESIDAD",IF(AND(AE304&gt;=25,AE304&lt;=29.9),"SOBREPESO",IF(AND(AE304&gt;=18.5,AE304&lt;=24.9),"PESO SALUDABLE",IF(AE304&lt;18.5,"BAJO PESO"))))</f>
        <v>PESO SALUDABLE</v>
      </c>
      <c r="AG304" s="80" t="s">
        <v>4294</v>
      </c>
      <c r="AH304" s="80" t="s">
        <v>4294</v>
      </c>
      <c r="AI304" s="80" t="s">
        <v>4294</v>
      </c>
      <c r="AJ304" s="80" t="s">
        <v>4294</v>
      </c>
      <c r="AK304" s="142" t="s">
        <v>4294</v>
      </c>
      <c r="AL304" s="142" t="s">
        <v>4294</v>
      </c>
      <c r="AM304" s="132" t="s">
        <v>349</v>
      </c>
      <c r="AN304" s="88" t="s">
        <v>411</v>
      </c>
      <c r="AO304" s="85"/>
      <c r="AP304" s="64"/>
      <c r="AQ304" s="64"/>
      <c r="AR304" s="64"/>
      <c r="AS304" s="64"/>
      <c r="AT304" s="68"/>
      <c r="AU304" s="67"/>
      <c r="AV304" s="68"/>
      <c r="AW304" s="67"/>
      <c r="AX304" s="68"/>
      <c r="AY304" s="67"/>
      <c r="AZ304" s="68"/>
      <c r="BA304" s="67"/>
      <c r="BB304" s="68"/>
      <c r="BC304" s="67"/>
      <c r="BD304" s="64"/>
      <c r="BE304" s="64"/>
      <c r="BF304" s="69"/>
      <c r="BG304" s="64"/>
      <c r="BH304" s="69"/>
      <c r="BI304" s="64"/>
      <c r="BJ304" s="69"/>
      <c r="BK304" s="64"/>
      <c r="BL304" s="69"/>
      <c r="BM304" s="64"/>
      <c r="BN304" s="69"/>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row>
    <row r="305" spans="1:157" ht="15.75" customHeight="1" x14ac:dyDescent="0.25">
      <c r="A305" s="149">
        <v>296</v>
      </c>
      <c r="B305" s="150" t="s">
        <v>4801</v>
      </c>
      <c r="C305" s="85" t="s">
        <v>338</v>
      </c>
      <c r="D305" s="75">
        <v>26446076</v>
      </c>
      <c r="E305" s="117">
        <v>3147658900</v>
      </c>
      <c r="F305" s="129">
        <v>35.450000000000003</v>
      </c>
      <c r="G305" s="123">
        <v>16023</v>
      </c>
      <c r="H305" s="77">
        <v>77.139726027397259</v>
      </c>
      <c r="I305" s="75" t="s">
        <v>593</v>
      </c>
      <c r="J305" s="65" t="s">
        <v>411</v>
      </c>
      <c r="K305" s="65" t="s">
        <v>417</v>
      </c>
      <c r="L305" s="75" t="s">
        <v>342</v>
      </c>
      <c r="M305" s="75" t="s">
        <v>4025</v>
      </c>
      <c r="N305" s="75" t="s">
        <v>354</v>
      </c>
      <c r="O305" s="65" t="s">
        <v>361</v>
      </c>
      <c r="P305" s="132" t="s">
        <v>436</v>
      </c>
      <c r="Q305" s="129">
        <v>5</v>
      </c>
      <c r="R305" s="151" t="s">
        <v>5056</v>
      </c>
      <c r="S305" s="151" t="s">
        <v>5056</v>
      </c>
      <c r="T305" s="103" t="s">
        <v>4289</v>
      </c>
      <c r="U305" s="80" t="s">
        <v>4290</v>
      </c>
      <c r="V305" s="75" t="s">
        <v>4252</v>
      </c>
      <c r="W305" s="65" t="s">
        <v>5092</v>
      </c>
      <c r="X305" s="80" t="s">
        <v>4290</v>
      </c>
      <c r="Y305" s="96" t="s">
        <v>4290</v>
      </c>
      <c r="Z305" s="102" t="s">
        <v>4290</v>
      </c>
      <c r="AA305" s="99">
        <v>61</v>
      </c>
      <c r="AB305" s="153">
        <v>1.65</v>
      </c>
      <c r="AC305" s="102" t="s">
        <v>4290</v>
      </c>
      <c r="AD305" s="116" t="s">
        <v>4290</v>
      </c>
      <c r="AE305" s="104">
        <f>+AA305/(AB305*AB305)</f>
        <v>22.4058769513315</v>
      </c>
      <c r="AF305" s="85" t="str">
        <f>IF(AE305&gt;30,"OBESIDAD",IF(AND(AE305&gt;=25,AE305&lt;=29.9),"SOBREPESO",IF(AND(AE305&gt;=18.5,AE305&lt;=24.9),"PESO SALUDABLE",IF(AE305&lt;18.5,"BAJO PESO"))))</f>
        <v>PESO SALUDABLE</v>
      </c>
      <c r="AG305" s="80" t="s">
        <v>4294</v>
      </c>
      <c r="AH305" s="80" t="s">
        <v>4294</v>
      </c>
      <c r="AI305" s="80" t="s">
        <v>4294</v>
      </c>
      <c r="AJ305" s="80" t="s">
        <v>4294</v>
      </c>
      <c r="AK305" s="142" t="s">
        <v>4294</v>
      </c>
      <c r="AL305" s="142" t="s">
        <v>4294</v>
      </c>
      <c r="AM305" s="132" t="s">
        <v>349</v>
      </c>
      <c r="AN305" s="88" t="s">
        <v>411</v>
      </c>
      <c r="AO305" s="85"/>
      <c r="AP305" s="64"/>
      <c r="AQ305" s="64"/>
      <c r="AR305" s="64"/>
      <c r="AS305" s="64"/>
      <c r="AT305" s="68"/>
      <c r="AU305" s="67"/>
      <c r="AV305" s="68"/>
      <c r="AW305" s="67"/>
      <c r="AX305" s="68"/>
      <c r="AY305" s="67"/>
      <c r="AZ305" s="68"/>
      <c r="BA305" s="67"/>
      <c r="BB305" s="68"/>
      <c r="BC305" s="67"/>
      <c r="BD305" s="64"/>
      <c r="BE305" s="64"/>
      <c r="BF305" s="69"/>
      <c r="BG305" s="64"/>
      <c r="BH305" s="69"/>
      <c r="BI305" s="64"/>
      <c r="BJ305" s="69"/>
      <c r="BK305" s="64"/>
      <c r="BL305" s="69"/>
      <c r="BM305" s="64"/>
      <c r="BN305" s="69"/>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row>
    <row r="306" spans="1:157" ht="15.75" customHeight="1" x14ac:dyDescent="0.25">
      <c r="A306" s="149">
        <v>297</v>
      </c>
      <c r="B306" s="150" t="s">
        <v>4802</v>
      </c>
      <c r="C306" s="85" t="s">
        <v>338</v>
      </c>
      <c r="D306" s="75">
        <v>26446124</v>
      </c>
      <c r="E306" s="117">
        <v>3114326578</v>
      </c>
      <c r="F306" s="129">
        <v>32.46</v>
      </c>
      <c r="G306" s="123">
        <v>15734</v>
      </c>
      <c r="H306" s="77">
        <v>77.93150684931507</v>
      </c>
      <c r="I306" s="75" t="s">
        <v>593</v>
      </c>
      <c r="J306" s="65" t="s">
        <v>411</v>
      </c>
      <c r="K306" s="65" t="s">
        <v>417</v>
      </c>
      <c r="L306" s="75" t="s">
        <v>342</v>
      </c>
      <c r="M306" s="75" t="s">
        <v>4026</v>
      </c>
      <c r="N306" s="75" t="s">
        <v>354</v>
      </c>
      <c r="O306" s="65" t="s">
        <v>361</v>
      </c>
      <c r="P306" s="132" t="s">
        <v>436</v>
      </c>
      <c r="Q306" s="129">
        <v>4</v>
      </c>
      <c r="R306" s="151" t="s">
        <v>5057</v>
      </c>
      <c r="S306" s="151" t="s">
        <v>5057</v>
      </c>
      <c r="T306" s="103" t="s">
        <v>4289</v>
      </c>
      <c r="U306" s="80" t="s">
        <v>4290</v>
      </c>
      <c r="V306" s="75" t="s">
        <v>4253</v>
      </c>
      <c r="W306" s="65" t="s">
        <v>5092</v>
      </c>
      <c r="X306" s="80" t="s">
        <v>4290</v>
      </c>
      <c r="Y306" s="96" t="s">
        <v>4290</v>
      </c>
      <c r="Z306" s="102" t="s">
        <v>4290</v>
      </c>
      <c r="AA306" s="99">
        <v>58</v>
      </c>
      <c r="AB306" s="153">
        <v>1.66</v>
      </c>
      <c r="AC306" s="102" t="s">
        <v>4290</v>
      </c>
      <c r="AD306" s="116" t="s">
        <v>4290</v>
      </c>
      <c r="AE306" s="104">
        <f>+AA306/(AB306*AB306)</f>
        <v>21.048047612135289</v>
      </c>
      <c r="AF306" s="85" t="str">
        <f>IF(AE306&gt;30,"OBESIDAD",IF(AND(AE306&gt;=25,AE306&lt;=29.9),"SOBREPESO",IF(AND(AE306&gt;=18.5,AE306&lt;=24.9),"PESO SALUDABLE",IF(AE306&lt;18.5,"BAJO PESO"))))</f>
        <v>PESO SALUDABLE</v>
      </c>
      <c r="AG306" s="80" t="s">
        <v>4294</v>
      </c>
      <c r="AH306" s="80" t="s">
        <v>4294</v>
      </c>
      <c r="AI306" s="80" t="s">
        <v>4294</v>
      </c>
      <c r="AJ306" s="80" t="s">
        <v>4294</v>
      </c>
      <c r="AK306" s="142" t="s">
        <v>4294</v>
      </c>
      <c r="AL306" s="142" t="s">
        <v>4294</v>
      </c>
      <c r="AM306" s="132" t="s">
        <v>349</v>
      </c>
      <c r="AN306" s="88" t="s">
        <v>411</v>
      </c>
      <c r="AO306" s="85"/>
      <c r="AP306" s="64"/>
      <c r="AQ306" s="64"/>
      <c r="AR306" s="64"/>
      <c r="AS306" s="64"/>
      <c r="AT306" s="68"/>
      <c r="AU306" s="67"/>
      <c r="AV306" s="68"/>
      <c r="AW306" s="67"/>
      <c r="AX306" s="68"/>
      <c r="AY306" s="67"/>
      <c r="AZ306" s="68"/>
      <c r="BA306" s="67"/>
      <c r="BB306" s="68"/>
      <c r="BC306" s="67"/>
      <c r="BD306" s="64"/>
      <c r="BE306" s="64"/>
      <c r="BF306" s="69"/>
      <c r="BG306" s="64"/>
      <c r="BH306" s="69"/>
      <c r="BI306" s="64"/>
      <c r="BJ306" s="69"/>
      <c r="BK306" s="64"/>
      <c r="BL306" s="69"/>
      <c r="BM306" s="64"/>
      <c r="BN306" s="69"/>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row>
    <row r="307" spans="1:157" ht="15.75" customHeight="1" x14ac:dyDescent="0.25">
      <c r="A307" s="149">
        <v>298</v>
      </c>
      <c r="B307" s="150" t="s">
        <v>4803</v>
      </c>
      <c r="C307" s="85" t="s">
        <v>338</v>
      </c>
      <c r="D307" s="75">
        <v>26458027</v>
      </c>
      <c r="E307" s="117">
        <v>3112252916</v>
      </c>
      <c r="F307" s="129">
        <v>39.340000000000003</v>
      </c>
      <c r="G307" s="123">
        <v>15487</v>
      </c>
      <c r="H307" s="77">
        <v>78.608219178082194</v>
      </c>
      <c r="I307" s="75" t="s">
        <v>593</v>
      </c>
      <c r="J307" s="65" t="s">
        <v>411</v>
      </c>
      <c r="K307" s="65" t="s">
        <v>417</v>
      </c>
      <c r="L307" s="75" t="s">
        <v>342</v>
      </c>
      <c r="M307" s="75" t="s">
        <v>4027</v>
      </c>
      <c r="N307" s="75" t="s">
        <v>354</v>
      </c>
      <c r="O307" s="65" t="s">
        <v>361</v>
      </c>
      <c r="P307" s="132" t="s">
        <v>436</v>
      </c>
      <c r="Q307" s="129">
        <v>5</v>
      </c>
      <c r="R307" s="151" t="s">
        <v>5058</v>
      </c>
      <c r="S307" s="151" t="s">
        <v>5058</v>
      </c>
      <c r="T307" s="103" t="s">
        <v>4289</v>
      </c>
      <c r="U307" s="80" t="s">
        <v>4290</v>
      </c>
      <c r="V307" s="75" t="s">
        <v>4254</v>
      </c>
      <c r="W307" s="65" t="s">
        <v>5092</v>
      </c>
      <c r="X307" s="80" t="s">
        <v>4290</v>
      </c>
      <c r="Y307" s="96" t="s">
        <v>4290</v>
      </c>
      <c r="Z307" s="102" t="s">
        <v>4290</v>
      </c>
      <c r="AA307" s="99">
        <v>64</v>
      </c>
      <c r="AB307" s="153">
        <v>1.68</v>
      </c>
      <c r="AC307" s="102" t="s">
        <v>4290</v>
      </c>
      <c r="AD307" s="116" t="s">
        <v>4290</v>
      </c>
      <c r="AE307" s="104">
        <f>+AA307/(AB307*AB307)</f>
        <v>22.67573696145125</v>
      </c>
      <c r="AF307" s="85" t="str">
        <f>IF(AE307&gt;30,"OBESIDAD",IF(AND(AE307&gt;=25,AE307&lt;=29.9),"SOBREPESO",IF(AND(AE307&gt;=18.5,AE307&lt;=24.9),"PESO SALUDABLE",IF(AE307&lt;18.5,"BAJO PESO"))))</f>
        <v>PESO SALUDABLE</v>
      </c>
      <c r="AG307" s="80" t="s">
        <v>4294</v>
      </c>
      <c r="AH307" s="80" t="s">
        <v>4294</v>
      </c>
      <c r="AI307" s="80" t="s">
        <v>4294</v>
      </c>
      <c r="AJ307" s="80" t="s">
        <v>4294</v>
      </c>
      <c r="AK307" s="142" t="s">
        <v>4294</v>
      </c>
      <c r="AL307" s="142" t="s">
        <v>4294</v>
      </c>
      <c r="AM307" s="132" t="s">
        <v>349</v>
      </c>
      <c r="AN307" s="88" t="s">
        <v>411</v>
      </c>
      <c r="AO307" s="85"/>
      <c r="AP307" s="64"/>
      <c r="AQ307" s="64"/>
      <c r="AR307" s="64"/>
      <c r="AS307" s="64"/>
      <c r="AT307" s="68"/>
      <c r="AU307" s="67"/>
      <c r="AV307" s="68"/>
      <c r="AW307" s="67"/>
      <c r="AX307" s="68"/>
      <c r="AY307" s="67"/>
      <c r="AZ307" s="68"/>
      <c r="BA307" s="67"/>
      <c r="BB307" s="68"/>
      <c r="BC307" s="67"/>
      <c r="BD307" s="64"/>
      <c r="BE307" s="64"/>
      <c r="BF307" s="69"/>
      <c r="BG307" s="64"/>
      <c r="BH307" s="69"/>
      <c r="BI307" s="64"/>
      <c r="BJ307" s="69"/>
      <c r="BK307" s="64"/>
      <c r="BL307" s="69"/>
      <c r="BM307" s="64"/>
      <c r="BN307" s="69"/>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row>
    <row r="308" spans="1:157" ht="15.75" customHeight="1" x14ac:dyDescent="0.25">
      <c r="A308" s="149">
        <v>299</v>
      </c>
      <c r="B308" s="150" t="s">
        <v>4804</v>
      </c>
      <c r="C308" s="85" t="s">
        <v>338</v>
      </c>
      <c r="D308" s="75">
        <v>26603930</v>
      </c>
      <c r="E308" s="117">
        <v>3123215567</v>
      </c>
      <c r="F308" s="129">
        <v>36.64</v>
      </c>
      <c r="G308" s="123">
        <v>13195</v>
      </c>
      <c r="H308" s="77">
        <v>84.887671232876713</v>
      </c>
      <c r="I308" s="75" t="s">
        <v>593</v>
      </c>
      <c r="J308" s="65" t="s">
        <v>411</v>
      </c>
      <c r="K308" s="65" t="s">
        <v>417</v>
      </c>
      <c r="L308" s="75" t="s">
        <v>360</v>
      </c>
      <c r="M308" s="75" t="s">
        <v>4028</v>
      </c>
      <c r="N308" s="75" t="s">
        <v>354</v>
      </c>
      <c r="O308" s="65" t="s">
        <v>361</v>
      </c>
      <c r="P308" s="132" t="s">
        <v>436</v>
      </c>
      <c r="Q308" s="129">
        <v>6</v>
      </c>
      <c r="R308" s="151" t="s">
        <v>5059</v>
      </c>
      <c r="S308" s="151" t="s">
        <v>5059</v>
      </c>
      <c r="T308" s="103" t="s">
        <v>4289</v>
      </c>
      <c r="U308" s="80" t="s">
        <v>4290</v>
      </c>
      <c r="V308" s="75" t="s">
        <v>4255</v>
      </c>
      <c r="W308" s="65" t="s">
        <v>5092</v>
      </c>
      <c r="X308" s="80" t="s">
        <v>4290</v>
      </c>
      <c r="Y308" s="96" t="s">
        <v>4290</v>
      </c>
      <c r="Z308" s="102" t="s">
        <v>4290</v>
      </c>
      <c r="AA308" s="99">
        <v>57</v>
      </c>
      <c r="AB308" s="153">
        <v>1.62</v>
      </c>
      <c r="AC308" s="102" t="s">
        <v>4290</v>
      </c>
      <c r="AD308" s="116" t="s">
        <v>4290</v>
      </c>
      <c r="AE308" s="104">
        <f>+AA308/(AB308*AB308)</f>
        <v>21.719250114311837</v>
      </c>
      <c r="AF308" s="85" t="str">
        <f>IF(AE308&gt;30,"OBESIDAD",IF(AND(AE308&gt;=25,AE308&lt;=29.9),"SOBREPESO",IF(AND(AE308&gt;=18.5,AE308&lt;=24.9),"PESO SALUDABLE",IF(AE308&lt;18.5,"BAJO PESO"))))</f>
        <v>PESO SALUDABLE</v>
      </c>
      <c r="AG308" s="80" t="s">
        <v>4294</v>
      </c>
      <c r="AH308" s="80" t="s">
        <v>4294</v>
      </c>
      <c r="AI308" s="80" t="s">
        <v>4294</v>
      </c>
      <c r="AJ308" s="80" t="s">
        <v>4294</v>
      </c>
      <c r="AK308" s="142" t="s">
        <v>4294</v>
      </c>
      <c r="AL308" s="142" t="s">
        <v>4294</v>
      </c>
      <c r="AM308" s="132" t="s">
        <v>349</v>
      </c>
      <c r="AN308" s="88" t="s">
        <v>411</v>
      </c>
      <c r="AO308" s="85"/>
      <c r="AP308" s="64"/>
      <c r="AQ308" s="64"/>
      <c r="AR308" s="64"/>
      <c r="AS308" s="64"/>
      <c r="AT308" s="68"/>
      <c r="AU308" s="67"/>
      <c r="AV308" s="68"/>
      <c r="AW308" s="67"/>
      <c r="AX308" s="68"/>
      <c r="AY308" s="67"/>
      <c r="AZ308" s="68"/>
      <c r="BA308" s="67"/>
      <c r="BB308" s="68"/>
      <c r="BC308" s="67"/>
      <c r="BD308" s="64"/>
      <c r="BE308" s="64"/>
      <c r="BF308" s="69"/>
      <c r="BG308" s="64"/>
      <c r="BH308" s="69"/>
      <c r="BI308" s="64"/>
      <c r="BJ308" s="69"/>
      <c r="BK308" s="64"/>
      <c r="BL308" s="69"/>
      <c r="BM308" s="64"/>
      <c r="BN308" s="69"/>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row>
    <row r="309" spans="1:157" ht="15.75" customHeight="1" x14ac:dyDescent="0.25">
      <c r="A309" s="149">
        <v>300</v>
      </c>
      <c r="B309" s="150" t="s">
        <v>4805</v>
      </c>
      <c r="C309" s="85" t="s">
        <v>338</v>
      </c>
      <c r="D309" s="75">
        <v>21619903</v>
      </c>
      <c r="E309" s="117">
        <v>3165431234</v>
      </c>
      <c r="F309" s="129">
        <v>23.54</v>
      </c>
      <c r="G309" s="123">
        <v>15803</v>
      </c>
      <c r="H309" s="77">
        <v>77.742465753424653</v>
      </c>
      <c r="I309" s="75" t="s">
        <v>593</v>
      </c>
      <c r="J309" s="65" t="s">
        <v>411</v>
      </c>
      <c r="K309" s="65" t="s">
        <v>417</v>
      </c>
      <c r="L309" s="75" t="s">
        <v>342</v>
      </c>
      <c r="M309" s="75" t="s">
        <v>4029</v>
      </c>
      <c r="N309" s="75" t="s">
        <v>354</v>
      </c>
      <c r="O309" s="65" t="s">
        <v>361</v>
      </c>
      <c r="P309" s="132" t="s">
        <v>436</v>
      </c>
      <c r="Q309" s="129">
        <v>3</v>
      </c>
      <c r="R309" s="151" t="s">
        <v>5060</v>
      </c>
      <c r="S309" s="151" t="s">
        <v>5060</v>
      </c>
      <c r="T309" s="103" t="s">
        <v>4289</v>
      </c>
      <c r="U309" s="80" t="s">
        <v>4290</v>
      </c>
      <c r="V309" s="75" t="s">
        <v>4256</v>
      </c>
      <c r="W309" s="65" t="s">
        <v>5092</v>
      </c>
      <c r="X309" s="80" t="s">
        <v>4290</v>
      </c>
      <c r="Y309" s="96" t="s">
        <v>4290</v>
      </c>
      <c r="Z309" s="102" t="s">
        <v>4290</v>
      </c>
      <c r="AA309" s="99">
        <v>67</v>
      </c>
      <c r="AB309" s="153">
        <v>1.7</v>
      </c>
      <c r="AC309" s="102" t="s">
        <v>4290</v>
      </c>
      <c r="AD309" s="116" t="s">
        <v>4290</v>
      </c>
      <c r="AE309" s="104">
        <f>+AA309/(AB309*AB309)</f>
        <v>23.183391003460208</v>
      </c>
      <c r="AF309" s="85" t="str">
        <f>IF(AE309&gt;30,"OBESIDAD",IF(AND(AE309&gt;=25,AE309&lt;=29.9),"SOBREPESO",IF(AND(AE309&gt;=18.5,AE309&lt;=24.9),"PESO SALUDABLE",IF(AE309&lt;18.5,"BAJO PESO"))))</f>
        <v>PESO SALUDABLE</v>
      </c>
      <c r="AG309" s="80" t="s">
        <v>4294</v>
      </c>
      <c r="AH309" s="80" t="s">
        <v>4294</v>
      </c>
      <c r="AI309" s="80" t="s">
        <v>4294</v>
      </c>
      <c r="AJ309" s="80" t="s">
        <v>4294</v>
      </c>
      <c r="AK309" s="142" t="s">
        <v>4294</v>
      </c>
      <c r="AL309" s="142" t="s">
        <v>4294</v>
      </c>
      <c r="AM309" s="132" t="s">
        <v>349</v>
      </c>
      <c r="AN309" s="88" t="s">
        <v>411</v>
      </c>
      <c r="AO309" s="85"/>
      <c r="AP309" s="64"/>
      <c r="AQ309" s="64"/>
      <c r="AR309" s="64"/>
      <c r="AS309" s="64"/>
      <c r="AT309" s="68"/>
      <c r="AU309" s="67"/>
      <c r="AV309" s="68"/>
      <c r="AW309" s="67"/>
      <c r="AX309" s="68"/>
      <c r="AY309" s="67"/>
      <c r="AZ309" s="68"/>
      <c r="BA309" s="67"/>
      <c r="BB309" s="68"/>
      <c r="BC309" s="67"/>
      <c r="BD309" s="64"/>
      <c r="BE309" s="64"/>
      <c r="BF309" s="69"/>
      <c r="BG309" s="64"/>
      <c r="BH309" s="69"/>
      <c r="BI309" s="64"/>
      <c r="BJ309" s="69"/>
      <c r="BK309" s="64"/>
      <c r="BL309" s="69"/>
      <c r="BM309" s="64"/>
      <c r="BN309" s="69"/>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row>
    <row r="310" spans="1:157" ht="15.75" customHeight="1" x14ac:dyDescent="0.25">
      <c r="A310" s="149">
        <v>301</v>
      </c>
      <c r="B310" s="150" t="s">
        <v>4806</v>
      </c>
      <c r="C310" s="85" t="s">
        <v>338</v>
      </c>
      <c r="D310" s="75">
        <v>26676079</v>
      </c>
      <c r="E310" s="117">
        <v>3173456789</v>
      </c>
      <c r="F310" s="129">
        <v>34.32</v>
      </c>
      <c r="G310" s="123">
        <v>13001</v>
      </c>
      <c r="H310" s="77">
        <v>85.419178082191777</v>
      </c>
      <c r="I310" s="75" t="s">
        <v>593</v>
      </c>
      <c r="J310" s="65" t="s">
        <v>411</v>
      </c>
      <c r="K310" s="65" t="s">
        <v>417</v>
      </c>
      <c r="L310" s="75" t="s">
        <v>360</v>
      </c>
      <c r="M310" s="75" t="s">
        <v>4030</v>
      </c>
      <c r="N310" s="75" t="s">
        <v>354</v>
      </c>
      <c r="O310" s="65" t="s">
        <v>361</v>
      </c>
      <c r="P310" s="132" t="s">
        <v>436</v>
      </c>
      <c r="Q310" s="129">
        <v>6</v>
      </c>
      <c r="R310" s="151" t="s">
        <v>5061</v>
      </c>
      <c r="S310" s="151" t="s">
        <v>5061</v>
      </c>
      <c r="T310" s="103" t="s">
        <v>4289</v>
      </c>
      <c r="U310" s="80" t="s">
        <v>4290</v>
      </c>
      <c r="V310" s="75" t="s">
        <v>4257</v>
      </c>
      <c r="W310" s="65" t="s">
        <v>5092</v>
      </c>
      <c r="X310" s="80" t="s">
        <v>4290</v>
      </c>
      <c r="Y310" s="96" t="s">
        <v>4290</v>
      </c>
      <c r="Z310" s="102" t="s">
        <v>4290</v>
      </c>
      <c r="AA310" s="99">
        <v>64</v>
      </c>
      <c r="AB310" s="153">
        <v>1.68</v>
      </c>
      <c r="AC310" s="102" t="s">
        <v>4290</v>
      </c>
      <c r="AD310" s="116" t="s">
        <v>4290</v>
      </c>
      <c r="AE310" s="104">
        <f>+AA310/(AB310*AB310)</f>
        <v>22.67573696145125</v>
      </c>
      <c r="AF310" s="85" t="str">
        <f>IF(AE310&gt;30,"OBESIDAD",IF(AND(AE310&gt;=25,AE310&lt;=29.9),"SOBREPESO",IF(AND(AE310&gt;=18.5,AE310&lt;=24.9),"PESO SALUDABLE",IF(AE310&lt;18.5,"BAJO PESO"))))</f>
        <v>PESO SALUDABLE</v>
      </c>
      <c r="AG310" s="80" t="s">
        <v>4294</v>
      </c>
      <c r="AH310" s="80" t="s">
        <v>4294</v>
      </c>
      <c r="AI310" s="80" t="s">
        <v>4294</v>
      </c>
      <c r="AJ310" s="80" t="s">
        <v>4294</v>
      </c>
      <c r="AK310" s="142" t="s">
        <v>4294</v>
      </c>
      <c r="AL310" s="142" t="s">
        <v>4294</v>
      </c>
      <c r="AM310" s="132" t="s">
        <v>349</v>
      </c>
      <c r="AN310" s="88" t="s">
        <v>411</v>
      </c>
      <c r="AO310" s="85"/>
      <c r="AP310" s="64"/>
      <c r="AQ310" s="64"/>
      <c r="AR310" s="64"/>
      <c r="AS310" s="64"/>
      <c r="AT310" s="68"/>
      <c r="AU310" s="67"/>
      <c r="AV310" s="68"/>
      <c r="AW310" s="67"/>
      <c r="AX310" s="68"/>
      <c r="AY310" s="67"/>
      <c r="AZ310" s="68"/>
      <c r="BA310" s="67"/>
      <c r="BB310" s="68"/>
      <c r="BC310" s="67"/>
      <c r="BD310" s="64"/>
      <c r="BE310" s="64"/>
      <c r="BF310" s="69"/>
      <c r="BG310" s="64"/>
      <c r="BH310" s="69"/>
      <c r="BI310" s="64"/>
      <c r="BJ310" s="69"/>
      <c r="BK310" s="64"/>
      <c r="BL310" s="69"/>
      <c r="BM310" s="64"/>
      <c r="BN310" s="69"/>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row>
    <row r="311" spans="1:157" ht="15.75" customHeight="1" x14ac:dyDescent="0.25">
      <c r="A311" s="149">
        <v>302</v>
      </c>
      <c r="B311" s="150" t="s">
        <v>4807</v>
      </c>
      <c r="C311" s="85" t="s">
        <v>338</v>
      </c>
      <c r="D311" s="75">
        <v>28527631</v>
      </c>
      <c r="E311" s="117">
        <v>3152346787</v>
      </c>
      <c r="F311" s="129">
        <v>39.42</v>
      </c>
      <c r="G311" s="123">
        <v>14774</v>
      </c>
      <c r="H311" s="77">
        <v>80.561643835616437</v>
      </c>
      <c r="I311" s="75" t="s">
        <v>593</v>
      </c>
      <c r="J311" s="65" t="s">
        <v>411</v>
      </c>
      <c r="K311" s="65" t="s">
        <v>417</v>
      </c>
      <c r="L311" s="75" t="s">
        <v>360</v>
      </c>
      <c r="M311" s="75" t="s">
        <v>4031</v>
      </c>
      <c r="N311" s="75" t="s">
        <v>354</v>
      </c>
      <c r="O311" s="65" t="s">
        <v>361</v>
      </c>
      <c r="P311" s="132" t="s">
        <v>436</v>
      </c>
      <c r="Q311" s="129">
        <v>3</v>
      </c>
      <c r="R311" s="151" t="s">
        <v>5062</v>
      </c>
      <c r="S311" s="151" t="s">
        <v>5062</v>
      </c>
      <c r="T311" s="103" t="s">
        <v>4289</v>
      </c>
      <c r="U311" s="80" t="s">
        <v>4290</v>
      </c>
      <c r="V311" s="75" t="s">
        <v>4258</v>
      </c>
      <c r="W311" s="65" t="s">
        <v>5092</v>
      </c>
      <c r="X311" s="80" t="s">
        <v>4290</v>
      </c>
      <c r="Y311" s="96" t="s">
        <v>4290</v>
      </c>
      <c r="Z311" s="102" t="s">
        <v>4290</v>
      </c>
      <c r="AA311" s="99">
        <v>62</v>
      </c>
      <c r="AB311" s="153">
        <v>1.66</v>
      </c>
      <c r="AC311" s="102" t="s">
        <v>4290</v>
      </c>
      <c r="AD311" s="116" t="s">
        <v>4290</v>
      </c>
      <c r="AE311" s="104">
        <f>+AA311/(AB311*AB311)</f>
        <v>22.499637102627378</v>
      </c>
      <c r="AF311" s="85" t="str">
        <f>IF(AE311&gt;30,"OBESIDAD",IF(AND(AE311&gt;=25,AE311&lt;=29.9),"SOBREPESO",IF(AND(AE311&gt;=18.5,AE311&lt;=24.9),"PESO SALUDABLE",IF(AE311&lt;18.5,"BAJO PESO"))))</f>
        <v>PESO SALUDABLE</v>
      </c>
      <c r="AG311" s="80" t="s">
        <v>4294</v>
      </c>
      <c r="AH311" s="80" t="s">
        <v>4294</v>
      </c>
      <c r="AI311" s="80" t="s">
        <v>4294</v>
      </c>
      <c r="AJ311" s="80" t="s">
        <v>4294</v>
      </c>
      <c r="AK311" s="142" t="s">
        <v>4294</v>
      </c>
      <c r="AL311" s="142" t="s">
        <v>4294</v>
      </c>
      <c r="AM311" s="132" t="s">
        <v>349</v>
      </c>
      <c r="AN311" s="88" t="s">
        <v>411</v>
      </c>
      <c r="AO311" s="85"/>
      <c r="AP311" s="64"/>
      <c r="AQ311" s="64"/>
      <c r="AR311" s="64"/>
      <c r="AS311" s="64"/>
      <c r="AT311" s="68"/>
      <c r="AU311" s="67"/>
      <c r="AV311" s="68"/>
      <c r="AW311" s="67"/>
      <c r="AX311" s="68"/>
      <c r="AY311" s="67"/>
      <c r="AZ311" s="68"/>
      <c r="BA311" s="67"/>
      <c r="BB311" s="68"/>
      <c r="BC311" s="67"/>
      <c r="BD311" s="64"/>
      <c r="BE311" s="64"/>
      <c r="BF311" s="69"/>
      <c r="BG311" s="64"/>
      <c r="BH311" s="69"/>
      <c r="BI311" s="64"/>
      <c r="BJ311" s="69"/>
      <c r="BK311" s="64"/>
      <c r="BL311" s="69"/>
      <c r="BM311" s="64"/>
      <c r="BN311" s="69"/>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row>
    <row r="312" spans="1:157" ht="15.75" customHeight="1" x14ac:dyDescent="0.25">
      <c r="A312" s="149">
        <v>303</v>
      </c>
      <c r="B312" s="150" t="s">
        <v>4808</v>
      </c>
      <c r="C312" s="85" t="s">
        <v>338</v>
      </c>
      <c r="D312" s="75">
        <v>28621198</v>
      </c>
      <c r="E312" s="117">
        <v>3206542311</v>
      </c>
      <c r="F312" s="129">
        <v>26.43</v>
      </c>
      <c r="G312" s="123">
        <v>11323</v>
      </c>
      <c r="H312" s="77">
        <v>90.016438356164386</v>
      </c>
      <c r="I312" s="75" t="s">
        <v>593</v>
      </c>
      <c r="J312" s="65" t="s">
        <v>411</v>
      </c>
      <c r="K312" s="65" t="s">
        <v>417</v>
      </c>
      <c r="L312" s="75" t="s">
        <v>360</v>
      </c>
      <c r="M312" s="75" t="s">
        <v>4030</v>
      </c>
      <c r="N312" s="75" t="s">
        <v>354</v>
      </c>
      <c r="O312" s="65" t="s">
        <v>361</v>
      </c>
      <c r="P312" s="132" t="s">
        <v>436</v>
      </c>
      <c r="Q312" s="129">
        <v>5</v>
      </c>
      <c r="R312" s="151" t="s">
        <v>4808</v>
      </c>
      <c r="S312" s="151" t="s">
        <v>4808</v>
      </c>
      <c r="T312" s="103" t="s">
        <v>4289</v>
      </c>
      <c r="U312" s="80" t="s">
        <v>4290</v>
      </c>
      <c r="V312" s="75" t="s">
        <v>623</v>
      </c>
      <c r="W312" s="65" t="s">
        <v>5092</v>
      </c>
      <c r="X312" s="80" t="s">
        <v>4290</v>
      </c>
      <c r="Y312" s="96" t="s">
        <v>4290</v>
      </c>
      <c r="Z312" s="102" t="s">
        <v>4290</v>
      </c>
      <c r="AA312" s="99">
        <v>69</v>
      </c>
      <c r="AB312" s="153">
        <v>1.74</v>
      </c>
      <c r="AC312" s="102" t="s">
        <v>4290</v>
      </c>
      <c r="AD312" s="116" t="s">
        <v>4290</v>
      </c>
      <c r="AE312" s="104">
        <f>+AA312/(AB312*AB312)</f>
        <v>22.790328973444311</v>
      </c>
      <c r="AF312" s="85" t="str">
        <f>IF(AE312&gt;30,"OBESIDAD",IF(AND(AE312&gt;=25,AE312&lt;=29.9),"SOBREPESO",IF(AND(AE312&gt;=18.5,AE312&lt;=24.9),"PESO SALUDABLE",IF(AE312&lt;18.5,"BAJO PESO"))))</f>
        <v>PESO SALUDABLE</v>
      </c>
      <c r="AG312" s="80" t="s">
        <v>4294</v>
      </c>
      <c r="AH312" s="80" t="s">
        <v>4294</v>
      </c>
      <c r="AI312" s="80" t="s">
        <v>4294</v>
      </c>
      <c r="AJ312" s="80" t="s">
        <v>4294</v>
      </c>
      <c r="AK312" s="142" t="s">
        <v>4294</v>
      </c>
      <c r="AL312" s="142" t="s">
        <v>4294</v>
      </c>
      <c r="AM312" s="132" t="s">
        <v>349</v>
      </c>
      <c r="AN312" s="88" t="s">
        <v>411</v>
      </c>
      <c r="AO312" s="85"/>
      <c r="AP312" s="64"/>
      <c r="AQ312" s="64"/>
      <c r="AR312" s="64"/>
      <c r="AS312" s="64"/>
      <c r="AT312" s="68"/>
      <c r="AU312" s="67"/>
      <c r="AV312" s="68"/>
      <c r="AW312" s="67"/>
      <c r="AX312" s="68"/>
      <c r="AY312" s="67"/>
      <c r="AZ312" s="68"/>
      <c r="BA312" s="67"/>
      <c r="BB312" s="68"/>
      <c r="BC312" s="67"/>
      <c r="BD312" s="64"/>
      <c r="BE312" s="64"/>
      <c r="BF312" s="69"/>
      <c r="BG312" s="64"/>
      <c r="BH312" s="69"/>
      <c r="BI312" s="64"/>
      <c r="BJ312" s="69"/>
      <c r="BK312" s="64"/>
      <c r="BL312" s="69"/>
      <c r="BM312" s="64"/>
      <c r="BN312" s="69"/>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row>
    <row r="313" spans="1:157" ht="15.75" customHeight="1" x14ac:dyDescent="0.25">
      <c r="A313" s="149">
        <v>304</v>
      </c>
      <c r="B313" s="150" t="s">
        <v>4809</v>
      </c>
      <c r="C313" s="85" t="s">
        <v>338</v>
      </c>
      <c r="D313" s="75">
        <v>28697046</v>
      </c>
      <c r="E313" s="117">
        <v>3166789900</v>
      </c>
      <c r="F313" s="129">
        <v>31.38</v>
      </c>
      <c r="G313" s="123">
        <v>16045</v>
      </c>
      <c r="H313" s="77">
        <v>77.079452054794515</v>
      </c>
      <c r="I313" s="75" t="s">
        <v>593</v>
      </c>
      <c r="J313" s="65" t="s">
        <v>411</v>
      </c>
      <c r="K313" s="65" t="s">
        <v>417</v>
      </c>
      <c r="L313" s="75" t="s">
        <v>342</v>
      </c>
      <c r="M313" s="75" t="s">
        <v>4032</v>
      </c>
      <c r="N313" s="75" t="s">
        <v>354</v>
      </c>
      <c r="O313" s="65" t="s">
        <v>361</v>
      </c>
      <c r="P313" s="132" t="s">
        <v>436</v>
      </c>
      <c r="Q313" s="129">
        <v>7</v>
      </c>
      <c r="R313" s="151" t="s">
        <v>5063</v>
      </c>
      <c r="S313" s="151" t="s">
        <v>5063</v>
      </c>
      <c r="T313" s="103" t="s">
        <v>4289</v>
      </c>
      <c r="U313" s="80" t="s">
        <v>4290</v>
      </c>
      <c r="V313" s="75" t="s">
        <v>4259</v>
      </c>
      <c r="W313" s="65" t="s">
        <v>5092</v>
      </c>
      <c r="X313" s="80" t="s">
        <v>4290</v>
      </c>
      <c r="Y313" s="96" t="s">
        <v>4290</v>
      </c>
      <c r="Z313" s="102" t="s">
        <v>4290</v>
      </c>
      <c r="AA313" s="99">
        <v>65</v>
      </c>
      <c r="AB313" s="153">
        <v>1.69</v>
      </c>
      <c r="AC313" s="102" t="s">
        <v>4290</v>
      </c>
      <c r="AD313" s="116" t="s">
        <v>4290</v>
      </c>
      <c r="AE313" s="104">
        <f>+AA313/(AB313*AB313)</f>
        <v>22.758306781975424</v>
      </c>
      <c r="AF313" s="85" t="str">
        <f>IF(AE313&gt;30,"OBESIDAD",IF(AND(AE313&gt;=25,AE313&lt;=29.9),"SOBREPESO",IF(AND(AE313&gt;=18.5,AE313&lt;=24.9),"PESO SALUDABLE",IF(AE313&lt;18.5,"BAJO PESO"))))</f>
        <v>PESO SALUDABLE</v>
      </c>
      <c r="AG313" s="80" t="s">
        <v>4294</v>
      </c>
      <c r="AH313" s="80" t="s">
        <v>4294</v>
      </c>
      <c r="AI313" s="80" t="s">
        <v>4294</v>
      </c>
      <c r="AJ313" s="80" t="s">
        <v>4294</v>
      </c>
      <c r="AK313" s="142" t="s">
        <v>4294</v>
      </c>
      <c r="AL313" s="142" t="s">
        <v>4294</v>
      </c>
      <c r="AM313" s="132" t="s">
        <v>349</v>
      </c>
      <c r="AN313" s="88" t="s">
        <v>411</v>
      </c>
      <c r="AO313" s="85"/>
      <c r="AP313" s="64"/>
      <c r="AQ313" s="64"/>
      <c r="AR313" s="64"/>
      <c r="AS313" s="64"/>
      <c r="AT313" s="68"/>
      <c r="AU313" s="67"/>
      <c r="AV313" s="68"/>
      <c r="AW313" s="67"/>
      <c r="AX313" s="68"/>
      <c r="AY313" s="67"/>
      <c r="AZ313" s="68"/>
      <c r="BA313" s="67"/>
      <c r="BB313" s="68"/>
      <c r="BC313" s="67"/>
      <c r="BD313" s="64"/>
      <c r="BE313" s="64"/>
      <c r="BF313" s="69"/>
      <c r="BG313" s="64"/>
      <c r="BH313" s="69"/>
      <c r="BI313" s="64"/>
      <c r="BJ313" s="69"/>
      <c r="BK313" s="64"/>
      <c r="BL313" s="69"/>
      <c r="BM313" s="64"/>
      <c r="BN313" s="69"/>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row>
    <row r="314" spans="1:157" ht="15.75" customHeight="1" x14ac:dyDescent="0.25">
      <c r="A314" s="149">
        <v>305</v>
      </c>
      <c r="B314" s="150" t="s">
        <v>4810</v>
      </c>
      <c r="C314" s="85" t="s">
        <v>338</v>
      </c>
      <c r="D314" s="75">
        <v>36135020</v>
      </c>
      <c r="E314" s="117">
        <v>3143216787</v>
      </c>
      <c r="F314" s="129">
        <v>41.23</v>
      </c>
      <c r="G314" s="123">
        <v>17998</v>
      </c>
      <c r="H314" s="77">
        <v>71.728767123287668</v>
      </c>
      <c r="I314" s="75" t="s">
        <v>593</v>
      </c>
      <c r="J314" s="65" t="s">
        <v>411</v>
      </c>
      <c r="K314" s="65" t="s">
        <v>417</v>
      </c>
      <c r="L314" s="75" t="s">
        <v>342</v>
      </c>
      <c r="M314" s="75" t="s">
        <v>4033</v>
      </c>
      <c r="N314" s="75" t="s">
        <v>354</v>
      </c>
      <c r="O314" s="65" t="s">
        <v>361</v>
      </c>
      <c r="P314" s="132" t="s">
        <v>436</v>
      </c>
      <c r="Q314" s="129">
        <v>4</v>
      </c>
      <c r="R314" s="151" t="s">
        <v>5064</v>
      </c>
      <c r="S314" s="151" t="s">
        <v>5064</v>
      </c>
      <c r="T314" s="103" t="s">
        <v>4289</v>
      </c>
      <c r="U314" s="80" t="s">
        <v>4290</v>
      </c>
      <c r="V314" s="75" t="s">
        <v>4260</v>
      </c>
      <c r="W314" s="65" t="s">
        <v>5092</v>
      </c>
      <c r="X314" s="80" t="s">
        <v>4290</v>
      </c>
      <c r="Y314" s="96" t="s">
        <v>4290</v>
      </c>
      <c r="Z314" s="102" t="s">
        <v>4290</v>
      </c>
      <c r="AA314" s="99">
        <v>58</v>
      </c>
      <c r="AB314" s="153">
        <v>1.63</v>
      </c>
      <c r="AC314" s="102" t="s">
        <v>4290</v>
      </c>
      <c r="AD314" s="116" t="s">
        <v>4290</v>
      </c>
      <c r="AE314" s="104">
        <f>+AA314/(AB314*AB314)</f>
        <v>21.829952199932254</v>
      </c>
      <c r="AF314" s="85" t="str">
        <f>IF(AE314&gt;30,"OBESIDAD",IF(AND(AE314&gt;=25,AE314&lt;=29.9),"SOBREPESO",IF(AND(AE314&gt;=18.5,AE314&lt;=24.9),"PESO SALUDABLE",IF(AE314&lt;18.5,"BAJO PESO"))))</f>
        <v>PESO SALUDABLE</v>
      </c>
      <c r="AG314" s="80" t="s">
        <v>4294</v>
      </c>
      <c r="AH314" s="80" t="s">
        <v>4294</v>
      </c>
      <c r="AI314" s="80" t="s">
        <v>4294</v>
      </c>
      <c r="AJ314" s="80" t="s">
        <v>4294</v>
      </c>
      <c r="AK314" s="142" t="s">
        <v>4294</v>
      </c>
      <c r="AL314" s="142" t="s">
        <v>4294</v>
      </c>
      <c r="AM314" s="132" t="s">
        <v>349</v>
      </c>
      <c r="AN314" s="88" t="s">
        <v>411</v>
      </c>
      <c r="AO314" s="85"/>
      <c r="AP314" s="64"/>
      <c r="AQ314" s="64"/>
      <c r="AR314" s="64"/>
      <c r="AS314" s="64"/>
      <c r="AT314" s="68"/>
      <c r="AU314" s="67"/>
      <c r="AV314" s="68"/>
      <c r="AW314" s="67"/>
      <c r="AX314" s="68"/>
      <c r="AY314" s="67"/>
      <c r="AZ314" s="68"/>
      <c r="BA314" s="67"/>
      <c r="BB314" s="68"/>
      <c r="BC314" s="67"/>
      <c r="BD314" s="64"/>
      <c r="BE314" s="64"/>
      <c r="BF314" s="69"/>
      <c r="BG314" s="64"/>
      <c r="BH314" s="69"/>
      <c r="BI314" s="64"/>
      <c r="BJ314" s="69"/>
      <c r="BK314" s="64"/>
      <c r="BL314" s="69"/>
      <c r="BM314" s="64"/>
      <c r="BN314" s="69"/>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row>
    <row r="315" spans="1:157" ht="15.75" customHeight="1" x14ac:dyDescent="0.25">
      <c r="A315" s="149">
        <v>306</v>
      </c>
      <c r="B315" s="150" t="s">
        <v>4811</v>
      </c>
      <c r="C315" s="85" t="s">
        <v>338</v>
      </c>
      <c r="D315" s="75">
        <v>36148690</v>
      </c>
      <c r="E315" s="117">
        <v>3187896512</v>
      </c>
      <c r="F315" s="129">
        <v>21.34</v>
      </c>
      <c r="G315" s="123">
        <v>16122</v>
      </c>
      <c r="H315" s="77">
        <v>76.868493150684927</v>
      </c>
      <c r="I315" s="75" t="s">
        <v>593</v>
      </c>
      <c r="J315" s="65" t="s">
        <v>411</v>
      </c>
      <c r="K315" s="65" t="s">
        <v>417</v>
      </c>
      <c r="L315" s="75" t="s">
        <v>342</v>
      </c>
      <c r="M315" s="75" t="s">
        <v>4034</v>
      </c>
      <c r="N315" s="75" t="s">
        <v>354</v>
      </c>
      <c r="O315" s="65" t="s">
        <v>361</v>
      </c>
      <c r="P315" s="132" t="s">
        <v>436</v>
      </c>
      <c r="Q315" s="129">
        <v>7</v>
      </c>
      <c r="R315" s="151" t="s">
        <v>5065</v>
      </c>
      <c r="S315" s="151" t="s">
        <v>5065</v>
      </c>
      <c r="T315" s="103" t="s">
        <v>4289</v>
      </c>
      <c r="U315" s="80" t="s">
        <v>4290</v>
      </c>
      <c r="V315" s="75" t="s">
        <v>4261</v>
      </c>
      <c r="W315" s="65" t="s">
        <v>5092</v>
      </c>
      <c r="X315" s="80" t="s">
        <v>4290</v>
      </c>
      <c r="Y315" s="96" t="s">
        <v>4290</v>
      </c>
      <c r="Z315" s="102" t="s">
        <v>4290</v>
      </c>
      <c r="AA315" s="99">
        <v>61</v>
      </c>
      <c r="AB315" s="153">
        <v>1.64</v>
      </c>
      <c r="AC315" s="102" t="s">
        <v>4290</v>
      </c>
      <c r="AD315" s="116" t="s">
        <v>4290</v>
      </c>
      <c r="AE315" s="104">
        <f>+AA315/(AB315*AB315)</f>
        <v>22.679952409280194</v>
      </c>
      <c r="AF315" s="85" t="str">
        <f>IF(AE315&gt;30,"OBESIDAD",IF(AND(AE315&gt;=25,AE315&lt;=29.9),"SOBREPESO",IF(AND(AE315&gt;=18.5,AE315&lt;=24.9),"PESO SALUDABLE",IF(AE315&lt;18.5,"BAJO PESO"))))</f>
        <v>PESO SALUDABLE</v>
      </c>
      <c r="AG315" s="80" t="s">
        <v>4294</v>
      </c>
      <c r="AH315" s="80" t="s">
        <v>4294</v>
      </c>
      <c r="AI315" s="80" t="s">
        <v>4294</v>
      </c>
      <c r="AJ315" s="80" t="s">
        <v>4294</v>
      </c>
      <c r="AK315" s="142" t="s">
        <v>4294</v>
      </c>
      <c r="AL315" s="142" t="s">
        <v>4294</v>
      </c>
      <c r="AM315" s="132" t="s">
        <v>349</v>
      </c>
      <c r="AN315" s="88" t="s">
        <v>411</v>
      </c>
      <c r="AO315" s="85"/>
      <c r="AP315" s="64"/>
      <c r="AQ315" s="64"/>
      <c r="AR315" s="64"/>
      <c r="AS315" s="64"/>
      <c r="AT315" s="68"/>
      <c r="AU315" s="67"/>
      <c r="AV315" s="68"/>
      <c r="AW315" s="67"/>
      <c r="AX315" s="68"/>
      <c r="AY315" s="67"/>
      <c r="AZ315" s="68"/>
      <c r="BA315" s="67"/>
      <c r="BB315" s="68"/>
      <c r="BC315" s="67"/>
      <c r="BD315" s="64"/>
      <c r="BE315" s="64"/>
      <c r="BF315" s="69"/>
      <c r="BG315" s="64"/>
      <c r="BH315" s="69"/>
      <c r="BI315" s="64"/>
      <c r="BJ315" s="69"/>
      <c r="BK315" s="64"/>
      <c r="BL315" s="69"/>
      <c r="BM315" s="64"/>
      <c r="BN315" s="69"/>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row>
    <row r="316" spans="1:157" ht="15.75" customHeight="1" x14ac:dyDescent="0.25">
      <c r="A316" s="149">
        <v>307</v>
      </c>
      <c r="B316" s="150" t="s">
        <v>4812</v>
      </c>
      <c r="C316" s="85" t="s">
        <v>338</v>
      </c>
      <c r="D316" s="75">
        <v>36151884</v>
      </c>
      <c r="E316" s="117">
        <v>3198764523</v>
      </c>
      <c r="F316" s="129">
        <v>29.32</v>
      </c>
      <c r="G316" s="123">
        <v>16461</v>
      </c>
      <c r="H316" s="77">
        <v>75.939726027397256</v>
      </c>
      <c r="I316" s="75" t="s">
        <v>593</v>
      </c>
      <c r="J316" s="65" t="s">
        <v>411</v>
      </c>
      <c r="K316" s="65" t="s">
        <v>417</v>
      </c>
      <c r="L316" s="75" t="s">
        <v>3859</v>
      </c>
      <c r="M316" s="75" t="s">
        <v>4035</v>
      </c>
      <c r="N316" s="75" t="s">
        <v>354</v>
      </c>
      <c r="O316" s="65" t="s">
        <v>361</v>
      </c>
      <c r="P316" s="132" t="s">
        <v>436</v>
      </c>
      <c r="Q316" s="129">
        <v>3</v>
      </c>
      <c r="R316" s="151" t="s">
        <v>5066</v>
      </c>
      <c r="S316" s="151" t="s">
        <v>5066</v>
      </c>
      <c r="T316" s="103" t="s">
        <v>4289</v>
      </c>
      <c r="U316" s="80" t="s">
        <v>4290</v>
      </c>
      <c r="V316" s="75" t="s">
        <v>4262</v>
      </c>
      <c r="W316" s="65" t="s">
        <v>5092</v>
      </c>
      <c r="X316" s="80" t="s">
        <v>4290</v>
      </c>
      <c r="Y316" s="96" t="s">
        <v>4290</v>
      </c>
      <c r="Z316" s="102" t="s">
        <v>4290</v>
      </c>
      <c r="AA316" s="99">
        <v>70</v>
      </c>
      <c r="AB316" s="153">
        <v>1.75</v>
      </c>
      <c r="AC316" s="102" t="s">
        <v>4290</v>
      </c>
      <c r="AD316" s="116" t="s">
        <v>4290</v>
      </c>
      <c r="AE316" s="104">
        <f>+AA316/(AB316*AB316)</f>
        <v>22.857142857142858</v>
      </c>
      <c r="AF316" s="85" t="str">
        <f>IF(AE316&gt;30,"OBESIDAD",IF(AND(AE316&gt;=25,AE316&lt;=29.9),"SOBREPESO",IF(AND(AE316&gt;=18.5,AE316&lt;=24.9),"PESO SALUDABLE",IF(AE316&lt;18.5,"BAJO PESO"))))</f>
        <v>PESO SALUDABLE</v>
      </c>
      <c r="AG316" s="80" t="s">
        <v>4294</v>
      </c>
      <c r="AH316" s="80" t="s">
        <v>4294</v>
      </c>
      <c r="AI316" s="80" t="s">
        <v>4294</v>
      </c>
      <c r="AJ316" s="80" t="s">
        <v>4294</v>
      </c>
      <c r="AK316" s="142" t="s">
        <v>4294</v>
      </c>
      <c r="AL316" s="142" t="s">
        <v>4294</v>
      </c>
      <c r="AM316" s="132" t="s">
        <v>349</v>
      </c>
      <c r="AN316" s="88" t="s">
        <v>411</v>
      </c>
      <c r="AO316" s="85"/>
      <c r="AP316" s="64"/>
      <c r="AQ316" s="64"/>
      <c r="AR316" s="64"/>
      <c r="AS316" s="64"/>
      <c r="AT316" s="68"/>
      <c r="AU316" s="67"/>
      <c r="AV316" s="68"/>
      <c r="AW316" s="67"/>
      <c r="AX316" s="68"/>
      <c r="AY316" s="67"/>
      <c r="AZ316" s="68"/>
      <c r="BA316" s="67"/>
      <c r="BB316" s="68"/>
      <c r="BC316" s="67"/>
      <c r="BD316" s="64"/>
      <c r="BE316" s="64"/>
      <c r="BF316" s="69"/>
      <c r="BG316" s="64"/>
      <c r="BH316" s="69"/>
      <c r="BI316" s="64"/>
      <c r="BJ316" s="69"/>
      <c r="BK316" s="64"/>
      <c r="BL316" s="69"/>
      <c r="BM316" s="64"/>
      <c r="BN316" s="69"/>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row>
    <row r="317" spans="1:157" ht="15.75" customHeight="1" x14ac:dyDescent="0.25">
      <c r="A317" s="149">
        <v>308</v>
      </c>
      <c r="B317" s="150" t="s">
        <v>4813</v>
      </c>
      <c r="C317" s="85" t="s">
        <v>338</v>
      </c>
      <c r="D317" s="75">
        <v>36152978</v>
      </c>
      <c r="E317" s="117">
        <v>3113078865</v>
      </c>
      <c r="F317" s="129">
        <v>24.76</v>
      </c>
      <c r="G317" s="123">
        <v>17838</v>
      </c>
      <c r="H317" s="77">
        <v>72.167123287671231</v>
      </c>
      <c r="I317" s="75" t="s">
        <v>593</v>
      </c>
      <c r="J317" s="65" t="s">
        <v>411</v>
      </c>
      <c r="K317" s="65" t="s">
        <v>417</v>
      </c>
      <c r="L317" s="75" t="s">
        <v>342</v>
      </c>
      <c r="M317" s="75" t="s">
        <v>3889</v>
      </c>
      <c r="N317" s="75" t="s">
        <v>354</v>
      </c>
      <c r="O317" s="65" t="s">
        <v>361</v>
      </c>
      <c r="P317" s="132" t="s">
        <v>436</v>
      </c>
      <c r="Q317" s="129">
        <v>2</v>
      </c>
      <c r="R317" s="151" t="s">
        <v>5067</v>
      </c>
      <c r="S317" s="151" t="s">
        <v>5067</v>
      </c>
      <c r="T317" s="103" t="s">
        <v>4289</v>
      </c>
      <c r="U317" s="80" t="s">
        <v>4290</v>
      </c>
      <c r="V317" s="75" t="s">
        <v>4263</v>
      </c>
      <c r="W317" s="65" t="s">
        <v>5092</v>
      </c>
      <c r="X317" s="80" t="s">
        <v>4290</v>
      </c>
      <c r="Y317" s="96" t="s">
        <v>4290</v>
      </c>
      <c r="Z317" s="102" t="s">
        <v>4290</v>
      </c>
      <c r="AA317" s="99">
        <v>64</v>
      </c>
      <c r="AB317" s="153">
        <v>1.65</v>
      </c>
      <c r="AC317" s="102" t="s">
        <v>4290</v>
      </c>
      <c r="AD317" s="116" t="s">
        <v>4290</v>
      </c>
      <c r="AE317" s="104">
        <f>+AA317/(AB317*AB317)</f>
        <v>23.507805325987146</v>
      </c>
      <c r="AF317" s="85" t="str">
        <f>IF(AE317&gt;30,"OBESIDAD",IF(AND(AE317&gt;=25,AE317&lt;=29.9),"SOBREPESO",IF(AND(AE317&gt;=18.5,AE317&lt;=24.9),"PESO SALUDABLE",IF(AE317&lt;18.5,"BAJO PESO"))))</f>
        <v>PESO SALUDABLE</v>
      </c>
      <c r="AG317" s="80" t="s">
        <v>4294</v>
      </c>
      <c r="AH317" s="80" t="s">
        <v>4294</v>
      </c>
      <c r="AI317" s="80" t="s">
        <v>4294</v>
      </c>
      <c r="AJ317" s="80" t="s">
        <v>4294</v>
      </c>
      <c r="AK317" s="142" t="s">
        <v>4294</v>
      </c>
      <c r="AL317" s="142" t="s">
        <v>4294</v>
      </c>
      <c r="AM317" s="132" t="s">
        <v>349</v>
      </c>
      <c r="AN317" s="88" t="s">
        <v>411</v>
      </c>
      <c r="AO317" s="85"/>
      <c r="AP317" s="64"/>
      <c r="AQ317" s="64"/>
      <c r="AR317" s="64"/>
      <c r="AS317" s="64"/>
      <c r="AT317" s="68"/>
      <c r="AU317" s="67"/>
      <c r="AV317" s="68"/>
      <c r="AW317" s="67"/>
      <c r="AX317" s="68"/>
      <c r="AY317" s="67"/>
      <c r="AZ317" s="68"/>
      <c r="BA317" s="67"/>
      <c r="BB317" s="68"/>
      <c r="BC317" s="67"/>
      <c r="BD317" s="64"/>
      <c r="BE317" s="64"/>
      <c r="BF317" s="69"/>
      <c r="BG317" s="64"/>
      <c r="BH317" s="69"/>
      <c r="BI317" s="64"/>
      <c r="BJ317" s="69"/>
      <c r="BK317" s="64"/>
      <c r="BL317" s="69"/>
      <c r="BM317" s="64"/>
      <c r="BN317" s="69"/>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row>
    <row r="318" spans="1:157" ht="15.75" customHeight="1" x14ac:dyDescent="0.25">
      <c r="A318" s="149">
        <v>309</v>
      </c>
      <c r="B318" s="150" t="s">
        <v>4814</v>
      </c>
      <c r="C318" s="85" t="s">
        <v>338</v>
      </c>
      <c r="D318" s="75">
        <v>38190073</v>
      </c>
      <c r="E318" s="117">
        <v>3115678898</v>
      </c>
      <c r="F318" s="129">
        <v>37.76</v>
      </c>
      <c r="G318" s="123">
        <v>15811</v>
      </c>
      <c r="H318" s="77">
        <v>77.720547945205482</v>
      </c>
      <c r="I318" s="75" t="s">
        <v>593</v>
      </c>
      <c r="J318" s="65" t="s">
        <v>411</v>
      </c>
      <c r="K318" s="65" t="s">
        <v>417</v>
      </c>
      <c r="L318" s="75" t="s">
        <v>360</v>
      </c>
      <c r="M318" s="75" t="s">
        <v>4036</v>
      </c>
      <c r="N318" s="75" t="s">
        <v>354</v>
      </c>
      <c r="O318" s="65" t="s">
        <v>361</v>
      </c>
      <c r="P318" s="132" t="s">
        <v>436</v>
      </c>
      <c r="Q318" s="129">
        <v>5</v>
      </c>
      <c r="R318" s="151" t="s">
        <v>5068</v>
      </c>
      <c r="S318" s="151" t="s">
        <v>5068</v>
      </c>
      <c r="T318" s="103" t="s">
        <v>4289</v>
      </c>
      <c r="U318" s="80" t="s">
        <v>4290</v>
      </c>
      <c r="V318" s="75" t="s">
        <v>4264</v>
      </c>
      <c r="W318" s="65" t="s">
        <v>5092</v>
      </c>
      <c r="X318" s="80" t="s">
        <v>4290</v>
      </c>
      <c r="Y318" s="96" t="s">
        <v>4290</v>
      </c>
      <c r="Z318" s="102" t="s">
        <v>4290</v>
      </c>
      <c r="AA318" s="99">
        <v>61</v>
      </c>
      <c r="AB318" s="153">
        <v>1.65</v>
      </c>
      <c r="AC318" s="102" t="s">
        <v>4290</v>
      </c>
      <c r="AD318" s="116" t="s">
        <v>4290</v>
      </c>
      <c r="AE318" s="104">
        <f>+AA318/(AB318*AB318)</f>
        <v>22.4058769513315</v>
      </c>
      <c r="AF318" s="85" t="str">
        <f>IF(AE318&gt;30,"OBESIDAD",IF(AND(AE318&gt;=25,AE318&lt;=29.9),"SOBREPESO",IF(AND(AE318&gt;=18.5,AE318&lt;=24.9),"PESO SALUDABLE",IF(AE318&lt;18.5,"BAJO PESO"))))</f>
        <v>PESO SALUDABLE</v>
      </c>
      <c r="AG318" s="80" t="s">
        <v>4294</v>
      </c>
      <c r="AH318" s="80" t="s">
        <v>4294</v>
      </c>
      <c r="AI318" s="80" t="s">
        <v>4294</v>
      </c>
      <c r="AJ318" s="80" t="s">
        <v>4294</v>
      </c>
      <c r="AK318" s="142" t="s">
        <v>4294</v>
      </c>
      <c r="AL318" s="142" t="s">
        <v>4294</v>
      </c>
      <c r="AM318" s="132" t="s">
        <v>349</v>
      </c>
      <c r="AN318" s="88" t="s">
        <v>411</v>
      </c>
      <c r="AO318" s="85"/>
      <c r="AP318" s="64"/>
      <c r="AQ318" s="64"/>
      <c r="AR318" s="64"/>
      <c r="AS318" s="64"/>
      <c r="AT318" s="68"/>
      <c r="AU318" s="67"/>
      <c r="AV318" s="68"/>
      <c r="AW318" s="67"/>
      <c r="AX318" s="68"/>
      <c r="AY318" s="67"/>
      <c r="AZ318" s="68"/>
      <c r="BA318" s="67"/>
      <c r="BB318" s="68"/>
      <c r="BC318" s="67"/>
      <c r="BD318" s="64"/>
      <c r="BE318" s="64"/>
      <c r="BF318" s="69"/>
      <c r="BG318" s="64"/>
      <c r="BH318" s="69"/>
      <c r="BI318" s="64"/>
      <c r="BJ318" s="69"/>
      <c r="BK318" s="64"/>
      <c r="BL318" s="69"/>
      <c r="BM318" s="64"/>
      <c r="BN318" s="69"/>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row>
    <row r="319" spans="1:157" ht="15.75" customHeight="1" x14ac:dyDescent="0.25">
      <c r="A319" s="149">
        <v>310</v>
      </c>
      <c r="B319" s="150" t="s">
        <v>4815</v>
      </c>
      <c r="C319" s="85" t="s">
        <v>338</v>
      </c>
      <c r="D319" s="75">
        <v>38190109</v>
      </c>
      <c r="E319" s="117">
        <v>3123455423</v>
      </c>
      <c r="F319" s="129">
        <v>42.21</v>
      </c>
      <c r="G319" s="123">
        <v>17739</v>
      </c>
      <c r="H319" s="77">
        <v>72.438356164383563</v>
      </c>
      <c r="I319" s="75" t="s">
        <v>593</v>
      </c>
      <c r="J319" s="65" t="s">
        <v>411</v>
      </c>
      <c r="K319" s="65" t="s">
        <v>417</v>
      </c>
      <c r="L319" s="75" t="s">
        <v>342</v>
      </c>
      <c r="M319" s="75" t="s">
        <v>4037</v>
      </c>
      <c r="N319" s="75" t="s">
        <v>354</v>
      </c>
      <c r="O319" s="65" t="s">
        <v>361</v>
      </c>
      <c r="P319" s="132" t="s">
        <v>436</v>
      </c>
      <c r="Q319" s="129">
        <v>6</v>
      </c>
      <c r="R319" s="151" t="s">
        <v>5069</v>
      </c>
      <c r="S319" s="151" t="s">
        <v>5069</v>
      </c>
      <c r="T319" s="103" t="s">
        <v>4289</v>
      </c>
      <c r="U319" s="80" t="s">
        <v>4290</v>
      </c>
      <c r="V319" s="75" t="s">
        <v>4265</v>
      </c>
      <c r="W319" s="65" t="s">
        <v>5092</v>
      </c>
      <c r="X319" s="80" t="s">
        <v>4290</v>
      </c>
      <c r="Y319" s="96" t="s">
        <v>4290</v>
      </c>
      <c r="Z319" s="102" t="s">
        <v>4290</v>
      </c>
      <c r="AA319" s="99">
        <v>68</v>
      </c>
      <c r="AB319" s="153">
        <v>1.73</v>
      </c>
      <c r="AC319" s="102" t="s">
        <v>4290</v>
      </c>
      <c r="AD319" s="116" t="s">
        <v>4290</v>
      </c>
      <c r="AE319" s="104">
        <f>+AA319/(AB319*AB319)</f>
        <v>22.720438370810918</v>
      </c>
      <c r="AF319" s="85" t="str">
        <f>IF(AE319&gt;30,"OBESIDAD",IF(AND(AE319&gt;=25,AE319&lt;=29.9),"SOBREPESO",IF(AND(AE319&gt;=18.5,AE319&lt;=24.9),"PESO SALUDABLE",IF(AE319&lt;18.5,"BAJO PESO"))))</f>
        <v>PESO SALUDABLE</v>
      </c>
      <c r="AG319" s="80" t="s">
        <v>4294</v>
      </c>
      <c r="AH319" s="80" t="s">
        <v>4294</v>
      </c>
      <c r="AI319" s="80" t="s">
        <v>4294</v>
      </c>
      <c r="AJ319" s="80" t="s">
        <v>4294</v>
      </c>
      <c r="AK319" s="142" t="s">
        <v>4294</v>
      </c>
      <c r="AL319" s="142" t="s">
        <v>4294</v>
      </c>
      <c r="AM319" s="132" t="s">
        <v>349</v>
      </c>
      <c r="AN319" s="88" t="s">
        <v>411</v>
      </c>
      <c r="AO319" s="85"/>
      <c r="AP319" s="64"/>
      <c r="AQ319" s="64"/>
      <c r="AR319" s="64"/>
      <c r="AS319" s="64"/>
      <c r="AT319" s="68"/>
      <c r="AU319" s="67"/>
      <c r="AV319" s="68"/>
      <c r="AW319" s="67"/>
      <c r="AX319" s="68"/>
      <c r="AY319" s="67"/>
      <c r="AZ319" s="68"/>
      <c r="BA319" s="67"/>
      <c r="BB319" s="68"/>
      <c r="BC319" s="67"/>
      <c r="BD319" s="64"/>
      <c r="BE319" s="64"/>
      <c r="BF319" s="69"/>
      <c r="BG319" s="64"/>
      <c r="BH319" s="69"/>
      <c r="BI319" s="64"/>
      <c r="BJ319" s="69"/>
      <c r="BK319" s="64"/>
      <c r="BL319" s="69"/>
      <c r="BM319" s="64"/>
      <c r="BN319" s="69"/>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row>
    <row r="320" spans="1:157" ht="15.75" customHeight="1" x14ac:dyDescent="0.25">
      <c r="A320" s="149">
        <v>311</v>
      </c>
      <c r="B320" s="150" t="s">
        <v>4816</v>
      </c>
      <c r="C320" s="85" t="s">
        <v>338</v>
      </c>
      <c r="D320" s="75">
        <v>38265021</v>
      </c>
      <c r="E320" s="117">
        <v>3189875643</v>
      </c>
      <c r="F320" s="129">
        <v>32.43</v>
      </c>
      <c r="G320" s="123">
        <v>18834</v>
      </c>
      <c r="H320" s="77">
        <v>69.438356164383563</v>
      </c>
      <c r="I320" s="75" t="s">
        <v>593</v>
      </c>
      <c r="J320" s="65" t="s">
        <v>411</v>
      </c>
      <c r="K320" s="65" t="s">
        <v>417</v>
      </c>
      <c r="L320" s="75" t="s">
        <v>342</v>
      </c>
      <c r="M320" s="75" t="s">
        <v>4038</v>
      </c>
      <c r="N320" s="75" t="s">
        <v>354</v>
      </c>
      <c r="O320" s="65" t="s">
        <v>361</v>
      </c>
      <c r="P320" s="132" t="s">
        <v>436</v>
      </c>
      <c r="Q320" s="129">
        <v>4</v>
      </c>
      <c r="R320" s="151" t="s">
        <v>5070</v>
      </c>
      <c r="S320" s="151" t="s">
        <v>5070</v>
      </c>
      <c r="T320" s="103" t="s">
        <v>4289</v>
      </c>
      <c r="U320" s="80" t="s">
        <v>4290</v>
      </c>
      <c r="V320" s="75" t="s">
        <v>4266</v>
      </c>
      <c r="W320" s="65" t="s">
        <v>5092</v>
      </c>
      <c r="X320" s="80" t="s">
        <v>4290</v>
      </c>
      <c r="Y320" s="96" t="s">
        <v>4290</v>
      </c>
      <c r="Z320" s="102" t="s">
        <v>4290</v>
      </c>
      <c r="AA320" s="99">
        <v>61</v>
      </c>
      <c r="AB320" s="153">
        <v>1.65</v>
      </c>
      <c r="AC320" s="102" t="s">
        <v>4290</v>
      </c>
      <c r="AD320" s="116" t="s">
        <v>4290</v>
      </c>
      <c r="AE320" s="104">
        <f>+AA320/(AB320*AB320)</f>
        <v>22.4058769513315</v>
      </c>
      <c r="AF320" s="85" t="str">
        <f>IF(AE320&gt;30,"OBESIDAD",IF(AND(AE320&gt;=25,AE320&lt;=29.9),"SOBREPESO",IF(AND(AE320&gt;=18.5,AE320&lt;=24.9),"PESO SALUDABLE",IF(AE320&lt;18.5,"BAJO PESO"))))</f>
        <v>PESO SALUDABLE</v>
      </c>
      <c r="AG320" s="80" t="s">
        <v>4294</v>
      </c>
      <c r="AH320" s="80" t="s">
        <v>4294</v>
      </c>
      <c r="AI320" s="80" t="s">
        <v>4294</v>
      </c>
      <c r="AJ320" s="80" t="s">
        <v>4294</v>
      </c>
      <c r="AK320" s="142" t="s">
        <v>4294</v>
      </c>
      <c r="AL320" s="142" t="s">
        <v>4294</v>
      </c>
      <c r="AM320" s="132" t="s">
        <v>349</v>
      </c>
      <c r="AN320" s="88" t="s">
        <v>411</v>
      </c>
      <c r="AO320" s="85"/>
      <c r="AP320" s="64"/>
      <c r="AQ320" s="64"/>
      <c r="AR320" s="64"/>
      <c r="AS320" s="64"/>
      <c r="AT320" s="68"/>
      <c r="AU320" s="67"/>
      <c r="AV320" s="68"/>
      <c r="AW320" s="67"/>
      <c r="AX320" s="68"/>
      <c r="AY320" s="67"/>
      <c r="AZ320" s="68"/>
      <c r="BA320" s="67"/>
      <c r="BB320" s="68"/>
      <c r="BC320" s="67"/>
      <c r="BD320" s="64"/>
      <c r="BE320" s="64"/>
      <c r="BF320" s="69"/>
      <c r="BG320" s="64"/>
      <c r="BH320" s="69"/>
      <c r="BI320" s="64"/>
      <c r="BJ320" s="69"/>
      <c r="BK320" s="64"/>
      <c r="BL320" s="69"/>
      <c r="BM320" s="64"/>
      <c r="BN320" s="69"/>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row>
    <row r="321" spans="1:157" ht="15.75" customHeight="1" x14ac:dyDescent="0.25">
      <c r="A321" s="149">
        <v>312</v>
      </c>
      <c r="B321" s="150" t="s">
        <v>4817</v>
      </c>
      <c r="C321" s="85" t="s">
        <v>338</v>
      </c>
      <c r="D321" s="75">
        <v>39580709</v>
      </c>
      <c r="E321" s="117">
        <v>3112070865</v>
      </c>
      <c r="F321" s="129">
        <v>34.229999999999997</v>
      </c>
      <c r="G321" s="123">
        <v>16779</v>
      </c>
      <c r="H321" s="77">
        <v>75.06849315068493</v>
      </c>
      <c r="I321" s="75" t="s">
        <v>593</v>
      </c>
      <c r="J321" s="65" t="s">
        <v>411</v>
      </c>
      <c r="K321" s="65" t="s">
        <v>417</v>
      </c>
      <c r="L321" s="75" t="s">
        <v>342</v>
      </c>
      <c r="M321" s="75" t="s">
        <v>4039</v>
      </c>
      <c r="N321" s="75" t="s">
        <v>354</v>
      </c>
      <c r="O321" s="65" t="s">
        <v>361</v>
      </c>
      <c r="P321" s="132" t="s">
        <v>436</v>
      </c>
      <c r="Q321" s="129">
        <v>5</v>
      </c>
      <c r="R321" s="151" t="s">
        <v>5071</v>
      </c>
      <c r="S321" s="151" t="s">
        <v>5071</v>
      </c>
      <c r="T321" s="103" t="s">
        <v>4289</v>
      </c>
      <c r="U321" s="80" t="s">
        <v>4290</v>
      </c>
      <c r="V321" s="75" t="s">
        <v>4267</v>
      </c>
      <c r="W321" s="65" t="s">
        <v>5092</v>
      </c>
      <c r="X321" s="80" t="s">
        <v>4290</v>
      </c>
      <c r="Y321" s="96" t="s">
        <v>4290</v>
      </c>
      <c r="Z321" s="102" t="s">
        <v>4290</v>
      </c>
      <c r="AA321" s="99">
        <v>58</v>
      </c>
      <c r="AB321" s="153">
        <v>1.64</v>
      </c>
      <c r="AC321" s="102" t="s">
        <v>4290</v>
      </c>
      <c r="AD321" s="116" t="s">
        <v>4290</v>
      </c>
      <c r="AE321" s="104">
        <f>+AA321/(AB321*AB321)</f>
        <v>21.564544913741823</v>
      </c>
      <c r="AF321" s="85" t="str">
        <f>IF(AE321&gt;30,"OBESIDAD",IF(AND(AE321&gt;=25,AE321&lt;=29.9),"SOBREPESO",IF(AND(AE321&gt;=18.5,AE321&lt;=24.9),"PESO SALUDABLE",IF(AE321&lt;18.5,"BAJO PESO"))))</f>
        <v>PESO SALUDABLE</v>
      </c>
      <c r="AG321" s="80" t="s">
        <v>4294</v>
      </c>
      <c r="AH321" s="80" t="s">
        <v>4294</v>
      </c>
      <c r="AI321" s="80" t="s">
        <v>4294</v>
      </c>
      <c r="AJ321" s="80" t="s">
        <v>4294</v>
      </c>
      <c r="AK321" s="142" t="s">
        <v>4294</v>
      </c>
      <c r="AL321" s="142" t="s">
        <v>4294</v>
      </c>
      <c r="AM321" s="132" t="s">
        <v>349</v>
      </c>
      <c r="AN321" s="88" t="s">
        <v>411</v>
      </c>
      <c r="AO321" s="85"/>
      <c r="AP321" s="64"/>
      <c r="AQ321" s="64"/>
      <c r="AR321" s="64"/>
      <c r="AS321" s="64"/>
      <c r="AT321" s="68"/>
      <c r="AU321" s="67"/>
      <c r="AV321" s="68"/>
      <c r="AW321" s="67"/>
      <c r="AX321" s="68"/>
      <c r="AY321" s="67"/>
      <c r="AZ321" s="68"/>
      <c r="BA321" s="67"/>
      <c r="BB321" s="68"/>
      <c r="BC321" s="67"/>
      <c r="BD321" s="64"/>
      <c r="BE321" s="64"/>
      <c r="BF321" s="69"/>
      <c r="BG321" s="64"/>
      <c r="BH321" s="69"/>
      <c r="BI321" s="64"/>
      <c r="BJ321" s="69"/>
      <c r="BK321" s="64"/>
      <c r="BL321" s="69"/>
      <c r="BM321" s="64"/>
      <c r="BN321" s="69"/>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row>
    <row r="322" spans="1:157" ht="15.75" customHeight="1" x14ac:dyDescent="0.25">
      <c r="A322" s="149">
        <v>313</v>
      </c>
      <c r="B322" s="150" t="s">
        <v>4818</v>
      </c>
      <c r="C322" s="85" t="s">
        <v>338</v>
      </c>
      <c r="D322" s="75">
        <v>83167508</v>
      </c>
      <c r="E322" s="117">
        <v>3167895423</v>
      </c>
      <c r="F322" s="129">
        <v>43.23</v>
      </c>
      <c r="G322" s="123">
        <v>17998</v>
      </c>
      <c r="H322" s="77">
        <v>71.728767123287668</v>
      </c>
      <c r="I322" s="75" t="s">
        <v>595</v>
      </c>
      <c r="J322" s="65" t="s">
        <v>411</v>
      </c>
      <c r="K322" s="65" t="s">
        <v>417</v>
      </c>
      <c r="L322" s="75" t="s">
        <v>342</v>
      </c>
      <c r="M322" s="75" t="s">
        <v>4040</v>
      </c>
      <c r="N322" s="75" t="s">
        <v>354</v>
      </c>
      <c r="O322" s="65" t="s">
        <v>361</v>
      </c>
      <c r="P322" s="132" t="s">
        <v>436</v>
      </c>
      <c r="Q322" s="129">
        <v>6</v>
      </c>
      <c r="R322" s="151" t="s">
        <v>5072</v>
      </c>
      <c r="S322" s="151" t="s">
        <v>5072</v>
      </c>
      <c r="T322" s="103" t="s">
        <v>4289</v>
      </c>
      <c r="U322" s="80" t="s">
        <v>4290</v>
      </c>
      <c r="V322" s="75" t="s">
        <v>4268</v>
      </c>
      <c r="W322" s="65" t="s">
        <v>5092</v>
      </c>
      <c r="X322" s="80" t="s">
        <v>4290</v>
      </c>
      <c r="Y322" s="96" t="s">
        <v>4290</v>
      </c>
      <c r="Z322" s="102" t="s">
        <v>4290</v>
      </c>
      <c r="AA322" s="99">
        <v>64</v>
      </c>
      <c r="AB322" s="153">
        <v>1.78</v>
      </c>
      <c r="AC322" s="102" t="s">
        <v>4290</v>
      </c>
      <c r="AD322" s="116" t="s">
        <v>4290</v>
      </c>
      <c r="AE322" s="104">
        <f>+AA322/(AB322*AB322)</f>
        <v>20.199469763918696</v>
      </c>
      <c r="AF322" s="85" t="str">
        <f>IF(AE322&gt;30,"OBESIDAD",IF(AND(AE322&gt;=25,AE322&lt;=29.9),"SOBREPESO",IF(AND(AE322&gt;=18.5,AE322&lt;=24.9),"PESO SALUDABLE",IF(AE322&lt;18.5,"BAJO PESO"))))</f>
        <v>PESO SALUDABLE</v>
      </c>
      <c r="AG322" s="80" t="s">
        <v>4294</v>
      </c>
      <c r="AH322" s="80" t="s">
        <v>4294</v>
      </c>
      <c r="AI322" s="80" t="s">
        <v>4294</v>
      </c>
      <c r="AJ322" s="80" t="s">
        <v>4294</v>
      </c>
      <c r="AK322" s="142" t="s">
        <v>4294</v>
      </c>
      <c r="AL322" s="142" t="s">
        <v>4294</v>
      </c>
      <c r="AM322" s="132" t="s">
        <v>349</v>
      </c>
      <c r="AN322" s="88" t="s">
        <v>411</v>
      </c>
      <c r="AO322" s="85"/>
      <c r="AP322" s="64"/>
      <c r="AQ322" s="64"/>
      <c r="AR322" s="64"/>
      <c r="AS322" s="64"/>
      <c r="AT322" s="68"/>
      <c r="AU322" s="67"/>
      <c r="AV322" s="68"/>
      <c r="AW322" s="67"/>
      <c r="AX322" s="68"/>
      <c r="AY322" s="67"/>
      <c r="AZ322" s="68"/>
      <c r="BA322" s="67"/>
      <c r="BB322" s="68"/>
      <c r="BC322" s="67"/>
      <c r="BD322" s="64"/>
      <c r="BE322" s="64"/>
      <c r="BF322" s="69"/>
      <c r="BG322" s="64"/>
      <c r="BH322" s="69"/>
      <c r="BI322" s="64"/>
      <c r="BJ322" s="69"/>
      <c r="BK322" s="64"/>
      <c r="BL322" s="69"/>
      <c r="BM322" s="64"/>
      <c r="BN322" s="69"/>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row>
    <row r="323" spans="1:157" ht="15.75" customHeight="1" x14ac:dyDescent="0.25">
      <c r="A323" s="149">
        <v>314</v>
      </c>
      <c r="B323" s="150" t="s">
        <v>4819</v>
      </c>
      <c r="C323" s="85" t="s">
        <v>338</v>
      </c>
      <c r="D323" s="75">
        <v>498695</v>
      </c>
      <c r="E323" s="117">
        <v>3167890034</v>
      </c>
      <c r="F323" s="129">
        <v>21.23</v>
      </c>
      <c r="G323" s="123">
        <v>14653</v>
      </c>
      <c r="H323" s="77">
        <v>80.893150684931513</v>
      </c>
      <c r="I323" s="75" t="s">
        <v>595</v>
      </c>
      <c r="J323" s="65" t="s">
        <v>411</v>
      </c>
      <c r="K323" s="65" t="s">
        <v>417</v>
      </c>
      <c r="L323" s="75" t="s">
        <v>342</v>
      </c>
      <c r="M323" s="75" t="s">
        <v>4041</v>
      </c>
      <c r="N323" s="75" t="s">
        <v>354</v>
      </c>
      <c r="O323" s="65" t="s">
        <v>361</v>
      </c>
      <c r="P323" s="132" t="s">
        <v>436</v>
      </c>
      <c r="Q323" s="129">
        <v>4</v>
      </c>
      <c r="R323" s="151" t="s">
        <v>5073</v>
      </c>
      <c r="S323" s="151" t="s">
        <v>5073</v>
      </c>
      <c r="T323" s="103" t="s">
        <v>4289</v>
      </c>
      <c r="U323" s="80" t="s">
        <v>4290</v>
      </c>
      <c r="V323" s="75" t="s">
        <v>4269</v>
      </c>
      <c r="W323" s="65" t="s">
        <v>5092</v>
      </c>
      <c r="X323" s="80" t="s">
        <v>4290</v>
      </c>
      <c r="Y323" s="96" t="s">
        <v>4290</v>
      </c>
      <c r="Z323" s="102" t="s">
        <v>4290</v>
      </c>
      <c r="AA323" s="99">
        <v>62</v>
      </c>
      <c r="AB323" s="153">
        <v>1.68</v>
      </c>
      <c r="AC323" s="102" t="s">
        <v>4290</v>
      </c>
      <c r="AD323" s="116" t="s">
        <v>4290</v>
      </c>
      <c r="AE323" s="104">
        <f>+AA323/(AB323*AB323)</f>
        <v>21.9671201814059</v>
      </c>
      <c r="AF323" s="85" t="str">
        <f>IF(AE323&gt;30,"OBESIDAD",IF(AND(AE323&gt;=25,AE323&lt;=29.9),"SOBREPESO",IF(AND(AE323&gt;=18.5,AE323&lt;=24.9),"PESO SALUDABLE",IF(AE323&lt;18.5,"BAJO PESO"))))</f>
        <v>PESO SALUDABLE</v>
      </c>
      <c r="AG323" s="80" t="s">
        <v>4294</v>
      </c>
      <c r="AH323" s="80" t="s">
        <v>4294</v>
      </c>
      <c r="AI323" s="80" t="s">
        <v>4294</v>
      </c>
      <c r="AJ323" s="80" t="s">
        <v>4294</v>
      </c>
      <c r="AK323" s="142" t="s">
        <v>4294</v>
      </c>
      <c r="AL323" s="142" t="s">
        <v>4294</v>
      </c>
      <c r="AM323" s="132" t="s">
        <v>349</v>
      </c>
      <c r="AN323" s="88" t="s">
        <v>411</v>
      </c>
      <c r="AO323" s="85"/>
      <c r="AP323" s="64"/>
      <c r="AQ323" s="64"/>
      <c r="AR323" s="64"/>
      <c r="AS323" s="64"/>
      <c r="AT323" s="68"/>
      <c r="AU323" s="67"/>
      <c r="AV323" s="68"/>
      <c r="AW323" s="67"/>
      <c r="AX323" s="68"/>
      <c r="AY323" s="67"/>
      <c r="AZ323" s="68"/>
      <c r="BA323" s="67"/>
      <c r="BB323" s="68"/>
      <c r="BC323" s="67"/>
      <c r="BD323" s="64"/>
      <c r="BE323" s="64"/>
      <c r="BF323" s="69"/>
      <c r="BG323" s="64"/>
      <c r="BH323" s="69"/>
      <c r="BI323" s="64"/>
      <c r="BJ323" s="69"/>
      <c r="BK323" s="64"/>
      <c r="BL323" s="69"/>
      <c r="BM323" s="64"/>
      <c r="BN323" s="69"/>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row>
    <row r="324" spans="1:157" ht="15.75" customHeight="1" x14ac:dyDescent="0.25">
      <c r="A324" s="149">
        <v>315</v>
      </c>
      <c r="B324" s="150" t="s">
        <v>4820</v>
      </c>
      <c r="C324" s="85" t="s">
        <v>338</v>
      </c>
      <c r="D324" s="75">
        <v>2281609</v>
      </c>
      <c r="E324" s="117">
        <v>3161235678</v>
      </c>
      <c r="F324" s="129">
        <v>34.46</v>
      </c>
      <c r="G324" s="123">
        <v>16392</v>
      </c>
      <c r="H324" s="77">
        <v>76.128767123287673</v>
      </c>
      <c r="I324" s="75" t="s">
        <v>595</v>
      </c>
      <c r="J324" s="65" t="s">
        <v>411</v>
      </c>
      <c r="K324" s="65" t="s">
        <v>417</v>
      </c>
      <c r="L324" s="75" t="s">
        <v>342</v>
      </c>
      <c r="M324" s="75" t="s">
        <v>4042</v>
      </c>
      <c r="N324" s="75" t="s">
        <v>354</v>
      </c>
      <c r="O324" s="65" t="s">
        <v>361</v>
      </c>
      <c r="P324" s="132" t="s">
        <v>436</v>
      </c>
      <c r="Q324" s="129">
        <v>3</v>
      </c>
      <c r="R324" s="151" t="s">
        <v>5074</v>
      </c>
      <c r="S324" s="151" t="s">
        <v>5074</v>
      </c>
      <c r="T324" s="103" t="s">
        <v>4289</v>
      </c>
      <c r="U324" s="80" t="s">
        <v>4290</v>
      </c>
      <c r="V324" s="75" t="s">
        <v>4270</v>
      </c>
      <c r="W324" s="65" t="s">
        <v>5092</v>
      </c>
      <c r="X324" s="80" t="s">
        <v>4290</v>
      </c>
      <c r="Y324" s="96" t="s">
        <v>4290</v>
      </c>
      <c r="Z324" s="102" t="s">
        <v>4290</v>
      </c>
      <c r="AA324" s="99">
        <v>59</v>
      </c>
      <c r="AB324" s="153">
        <v>1.6</v>
      </c>
      <c r="AC324" s="102" t="s">
        <v>4290</v>
      </c>
      <c r="AD324" s="116" t="s">
        <v>4290</v>
      </c>
      <c r="AE324" s="104">
        <f>+AA324/(AB324*AB324)</f>
        <v>23.046874999999996</v>
      </c>
      <c r="AF324" s="85" t="str">
        <f>IF(AE324&gt;30,"OBESIDAD",IF(AND(AE324&gt;=25,AE324&lt;=29.9),"SOBREPESO",IF(AND(AE324&gt;=18.5,AE324&lt;=24.9),"PESO SALUDABLE",IF(AE324&lt;18.5,"BAJO PESO"))))</f>
        <v>PESO SALUDABLE</v>
      </c>
      <c r="AG324" s="80" t="s">
        <v>4294</v>
      </c>
      <c r="AH324" s="80" t="s">
        <v>4294</v>
      </c>
      <c r="AI324" s="80" t="s">
        <v>4294</v>
      </c>
      <c r="AJ324" s="80" t="s">
        <v>4294</v>
      </c>
      <c r="AK324" s="142" t="s">
        <v>4294</v>
      </c>
      <c r="AL324" s="142" t="s">
        <v>4294</v>
      </c>
      <c r="AM324" s="132" t="s">
        <v>349</v>
      </c>
      <c r="AN324" s="88" t="s">
        <v>411</v>
      </c>
      <c r="AO324" s="85"/>
      <c r="AP324" s="64"/>
      <c r="AQ324" s="64"/>
      <c r="AR324" s="64"/>
      <c r="AS324" s="64"/>
      <c r="AT324" s="68"/>
      <c r="AU324" s="67"/>
      <c r="AV324" s="68"/>
      <c r="AW324" s="67"/>
      <c r="AX324" s="68"/>
      <c r="AY324" s="67"/>
      <c r="AZ324" s="68"/>
      <c r="BA324" s="67"/>
      <c r="BB324" s="68"/>
      <c r="BC324" s="67"/>
      <c r="BD324" s="64"/>
      <c r="BE324" s="64"/>
      <c r="BF324" s="69"/>
      <c r="BG324" s="64"/>
      <c r="BH324" s="69"/>
      <c r="BI324" s="64"/>
      <c r="BJ324" s="69"/>
      <c r="BK324" s="64"/>
      <c r="BL324" s="69"/>
      <c r="BM324" s="64"/>
      <c r="BN324" s="69"/>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row>
    <row r="325" spans="1:157" ht="15.75" customHeight="1" x14ac:dyDescent="0.25">
      <c r="A325" s="149">
        <v>316</v>
      </c>
      <c r="B325" s="150" t="s">
        <v>4821</v>
      </c>
      <c r="C325" s="85" t="s">
        <v>338</v>
      </c>
      <c r="D325" s="75">
        <v>2359647</v>
      </c>
      <c r="E325" s="117">
        <v>3214572237</v>
      </c>
      <c r="F325" s="129">
        <v>43.54</v>
      </c>
      <c r="G325" s="123">
        <v>14773</v>
      </c>
      <c r="H325" s="77">
        <v>80.564383561643837</v>
      </c>
      <c r="I325" s="75" t="s">
        <v>595</v>
      </c>
      <c r="J325" s="65" t="s">
        <v>411</v>
      </c>
      <c r="K325" s="65" t="s">
        <v>417</v>
      </c>
      <c r="L325" s="75" t="s">
        <v>360</v>
      </c>
      <c r="M325" s="75" t="s">
        <v>4043</v>
      </c>
      <c r="N325" s="75" t="s">
        <v>354</v>
      </c>
      <c r="O325" s="65" t="s">
        <v>361</v>
      </c>
      <c r="P325" s="132" t="s">
        <v>436</v>
      </c>
      <c r="Q325" s="129">
        <v>5</v>
      </c>
      <c r="R325" s="151" t="s">
        <v>5075</v>
      </c>
      <c r="S325" s="151" t="s">
        <v>5075</v>
      </c>
      <c r="T325" s="103" t="s">
        <v>4289</v>
      </c>
      <c r="U325" s="80" t="s">
        <v>4290</v>
      </c>
      <c r="V325" s="75" t="s">
        <v>4271</v>
      </c>
      <c r="W325" s="65" t="s">
        <v>5092</v>
      </c>
      <c r="X325" s="80" t="s">
        <v>4290</v>
      </c>
      <c r="Y325" s="96" t="s">
        <v>4290</v>
      </c>
      <c r="Z325" s="102" t="s">
        <v>4290</v>
      </c>
      <c r="AA325" s="99">
        <v>64</v>
      </c>
      <c r="AB325" s="153">
        <v>1.66</v>
      </c>
      <c r="AC325" s="102" t="s">
        <v>4290</v>
      </c>
      <c r="AD325" s="116" t="s">
        <v>4290</v>
      </c>
      <c r="AE325" s="104">
        <f>+AA325/(AB325*AB325)</f>
        <v>23.225431847873423</v>
      </c>
      <c r="AF325" s="85" t="str">
        <f>IF(AE325&gt;30,"OBESIDAD",IF(AND(AE325&gt;=25,AE325&lt;=29.9),"SOBREPESO",IF(AND(AE325&gt;=18.5,AE325&lt;=24.9),"PESO SALUDABLE",IF(AE325&lt;18.5,"BAJO PESO"))))</f>
        <v>PESO SALUDABLE</v>
      </c>
      <c r="AG325" s="80" t="s">
        <v>4294</v>
      </c>
      <c r="AH325" s="80" t="s">
        <v>4294</v>
      </c>
      <c r="AI325" s="80" t="s">
        <v>4294</v>
      </c>
      <c r="AJ325" s="80" t="s">
        <v>4294</v>
      </c>
      <c r="AK325" s="142" t="s">
        <v>4294</v>
      </c>
      <c r="AL325" s="142" t="s">
        <v>4294</v>
      </c>
      <c r="AM325" s="132" t="s">
        <v>349</v>
      </c>
      <c r="AN325" s="88" t="s">
        <v>411</v>
      </c>
      <c r="AO325" s="85"/>
      <c r="AP325" s="64"/>
      <c r="AQ325" s="64"/>
      <c r="AR325" s="64"/>
      <c r="AS325" s="64"/>
      <c r="AT325" s="68"/>
      <c r="AU325" s="67"/>
      <c r="AV325" s="68"/>
      <c r="AW325" s="67"/>
      <c r="AX325" s="68"/>
      <c r="AY325" s="67"/>
      <c r="AZ325" s="68"/>
      <c r="BA325" s="67"/>
      <c r="BB325" s="68"/>
      <c r="BC325" s="67"/>
      <c r="BD325" s="64"/>
      <c r="BE325" s="64"/>
      <c r="BF325" s="69"/>
      <c r="BG325" s="64"/>
      <c r="BH325" s="69"/>
      <c r="BI325" s="64"/>
      <c r="BJ325" s="69"/>
      <c r="BK325" s="64"/>
      <c r="BL325" s="69"/>
      <c r="BM325" s="64"/>
      <c r="BN325" s="69"/>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row>
    <row r="326" spans="1:157" ht="15.75" customHeight="1" x14ac:dyDescent="0.25">
      <c r="A326" s="149">
        <v>317</v>
      </c>
      <c r="B326" s="150" t="s">
        <v>4822</v>
      </c>
      <c r="C326" s="85" t="s">
        <v>338</v>
      </c>
      <c r="D326" s="75">
        <v>4883626</v>
      </c>
      <c r="E326" s="117">
        <v>3198764523</v>
      </c>
      <c r="F326" s="129">
        <v>32.43</v>
      </c>
      <c r="G326" s="123">
        <v>15944</v>
      </c>
      <c r="H326" s="77">
        <v>77.356164383561648</v>
      </c>
      <c r="I326" s="75" t="s">
        <v>595</v>
      </c>
      <c r="J326" s="65" t="s">
        <v>411</v>
      </c>
      <c r="K326" s="65" t="s">
        <v>417</v>
      </c>
      <c r="L326" s="75" t="s">
        <v>342</v>
      </c>
      <c r="M326" s="75" t="s">
        <v>4044</v>
      </c>
      <c r="N326" s="75" t="s">
        <v>354</v>
      </c>
      <c r="O326" s="65" t="s">
        <v>361</v>
      </c>
      <c r="P326" s="132" t="s">
        <v>436</v>
      </c>
      <c r="Q326" s="129">
        <v>2</v>
      </c>
      <c r="R326" s="151" t="s">
        <v>5076</v>
      </c>
      <c r="S326" s="151" t="s">
        <v>5076</v>
      </c>
      <c r="T326" s="103" t="s">
        <v>4289</v>
      </c>
      <c r="U326" s="80" t="s">
        <v>4290</v>
      </c>
      <c r="V326" s="75" t="s">
        <v>4272</v>
      </c>
      <c r="W326" s="65" t="s">
        <v>5092</v>
      </c>
      <c r="X326" s="80" t="s">
        <v>4290</v>
      </c>
      <c r="Y326" s="96" t="s">
        <v>4290</v>
      </c>
      <c r="Z326" s="102" t="s">
        <v>4290</v>
      </c>
      <c r="AA326" s="99">
        <v>68</v>
      </c>
      <c r="AB326" s="153">
        <v>1.72</v>
      </c>
      <c r="AC326" s="102" t="s">
        <v>4290</v>
      </c>
      <c r="AD326" s="116" t="s">
        <v>4290</v>
      </c>
      <c r="AE326" s="104">
        <f>+AA326/(AB326*AB326)</f>
        <v>22.985397512168742</v>
      </c>
      <c r="AF326" s="85" t="str">
        <f>IF(AE326&gt;30,"OBESIDAD",IF(AND(AE326&gt;=25,AE326&lt;=29.9),"SOBREPESO",IF(AND(AE326&gt;=18.5,AE326&lt;=24.9),"PESO SALUDABLE",IF(AE326&lt;18.5,"BAJO PESO"))))</f>
        <v>PESO SALUDABLE</v>
      </c>
      <c r="AG326" s="80" t="s">
        <v>4294</v>
      </c>
      <c r="AH326" s="80" t="s">
        <v>4294</v>
      </c>
      <c r="AI326" s="80" t="s">
        <v>4294</v>
      </c>
      <c r="AJ326" s="80" t="s">
        <v>4294</v>
      </c>
      <c r="AK326" s="142" t="s">
        <v>4294</v>
      </c>
      <c r="AL326" s="142" t="s">
        <v>4294</v>
      </c>
      <c r="AM326" s="132" t="s">
        <v>349</v>
      </c>
      <c r="AN326" s="88" t="s">
        <v>411</v>
      </c>
      <c r="AO326" s="85"/>
      <c r="AP326" s="64"/>
      <c r="AQ326" s="64"/>
      <c r="AR326" s="64"/>
      <c r="AS326" s="64"/>
      <c r="AT326" s="68"/>
      <c r="AU326" s="67"/>
      <c r="AV326" s="68"/>
      <c r="AW326" s="67"/>
      <c r="AX326" s="68"/>
      <c r="AY326" s="67"/>
      <c r="AZ326" s="68"/>
      <c r="BA326" s="67"/>
      <c r="BB326" s="68"/>
      <c r="BC326" s="67"/>
      <c r="BD326" s="64"/>
      <c r="BE326" s="64"/>
      <c r="BF326" s="69"/>
      <c r="BG326" s="64"/>
      <c r="BH326" s="69"/>
      <c r="BI326" s="64"/>
      <c r="BJ326" s="69"/>
      <c r="BK326" s="64"/>
      <c r="BL326" s="69"/>
      <c r="BM326" s="64"/>
      <c r="BN326" s="69"/>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row>
    <row r="327" spans="1:157" ht="15.75" customHeight="1" x14ac:dyDescent="0.25">
      <c r="A327" s="149">
        <v>318</v>
      </c>
      <c r="B327" s="150" t="s">
        <v>4823</v>
      </c>
      <c r="C327" s="85" t="s">
        <v>338</v>
      </c>
      <c r="D327" s="75">
        <v>4885369</v>
      </c>
      <c r="E327" s="117">
        <v>3145678909</v>
      </c>
      <c r="F327" s="129">
        <v>22.43</v>
      </c>
      <c r="G327" s="123">
        <v>17749</v>
      </c>
      <c r="H327" s="77">
        <v>72.410958904109592</v>
      </c>
      <c r="I327" s="75" t="s">
        <v>595</v>
      </c>
      <c r="J327" s="65" t="s">
        <v>411</v>
      </c>
      <c r="K327" s="65" t="s">
        <v>417</v>
      </c>
      <c r="L327" s="75" t="s">
        <v>342</v>
      </c>
      <c r="M327" s="75" t="s">
        <v>4045</v>
      </c>
      <c r="N327" s="75" t="s">
        <v>354</v>
      </c>
      <c r="O327" s="65" t="s">
        <v>361</v>
      </c>
      <c r="P327" s="132" t="s">
        <v>436</v>
      </c>
      <c r="Q327" s="129">
        <v>5</v>
      </c>
      <c r="R327" s="151" t="s">
        <v>5077</v>
      </c>
      <c r="S327" s="151" t="s">
        <v>5077</v>
      </c>
      <c r="T327" s="103" t="s">
        <v>4289</v>
      </c>
      <c r="U327" s="80" t="s">
        <v>4290</v>
      </c>
      <c r="V327" s="75" t="s">
        <v>4273</v>
      </c>
      <c r="W327" s="65" t="s">
        <v>5092</v>
      </c>
      <c r="X327" s="80" t="s">
        <v>4290</v>
      </c>
      <c r="Y327" s="96" t="s">
        <v>4290</v>
      </c>
      <c r="Z327" s="102" t="s">
        <v>4290</v>
      </c>
      <c r="AA327" s="99">
        <v>61</v>
      </c>
      <c r="AB327" s="153">
        <v>1.64</v>
      </c>
      <c r="AC327" s="102" t="s">
        <v>4290</v>
      </c>
      <c r="AD327" s="116" t="s">
        <v>4290</v>
      </c>
      <c r="AE327" s="104">
        <f>+AA327/(AB327*AB327)</f>
        <v>22.679952409280194</v>
      </c>
      <c r="AF327" s="85" t="str">
        <f>IF(AE327&gt;30,"OBESIDAD",IF(AND(AE327&gt;=25,AE327&lt;=29.9),"SOBREPESO",IF(AND(AE327&gt;=18.5,AE327&lt;=24.9),"PESO SALUDABLE",IF(AE327&lt;18.5,"BAJO PESO"))))</f>
        <v>PESO SALUDABLE</v>
      </c>
      <c r="AG327" s="80" t="s">
        <v>4294</v>
      </c>
      <c r="AH327" s="80" t="s">
        <v>4294</v>
      </c>
      <c r="AI327" s="80" t="s">
        <v>4294</v>
      </c>
      <c r="AJ327" s="80" t="s">
        <v>4294</v>
      </c>
      <c r="AK327" s="142" t="s">
        <v>4294</v>
      </c>
      <c r="AL327" s="142" t="s">
        <v>4294</v>
      </c>
      <c r="AM327" s="132" t="s">
        <v>349</v>
      </c>
      <c r="AN327" s="88" t="s">
        <v>411</v>
      </c>
      <c r="AO327" s="85"/>
      <c r="AP327" s="64"/>
      <c r="AQ327" s="64"/>
      <c r="AR327" s="64"/>
      <c r="AS327" s="64"/>
      <c r="AT327" s="68"/>
      <c r="AU327" s="67"/>
      <c r="AV327" s="68"/>
      <c r="AW327" s="67"/>
      <c r="AX327" s="68"/>
      <c r="AY327" s="67"/>
      <c r="AZ327" s="68"/>
      <c r="BA327" s="67"/>
      <c r="BB327" s="68"/>
      <c r="BC327" s="67"/>
      <c r="BD327" s="64"/>
      <c r="BE327" s="64"/>
      <c r="BF327" s="69"/>
      <c r="BG327" s="64"/>
      <c r="BH327" s="69"/>
      <c r="BI327" s="64"/>
      <c r="BJ327" s="69"/>
      <c r="BK327" s="64"/>
      <c r="BL327" s="69"/>
      <c r="BM327" s="64"/>
      <c r="BN327" s="69"/>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row>
    <row r="328" spans="1:157" ht="15.75" customHeight="1" x14ac:dyDescent="0.25">
      <c r="A328" s="149">
        <v>319</v>
      </c>
      <c r="B328" s="150" t="s">
        <v>4824</v>
      </c>
      <c r="C328" s="85" t="s">
        <v>338</v>
      </c>
      <c r="D328" s="75">
        <v>12096948</v>
      </c>
      <c r="E328" s="117">
        <v>3225674432</v>
      </c>
      <c r="F328" s="129">
        <v>27.43</v>
      </c>
      <c r="G328" s="123">
        <v>17272</v>
      </c>
      <c r="H328" s="77">
        <v>73.717808219178082</v>
      </c>
      <c r="I328" s="75" t="s">
        <v>595</v>
      </c>
      <c r="J328" s="65" t="s">
        <v>411</v>
      </c>
      <c r="K328" s="65" t="s">
        <v>417</v>
      </c>
      <c r="L328" s="75" t="s">
        <v>342</v>
      </c>
      <c r="M328" s="75" t="s">
        <v>4046</v>
      </c>
      <c r="N328" s="75" t="s">
        <v>354</v>
      </c>
      <c r="O328" s="65" t="s">
        <v>361</v>
      </c>
      <c r="P328" s="132" t="s">
        <v>436</v>
      </c>
      <c r="Q328" s="129">
        <v>7</v>
      </c>
      <c r="R328" s="151" t="s">
        <v>5078</v>
      </c>
      <c r="S328" s="151" t="s">
        <v>5078</v>
      </c>
      <c r="T328" s="103" t="s">
        <v>4289</v>
      </c>
      <c r="U328" s="80" t="s">
        <v>4290</v>
      </c>
      <c r="V328" s="75" t="s">
        <v>4274</v>
      </c>
      <c r="W328" s="65" t="s">
        <v>5092</v>
      </c>
      <c r="X328" s="80" t="s">
        <v>4290</v>
      </c>
      <c r="Y328" s="96" t="s">
        <v>4290</v>
      </c>
      <c r="Z328" s="102" t="s">
        <v>4290</v>
      </c>
      <c r="AA328" s="99">
        <v>65</v>
      </c>
      <c r="AB328" s="153">
        <v>1.68</v>
      </c>
      <c r="AC328" s="102" t="s">
        <v>4290</v>
      </c>
      <c r="AD328" s="116" t="s">
        <v>4290</v>
      </c>
      <c r="AE328" s="104">
        <f>+AA328/(AB328*AB328)</f>
        <v>23.030045351473927</v>
      </c>
      <c r="AF328" s="85" t="str">
        <f>IF(AE328&gt;30,"OBESIDAD",IF(AND(AE328&gt;=25,AE328&lt;=29.9),"SOBREPESO",IF(AND(AE328&gt;=18.5,AE328&lt;=24.9),"PESO SALUDABLE",IF(AE328&lt;18.5,"BAJO PESO"))))</f>
        <v>PESO SALUDABLE</v>
      </c>
      <c r="AG328" s="80" t="s">
        <v>4294</v>
      </c>
      <c r="AH328" s="80" t="s">
        <v>4294</v>
      </c>
      <c r="AI328" s="80" t="s">
        <v>4294</v>
      </c>
      <c r="AJ328" s="80" t="s">
        <v>4294</v>
      </c>
      <c r="AK328" s="142" t="s">
        <v>4294</v>
      </c>
      <c r="AL328" s="142" t="s">
        <v>4294</v>
      </c>
      <c r="AM328" s="132" t="s">
        <v>349</v>
      </c>
      <c r="AN328" s="88" t="s">
        <v>411</v>
      </c>
      <c r="AO328" s="85"/>
      <c r="AP328" s="64"/>
      <c r="AQ328" s="64"/>
      <c r="AR328" s="64"/>
      <c r="AS328" s="64"/>
      <c r="AT328" s="68"/>
      <c r="AU328" s="67"/>
      <c r="AV328" s="68"/>
      <c r="AW328" s="67"/>
      <c r="AX328" s="68"/>
      <c r="AY328" s="67"/>
      <c r="AZ328" s="68"/>
      <c r="BA328" s="67"/>
      <c r="BB328" s="68"/>
      <c r="BC328" s="67"/>
      <c r="BD328" s="64"/>
      <c r="BE328" s="64"/>
      <c r="BF328" s="69"/>
      <c r="BG328" s="64"/>
      <c r="BH328" s="69"/>
      <c r="BI328" s="64"/>
      <c r="BJ328" s="69"/>
      <c r="BK328" s="64"/>
      <c r="BL328" s="69"/>
      <c r="BM328" s="64"/>
      <c r="BN328" s="69"/>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row>
    <row r="329" spans="1:157" ht="15.75" customHeight="1" x14ac:dyDescent="0.25">
      <c r="A329" s="149">
        <v>320</v>
      </c>
      <c r="B329" s="150" t="s">
        <v>4825</v>
      </c>
      <c r="C329" s="85" t="s">
        <v>338</v>
      </c>
      <c r="D329" s="75">
        <v>12099119</v>
      </c>
      <c r="E329" s="117">
        <v>3138234331</v>
      </c>
      <c r="F329" s="129">
        <v>27.32</v>
      </c>
      <c r="G329" s="123">
        <v>16320</v>
      </c>
      <c r="H329" s="77">
        <v>76.326027397260276</v>
      </c>
      <c r="I329" s="75" t="s">
        <v>595</v>
      </c>
      <c r="J329" s="65" t="s">
        <v>411</v>
      </c>
      <c r="K329" s="65" t="s">
        <v>417</v>
      </c>
      <c r="L329" s="75" t="s">
        <v>342</v>
      </c>
      <c r="M329" s="75" t="s">
        <v>4047</v>
      </c>
      <c r="N329" s="75" t="s">
        <v>354</v>
      </c>
      <c r="O329" s="65" t="s">
        <v>361</v>
      </c>
      <c r="P329" s="132" t="s">
        <v>436</v>
      </c>
      <c r="Q329" s="129">
        <v>4</v>
      </c>
      <c r="R329" s="151" t="s">
        <v>5079</v>
      </c>
      <c r="S329" s="151" t="s">
        <v>5079</v>
      </c>
      <c r="T329" s="103" t="s">
        <v>4289</v>
      </c>
      <c r="U329" s="80" t="s">
        <v>4290</v>
      </c>
      <c r="V329" s="75" t="s">
        <v>4275</v>
      </c>
      <c r="W329" s="65" t="s">
        <v>5092</v>
      </c>
      <c r="X329" s="80" t="s">
        <v>4290</v>
      </c>
      <c r="Y329" s="96" t="s">
        <v>4290</v>
      </c>
      <c r="Z329" s="102" t="s">
        <v>4290</v>
      </c>
      <c r="AA329" s="99">
        <v>58</v>
      </c>
      <c r="AB329" s="153">
        <v>1.62</v>
      </c>
      <c r="AC329" s="102" t="s">
        <v>4290</v>
      </c>
      <c r="AD329" s="116" t="s">
        <v>4290</v>
      </c>
      <c r="AE329" s="104">
        <f>+AA329/(AB329*AB329)</f>
        <v>22.10028959000152</v>
      </c>
      <c r="AF329" s="85" t="str">
        <f>IF(AE329&gt;30,"OBESIDAD",IF(AND(AE329&gt;=25,AE329&lt;=29.9),"SOBREPESO",IF(AND(AE329&gt;=18.5,AE329&lt;=24.9),"PESO SALUDABLE",IF(AE329&lt;18.5,"BAJO PESO"))))</f>
        <v>PESO SALUDABLE</v>
      </c>
      <c r="AG329" s="80" t="s">
        <v>4294</v>
      </c>
      <c r="AH329" s="80" t="s">
        <v>4294</v>
      </c>
      <c r="AI329" s="80" t="s">
        <v>4294</v>
      </c>
      <c r="AJ329" s="80" t="s">
        <v>4294</v>
      </c>
      <c r="AK329" s="142" t="s">
        <v>4294</v>
      </c>
      <c r="AL329" s="142" t="s">
        <v>4294</v>
      </c>
      <c r="AM329" s="132" t="s">
        <v>349</v>
      </c>
      <c r="AN329" s="88" t="s">
        <v>411</v>
      </c>
      <c r="AO329" s="85"/>
      <c r="AP329" s="64"/>
      <c r="AQ329" s="64"/>
      <c r="AR329" s="64"/>
      <c r="AS329" s="64"/>
      <c r="AT329" s="68"/>
      <c r="AU329" s="67"/>
      <c r="AV329" s="68"/>
      <c r="AW329" s="67"/>
      <c r="AX329" s="68"/>
      <c r="AY329" s="67"/>
      <c r="AZ329" s="68"/>
      <c r="BA329" s="67"/>
      <c r="BB329" s="68"/>
      <c r="BC329" s="67"/>
      <c r="BD329" s="64"/>
      <c r="BE329" s="64"/>
      <c r="BF329" s="69"/>
      <c r="BG329" s="64"/>
      <c r="BH329" s="69"/>
      <c r="BI329" s="64"/>
      <c r="BJ329" s="69"/>
      <c r="BK329" s="64"/>
      <c r="BL329" s="69"/>
      <c r="BM329" s="64"/>
      <c r="BN329" s="69"/>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row>
    <row r="330" spans="1:157" ht="15.75" customHeight="1" x14ac:dyDescent="0.25">
      <c r="A330" s="149">
        <v>321</v>
      </c>
      <c r="B330" s="150" t="s">
        <v>4826</v>
      </c>
      <c r="C330" s="85" t="s">
        <v>338</v>
      </c>
      <c r="D330" s="75">
        <v>26417537</v>
      </c>
      <c r="E330" s="117">
        <v>3213456789</v>
      </c>
      <c r="F330" s="129">
        <v>22.43</v>
      </c>
      <c r="G330" s="123">
        <v>16653</v>
      </c>
      <c r="H330" s="77">
        <v>75.413698630136992</v>
      </c>
      <c r="I330" s="75" t="s">
        <v>593</v>
      </c>
      <c r="J330" s="65" t="s">
        <v>411</v>
      </c>
      <c r="K330" s="65" t="s">
        <v>417</v>
      </c>
      <c r="L330" s="75" t="s">
        <v>342</v>
      </c>
      <c r="M330" s="75" t="s">
        <v>4048</v>
      </c>
      <c r="N330" s="75" t="s">
        <v>354</v>
      </c>
      <c r="O330" s="65" t="s">
        <v>361</v>
      </c>
      <c r="P330" s="132" t="s">
        <v>436</v>
      </c>
      <c r="Q330" s="129">
        <v>7</v>
      </c>
      <c r="R330" s="151" t="s">
        <v>5080</v>
      </c>
      <c r="S330" s="151" t="s">
        <v>5080</v>
      </c>
      <c r="T330" s="103" t="s">
        <v>4289</v>
      </c>
      <c r="U330" s="80" t="s">
        <v>4290</v>
      </c>
      <c r="V330" s="75" t="s">
        <v>4276</v>
      </c>
      <c r="W330" s="65" t="s">
        <v>5092</v>
      </c>
      <c r="X330" s="80" t="s">
        <v>4290</v>
      </c>
      <c r="Y330" s="96" t="s">
        <v>4290</v>
      </c>
      <c r="Z330" s="102" t="s">
        <v>4290</v>
      </c>
      <c r="AA330" s="99">
        <v>65</v>
      </c>
      <c r="AB330" s="153">
        <v>1.69</v>
      </c>
      <c r="AC330" s="102" t="s">
        <v>4290</v>
      </c>
      <c r="AD330" s="116" t="s">
        <v>4290</v>
      </c>
      <c r="AE330" s="104">
        <f>+AA330/(AB330*AB330)</f>
        <v>22.758306781975424</v>
      </c>
      <c r="AF330" s="85" t="str">
        <f>IF(AE330&gt;30,"OBESIDAD",IF(AND(AE330&gt;=25,AE330&lt;=29.9),"SOBREPESO",IF(AND(AE330&gt;=18.5,AE330&lt;=24.9),"PESO SALUDABLE",IF(AE330&lt;18.5,"BAJO PESO"))))</f>
        <v>PESO SALUDABLE</v>
      </c>
      <c r="AG330" s="80" t="s">
        <v>4294</v>
      </c>
      <c r="AH330" s="80" t="s">
        <v>4294</v>
      </c>
      <c r="AI330" s="80" t="s">
        <v>4294</v>
      </c>
      <c r="AJ330" s="80" t="s">
        <v>4294</v>
      </c>
      <c r="AK330" s="142" t="s">
        <v>4294</v>
      </c>
      <c r="AL330" s="142" t="s">
        <v>4294</v>
      </c>
      <c r="AM330" s="132" t="s">
        <v>349</v>
      </c>
      <c r="AN330" s="88" t="s">
        <v>411</v>
      </c>
      <c r="AO330" s="85"/>
      <c r="AP330" s="64"/>
      <c r="AQ330" s="64"/>
      <c r="AR330" s="64"/>
      <c r="AS330" s="64"/>
      <c r="AT330" s="68"/>
      <c r="AU330" s="67"/>
      <c r="AV330" s="68"/>
      <c r="AW330" s="67"/>
      <c r="AX330" s="68"/>
      <c r="AY330" s="67"/>
      <c r="AZ330" s="68"/>
      <c r="BA330" s="67"/>
      <c r="BB330" s="68"/>
      <c r="BC330" s="67"/>
      <c r="BD330" s="64"/>
      <c r="BE330" s="64"/>
      <c r="BF330" s="69"/>
      <c r="BG330" s="64"/>
      <c r="BH330" s="69"/>
      <c r="BI330" s="64"/>
      <c r="BJ330" s="69"/>
      <c r="BK330" s="64"/>
      <c r="BL330" s="69"/>
      <c r="BM330" s="64"/>
      <c r="BN330" s="69"/>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row>
    <row r="331" spans="1:157" ht="15.75" customHeight="1" x14ac:dyDescent="0.25">
      <c r="A331" s="149">
        <v>322</v>
      </c>
      <c r="B331" s="150" t="s">
        <v>4827</v>
      </c>
      <c r="C331" s="85" t="s">
        <v>338</v>
      </c>
      <c r="D331" s="75">
        <v>26442709</v>
      </c>
      <c r="E331" s="117">
        <v>3112345678</v>
      </c>
      <c r="F331" s="129">
        <v>28.43</v>
      </c>
      <c r="G331" s="123">
        <v>11020</v>
      </c>
      <c r="H331" s="77">
        <v>90.846575342465755</v>
      </c>
      <c r="I331" s="75" t="s">
        <v>593</v>
      </c>
      <c r="J331" s="65" t="s">
        <v>411</v>
      </c>
      <c r="K331" s="65" t="s">
        <v>417</v>
      </c>
      <c r="L331" s="75" t="s">
        <v>342</v>
      </c>
      <c r="M331" s="75" t="s">
        <v>3878</v>
      </c>
      <c r="N331" s="75" t="s">
        <v>354</v>
      </c>
      <c r="O331" s="65" t="s">
        <v>361</v>
      </c>
      <c r="P331" s="132" t="s">
        <v>436</v>
      </c>
      <c r="Q331" s="129">
        <v>3</v>
      </c>
      <c r="R331" s="151" t="s">
        <v>5048</v>
      </c>
      <c r="S331" s="151" t="s">
        <v>5048</v>
      </c>
      <c r="T331" s="103" t="s">
        <v>4289</v>
      </c>
      <c r="U331" s="80" t="s">
        <v>4290</v>
      </c>
      <c r="V331" s="75" t="s">
        <v>4244</v>
      </c>
      <c r="W331" s="65" t="s">
        <v>5092</v>
      </c>
      <c r="X331" s="80" t="s">
        <v>4290</v>
      </c>
      <c r="Y331" s="96" t="s">
        <v>4290</v>
      </c>
      <c r="Z331" s="102" t="s">
        <v>4290</v>
      </c>
      <c r="AA331" s="99">
        <v>64</v>
      </c>
      <c r="AB331" s="153">
        <v>1.68</v>
      </c>
      <c r="AC331" s="102" t="s">
        <v>4290</v>
      </c>
      <c r="AD331" s="116" t="s">
        <v>4290</v>
      </c>
      <c r="AE331" s="104">
        <f>+AA331/(AB331*AB331)</f>
        <v>22.67573696145125</v>
      </c>
      <c r="AF331" s="85" t="str">
        <f>IF(AE331&gt;30,"OBESIDAD",IF(AND(AE331&gt;=25,AE331&lt;=29.9),"SOBREPESO",IF(AND(AE331&gt;=18.5,AE331&lt;=24.9),"PESO SALUDABLE",IF(AE331&lt;18.5,"BAJO PESO"))))</f>
        <v>PESO SALUDABLE</v>
      </c>
      <c r="AG331" s="80" t="s">
        <v>4294</v>
      </c>
      <c r="AH331" s="80" t="s">
        <v>4294</v>
      </c>
      <c r="AI331" s="80" t="s">
        <v>4294</v>
      </c>
      <c r="AJ331" s="80" t="s">
        <v>4294</v>
      </c>
      <c r="AK331" s="142" t="s">
        <v>4294</v>
      </c>
      <c r="AL331" s="142" t="s">
        <v>4294</v>
      </c>
      <c r="AM331" s="132" t="s">
        <v>349</v>
      </c>
      <c r="AN331" s="88" t="s">
        <v>411</v>
      </c>
      <c r="AO331" s="85"/>
      <c r="AP331" s="64"/>
      <c r="AQ331" s="64"/>
      <c r="AR331" s="64"/>
      <c r="AS331" s="64"/>
      <c r="AT331" s="68"/>
      <c r="AU331" s="67"/>
      <c r="AV331" s="68"/>
      <c r="AW331" s="67"/>
      <c r="AX331" s="68"/>
      <c r="AY331" s="67"/>
      <c r="AZ331" s="68"/>
      <c r="BA331" s="67"/>
      <c r="BB331" s="68"/>
      <c r="BC331" s="67"/>
      <c r="BD331" s="64"/>
      <c r="BE331" s="64"/>
      <c r="BF331" s="69"/>
      <c r="BG331" s="64"/>
      <c r="BH331" s="69"/>
      <c r="BI331" s="64"/>
      <c r="BJ331" s="69"/>
      <c r="BK331" s="64"/>
      <c r="BL331" s="69"/>
      <c r="BM331" s="64"/>
      <c r="BN331" s="69"/>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row>
    <row r="332" spans="1:157" ht="15.75" customHeight="1" x14ac:dyDescent="0.25">
      <c r="A332" s="149">
        <v>323</v>
      </c>
      <c r="B332" s="150" t="s">
        <v>4828</v>
      </c>
      <c r="C332" s="85" t="s">
        <v>338</v>
      </c>
      <c r="D332" s="75">
        <v>26443168</v>
      </c>
      <c r="E332" s="117">
        <v>3156783432</v>
      </c>
      <c r="F332" s="129">
        <v>32.450000000000003</v>
      </c>
      <c r="G332" s="123">
        <v>14622</v>
      </c>
      <c r="H332" s="77">
        <v>80.978082191780828</v>
      </c>
      <c r="I332" s="75" t="s">
        <v>3854</v>
      </c>
      <c r="J332" s="65" t="s">
        <v>411</v>
      </c>
      <c r="K332" s="65" t="s">
        <v>417</v>
      </c>
      <c r="L332" s="75" t="s">
        <v>342</v>
      </c>
      <c r="M332" s="75" t="s">
        <v>4049</v>
      </c>
      <c r="N332" s="75" t="s">
        <v>354</v>
      </c>
      <c r="O332" s="65" t="s">
        <v>361</v>
      </c>
      <c r="P332" s="132" t="s">
        <v>436</v>
      </c>
      <c r="Q332" s="129">
        <v>6</v>
      </c>
      <c r="R332" s="151" t="s">
        <v>5081</v>
      </c>
      <c r="S332" s="151" t="s">
        <v>5081</v>
      </c>
      <c r="T332" s="103" t="s">
        <v>4289</v>
      </c>
      <c r="U332" s="80" t="s">
        <v>4290</v>
      </c>
      <c r="V332" s="75" t="s">
        <v>4277</v>
      </c>
      <c r="W332" s="65" t="s">
        <v>5092</v>
      </c>
      <c r="X332" s="80" t="s">
        <v>4290</v>
      </c>
      <c r="Y332" s="96" t="s">
        <v>4290</v>
      </c>
      <c r="Z332" s="102" t="s">
        <v>4290</v>
      </c>
      <c r="AA332" s="99">
        <v>68</v>
      </c>
      <c r="AB332" s="153">
        <v>1.74</v>
      </c>
      <c r="AC332" s="102" t="s">
        <v>4290</v>
      </c>
      <c r="AD332" s="116" t="s">
        <v>4290</v>
      </c>
      <c r="AE332" s="104">
        <f>+AA332/(AB332*AB332)</f>
        <v>22.460034350640772</v>
      </c>
      <c r="AF332" s="85" t="str">
        <f>IF(AE332&gt;30,"OBESIDAD",IF(AND(AE332&gt;=25,AE332&lt;=29.9),"SOBREPESO",IF(AND(AE332&gt;=18.5,AE332&lt;=24.9),"PESO SALUDABLE",IF(AE332&lt;18.5,"BAJO PESO"))))</f>
        <v>PESO SALUDABLE</v>
      </c>
      <c r="AG332" s="80" t="s">
        <v>4294</v>
      </c>
      <c r="AH332" s="80" t="s">
        <v>4294</v>
      </c>
      <c r="AI332" s="80" t="s">
        <v>4294</v>
      </c>
      <c r="AJ332" s="80" t="s">
        <v>4294</v>
      </c>
      <c r="AK332" s="142" t="s">
        <v>4294</v>
      </c>
      <c r="AL332" s="142" t="s">
        <v>4294</v>
      </c>
      <c r="AM332" s="132" t="s">
        <v>349</v>
      </c>
      <c r="AN332" s="88" t="s">
        <v>411</v>
      </c>
      <c r="AO332" s="85"/>
      <c r="AP332" s="64"/>
      <c r="AQ332" s="64"/>
      <c r="AR332" s="64"/>
      <c r="AS332" s="64"/>
      <c r="AT332" s="68"/>
      <c r="AU332" s="67"/>
      <c r="AV332" s="68"/>
      <c r="AW332" s="67"/>
      <c r="AX332" s="68"/>
      <c r="AY332" s="67"/>
      <c r="AZ332" s="68"/>
      <c r="BA332" s="67"/>
      <c r="BB332" s="68"/>
      <c r="BC332" s="67"/>
      <c r="BD332" s="64"/>
      <c r="BE332" s="64"/>
      <c r="BF332" s="69"/>
      <c r="BG332" s="64"/>
      <c r="BH332" s="69"/>
      <c r="BI332" s="64"/>
      <c r="BJ332" s="69"/>
      <c r="BK332" s="64"/>
      <c r="BL332" s="69"/>
      <c r="BM332" s="64"/>
      <c r="BN332" s="69"/>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row>
    <row r="333" spans="1:157" ht="15.75" customHeight="1" x14ac:dyDescent="0.25">
      <c r="A333" s="149">
        <v>324</v>
      </c>
      <c r="B333" s="150" t="s">
        <v>4829</v>
      </c>
      <c r="C333" s="85" t="s">
        <v>338</v>
      </c>
      <c r="D333" s="75">
        <v>26443453</v>
      </c>
      <c r="E333" s="117">
        <v>3167895423</v>
      </c>
      <c r="F333" s="129">
        <v>40.32</v>
      </c>
      <c r="G333" s="123">
        <v>15885</v>
      </c>
      <c r="H333" s="77">
        <v>77.517808219178079</v>
      </c>
      <c r="I333" s="75" t="s">
        <v>593</v>
      </c>
      <c r="J333" s="65" t="s">
        <v>411</v>
      </c>
      <c r="K333" s="65" t="s">
        <v>417</v>
      </c>
      <c r="L333" s="75" t="s">
        <v>360</v>
      </c>
      <c r="M333" s="75" t="s">
        <v>4050</v>
      </c>
      <c r="N333" s="75" t="s">
        <v>354</v>
      </c>
      <c r="O333" s="65" t="s">
        <v>361</v>
      </c>
      <c r="P333" s="132" t="s">
        <v>436</v>
      </c>
      <c r="Q333" s="129">
        <v>4</v>
      </c>
      <c r="R333" s="151" t="s">
        <v>802</v>
      </c>
      <c r="S333" s="151" t="s">
        <v>802</v>
      </c>
      <c r="T333" s="103" t="s">
        <v>4289</v>
      </c>
      <c r="U333" s="80" t="s">
        <v>4290</v>
      </c>
      <c r="V333" s="75" t="s">
        <v>4278</v>
      </c>
      <c r="W333" s="65" t="s">
        <v>5092</v>
      </c>
      <c r="X333" s="80" t="s">
        <v>4290</v>
      </c>
      <c r="Y333" s="96" t="s">
        <v>4290</v>
      </c>
      <c r="Z333" s="102" t="s">
        <v>4290</v>
      </c>
      <c r="AA333" s="99">
        <v>57</v>
      </c>
      <c r="AB333" s="153">
        <v>1.61</v>
      </c>
      <c r="AC333" s="102" t="s">
        <v>4290</v>
      </c>
      <c r="AD333" s="116" t="s">
        <v>4290</v>
      </c>
      <c r="AE333" s="104">
        <f>+AA333/(AB333*AB333)</f>
        <v>21.989892365263682</v>
      </c>
      <c r="AF333" s="85" t="str">
        <f>IF(AE333&gt;30,"OBESIDAD",IF(AND(AE333&gt;=25,AE333&lt;=29.9),"SOBREPESO",IF(AND(AE333&gt;=18.5,AE333&lt;=24.9),"PESO SALUDABLE",IF(AE333&lt;18.5,"BAJO PESO"))))</f>
        <v>PESO SALUDABLE</v>
      </c>
      <c r="AG333" s="80" t="s">
        <v>4294</v>
      </c>
      <c r="AH333" s="80" t="s">
        <v>4294</v>
      </c>
      <c r="AI333" s="80" t="s">
        <v>4294</v>
      </c>
      <c r="AJ333" s="80" t="s">
        <v>4294</v>
      </c>
      <c r="AK333" s="142" t="s">
        <v>4294</v>
      </c>
      <c r="AL333" s="142" t="s">
        <v>4294</v>
      </c>
      <c r="AM333" s="132" t="s">
        <v>349</v>
      </c>
      <c r="AN333" s="88" t="s">
        <v>411</v>
      </c>
      <c r="AO333" s="85"/>
      <c r="AP333" s="64"/>
      <c r="AQ333" s="64"/>
      <c r="AR333" s="64"/>
      <c r="AS333" s="64"/>
      <c r="AT333" s="68"/>
      <c r="AU333" s="67"/>
      <c r="AV333" s="68"/>
      <c r="AW333" s="67"/>
      <c r="AX333" s="68"/>
      <c r="AY333" s="67"/>
      <c r="AZ333" s="68"/>
      <c r="BA333" s="67"/>
      <c r="BB333" s="68"/>
      <c r="BC333" s="67"/>
      <c r="BD333" s="64"/>
      <c r="BE333" s="64"/>
      <c r="BF333" s="69"/>
      <c r="BG333" s="64"/>
      <c r="BH333" s="69"/>
      <c r="BI333" s="64"/>
      <c r="BJ333" s="69"/>
      <c r="BK333" s="64"/>
      <c r="BL333" s="69"/>
      <c r="BM333" s="64"/>
      <c r="BN333" s="69"/>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row>
    <row r="334" spans="1:157" ht="15.75" customHeight="1" x14ac:dyDescent="0.25">
      <c r="A334" s="149">
        <v>325</v>
      </c>
      <c r="B334" s="150" t="s">
        <v>4830</v>
      </c>
      <c r="C334" s="85" t="s">
        <v>338</v>
      </c>
      <c r="D334" s="75">
        <v>26444599</v>
      </c>
      <c r="E334" s="117">
        <v>3157896534</v>
      </c>
      <c r="F334" s="129">
        <v>24.65</v>
      </c>
      <c r="G334" s="123">
        <v>19269</v>
      </c>
      <c r="H334" s="77">
        <v>68.246575342465746</v>
      </c>
      <c r="I334" s="75" t="s">
        <v>593</v>
      </c>
      <c r="J334" s="65" t="s">
        <v>411</v>
      </c>
      <c r="K334" s="65" t="s">
        <v>417</v>
      </c>
      <c r="L334" s="75" t="s">
        <v>342</v>
      </c>
      <c r="M334" s="75" t="s">
        <v>3890</v>
      </c>
      <c r="N334" s="75" t="s">
        <v>354</v>
      </c>
      <c r="O334" s="65" t="s">
        <v>361</v>
      </c>
      <c r="P334" s="132" t="s">
        <v>436</v>
      </c>
      <c r="Q334" s="129">
        <v>5</v>
      </c>
      <c r="R334" s="151" t="s">
        <v>5082</v>
      </c>
      <c r="S334" s="151" t="s">
        <v>5082</v>
      </c>
      <c r="T334" s="103" t="s">
        <v>4289</v>
      </c>
      <c r="U334" s="80" t="s">
        <v>4290</v>
      </c>
      <c r="V334" s="75" t="s">
        <v>4279</v>
      </c>
      <c r="W334" s="65" t="s">
        <v>5092</v>
      </c>
      <c r="X334" s="80" t="s">
        <v>4290</v>
      </c>
      <c r="Y334" s="96" t="s">
        <v>4290</v>
      </c>
      <c r="Z334" s="102" t="s">
        <v>4290</v>
      </c>
      <c r="AA334" s="99">
        <v>60</v>
      </c>
      <c r="AB334" s="153">
        <v>1.64</v>
      </c>
      <c r="AC334" s="102" t="s">
        <v>4290</v>
      </c>
      <c r="AD334" s="116" t="s">
        <v>4290</v>
      </c>
      <c r="AE334" s="104">
        <f>+AA334/(AB334*AB334)</f>
        <v>22.308149910767405</v>
      </c>
      <c r="AF334" s="85" t="str">
        <f>IF(AE334&gt;30,"OBESIDAD",IF(AND(AE334&gt;=25,AE334&lt;=29.9),"SOBREPESO",IF(AND(AE334&gt;=18.5,AE334&lt;=24.9),"PESO SALUDABLE",IF(AE334&lt;18.5,"BAJO PESO"))))</f>
        <v>PESO SALUDABLE</v>
      </c>
      <c r="AG334" s="80" t="s">
        <v>4294</v>
      </c>
      <c r="AH334" s="80" t="s">
        <v>4294</v>
      </c>
      <c r="AI334" s="80" t="s">
        <v>4294</v>
      </c>
      <c r="AJ334" s="80" t="s">
        <v>4294</v>
      </c>
      <c r="AK334" s="142" t="s">
        <v>4294</v>
      </c>
      <c r="AL334" s="142" t="s">
        <v>4294</v>
      </c>
      <c r="AM334" s="132" t="s">
        <v>349</v>
      </c>
      <c r="AN334" s="88" t="s">
        <v>411</v>
      </c>
      <c r="AO334" s="85"/>
      <c r="AP334" s="64"/>
      <c r="AQ334" s="64"/>
      <c r="AR334" s="64"/>
      <c r="AS334" s="64"/>
      <c r="AT334" s="68"/>
      <c r="AU334" s="67"/>
      <c r="AV334" s="68"/>
      <c r="AW334" s="67"/>
      <c r="AX334" s="68"/>
      <c r="AY334" s="67"/>
      <c r="AZ334" s="68"/>
      <c r="BA334" s="67"/>
      <c r="BB334" s="68"/>
      <c r="BC334" s="67"/>
      <c r="BD334" s="64"/>
      <c r="BE334" s="64"/>
      <c r="BF334" s="69"/>
      <c r="BG334" s="64"/>
      <c r="BH334" s="69"/>
      <c r="BI334" s="64"/>
      <c r="BJ334" s="69"/>
      <c r="BK334" s="64"/>
      <c r="BL334" s="69"/>
      <c r="BM334" s="64"/>
      <c r="BN334" s="69"/>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row>
    <row r="335" spans="1:157" ht="15.75" customHeight="1" x14ac:dyDescent="0.25">
      <c r="A335" s="149">
        <v>326</v>
      </c>
      <c r="B335" s="150" t="s">
        <v>4831</v>
      </c>
      <c r="C335" s="85" t="s">
        <v>338</v>
      </c>
      <c r="D335" s="75">
        <v>28897956</v>
      </c>
      <c r="E335" s="117">
        <v>3198765423</v>
      </c>
      <c r="F335" s="129">
        <v>34.76</v>
      </c>
      <c r="G335" s="123">
        <v>12952</v>
      </c>
      <c r="H335" s="77">
        <v>85.553424657534251</v>
      </c>
      <c r="I335" s="75" t="s">
        <v>593</v>
      </c>
      <c r="J335" s="65" t="s">
        <v>411</v>
      </c>
      <c r="K335" s="65" t="s">
        <v>417</v>
      </c>
      <c r="L335" s="75" t="s">
        <v>342</v>
      </c>
      <c r="M335" s="75" t="s">
        <v>4051</v>
      </c>
      <c r="N335" s="75" t="s">
        <v>354</v>
      </c>
      <c r="O335" s="65" t="s">
        <v>361</v>
      </c>
      <c r="P335" s="132" t="s">
        <v>436</v>
      </c>
      <c r="Q335" s="129">
        <v>7</v>
      </c>
      <c r="R335" s="151" t="s">
        <v>5083</v>
      </c>
      <c r="S335" s="151" t="s">
        <v>5083</v>
      </c>
      <c r="T335" s="103" t="s">
        <v>4289</v>
      </c>
      <c r="U335" s="80" t="s">
        <v>4290</v>
      </c>
      <c r="V335" s="75" t="s">
        <v>4280</v>
      </c>
      <c r="W335" s="65" t="s">
        <v>5092</v>
      </c>
      <c r="X335" s="80" t="s">
        <v>4290</v>
      </c>
      <c r="Y335" s="96" t="s">
        <v>4290</v>
      </c>
      <c r="Z335" s="102" t="s">
        <v>4290</v>
      </c>
      <c r="AA335" s="99">
        <v>65</v>
      </c>
      <c r="AB335" s="153">
        <v>1.68</v>
      </c>
      <c r="AC335" s="102" t="s">
        <v>4290</v>
      </c>
      <c r="AD335" s="116" t="s">
        <v>4290</v>
      </c>
      <c r="AE335" s="104">
        <f>+AA335/(AB335*AB335)</f>
        <v>23.030045351473927</v>
      </c>
      <c r="AF335" s="85" t="str">
        <f>IF(AE335&gt;30,"OBESIDAD",IF(AND(AE335&gt;=25,AE335&lt;=29.9),"SOBREPESO",IF(AND(AE335&gt;=18.5,AE335&lt;=24.9),"PESO SALUDABLE",IF(AE335&lt;18.5,"BAJO PESO"))))</f>
        <v>PESO SALUDABLE</v>
      </c>
      <c r="AG335" s="80" t="s">
        <v>4294</v>
      </c>
      <c r="AH335" s="80" t="s">
        <v>4294</v>
      </c>
      <c r="AI335" s="80" t="s">
        <v>4294</v>
      </c>
      <c r="AJ335" s="80" t="s">
        <v>4294</v>
      </c>
      <c r="AK335" s="142" t="s">
        <v>4294</v>
      </c>
      <c r="AL335" s="142" t="s">
        <v>4294</v>
      </c>
      <c r="AM335" s="132" t="s">
        <v>349</v>
      </c>
      <c r="AN335" s="88" t="s">
        <v>411</v>
      </c>
      <c r="AO335" s="85"/>
      <c r="AP335" s="64"/>
      <c r="AQ335" s="64"/>
      <c r="AR335" s="64"/>
      <c r="AS335" s="64"/>
      <c r="AT335" s="68"/>
      <c r="AU335" s="67"/>
      <c r="AV335" s="68"/>
      <c r="AW335" s="67"/>
      <c r="AX335" s="68"/>
      <c r="AY335" s="67"/>
      <c r="AZ335" s="68"/>
      <c r="BA335" s="67"/>
      <c r="BB335" s="68"/>
      <c r="BC335" s="67"/>
      <c r="BD335" s="64"/>
      <c r="BE335" s="64"/>
      <c r="BF335" s="69"/>
      <c r="BG335" s="64"/>
      <c r="BH335" s="69"/>
      <c r="BI335" s="64"/>
      <c r="BJ335" s="69"/>
      <c r="BK335" s="64"/>
      <c r="BL335" s="69"/>
      <c r="BM335" s="64"/>
      <c r="BN335" s="69"/>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row>
    <row r="336" spans="1:157" ht="15.75" customHeight="1" x14ac:dyDescent="0.25">
      <c r="A336" s="149">
        <v>327</v>
      </c>
      <c r="B336" s="150" t="s">
        <v>4832</v>
      </c>
      <c r="C336" s="85" t="s">
        <v>338</v>
      </c>
      <c r="D336" s="75">
        <v>36159454</v>
      </c>
      <c r="E336" s="117">
        <v>3205678956</v>
      </c>
      <c r="F336" s="129">
        <v>32.340000000000003</v>
      </c>
      <c r="G336" s="123">
        <v>17129</v>
      </c>
      <c r="H336" s="77">
        <v>74.109589041095887</v>
      </c>
      <c r="I336" s="75" t="s">
        <v>593</v>
      </c>
      <c r="J336" s="65" t="s">
        <v>411</v>
      </c>
      <c r="K336" s="65" t="s">
        <v>417</v>
      </c>
      <c r="L336" s="75" t="s">
        <v>360</v>
      </c>
      <c r="M336" s="75" t="s">
        <v>3972</v>
      </c>
      <c r="N336" s="75" t="s">
        <v>354</v>
      </c>
      <c r="O336" s="65" t="s">
        <v>361</v>
      </c>
      <c r="P336" s="132" t="s">
        <v>436</v>
      </c>
      <c r="Q336" s="129">
        <v>4</v>
      </c>
      <c r="R336" s="151" t="s">
        <v>5084</v>
      </c>
      <c r="S336" s="151" t="s">
        <v>5084</v>
      </c>
      <c r="T336" s="103" t="s">
        <v>4289</v>
      </c>
      <c r="U336" s="80" t="s">
        <v>4290</v>
      </c>
      <c r="V336" s="75" t="s">
        <v>4281</v>
      </c>
      <c r="W336" s="65" t="s">
        <v>5092</v>
      </c>
      <c r="X336" s="80" t="s">
        <v>4290</v>
      </c>
      <c r="Y336" s="96" t="s">
        <v>4290</v>
      </c>
      <c r="Z336" s="102" t="s">
        <v>4290</v>
      </c>
      <c r="AA336" s="99">
        <v>71</v>
      </c>
      <c r="AB336" s="153">
        <v>1.73</v>
      </c>
      <c r="AC336" s="102" t="s">
        <v>4290</v>
      </c>
      <c r="AD336" s="116" t="s">
        <v>4290</v>
      </c>
      <c r="AE336" s="104">
        <f>+AA336/(AB336*AB336)</f>
        <v>23.722810651876106</v>
      </c>
      <c r="AF336" s="85" t="str">
        <f>IF(AE336&gt;30,"OBESIDAD",IF(AND(AE336&gt;=25,AE336&lt;=29.9),"SOBREPESO",IF(AND(AE336&gt;=18.5,AE336&lt;=24.9),"PESO SALUDABLE",IF(AE336&lt;18.5,"BAJO PESO"))))</f>
        <v>PESO SALUDABLE</v>
      </c>
      <c r="AG336" s="80" t="s">
        <v>4294</v>
      </c>
      <c r="AH336" s="80" t="s">
        <v>4294</v>
      </c>
      <c r="AI336" s="80" t="s">
        <v>4294</v>
      </c>
      <c r="AJ336" s="80" t="s">
        <v>4294</v>
      </c>
      <c r="AK336" s="142" t="s">
        <v>4294</v>
      </c>
      <c r="AL336" s="142" t="s">
        <v>4294</v>
      </c>
      <c r="AM336" s="132" t="s">
        <v>349</v>
      </c>
      <c r="AN336" s="88" t="s">
        <v>411</v>
      </c>
      <c r="AO336" s="85"/>
      <c r="AP336" s="64"/>
      <c r="AQ336" s="64"/>
      <c r="AR336" s="64"/>
      <c r="AS336" s="64"/>
      <c r="AT336" s="68"/>
      <c r="AU336" s="67"/>
      <c r="AV336" s="68"/>
      <c r="AW336" s="67"/>
      <c r="AX336" s="68"/>
      <c r="AY336" s="67"/>
      <c r="AZ336" s="68"/>
      <c r="BA336" s="67"/>
      <c r="BB336" s="68"/>
      <c r="BC336" s="67"/>
      <c r="BD336" s="64"/>
      <c r="BE336" s="64"/>
      <c r="BF336" s="69"/>
      <c r="BG336" s="64"/>
      <c r="BH336" s="69"/>
      <c r="BI336" s="64"/>
      <c r="BJ336" s="69"/>
      <c r="BK336" s="64"/>
      <c r="BL336" s="69"/>
      <c r="BM336" s="64"/>
      <c r="BN336" s="69"/>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row>
    <row r="337" spans="1:157" ht="15.75" customHeight="1" x14ac:dyDescent="0.25">
      <c r="A337" s="149">
        <v>328</v>
      </c>
      <c r="B337" s="150" t="s">
        <v>4833</v>
      </c>
      <c r="C337" s="85" t="s">
        <v>338</v>
      </c>
      <c r="D337" s="75">
        <v>38265073</v>
      </c>
      <c r="E337" s="117">
        <v>3114567876</v>
      </c>
      <c r="F337" s="129">
        <v>36.64</v>
      </c>
      <c r="G337" s="123">
        <v>17129</v>
      </c>
      <c r="H337" s="77">
        <v>74.109589041095887</v>
      </c>
      <c r="I337" s="75" t="s">
        <v>593</v>
      </c>
      <c r="J337" s="65" t="s">
        <v>411</v>
      </c>
      <c r="K337" s="65" t="s">
        <v>417</v>
      </c>
      <c r="L337" s="75" t="s">
        <v>360</v>
      </c>
      <c r="M337" s="75" t="s">
        <v>4052</v>
      </c>
      <c r="N337" s="75" t="s">
        <v>354</v>
      </c>
      <c r="O337" s="65" t="s">
        <v>361</v>
      </c>
      <c r="P337" s="132" t="s">
        <v>436</v>
      </c>
      <c r="Q337" s="129">
        <v>6</v>
      </c>
      <c r="R337" s="151" t="s">
        <v>5085</v>
      </c>
      <c r="S337" s="151" t="s">
        <v>5085</v>
      </c>
      <c r="T337" s="103" t="s">
        <v>4289</v>
      </c>
      <c r="U337" s="80" t="s">
        <v>4290</v>
      </c>
      <c r="V337" s="75" t="s">
        <v>4282</v>
      </c>
      <c r="W337" s="65" t="s">
        <v>5092</v>
      </c>
      <c r="X337" s="80" t="s">
        <v>4290</v>
      </c>
      <c r="Y337" s="96" t="s">
        <v>4290</v>
      </c>
      <c r="Z337" s="102" t="s">
        <v>4290</v>
      </c>
      <c r="AA337" s="99">
        <v>59</v>
      </c>
      <c r="AB337" s="153">
        <v>1.6</v>
      </c>
      <c r="AC337" s="102" t="s">
        <v>4290</v>
      </c>
      <c r="AD337" s="116" t="s">
        <v>4290</v>
      </c>
      <c r="AE337" s="104">
        <f>+AA337/(AB337*AB337)</f>
        <v>23.046874999999996</v>
      </c>
      <c r="AF337" s="85" t="str">
        <f>IF(AE337&gt;30,"OBESIDAD",IF(AND(AE337&gt;=25,AE337&lt;=29.9),"SOBREPESO",IF(AND(AE337&gt;=18.5,AE337&lt;=24.9),"PESO SALUDABLE",IF(AE337&lt;18.5,"BAJO PESO"))))</f>
        <v>PESO SALUDABLE</v>
      </c>
      <c r="AG337" s="80" t="s">
        <v>4294</v>
      </c>
      <c r="AH337" s="80" t="s">
        <v>4294</v>
      </c>
      <c r="AI337" s="80" t="s">
        <v>4294</v>
      </c>
      <c r="AJ337" s="80" t="s">
        <v>4294</v>
      </c>
      <c r="AK337" s="142" t="s">
        <v>4294</v>
      </c>
      <c r="AL337" s="142" t="s">
        <v>4294</v>
      </c>
      <c r="AM337" s="132" t="s">
        <v>349</v>
      </c>
      <c r="AN337" s="88" t="s">
        <v>411</v>
      </c>
      <c r="AO337" s="85"/>
      <c r="AP337" s="64"/>
      <c r="AQ337" s="64"/>
      <c r="AR337" s="64"/>
      <c r="AS337" s="64"/>
      <c r="AT337" s="68"/>
      <c r="AU337" s="67"/>
      <c r="AV337" s="68"/>
      <c r="AW337" s="67"/>
      <c r="AX337" s="68"/>
      <c r="AY337" s="67"/>
      <c r="AZ337" s="68"/>
      <c r="BA337" s="67"/>
      <c r="BB337" s="68"/>
      <c r="BC337" s="67"/>
      <c r="BD337" s="64"/>
      <c r="BE337" s="64"/>
      <c r="BF337" s="69"/>
      <c r="BG337" s="64"/>
      <c r="BH337" s="69"/>
      <c r="BI337" s="64"/>
      <c r="BJ337" s="69"/>
      <c r="BK337" s="64"/>
      <c r="BL337" s="69"/>
      <c r="BM337" s="64"/>
      <c r="BN337" s="69"/>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row>
    <row r="338" spans="1:157" ht="15.75" customHeight="1" x14ac:dyDescent="0.25">
      <c r="A338" s="149">
        <v>329</v>
      </c>
      <c r="B338" s="150" t="s">
        <v>4834</v>
      </c>
      <c r="C338" s="85" t="s">
        <v>338</v>
      </c>
      <c r="D338" s="75">
        <v>26429051</v>
      </c>
      <c r="E338" s="117">
        <v>3105734111</v>
      </c>
      <c r="F338" s="129">
        <v>38.56</v>
      </c>
      <c r="G338" s="123">
        <v>11105</v>
      </c>
      <c r="H338" s="77">
        <v>90.61369863013698</v>
      </c>
      <c r="I338" s="75" t="s">
        <v>593</v>
      </c>
      <c r="J338" s="65" t="s">
        <v>411</v>
      </c>
      <c r="K338" s="65" t="s">
        <v>417</v>
      </c>
      <c r="L338" s="75" t="s">
        <v>342</v>
      </c>
      <c r="M338" s="75" t="s">
        <v>4053</v>
      </c>
      <c r="N338" s="75" t="s">
        <v>3864</v>
      </c>
      <c r="O338" s="65" t="s">
        <v>361</v>
      </c>
      <c r="P338" s="132" t="s">
        <v>436</v>
      </c>
      <c r="Q338" s="129">
        <v>4</v>
      </c>
      <c r="R338" s="151" t="s">
        <v>5086</v>
      </c>
      <c r="S338" s="151" t="s">
        <v>5086</v>
      </c>
      <c r="T338" s="103" t="s">
        <v>4289</v>
      </c>
      <c r="U338" s="80" t="s">
        <v>4290</v>
      </c>
      <c r="V338" s="75" t="s">
        <v>4283</v>
      </c>
      <c r="W338" s="65" t="s">
        <v>5092</v>
      </c>
      <c r="X338" s="80" t="s">
        <v>4290</v>
      </c>
      <c r="Y338" s="96" t="s">
        <v>4290</v>
      </c>
      <c r="Z338" s="102" t="s">
        <v>4290</v>
      </c>
      <c r="AA338" s="99">
        <v>62</v>
      </c>
      <c r="AB338" s="153">
        <v>1.73</v>
      </c>
      <c r="AC338" s="102" t="s">
        <v>4290</v>
      </c>
      <c r="AD338" s="116" t="s">
        <v>4290</v>
      </c>
      <c r="AE338" s="104">
        <f>+AA338/(AB338*AB338)</f>
        <v>20.715693808680545</v>
      </c>
      <c r="AF338" s="85" t="str">
        <f>IF(AE338&gt;30,"OBESIDAD",IF(AND(AE338&gt;=25,AE338&lt;=29.9),"SOBREPESO",IF(AND(AE338&gt;=18.5,AE338&lt;=24.9),"PESO SALUDABLE",IF(AE338&lt;18.5,"BAJO PESO"))))</f>
        <v>PESO SALUDABLE</v>
      </c>
      <c r="AG338" s="80" t="s">
        <v>4294</v>
      </c>
      <c r="AH338" s="80" t="s">
        <v>4294</v>
      </c>
      <c r="AI338" s="80" t="s">
        <v>4294</v>
      </c>
      <c r="AJ338" s="80" t="s">
        <v>4294</v>
      </c>
      <c r="AK338" s="142" t="s">
        <v>4294</v>
      </c>
      <c r="AL338" s="142" t="s">
        <v>4294</v>
      </c>
      <c r="AM338" s="132" t="s">
        <v>349</v>
      </c>
      <c r="AN338" s="88" t="s">
        <v>411</v>
      </c>
      <c r="AO338" s="85"/>
      <c r="AP338" s="64"/>
      <c r="AQ338" s="64"/>
      <c r="AR338" s="64"/>
      <c r="AS338" s="64"/>
      <c r="AT338" s="68"/>
      <c r="AU338" s="67"/>
      <c r="AV338" s="68"/>
      <c r="AW338" s="67"/>
      <c r="AX338" s="68"/>
      <c r="AY338" s="67"/>
      <c r="AZ338" s="68"/>
      <c r="BA338" s="67"/>
      <c r="BB338" s="68"/>
      <c r="BC338" s="67"/>
      <c r="BD338" s="64"/>
      <c r="BE338" s="64"/>
      <c r="BF338" s="69"/>
      <c r="BG338" s="64"/>
      <c r="BH338" s="69"/>
      <c r="BI338" s="64"/>
      <c r="BJ338" s="69"/>
      <c r="BK338" s="64"/>
      <c r="BL338" s="69"/>
      <c r="BM338" s="64"/>
      <c r="BN338" s="69"/>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row>
    <row r="339" spans="1:157" ht="15.75" customHeight="1" x14ac:dyDescent="0.25">
      <c r="A339" s="149">
        <v>330</v>
      </c>
      <c r="B339" s="150" t="s">
        <v>4835</v>
      </c>
      <c r="C339" s="85" t="s">
        <v>338</v>
      </c>
      <c r="D339" s="75">
        <v>4867437</v>
      </c>
      <c r="E339" s="117">
        <v>3187030215</v>
      </c>
      <c r="F339" s="129">
        <v>43.42</v>
      </c>
      <c r="G339" s="123">
        <v>14722</v>
      </c>
      <c r="H339" s="77">
        <v>80.704109589041096</v>
      </c>
      <c r="I339" s="75" t="s">
        <v>595</v>
      </c>
      <c r="J339" s="65" t="s">
        <v>411</v>
      </c>
      <c r="K339" s="65" t="s">
        <v>417</v>
      </c>
      <c r="L339" s="75" t="s">
        <v>360</v>
      </c>
      <c r="M339" s="75" t="s">
        <v>4054</v>
      </c>
      <c r="N339" s="75" t="s">
        <v>3864</v>
      </c>
      <c r="O339" s="65" t="s">
        <v>361</v>
      </c>
      <c r="P339" s="132" t="s">
        <v>436</v>
      </c>
      <c r="Q339" s="129">
        <v>7</v>
      </c>
      <c r="R339" s="151" t="s">
        <v>5087</v>
      </c>
      <c r="S339" s="151" t="s">
        <v>5087</v>
      </c>
      <c r="T339" s="103" t="s">
        <v>4289</v>
      </c>
      <c r="U339" s="80" t="s">
        <v>4290</v>
      </c>
      <c r="V339" s="75" t="s">
        <v>4284</v>
      </c>
      <c r="W339" s="65" t="s">
        <v>5092</v>
      </c>
      <c r="X339" s="80" t="s">
        <v>4290</v>
      </c>
      <c r="Y339" s="96" t="s">
        <v>4290</v>
      </c>
      <c r="Z339" s="102" t="s">
        <v>4290</v>
      </c>
      <c r="AA339" s="99">
        <v>68</v>
      </c>
      <c r="AB339" s="153">
        <v>1.72</v>
      </c>
      <c r="AC339" s="102" t="s">
        <v>4290</v>
      </c>
      <c r="AD339" s="116" t="s">
        <v>4290</v>
      </c>
      <c r="AE339" s="104">
        <f>+AA339/(AB339*AB339)</f>
        <v>22.985397512168742</v>
      </c>
      <c r="AF339" s="85" t="str">
        <f>IF(AE339&gt;30,"OBESIDAD",IF(AND(AE339&gt;=25,AE339&lt;=29.9),"SOBREPESO",IF(AND(AE339&gt;=18.5,AE339&lt;=24.9),"PESO SALUDABLE",IF(AE339&lt;18.5,"BAJO PESO"))))</f>
        <v>PESO SALUDABLE</v>
      </c>
      <c r="AG339" s="80" t="s">
        <v>4294</v>
      </c>
      <c r="AH339" s="80" t="s">
        <v>4294</v>
      </c>
      <c r="AI339" s="80" t="s">
        <v>4294</v>
      </c>
      <c r="AJ339" s="80" t="s">
        <v>4294</v>
      </c>
      <c r="AK339" s="142" t="s">
        <v>4294</v>
      </c>
      <c r="AL339" s="142" t="s">
        <v>4294</v>
      </c>
      <c r="AM339" s="132" t="s">
        <v>349</v>
      </c>
      <c r="AN339" s="88" t="s">
        <v>411</v>
      </c>
      <c r="AO339" s="85"/>
      <c r="AP339" s="64"/>
      <c r="AQ339" s="64"/>
      <c r="AR339" s="64"/>
      <c r="AS339" s="64"/>
      <c r="AT339" s="68"/>
      <c r="AU339" s="67"/>
      <c r="AV339" s="68"/>
      <c r="AW339" s="67"/>
      <c r="AX339" s="68"/>
      <c r="AY339" s="67"/>
      <c r="AZ339" s="68"/>
      <c r="BA339" s="67"/>
      <c r="BB339" s="68"/>
      <c r="BC339" s="67"/>
      <c r="BD339" s="64"/>
      <c r="BE339" s="64"/>
      <c r="BF339" s="69"/>
      <c r="BG339" s="64"/>
      <c r="BH339" s="69"/>
      <c r="BI339" s="64"/>
      <c r="BJ339" s="69"/>
      <c r="BK339" s="64"/>
      <c r="BL339" s="69"/>
      <c r="BM339" s="64"/>
      <c r="BN339" s="69"/>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row>
    <row r="340" spans="1:157" ht="15.75" customHeight="1" x14ac:dyDescent="0.25">
      <c r="A340" s="149">
        <v>331</v>
      </c>
      <c r="B340" s="150" t="s">
        <v>4836</v>
      </c>
      <c r="C340" s="85" t="s">
        <v>338</v>
      </c>
      <c r="D340" s="75">
        <v>28621343</v>
      </c>
      <c r="E340" s="117">
        <v>3124567876</v>
      </c>
      <c r="F340" s="129">
        <v>35.229999999999997</v>
      </c>
      <c r="G340" s="123">
        <v>8923</v>
      </c>
      <c r="H340" s="77">
        <v>96.591780821917808</v>
      </c>
      <c r="I340" s="75" t="s">
        <v>593</v>
      </c>
      <c r="J340" s="65" t="s">
        <v>411</v>
      </c>
      <c r="K340" s="65" t="s">
        <v>417</v>
      </c>
      <c r="L340" s="75" t="s">
        <v>360</v>
      </c>
      <c r="M340" s="75" t="s">
        <v>3986</v>
      </c>
      <c r="N340" s="75" t="s">
        <v>3864</v>
      </c>
      <c r="O340" s="65" t="s">
        <v>361</v>
      </c>
      <c r="P340" s="132" t="s">
        <v>436</v>
      </c>
      <c r="Q340" s="129">
        <v>4</v>
      </c>
      <c r="R340" s="151" t="s">
        <v>5088</v>
      </c>
      <c r="S340" s="151" t="s">
        <v>5088</v>
      </c>
      <c r="T340" s="103" t="s">
        <v>4289</v>
      </c>
      <c r="U340" s="80" t="s">
        <v>4290</v>
      </c>
      <c r="V340" s="75" t="s">
        <v>4285</v>
      </c>
      <c r="W340" s="65" t="s">
        <v>5092</v>
      </c>
      <c r="X340" s="80" t="s">
        <v>4290</v>
      </c>
      <c r="Y340" s="96" t="s">
        <v>4290</v>
      </c>
      <c r="Z340" s="102" t="s">
        <v>4290</v>
      </c>
      <c r="AA340" s="99">
        <v>63</v>
      </c>
      <c r="AB340" s="153">
        <v>1.68</v>
      </c>
      <c r="AC340" s="102" t="s">
        <v>4290</v>
      </c>
      <c r="AD340" s="116" t="s">
        <v>4290</v>
      </c>
      <c r="AE340" s="104">
        <f>+AA340/(AB340*AB340)</f>
        <v>22.321428571428577</v>
      </c>
      <c r="AF340" s="85" t="str">
        <f>IF(AE340&gt;30,"OBESIDAD",IF(AND(AE340&gt;=25,AE340&lt;=29.9),"SOBREPESO",IF(AND(AE340&gt;=18.5,AE340&lt;=24.9),"PESO SALUDABLE",IF(AE340&lt;18.5,"BAJO PESO"))))</f>
        <v>PESO SALUDABLE</v>
      </c>
      <c r="AG340" s="80" t="s">
        <v>4294</v>
      </c>
      <c r="AH340" s="80" t="s">
        <v>4294</v>
      </c>
      <c r="AI340" s="80" t="s">
        <v>4294</v>
      </c>
      <c r="AJ340" s="80" t="s">
        <v>4294</v>
      </c>
      <c r="AK340" s="142" t="s">
        <v>4294</v>
      </c>
      <c r="AL340" s="142" t="s">
        <v>4294</v>
      </c>
      <c r="AM340" s="132" t="s">
        <v>349</v>
      </c>
      <c r="AN340" s="88" t="s">
        <v>411</v>
      </c>
      <c r="AO340" s="85"/>
      <c r="AP340" s="64"/>
      <c r="AQ340" s="64"/>
      <c r="AR340" s="64"/>
      <c r="AS340" s="64"/>
      <c r="AT340" s="68"/>
      <c r="AU340" s="67"/>
      <c r="AV340" s="68"/>
      <c r="AW340" s="67"/>
      <c r="AX340" s="68"/>
      <c r="AY340" s="67"/>
      <c r="AZ340" s="68"/>
      <c r="BA340" s="67"/>
      <c r="BB340" s="68"/>
      <c r="BC340" s="67"/>
      <c r="BD340" s="64"/>
      <c r="BE340" s="64"/>
      <c r="BF340" s="69"/>
      <c r="BG340" s="64"/>
      <c r="BH340" s="69"/>
      <c r="BI340" s="64"/>
      <c r="BJ340" s="69"/>
      <c r="BK340" s="64"/>
      <c r="BL340" s="69"/>
      <c r="BM340" s="64"/>
      <c r="BN340" s="69"/>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row>
    <row r="341" spans="1:157" ht="15.75" customHeight="1" x14ac:dyDescent="0.25">
      <c r="A341" s="149">
        <v>332</v>
      </c>
      <c r="B341" s="150" t="s">
        <v>4837</v>
      </c>
      <c r="C341" s="85" t="s">
        <v>338</v>
      </c>
      <c r="D341" s="71">
        <v>26443747</v>
      </c>
      <c r="E341" s="120">
        <v>3134349662</v>
      </c>
      <c r="F341" s="129">
        <v>21.32</v>
      </c>
      <c r="G341" s="124">
        <v>17821</v>
      </c>
      <c r="H341" s="77">
        <v>72.213698630136989</v>
      </c>
      <c r="I341" s="71" t="s">
        <v>595</v>
      </c>
      <c r="J341" s="65" t="s">
        <v>411</v>
      </c>
      <c r="K341" s="65" t="s">
        <v>417</v>
      </c>
      <c r="L341" s="71" t="s">
        <v>360</v>
      </c>
      <c r="M341" s="71" t="s">
        <v>3863</v>
      </c>
      <c r="N341" s="71" t="s">
        <v>3864</v>
      </c>
      <c r="O341" s="65" t="s">
        <v>361</v>
      </c>
      <c r="P341" s="132" t="s">
        <v>436</v>
      </c>
      <c r="Q341" s="129">
        <v>4</v>
      </c>
      <c r="R341" s="151" t="s">
        <v>5089</v>
      </c>
      <c r="S341" s="151" t="s">
        <v>5089</v>
      </c>
      <c r="T341" s="103" t="s">
        <v>4289</v>
      </c>
      <c r="U341" s="80" t="s">
        <v>4290</v>
      </c>
      <c r="V341" s="75" t="s">
        <v>4286</v>
      </c>
      <c r="W341" s="65" t="s">
        <v>5092</v>
      </c>
      <c r="X341" s="80" t="s">
        <v>4290</v>
      </c>
      <c r="Y341" s="96" t="s">
        <v>4290</v>
      </c>
      <c r="Z341" s="102" t="s">
        <v>4290</v>
      </c>
      <c r="AA341" s="99">
        <v>56</v>
      </c>
      <c r="AB341" s="153">
        <v>1.63</v>
      </c>
      <c r="AC341" s="102" t="s">
        <v>4290</v>
      </c>
      <c r="AD341" s="116" t="s">
        <v>4290</v>
      </c>
      <c r="AE341" s="104">
        <f>+AA341/(AB341*AB341)</f>
        <v>21.077195227520797</v>
      </c>
      <c r="AF341" s="85" t="str">
        <f>IF(AE341&gt;30,"OBESIDAD",IF(AND(AE341&gt;=25,AE341&lt;=29.9),"SOBREPESO",IF(AND(AE341&gt;=18.5,AE341&lt;=24.9),"PESO SALUDABLE",IF(AE341&lt;18.5,"BAJO PESO"))))</f>
        <v>PESO SALUDABLE</v>
      </c>
      <c r="AG341" s="80" t="s">
        <v>4294</v>
      </c>
      <c r="AH341" s="80" t="s">
        <v>4294</v>
      </c>
      <c r="AI341" s="80" t="s">
        <v>4294</v>
      </c>
      <c r="AJ341" s="80" t="s">
        <v>4294</v>
      </c>
      <c r="AK341" s="142" t="s">
        <v>4294</v>
      </c>
      <c r="AL341" s="142" t="s">
        <v>4294</v>
      </c>
      <c r="AM341" s="132" t="s">
        <v>349</v>
      </c>
      <c r="AN341" s="88" t="s">
        <v>411</v>
      </c>
      <c r="AO341" s="85"/>
      <c r="AP341" s="64"/>
      <c r="AQ341" s="64"/>
      <c r="AR341" s="64"/>
      <c r="AS341" s="64"/>
      <c r="AT341" s="68"/>
      <c r="AU341" s="67"/>
      <c r="AV341" s="68"/>
      <c r="AW341" s="67"/>
      <c r="AX341" s="68"/>
      <c r="AY341" s="67"/>
      <c r="AZ341" s="68"/>
      <c r="BA341" s="67"/>
      <c r="BB341" s="68"/>
      <c r="BC341" s="67"/>
      <c r="BD341" s="64"/>
      <c r="BE341" s="64"/>
      <c r="BF341" s="69"/>
      <c r="BG341" s="64"/>
      <c r="BH341" s="69"/>
      <c r="BI341" s="64"/>
      <c r="BJ341" s="69"/>
      <c r="BK341" s="64"/>
      <c r="BL341" s="69"/>
      <c r="BM341" s="64"/>
      <c r="BN341" s="69"/>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row>
    <row r="342" spans="1:157" ht="15.75" customHeight="1" x14ac:dyDescent="0.25">
      <c r="A342" s="149">
        <v>333</v>
      </c>
      <c r="B342" s="147" t="s">
        <v>624</v>
      </c>
      <c r="C342" s="65" t="s">
        <v>338</v>
      </c>
      <c r="D342" s="72" t="s">
        <v>1708</v>
      </c>
      <c r="E342" s="121" t="s">
        <v>2794</v>
      </c>
      <c r="F342" s="129">
        <v>32.43</v>
      </c>
      <c r="G342" s="125">
        <v>16843</v>
      </c>
      <c r="H342" s="77">
        <v>74.893150684931513</v>
      </c>
      <c r="I342" s="72" t="s">
        <v>3856</v>
      </c>
      <c r="J342" s="65" t="s">
        <v>411</v>
      </c>
      <c r="K342" s="65" t="s">
        <v>417</v>
      </c>
      <c r="L342" s="72" t="s">
        <v>3860</v>
      </c>
      <c r="M342" s="72" t="s">
        <v>4055</v>
      </c>
      <c r="N342" s="72" t="s">
        <v>354</v>
      </c>
      <c r="O342" s="65" t="s">
        <v>361</v>
      </c>
      <c r="P342" s="132" t="s">
        <v>436</v>
      </c>
      <c r="Q342" s="129">
        <v>4</v>
      </c>
      <c r="R342" s="151" t="s">
        <v>5090</v>
      </c>
      <c r="S342" s="151" t="s">
        <v>5090</v>
      </c>
      <c r="T342" s="103" t="s">
        <v>4289</v>
      </c>
      <c r="U342" s="80" t="s">
        <v>4290</v>
      </c>
      <c r="V342" s="75" t="s">
        <v>4287</v>
      </c>
      <c r="W342" s="65" t="s">
        <v>5092</v>
      </c>
      <c r="X342" s="80" t="s">
        <v>4290</v>
      </c>
      <c r="Y342" s="96" t="s">
        <v>4290</v>
      </c>
      <c r="Z342" s="102" t="s">
        <v>4290</v>
      </c>
      <c r="AA342" s="99">
        <v>65</v>
      </c>
      <c r="AB342" s="153">
        <v>1.68</v>
      </c>
      <c r="AC342" s="102" t="s">
        <v>4290</v>
      </c>
      <c r="AD342" s="116" t="s">
        <v>4290</v>
      </c>
      <c r="AE342" s="104">
        <f>+AA342/(AB342*AB342)</f>
        <v>23.030045351473927</v>
      </c>
      <c r="AF342" s="85" t="str">
        <f>IF(AE342&gt;30,"OBESIDAD",IF(AND(AE342&gt;=25,AE342&lt;=29.9),"SOBREPESO",IF(AND(AE342&gt;=18.5,AE342&lt;=24.9),"PESO SALUDABLE",IF(AE342&lt;18.5,"BAJO PESO"))))</f>
        <v>PESO SALUDABLE</v>
      </c>
      <c r="AG342" s="80" t="s">
        <v>4294</v>
      </c>
      <c r="AH342" s="80" t="s">
        <v>4294</v>
      </c>
      <c r="AI342" s="80" t="s">
        <v>4294</v>
      </c>
      <c r="AJ342" s="80" t="s">
        <v>4294</v>
      </c>
      <c r="AK342" s="142" t="s">
        <v>4294</v>
      </c>
      <c r="AL342" s="142" t="s">
        <v>4294</v>
      </c>
      <c r="AM342" s="132" t="s">
        <v>349</v>
      </c>
      <c r="AN342" s="88" t="s">
        <v>411</v>
      </c>
      <c r="AO342" s="85"/>
      <c r="AP342" s="64"/>
      <c r="AQ342" s="64"/>
      <c r="AR342" s="64"/>
      <c r="AS342" s="64"/>
      <c r="AT342" s="68"/>
      <c r="AU342" s="67"/>
      <c r="AV342" s="68"/>
      <c r="AW342" s="67"/>
      <c r="AX342" s="68"/>
      <c r="AY342" s="67"/>
      <c r="AZ342" s="68"/>
      <c r="BA342" s="67"/>
      <c r="BB342" s="68"/>
      <c r="BC342" s="67"/>
      <c r="BD342" s="64"/>
      <c r="BE342" s="64"/>
      <c r="BF342" s="69"/>
      <c r="BG342" s="64"/>
      <c r="BH342" s="69"/>
      <c r="BI342" s="64"/>
      <c r="BJ342" s="69"/>
      <c r="BK342" s="64"/>
      <c r="BL342" s="69"/>
      <c r="BM342" s="64"/>
      <c r="BN342" s="69"/>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row>
    <row r="343" spans="1:157" ht="15.75" customHeight="1" x14ac:dyDescent="0.25">
      <c r="A343" s="149">
        <v>334</v>
      </c>
      <c r="B343" s="72" t="s">
        <v>625</v>
      </c>
      <c r="C343" s="65" t="s">
        <v>338</v>
      </c>
      <c r="D343" s="72" t="s">
        <v>1709</v>
      </c>
      <c r="E343" s="121" t="s">
        <v>2795</v>
      </c>
      <c r="F343" s="129">
        <v>22.43</v>
      </c>
      <c r="G343" s="125">
        <v>23609</v>
      </c>
      <c r="H343" s="77">
        <v>56.356164383561641</v>
      </c>
      <c r="I343" s="72" t="s">
        <v>3857</v>
      </c>
      <c r="J343" s="65" t="s">
        <v>411</v>
      </c>
      <c r="K343" s="65" t="s">
        <v>417</v>
      </c>
      <c r="L343" s="72" t="s">
        <v>3861</v>
      </c>
      <c r="M343" s="72" t="s">
        <v>4056</v>
      </c>
      <c r="N343" s="72" t="s">
        <v>354</v>
      </c>
      <c r="O343" s="65" t="s">
        <v>361</v>
      </c>
      <c r="P343" s="132" t="s">
        <v>436</v>
      </c>
      <c r="Q343" s="129">
        <v>6</v>
      </c>
      <c r="R343" s="151" t="s">
        <v>4120</v>
      </c>
      <c r="S343" s="151" t="s">
        <v>4120</v>
      </c>
      <c r="T343" s="103" t="s">
        <v>4289</v>
      </c>
      <c r="U343" s="80" t="s">
        <v>4290</v>
      </c>
      <c r="V343" s="75" t="s">
        <v>4120</v>
      </c>
      <c r="W343" s="65" t="s">
        <v>5092</v>
      </c>
      <c r="X343" s="80" t="s">
        <v>4290</v>
      </c>
      <c r="Y343" s="96" t="s">
        <v>4290</v>
      </c>
      <c r="Z343" s="102" t="s">
        <v>4290</v>
      </c>
      <c r="AA343" s="99">
        <v>59</v>
      </c>
      <c r="AB343" s="153">
        <v>1.61</v>
      </c>
      <c r="AC343" s="102" t="s">
        <v>4290</v>
      </c>
      <c r="AD343" s="116" t="s">
        <v>4290</v>
      </c>
      <c r="AE343" s="104">
        <f>+AA343/(AB343*AB343)</f>
        <v>22.761467535974688</v>
      </c>
      <c r="AF343" s="85" t="str">
        <f>IF(AE343&gt;30,"OBESIDAD",IF(AND(AE343&gt;=25,AE343&lt;=29.9),"SOBREPESO",IF(AND(AE343&gt;=18.5,AE343&lt;=24.9),"PESO SALUDABLE",IF(AE343&lt;18.5,"BAJO PESO"))))</f>
        <v>PESO SALUDABLE</v>
      </c>
      <c r="AG343" s="80" t="s">
        <v>4294</v>
      </c>
      <c r="AH343" s="80" t="s">
        <v>4294</v>
      </c>
      <c r="AI343" s="80" t="s">
        <v>4294</v>
      </c>
      <c r="AJ343" s="80" t="s">
        <v>4294</v>
      </c>
      <c r="AK343" s="142" t="s">
        <v>4294</v>
      </c>
      <c r="AL343" s="142" t="s">
        <v>4294</v>
      </c>
      <c r="AM343" s="132" t="s">
        <v>349</v>
      </c>
      <c r="AN343" s="88" t="s">
        <v>411</v>
      </c>
      <c r="AO343" s="85"/>
      <c r="AP343" s="64"/>
      <c r="AQ343" s="64"/>
      <c r="AR343" s="64"/>
      <c r="AS343" s="64"/>
      <c r="AT343" s="68"/>
      <c r="AU343" s="67"/>
      <c r="AV343" s="68"/>
      <c r="AW343" s="67"/>
      <c r="AX343" s="68"/>
      <c r="AY343" s="67"/>
      <c r="AZ343" s="68"/>
      <c r="BA343" s="67"/>
      <c r="BB343" s="68"/>
      <c r="BC343" s="67"/>
      <c r="BD343" s="64"/>
      <c r="BE343" s="64"/>
      <c r="BF343" s="69"/>
      <c r="BG343" s="64"/>
      <c r="BH343" s="69"/>
      <c r="BI343" s="64"/>
      <c r="BJ343" s="69"/>
      <c r="BK343" s="64"/>
      <c r="BL343" s="69"/>
      <c r="BM343" s="64"/>
      <c r="BN343" s="69"/>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row>
    <row r="344" spans="1:157" ht="15.75" customHeight="1" x14ac:dyDescent="0.25">
      <c r="A344" s="149">
        <v>335</v>
      </c>
      <c r="B344" s="73" t="s">
        <v>626</v>
      </c>
      <c r="C344" s="65" t="s">
        <v>338</v>
      </c>
      <c r="D344" s="73" t="s">
        <v>1710</v>
      </c>
      <c r="E344" s="122" t="s">
        <v>2796</v>
      </c>
      <c r="F344" s="88">
        <v>41.18</v>
      </c>
      <c r="G344" s="126">
        <v>23380</v>
      </c>
      <c r="H344" s="78">
        <v>56.983561643835614</v>
      </c>
      <c r="I344" s="73" t="s">
        <v>3857</v>
      </c>
      <c r="J344" s="65" t="s">
        <v>411</v>
      </c>
      <c r="K344" s="65" t="s">
        <v>417</v>
      </c>
      <c r="L344" s="73" t="s">
        <v>3861</v>
      </c>
      <c r="M344" s="73" t="s">
        <v>4057</v>
      </c>
      <c r="N344" s="73" t="s">
        <v>354</v>
      </c>
      <c r="O344" s="65" t="s">
        <v>361</v>
      </c>
      <c r="P344" s="132" t="s">
        <v>436</v>
      </c>
      <c r="Q344" s="129">
        <v>5</v>
      </c>
      <c r="R344" s="151" t="s">
        <v>5091</v>
      </c>
      <c r="S344" s="151" t="s">
        <v>5091</v>
      </c>
      <c r="T344" s="103" t="s">
        <v>4289</v>
      </c>
      <c r="U344" s="80" t="s">
        <v>4290</v>
      </c>
      <c r="V344" s="79" t="s">
        <v>4288</v>
      </c>
      <c r="W344" s="65" t="s">
        <v>5092</v>
      </c>
      <c r="X344" s="80" t="s">
        <v>4290</v>
      </c>
      <c r="Y344" s="96" t="s">
        <v>4290</v>
      </c>
      <c r="Z344" s="102" t="s">
        <v>4290</v>
      </c>
      <c r="AA344" s="100">
        <v>65</v>
      </c>
      <c r="AB344" s="153">
        <v>1.69</v>
      </c>
      <c r="AC344" s="102" t="s">
        <v>4290</v>
      </c>
      <c r="AD344" s="116" t="s">
        <v>4290</v>
      </c>
      <c r="AE344" s="104">
        <f>+AA344/(AB344*AB344)</f>
        <v>22.758306781975424</v>
      </c>
      <c r="AF344" s="85" t="str">
        <f>IF(AE344&gt;30,"OBESIDAD",IF(AND(AE344&gt;=25,AE344&lt;=29.9),"SOBREPESO",IF(AND(AE344&gt;=18.5,AE344&lt;=24.9),"PESO SALUDABLE",IF(AE344&lt;18.5,"BAJO PESO"))))</f>
        <v>PESO SALUDABLE</v>
      </c>
      <c r="AG344" s="80" t="s">
        <v>4294</v>
      </c>
      <c r="AH344" s="80" t="s">
        <v>4294</v>
      </c>
      <c r="AI344" s="80" t="s">
        <v>4294</v>
      </c>
      <c r="AJ344" s="80" t="s">
        <v>4294</v>
      </c>
      <c r="AK344" s="142" t="s">
        <v>4294</v>
      </c>
      <c r="AL344" s="142" t="s">
        <v>4294</v>
      </c>
      <c r="AM344" s="132" t="s">
        <v>349</v>
      </c>
      <c r="AN344" s="88" t="s">
        <v>411</v>
      </c>
      <c r="AO344" s="85"/>
      <c r="AP344" s="64"/>
      <c r="AQ344" s="64"/>
      <c r="AR344" s="64"/>
      <c r="AS344" s="64"/>
      <c r="AT344" s="68"/>
      <c r="AU344" s="67"/>
      <c r="AV344" s="68"/>
      <c r="AW344" s="67"/>
      <c r="AX344" s="68"/>
      <c r="AY344" s="67"/>
      <c r="AZ344" s="68"/>
      <c r="BA344" s="67"/>
      <c r="BB344" s="68"/>
      <c r="BC344" s="67"/>
      <c r="BD344" s="64"/>
      <c r="BE344" s="64"/>
      <c r="BF344" s="69"/>
      <c r="BG344" s="64"/>
      <c r="BH344" s="69"/>
      <c r="BI344" s="64"/>
      <c r="BJ344" s="69"/>
      <c r="BK344" s="64"/>
      <c r="BL344" s="69"/>
      <c r="BM344" s="64"/>
      <c r="BN344" s="69"/>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row>
    <row r="345" spans="1:157" ht="15.75" customHeight="1" x14ac:dyDescent="0.25">
      <c r="A345" s="149">
        <v>336</v>
      </c>
      <c r="B345" s="74" t="s">
        <v>627</v>
      </c>
      <c r="C345" s="65" t="s">
        <v>338</v>
      </c>
      <c r="D345" s="74" t="s">
        <v>1711</v>
      </c>
      <c r="E345" s="83" t="s">
        <v>2797</v>
      </c>
      <c r="F345" s="88">
        <v>32.56</v>
      </c>
      <c r="G345" s="127">
        <v>19996</v>
      </c>
      <c r="H345" s="74">
        <v>66</v>
      </c>
      <c r="I345" s="74" t="s">
        <v>3857</v>
      </c>
      <c r="J345" s="65" t="s">
        <v>411</v>
      </c>
      <c r="K345" s="65" t="s">
        <v>417</v>
      </c>
      <c r="L345" s="74" t="s">
        <v>3861</v>
      </c>
      <c r="M345" s="74" t="s">
        <v>3873</v>
      </c>
      <c r="N345" s="73" t="s">
        <v>354</v>
      </c>
      <c r="O345" s="65" t="s">
        <v>361</v>
      </c>
      <c r="P345" s="132" t="s">
        <v>436</v>
      </c>
      <c r="Q345" s="88">
        <v>4</v>
      </c>
      <c r="R345" s="74" t="s">
        <v>627</v>
      </c>
      <c r="S345" s="152"/>
      <c r="T345" s="103" t="s">
        <v>4289</v>
      </c>
      <c r="U345" s="80" t="s">
        <v>4290</v>
      </c>
      <c r="V345" s="74" t="s">
        <v>627</v>
      </c>
      <c r="W345" s="65" t="s">
        <v>5092</v>
      </c>
      <c r="X345" s="80" t="s">
        <v>4290</v>
      </c>
      <c r="Y345" s="96" t="s">
        <v>4290</v>
      </c>
      <c r="Z345" s="102" t="s">
        <v>4290</v>
      </c>
      <c r="AA345" s="101">
        <v>56</v>
      </c>
      <c r="AB345" s="153">
        <v>1.6</v>
      </c>
      <c r="AC345" s="102" t="s">
        <v>4290</v>
      </c>
      <c r="AD345" s="116" t="s">
        <v>4290</v>
      </c>
      <c r="AE345" s="104">
        <f>+AA345/(AB345*AB345)</f>
        <v>21.874999999999996</v>
      </c>
      <c r="AF345" s="85" t="str">
        <f>IF(AE345&gt;30,"OBESIDAD",IF(AND(AE345&gt;=25,AE345&lt;=29.9),"SOBREPESO",IF(AND(AE345&gt;=18.5,AE345&lt;=24.9),"PESO SALUDABLE",IF(AE345&lt;18.5,"BAJO PESO"))))</f>
        <v>PESO SALUDABLE</v>
      </c>
      <c r="AG345" s="80" t="s">
        <v>4294</v>
      </c>
      <c r="AH345" s="80" t="s">
        <v>4294</v>
      </c>
      <c r="AI345" s="80" t="s">
        <v>4294</v>
      </c>
      <c r="AJ345" s="80" t="s">
        <v>4294</v>
      </c>
      <c r="AK345" s="142" t="s">
        <v>4294</v>
      </c>
      <c r="AL345" s="142" t="s">
        <v>4294</v>
      </c>
      <c r="AM345" s="132" t="s">
        <v>349</v>
      </c>
      <c r="AN345" s="88" t="s">
        <v>411</v>
      </c>
      <c r="AO345" s="85"/>
      <c r="AP345" s="64"/>
      <c r="AQ345" s="64"/>
      <c r="AR345" s="64"/>
      <c r="AS345" s="64"/>
      <c r="AT345" s="68"/>
      <c r="AU345" s="67"/>
      <c r="AV345" s="68"/>
      <c r="AW345" s="67"/>
      <c r="AX345" s="68"/>
      <c r="AY345" s="67"/>
      <c r="AZ345" s="68"/>
      <c r="BA345" s="67"/>
      <c r="BB345" s="68"/>
      <c r="BC345" s="67"/>
      <c r="BD345" s="64"/>
      <c r="BE345" s="64"/>
      <c r="BF345" s="69"/>
      <c r="BG345" s="64"/>
      <c r="BH345" s="69"/>
      <c r="BI345" s="64"/>
      <c r="BJ345" s="69"/>
      <c r="BK345" s="64"/>
      <c r="BL345" s="69"/>
      <c r="BM345" s="64"/>
      <c r="BN345" s="69"/>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row>
    <row r="346" spans="1:157" ht="15.75" customHeight="1" x14ac:dyDescent="0.25">
      <c r="A346" s="149">
        <v>337</v>
      </c>
      <c r="B346" s="74" t="s">
        <v>628</v>
      </c>
      <c r="C346" s="65" t="s">
        <v>338</v>
      </c>
      <c r="D346" s="74" t="s">
        <v>1712</v>
      </c>
      <c r="E346" s="83" t="s">
        <v>2798</v>
      </c>
      <c r="F346" s="88">
        <v>22.18</v>
      </c>
      <c r="G346" s="127">
        <v>20761</v>
      </c>
      <c r="H346" s="74">
        <v>63</v>
      </c>
      <c r="I346" s="74" t="s">
        <v>3857</v>
      </c>
      <c r="J346" s="65" t="s">
        <v>411</v>
      </c>
      <c r="K346" s="65" t="s">
        <v>417</v>
      </c>
      <c r="L346" s="74" t="s">
        <v>3861</v>
      </c>
      <c r="M346" s="74" t="s">
        <v>3955</v>
      </c>
      <c r="N346" s="73" t="s">
        <v>354</v>
      </c>
      <c r="O346" s="65" t="s">
        <v>361</v>
      </c>
      <c r="P346" s="132" t="s">
        <v>436</v>
      </c>
      <c r="Q346" s="88">
        <v>6</v>
      </c>
      <c r="R346" s="74" t="s">
        <v>628</v>
      </c>
      <c r="S346" s="74" t="s">
        <v>628</v>
      </c>
      <c r="T346" s="103" t="s">
        <v>4289</v>
      </c>
      <c r="U346" s="80" t="s">
        <v>4290</v>
      </c>
      <c r="V346" s="74" t="s">
        <v>628</v>
      </c>
      <c r="W346" s="65" t="s">
        <v>5092</v>
      </c>
      <c r="X346" s="80" t="s">
        <v>4290</v>
      </c>
      <c r="Y346" s="96" t="s">
        <v>4290</v>
      </c>
      <c r="Z346" s="102" t="s">
        <v>4290</v>
      </c>
      <c r="AA346" s="101">
        <v>56</v>
      </c>
      <c r="AB346" s="153">
        <v>1.6</v>
      </c>
      <c r="AC346" s="102" t="s">
        <v>4290</v>
      </c>
      <c r="AD346" s="116" t="s">
        <v>4290</v>
      </c>
      <c r="AE346" s="104">
        <f>+AA346/(AB346*AB346)</f>
        <v>21.874999999999996</v>
      </c>
      <c r="AF346" s="85" t="str">
        <f>IF(AE346&gt;30,"OBESIDAD",IF(AND(AE346&gt;=25,AE346&lt;=29.9),"SOBREPESO",IF(AND(AE346&gt;=18.5,AE346&lt;=24.9),"PESO SALUDABLE",IF(AE346&lt;18.5,"BAJO PESO"))))</f>
        <v>PESO SALUDABLE</v>
      </c>
      <c r="AG346" s="80" t="s">
        <v>4294</v>
      </c>
      <c r="AH346" s="80" t="s">
        <v>4294</v>
      </c>
      <c r="AI346" s="80" t="s">
        <v>4294</v>
      </c>
      <c r="AJ346" s="80" t="s">
        <v>4294</v>
      </c>
      <c r="AK346" s="142" t="s">
        <v>4294</v>
      </c>
      <c r="AL346" s="142" t="s">
        <v>4294</v>
      </c>
      <c r="AM346" s="132" t="s">
        <v>349</v>
      </c>
      <c r="AN346" s="88" t="s">
        <v>411</v>
      </c>
      <c r="AO346" s="85"/>
      <c r="AP346" s="64"/>
      <c r="AQ346" s="64"/>
      <c r="AR346" s="64"/>
      <c r="AS346" s="64"/>
      <c r="AT346" s="68"/>
      <c r="AU346" s="67"/>
      <c r="AV346" s="68"/>
      <c r="AW346" s="67"/>
      <c r="AX346" s="68"/>
      <c r="AY346" s="67"/>
      <c r="AZ346" s="68"/>
      <c r="BA346" s="67"/>
      <c r="BB346" s="68"/>
      <c r="BC346" s="67"/>
      <c r="BD346" s="64"/>
      <c r="BE346" s="64"/>
      <c r="BF346" s="69"/>
      <c r="BG346" s="64"/>
      <c r="BH346" s="69"/>
      <c r="BI346" s="64"/>
      <c r="BJ346" s="69"/>
      <c r="BK346" s="64"/>
      <c r="BL346" s="69"/>
      <c r="BM346" s="64"/>
      <c r="BN346" s="69"/>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row>
    <row r="347" spans="1:157" ht="15.75" customHeight="1" x14ac:dyDescent="0.25">
      <c r="A347" s="149">
        <v>338</v>
      </c>
      <c r="B347" s="74" t="s">
        <v>629</v>
      </c>
      <c r="C347" s="65" t="s">
        <v>338</v>
      </c>
      <c r="D347" s="74" t="s">
        <v>1713</v>
      </c>
      <c r="E347" s="83" t="s">
        <v>2799</v>
      </c>
      <c r="F347" s="88">
        <v>29.21</v>
      </c>
      <c r="G347" s="127">
        <v>20521</v>
      </c>
      <c r="H347" s="74">
        <v>63</v>
      </c>
      <c r="I347" s="74" t="s">
        <v>3857</v>
      </c>
      <c r="J347" s="65" t="s">
        <v>411</v>
      </c>
      <c r="K347" s="65" t="s">
        <v>417</v>
      </c>
      <c r="L347" s="74" t="s">
        <v>3861</v>
      </c>
      <c r="M347" s="74" t="s">
        <v>4058</v>
      </c>
      <c r="N347" s="73" t="s">
        <v>354</v>
      </c>
      <c r="O347" s="65" t="s">
        <v>361</v>
      </c>
      <c r="P347" s="132" t="s">
        <v>436</v>
      </c>
      <c r="Q347" s="88">
        <v>4</v>
      </c>
      <c r="R347" s="74" t="s">
        <v>629</v>
      </c>
      <c r="S347" s="74" t="s">
        <v>629</v>
      </c>
      <c r="T347" s="103" t="s">
        <v>4289</v>
      </c>
      <c r="U347" s="80" t="s">
        <v>4290</v>
      </c>
      <c r="V347" s="74" t="s">
        <v>629</v>
      </c>
      <c r="W347" s="65" t="s">
        <v>5092</v>
      </c>
      <c r="X347" s="80" t="s">
        <v>4290</v>
      </c>
      <c r="Y347" s="96" t="s">
        <v>4290</v>
      </c>
      <c r="Z347" s="102" t="s">
        <v>4290</v>
      </c>
      <c r="AA347" s="101">
        <v>71</v>
      </c>
      <c r="AB347" s="153">
        <v>1.74</v>
      </c>
      <c r="AC347" s="102" t="s">
        <v>4290</v>
      </c>
      <c r="AD347" s="116" t="s">
        <v>4290</v>
      </c>
      <c r="AE347" s="104">
        <f>+AA347/(AB347*AB347)</f>
        <v>23.450918219051392</v>
      </c>
      <c r="AF347" s="85" t="str">
        <f>IF(AE347&gt;30,"OBESIDAD",IF(AND(AE347&gt;=25,AE347&lt;=29.9),"SOBREPESO",IF(AND(AE347&gt;=18.5,AE347&lt;=24.9),"PESO SALUDABLE",IF(AE347&lt;18.5,"BAJO PESO"))))</f>
        <v>PESO SALUDABLE</v>
      </c>
      <c r="AG347" s="80" t="s">
        <v>4294</v>
      </c>
      <c r="AH347" s="80" t="s">
        <v>4294</v>
      </c>
      <c r="AI347" s="80" t="s">
        <v>4294</v>
      </c>
      <c r="AJ347" s="80" t="s">
        <v>4294</v>
      </c>
      <c r="AK347" s="142" t="s">
        <v>4294</v>
      </c>
      <c r="AL347" s="142" t="s">
        <v>4294</v>
      </c>
      <c r="AM347" s="132" t="s">
        <v>349</v>
      </c>
      <c r="AN347" s="88" t="s">
        <v>411</v>
      </c>
      <c r="AO347" s="85"/>
      <c r="AP347" s="64"/>
      <c r="AQ347" s="64"/>
      <c r="AR347" s="64"/>
      <c r="AS347" s="64"/>
      <c r="AT347" s="68"/>
      <c r="AU347" s="67"/>
      <c r="AV347" s="68"/>
      <c r="AW347" s="67"/>
      <c r="AX347" s="68"/>
      <c r="AY347" s="67"/>
      <c r="AZ347" s="68"/>
      <c r="BA347" s="67"/>
      <c r="BB347" s="68"/>
      <c r="BC347" s="67"/>
      <c r="BD347" s="64"/>
      <c r="BE347" s="64"/>
      <c r="BF347" s="69"/>
      <c r="BG347" s="64"/>
      <c r="BH347" s="69"/>
      <c r="BI347" s="64"/>
      <c r="BJ347" s="69"/>
      <c r="BK347" s="64"/>
      <c r="BL347" s="69"/>
      <c r="BM347" s="64"/>
      <c r="BN347" s="69"/>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row>
    <row r="348" spans="1:157" ht="15.75" customHeight="1" x14ac:dyDescent="0.25">
      <c r="A348" s="149">
        <v>339</v>
      </c>
      <c r="B348" s="74" t="s">
        <v>630</v>
      </c>
      <c r="C348" s="65" t="s">
        <v>338</v>
      </c>
      <c r="D348" s="74" t="s">
        <v>1714</v>
      </c>
      <c r="E348" s="83" t="s">
        <v>2800</v>
      </c>
      <c r="F348" s="88">
        <v>34.619999999999997</v>
      </c>
      <c r="G348" s="127">
        <v>20771</v>
      </c>
      <c r="H348" s="74">
        <v>63</v>
      </c>
      <c r="I348" s="74" t="s">
        <v>3857</v>
      </c>
      <c r="J348" s="65" t="s">
        <v>411</v>
      </c>
      <c r="K348" s="65" t="s">
        <v>417</v>
      </c>
      <c r="L348" s="74" t="s">
        <v>3861</v>
      </c>
      <c r="M348" s="74" t="s">
        <v>4058</v>
      </c>
      <c r="N348" s="73" t="s">
        <v>354</v>
      </c>
      <c r="O348" s="65" t="s">
        <v>361</v>
      </c>
      <c r="P348" s="132" t="s">
        <v>436</v>
      </c>
      <c r="Q348" s="88">
        <v>3</v>
      </c>
      <c r="R348" s="74" t="s">
        <v>630</v>
      </c>
      <c r="S348" s="74" t="s">
        <v>630</v>
      </c>
      <c r="T348" s="103" t="s">
        <v>4289</v>
      </c>
      <c r="U348" s="80" t="s">
        <v>4290</v>
      </c>
      <c r="V348" s="74" t="s">
        <v>630</v>
      </c>
      <c r="W348" s="65" t="s">
        <v>5092</v>
      </c>
      <c r="X348" s="80" t="s">
        <v>4290</v>
      </c>
      <c r="Y348" s="96" t="s">
        <v>4290</v>
      </c>
      <c r="Z348" s="102" t="s">
        <v>4290</v>
      </c>
      <c r="AA348" s="101">
        <v>73</v>
      </c>
      <c r="AB348" s="153">
        <v>1.75</v>
      </c>
      <c r="AC348" s="102" t="s">
        <v>4290</v>
      </c>
      <c r="AD348" s="116" t="s">
        <v>4290</v>
      </c>
      <c r="AE348" s="104">
        <f>+AA348/(AB348*AB348)</f>
        <v>23.836734693877553</v>
      </c>
      <c r="AF348" s="85" t="str">
        <f>IF(AE348&gt;30,"OBESIDAD",IF(AND(AE348&gt;=25,AE348&lt;=29.9),"SOBREPESO",IF(AND(AE348&gt;=18.5,AE348&lt;=24.9),"PESO SALUDABLE",IF(AE348&lt;18.5,"BAJO PESO"))))</f>
        <v>PESO SALUDABLE</v>
      </c>
      <c r="AG348" s="80" t="s">
        <v>4294</v>
      </c>
      <c r="AH348" s="80" t="s">
        <v>4294</v>
      </c>
      <c r="AI348" s="80" t="s">
        <v>4294</v>
      </c>
      <c r="AJ348" s="80" t="s">
        <v>4294</v>
      </c>
      <c r="AK348" s="142" t="s">
        <v>4294</v>
      </c>
      <c r="AL348" s="142" t="s">
        <v>4294</v>
      </c>
      <c r="AM348" s="132" t="s">
        <v>349</v>
      </c>
      <c r="AN348" s="88" t="s">
        <v>411</v>
      </c>
      <c r="AO348" s="85"/>
      <c r="AP348" s="64"/>
      <c r="AQ348" s="64"/>
      <c r="AR348" s="64"/>
      <c r="AS348" s="64"/>
      <c r="AT348" s="68"/>
      <c r="AU348" s="67"/>
      <c r="AV348" s="68"/>
      <c r="AW348" s="67"/>
      <c r="AX348" s="68"/>
      <c r="AY348" s="67"/>
      <c r="AZ348" s="68"/>
      <c r="BA348" s="67"/>
      <c r="BB348" s="68"/>
      <c r="BC348" s="67"/>
      <c r="BD348" s="64"/>
      <c r="BE348" s="64"/>
      <c r="BF348" s="69"/>
      <c r="BG348" s="64"/>
      <c r="BH348" s="69"/>
      <c r="BI348" s="64"/>
      <c r="BJ348" s="69"/>
      <c r="BK348" s="64"/>
      <c r="BL348" s="69"/>
      <c r="BM348" s="64"/>
      <c r="BN348" s="69"/>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row>
    <row r="349" spans="1:157" ht="15.75" customHeight="1" x14ac:dyDescent="0.25">
      <c r="A349" s="149">
        <v>340</v>
      </c>
      <c r="B349" s="74" t="s">
        <v>631</v>
      </c>
      <c r="C349" s="65" t="s">
        <v>338</v>
      </c>
      <c r="D349" s="74" t="s">
        <v>1715</v>
      </c>
      <c r="E349" s="83" t="s">
        <v>2801</v>
      </c>
      <c r="F349" s="88">
        <v>42.12</v>
      </c>
      <c r="G349" s="127">
        <v>20492</v>
      </c>
      <c r="H349" s="74">
        <v>64</v>
      </c>
      <c r="I349" s="74" t="s">
        <v>3857</v>
      </c>
      <c r="J349" s="65" t="s">
        <v>411</v>
      </c>
      <c r="K349" s="65" t="s">
        <v>417</v>
      </c>
      <c r="L349" s="74" t="s">
        <v>3861</v>
      </c>
      <c r="M349" s="74" t="s">
        <v>4059</v>
      </c>
      <c r="N349" s="73" t="s">
        <v>354</v>
      </c>
      <c r="O349" s="65" t="s">
        <v>361</v>
      </c>
      <c r="P349" s="132" t="s">
        <v>436</v>
      </c>
      <c r="Q349" s="88">
        <v>5</v>
      </c>
      <c r="R349" s="74" t="s">
        <v>631</v>
      </c>
      <c r="S349" s="74" t="s">
        <v>631</v>
      </c>
      <c r="T349" s="103" t="s">
        <v>4289</v>
      </c>
      <c r="U349" s="80" t="s">
        <v>4290</v>
      </c>
      <c r="V349" s="74" t="s">
        <v>631</v>
      </c>
      <c r="W349" s="65" t="s">
        <v>5092</v>
      </c>
      <c r="X349" s="80" t="s">
        <v>4290</v>
      </c>
      <c r="Y349" s="96" t="s">
        <v>4290</v>
      </c>
      <c r="Z349" s="102" t="s">
        <v>4290</v>
      </c>
      <c r="AA349" s="101">
        <v>65</v>
      </c>
      <c r="AB349" s="153">
        <v>1.69</v>
      </c>
      <c r="AC349" s="102" t="s">
        <v>4290</v>
      </c>
      <c r="AD349" s="116" t="s">
        <v>4290</v>
      </c>
      <c r="AE349" s="104">
        <f>+AA349/(AB349*AB349)</f>
        <v>22.758306781975424</v>
      </c>
      <c r="AF349" s="85" t="str">
        <f>IF(AE349&gt;30,"OBESIDAD",IF(AND(AE349&gt;=25,AE349&lt;=29.9),"SOBREPESO",IF(AND(AE349&gt;=18.5,AE349&lt;=24.9),"PESO SALUDABLE",IF(AE349&lt;18.5,"BAJO PESO"))))</f>
        <v>PESO SALUDABLE</v>
      </c>
      <c r="AG349" s="80" t="s">
        <v>4294</v>
      </c>
      <c r="AH349" s="80" t="s">
        <v>4294</v>
      </c>
      <c r="AI349" s="80" t="s">
        <v>4294</v>
      </c>
      <c r="AJ349" s="80" t="s">
        <v>4294</v>
      </c>
      <c r="AK349" s="142" t="s">
        <v>4294</v>
      </c>
      <c r="AL349" s="142" t="s">
        <v>4294</v>
      </c>
      <c r="AM349" s="132" t="s">
        <v>349</v>
      </c>
      <c r="AN349" s="88" t="s">
        <v>411</v>
      </c>
      <c r="AO349" s="85"/>
      <c r="AP349" s="64"/>
      <c r="AQ349" s="64"/>
      <c r="AR349" s="64"/>
      <c r="AS349" s="64"/>
      <c r="AT349" s="68"/>
      <c r="AU349" s="67"/>
      <c r="AV349" s="68"/>
      <c r="AW349" s="67"/>
      <c r="AX349" s="68"/>
      <c r="AY349" s="67"/>
      <c r="AZ349" s="68"/>
      <c r="BA349" s="67"/>
      <c r="BB349" s="68"/>
      <c r="BC349" s="67"/>
      <c r="BD349" s="64"/>
      <c r="BE349" s="64"/>
      <c r="BF349" s="69"/>
      <c r="BG349" s="64"/>
      <c r="BH349" s="69"/>
      <c r="BI349" s="64"/>
      <c r="BJ349" s="69"/>
      <c r="BK349" s="64"/>
      <c r="BL349" s="69"/>
      <c r="BM349" s="64"/>
      <c r="BN349" s="69"/>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row>
    <row r="350" spans="1:157" ht="15.75" customHeight="1" x14ac:dyDescent="0.25">
      <c r="A350" s="149">
        <v>341</v>
      </c>
      <c r="B350" s="74" t="s">
        <v>632</v>
      </c>
      <c r="C350" s="65" t="s">
        <v>338</v>
      </c>
      <c r="D350" s="74" t="s">
        <v>1716</v>
      </c>
      <c r="E350" s="83" t="s">
        <v>2802</v>
      </c>
      <c r="F350" s="88">
        <v>32.64</v>
      </c>
      <c r="G350" s="127">
        <v>21013</v>
      </c>
      <c r="H350" s="74">
        <v>62</v>
      </c>
      <c r="I350" s="74" t="s">
        <v>3857</v>
      </c>
      <c r="J350" s="65" t="s">
        <v>411</v>
      </c>
      <c r="K350" s="65" t="s">
        <v>417</v>
      </c>
      <c r="L350" s="74" t="s">
        <v>3861</v>
      </c>
      <c r="M350" s="74" t="s">
        <v>4060</v>
      </c>
      <c r="N350" s="73" t="s">
        <v>354</v>
      </c>
      <c r="O350" s="65" t="s">
        <v>361</v>
      </c>
      <c r="P350" s="132" t="s">
        <v>436</v>
      </c>
      <c r="Q350" s="88">
        <v>4</v>
      </c>
      <c r="R350" s="74" t="s">
        <v>632</v>
      </c>
      <c r="S350" s="74" t="s">
        <v>632</v>
      </c>
      <c r="T350" s="103" t="s">
        <v>4289</v>
      </c>
      <c r="U350" s="80" t="s">
        <v>4290</v>
      </c>
      <c r="V350" s="74" t="s">
        <v>632</v>
      </c>
      <c r="W350" s="65" t="s">
        <v>5092</v>
      </c>
      <c r="X350" s="80" t="s">
        <v>4290</v>
      </c>
      <c r="Y350" s="96" t="s">
        <v>4290</v>
      </c>
      <c r="Z350" s="102" t="s">
        <v>4290</v>
      </c>
      <c r="AA350" s="101">
        <v>63</v>
      </c>
      <c r="AB350" s="153">
        <v>1.64</v>
      </c>
      <c r="AC350" s="102" t="s">
        <v>4290</v>
      </c>
      <c r="AD350" s="116" t="s">
        <v>4290</v>
      </c>
      <c r="AE350" s="104">
        <f>+AA350/(AB350*AB350)</f>
        <v>23.423557406305775</v>
      </c>
      <c r="AF350" s="85" t="str">
        <f>IF(AE350&gt;30,"OBESIDAD",IF(AND(AE350&gt;=25,AE350&lt;=29.9),"SOBREPESO",IF(AND(AE350&gt;=18.5,AE350&lt;=24.9),"PESO SALUDABLE",IF(AE350&lt;18.5,"BAJO PESO"))))</f>
        <v>PESO SALUDABLE</v>
      </c>
      <c r="AG350" s="80" t="s">
        <v>4294</v>
      </c>
      <c r="AH350" s="80" t="s">
        <v>4294</v>
      </c>
      <c r="AI350" s="80" t="s">
        <v>4294</v>
      </c>
      <c r="AJ350" s="80" t="s">
        <v>4294</v>
      </c>
      <c r="AK350" s="142" t="s">
        <v>4294</v>
      </c>
      <c r="AL350" s="142" t="s">
        <v>4294</v>
      </c>
      <c r="AM350" s="132" t="s">
        <v>349</v>
      </c>
      <c r="AN350" s="88" t="s">
        <v>411</v>
      </c>
      <c r="AO350" s="85"/>
      <c r="AP350" s="64"/>
      <c r="AQ350" s="64"/>
      <c r="AR350" s="64"/>
      <c r="AS350" s="64"/>
      <c r="AT350" s="68"/>
      <c r="AU350" s="67"/>
      <c r="AV350" s="68"/>
      <c r="AW350" s="67"/>
      <c r="AX350" s="68"/>
      <c r="AY350" s="67"/>
      <c r="AZ350" s="68"/>
      <c r="BA350" s="67"/>
      <c r="BB350" s="68"/>
      <c r="BC350" s="67"/>
      <c r="BD350" s="64"/>
      <c r="BE350" s="64"/>
      <c r="BF350" s="69"/>
      <c r="BG350" s="64"/>
      <c r="BH350" s="69"/>
      <c r="BI350" s="64"/>
      <c r="BJ350" s="69"/>
      <c r="BK350" s="64"/>
      <c r="BL350" s="69"/>
      <c r="BM350" s="64"/>
      <c r="BN350" s="69"/>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row>
    <row r="351" spans="1:157" ht="15.75" customHeight="1" x14ac:dyDescent="0.25">
      <c r="A351" s="149">
        <v>342</v>
      </c>
      <c r="B351" s="74" t="s">
        <v>633</v>
      </c>
      <c r="C351" s="65" t="s">
        <v>338</v>
      </c>
      <c r="D351" s="74" t="s">
        <v>1717</v>
      </c>
      <c r="E351" s="83" t="s">
        <v>2803</v>
      </c>
      <c r="F351" s="88">
        <v>12.54</v>
      </c>
      <c r="G351" s="127">
        <v>22058</v>
      </c>
      <c r="H351" s="74">
        <v>59</v>
      </c>
      <c r="I351" s="74" t="s">
        <v>3857</v>
      </c>
      <c r="J351" s="65" t="s">
        <v>411</v>
      </c>
      <c r="K351" s="65" t="s">
        <v>417</v>
      </c>
      <c r="L351" s="74" t="s">
        <v>3861</v>
      </c>
      <c r="M351" s="74" t="s">
        <v>3963</v>
      </c>
      <c r="N351" s="73" t="s">
        <v>354</v>
      </c>
      <c r="O351" s="65" t="s">
        <v>361</v>
      </c>
      <c r="P351" s="132" t="s">
        <v>436</v>
      </c>
      <c r="Q351" s="88">
        <v>6</v>
      </c>
      <c r="R351" s="74" t="s">
        <v>633</v>
      </c>
      <c r="S351" s="74" t="s">
        <v>633</v>
      </c>
      <c r="T351" s="103" t="s">
        <v>4289</v>
      </c>
      <c r="U351" s="80" t="s">
        <v>4290</v>
      </c>
      <c r="V351" s="74" t="s">
        <v>633</v>
      </c>
      <c r="W351" s="65" t="s">
        <v>5092</v>
      </c>
      <c r="X351" s="80" t="s">
        <v>4290</v>
      </c>
      <c r="Y351" s="96" t="s">
        <v>4290</v>
      </c>
      <c r="Z351" s="102" t="s">
        <v>4290</v>
      </c>
      <c r="AA351" s="101">
        <v>56</v>
      </c>
      <c r="AB351" s="153">
        <v>1.6</v>
      </c>
      <c r="AC351" s="102" t="s">
        <v>4290</v>
      </c>
      <c r="AD351" s="116" t="s">
        <v>4290</v>
      </c>
      <c r="AE351" s="104">
        <f>+AA351/(AB351*AB351)</f>
        <v>21.874999999999996</v>
      </c>
      <c r="AF351" s="85" t="str">
        <f>IF(AE351&gt;30,"OBESIDAD",IF(AND(AE351&gt;=25,AE351&lt;=29.9),"SOBREPESO",IF(AND(AE351&gt;=18.5,AE351&lt;=24.9),"PESO SALUDABLE",IF(AE351&lt;18.5,"BAJO PESO"))))</f>
        <v>PESO SALUDABLE</v>
      </c>
      <c r="AG351" s="80" t="s">
        <v>4294</v>
      </c>
      <c r="AH351" s="80" t="s">
        <v>4294</v>
      </c>
      <c r="AI351" s="80" t="s">
        <v>4294</v>
      </c>
      <c r="AJ351" s="80" t="s">
        <v>4294</v>
      </c>
      <c r="AK351" s="142" t="s">
        <v>4294</v>
      </c>
      <c r="AL351" s="142" t="s">
        <v>4294</v>
      </c>
      <c r="AM351" s="132" t="s">
        <v>349</v>
      </c>
      <c r="AN351" s="88" t="s">
        <v>411</v>
      </c>
      <c r="AO351" s="85"/>
      <c r="AP351" s="64"/>
      <c r="AQ351" s="64"/>
      <c r="AR351" s="64"/>
      <c r="AS351" s="64"/>
      <c r="AT351" s="68"/>
      <c r="AU351" s="67"/>
      <c r="AV351" s="68"/>
      <c r="AW351" s="67"/>
      <c r="AX351" s="68"/>
      <c r="AY351" s="67"/>
      <c r="AZ351" s="68"/>
      <c r="BA351" s="67"/>
      <c r="BB351" s="68"/>
      <c r="BC351" s="67"/>
      <c r="BD351" s="64"/>
      <c r="BE351" s="64"/>
      <c r="BF351" s="69"/>
      <c r="BG351" s="64"/>
      <c r="BH351" s="69"/>
      <c r="BI351" s="64"/>
      <c r="BJ351" s="69"/>
      <c r="BK351" s="64"/>
      <c r="BL351" s="69"/>
      <c r="BM351" s="64"/>
      <c r="BN351" s="69"/>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row>
    <row r="352" spans="1:157" ht="15.75" customHeight="1" x14ac:dyDescent="0.25">
      <c r="A352" s="149">
        <v>343</v>
      </c>
      <c r="B352" s="74" t="s">
        <v>634</v>
      </c>
      <c r="C352" s="65" t="s">
        <v>338</v>
      </c>
      <c r="D352" s="74" t="s">
        <v>1718</v>
      </c>
      <c r="E352" s="83" t="s">
        <v>2804</v>
      </c>
      <c r="F352" s="88">
        <v>43.81</v>
      </c>
      <c r="G352" s="127">
        <v>24965</v>
      </c>
      <c r="H352" s="74">
        <v>51</v>
      </c>
      <c r="I352" s="74" t="s">
        <v>3857</v>
      </c>
      <c r="J352" s="65" t="s">
        <v>411</v>
      </c>
      <c r="K352" s="65" t="s">
        <v>417</v>
      </c>
      <c r="L352" s="74" t="s">
        <v>3861</v>
      </c>
      <c r="M352" s="74" t="s">
        <v>3873</v>
      </c>
      <c r="N352" s="73" t="s">
        <v>354</v>
      </c>
      <c r="O352" s="65" t="s">
        <v>361</v>
      </c>
      <c r="P352" s="132" t="s">
        <v>436</v>
      </c>
      <c r="Q352" s="88">
        <v>7</v>
      </c>
      <c r="R352" s="74" t="s">
        <v>634</v>
      </c>
      <c r="S352" s="74" t="s">
        <v>634</v>
      </c>
      <c r="T352" s="103" t="s">
        <v>4289</v>
      </c>
      <c r="U352" s="80" t="s">
        <v>4290</v>
      </c>
      <c r="V352" s="74" t="s">
        <v>634</v>
      </c>
      <c r="W352" s="65" t="s">
        <v>5092</v>
      </c>
      <c r="X352" s="80" t="s">
        <v>4290</v>
      </c>
      <c r="Y352" s="96" t="s">
        <v>4290</v>
      </c>
      <c r="Z352" s="102" t="s">
        <v>4290</v>
      </c>
      <c r="AA352" s="101">
        <v>60</v>
      </c>
      <c r="AB352" s="153">
        <v>1.66</v>
      </c>
      <c r="AC352" s="102" t="s">
        <v>4290</v>
      </c>
      <c r="AD352" s="116" t="s">
        <v>4290</v>
      </c>
      <c r="AE352" s="104">
        <f>+AA352/(AB352*AB352)</f>
        <v>21.773842357381334</v>
      </c>
      <c r="AF352" s="85" t="str">
        <f>IF(AE352&gt;30,"OBESIDAD",IF(AND(AE352&gt;=25,AE352&lt;=29.9),"SOBREPESO",IF(AND(AE352&gt;=18.5,AE352&lt;=24.9),"PESO SALUDABLE",IF(AE352&lt;18.5,"BAJO PESO"))))</f>
        <v>PESO SALUDABLE</v>
      </c>
      <c r="AG352" s="80" t="s">
        <v>4294</v>
      </c>
      <c r="AH352" s="80" t="s">
        <v>4294</v>
      </c>
      <c r="AI352" s="80" t="s">
        <v>4294</v>
      </c>
      <c r="AJ352" s="80" t="s">
        <v>4294</v>
      </c>
      <c r="AK352" s="142" t="s">
        <v>4294</v>
      </c>
      <c r="AL352" s="142" t="s">
        <v>4294</v>
      </c>
      <c r="AM352" s="132" t="s">
        <v>349</v>
      </c>
      <c r="AN352" s="88" t="s">
        <v>411</v>
      </c>
      <c r="AO352" s="85"/>
      <c r="AP352" s="64"/>
      <c r="AQ352" s="64"/>
      <c r="AR352" s="64"/>
      <c r="AS352" s="64"/>
      <c r="AT352" s="68"/>
      <c r="AU352" s="67"/>
      <c r="AV352" s="68"/>
      <c r="AW352" s="67"/>
      <c r="AX352" s="68"/>
      <c r="AY352" s="67"/>
      <c r="AZ352" s="68"/>
      <c r="BA352" s="67"/>
      <c r="BB352" s="68"/>
      <c r="BC352" s="67"/>
      <c r="BD352" s="64"/>
      <c r="BE352" s="64"/>
      <c r="BF352" s="69"/>
      <c r="BG352" s="64"/>
      <c r="BH352" s="69"/>
      <c r="BI352" s="64"/>
      <c r="BJ352" s="69"/>
      <c r="BK352" s="64"/>
      <c r="BL352" s="69"/>
      <c r="BM352" s="64"/>
      <c r="BN352" s="69"/>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row>
    <row r="353" spans="1:157" ht="15.75" customHeight="1" x14ac:dyDescent="0.25">
      <c r="A353" s="149">
        <v>344</v>
      </c>
      <c r="B353" s="74" t="s">
        <v>635</v>
      </c>
      <c r="C353" s="65" t="s">
        <v>338</v>
      </c>
      <c r="D353" s="74" t="s">
        <v>1719</v>
      </c>
      <c r="E353" s="83" t="s">
        <v>2805</v>
      </c>
      <c r="F353" s="88">
        <v>32.64</v>
      </c>
      <c r="G353" s="127">
        <v>26738</v>
      </c>
      <c r="H353" s="74">
        <v>46</v>
      </c>
      <c r="I353" s="74" t="s">
        <v>3857</v>
      </c>
      <c r="J353" s="65" t="s">
        <v>411</v>
      </c>
      <c r="K353" s="65" t="s">
        <v>417</v>
      </c>
      <c r="L353" s="74" t="s">
        <v>3861</v>
      </c>
      <c r="M353" s="74" t="s">
        <v>4061</v>
      </c>
      <c r="N353" s="73" t="s">
        <v>354</v>
      </c>
      <c r="O353" s="65" t="s">
        <v>361</v>
      </c>
      <c r="P353" s="132" t="s">
        <v>436</v>
      </c>
      <c r="Q353" s="88">
        <v>6</v>
      </c>
      <c r="R353" s="74" t="s">
        <v>635</v>
      </c>
      <c r="S353" s="74" t="s">
        <v>635</v>
      </c>
      <c r="T353" s="103" t="s">
        <v>4289</v>
      </c>
      <c r="U353" s="80" t="s">
        <v>4290</v>
      </c>
      <c r="V353" s="74" t="s">
        <v>635</v>
      </c>
      <c r="W353" s="65" t="s">
        <v>5092</v>
      </c>
      <c r="X353" s="80" t="s">
        <v>4290</v>
      </c>
      <c r="Y353" s="96" t="s">
        <v>4290</v>
      </c>
      <c r="Z353" s="102" t="s">
        <v>4290</v>
      </c>
      <c r="AA353" s="101">
        <v>68</v>
      </c>
      <c r="AB353" s="153">
        <v>1.73</v>
      </c>
      <c r="AC353" s="102" t="s">
        <v>4290</v>
      </c>
      <c r="AD353" s="116" t="s">
        <v>4290</v>
      </c>
      <c r="AE353" s="104">
        <f>+AA353/(AB353*AB353)</f>
        <v>22.720438370810918</v>
      </c>
      <c r="AF353" s="85" t="str">
        <f>IF(AE353&gt;30,"OBESIDAD",IF(AND(AE353&gt;=25,AE353&lt;=29.9),"SOBREPESO",IF(AND(AE353&gt;=18.5,AE353&lt;=24.9),"PESO SALUDABLE",IF(AE353&lt;18.5,"BAJO PESO"))))</f>
        <v>PESO SALUDABLE</v>
      </c>
      <c r="AG353" s="80" t="s">
        <v>4294</v>
      </c>
      <c r="AH353" s="80" t="s">
        <v>4294</v>
      </c>
      <c r="AI353" s="80" t="s">
        <v>4294</v>
      </c>
      <c r="AJ353" s="80" t="s">
        <v>4294</v>
      </c>
      <c r="AK353" s="142" t="s">
        <v>4294</v>
      </c>
      <c r="AL353" s="142" t="s">
        <v>4294</v>
      </c>
      <c r="AM353" s="132" t="s">
        <v>349</v>
      </c>
      <c r="AN353" s="88" t="s">
        <v>411</v>
      </c>
      <c r="AO353" s="85"/>
      <c r="AP353" s="64"/>
      <c r="AQ353" s="64"/>
      <c r="AR353" s="64"/>
      <c r="AS353" s="64"/>
      <c r="AT353" s="68"/>
      <c r="AU353" s="67"/>
      <c r="AV353" s="68"/>
      <c r="AW353" s="67"/>
      <c r="AX353" s="68"/>
      <c r="AY353" s="67"/>
      <c r="AZ353" s="68"/>
      <c r="BA353" s="67"/>
      <c r="BB353" s="68"/>
      <c r="BC353" s="67"/>
      <c r="BD353" s="64"/>
      <c r="BE353" s="64"/>
      <c r="BF353" s="69"/>
      <c r="BG353" s="64"/>
      <c r="BH353" s="69"/>
      <c r="BI353" s="64"/>
      <c r="BJ353" s="69"/>
      <c r="BK353" s="64"/>
      <c r="BL353" s="69"/>
      <c r="BM353" s="64"/>
      <c r="BN353" s="69"/>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row>
    <row r="354" spans="1:157" ht="15.75" customHeight="1" x14ac:dyDescent="0.25">
      <c r="A354" s="149">
        <v>345</v>
      </c>
      <c r="B354" s="74" t="s">
        <v>636</v>
      </c>
      <c r="C354" s="65" t="s">
        <v>338</v>
      </c>
      <c r="D354" s="74" t="s">
        <v>1720</v>
      </c>
      <c r="E354" s="83" t="s">
        <v>2806</v>
      </c>
      <c r="F354" s="88">
        <v>22.46</v>
      </c>
      <c r="G354" s="127">
        <v>27848</v>
      </c>
      <c r="H354" s="74">
        <v>43</v>
      </c>
      <c r="I354" s="74" t="s">
        <v>3857</v>
      </c>
      <c r="J354" s="65" t="s">
        <v>411</v>
      </c>
      <c r="K354" s="65" t="s">
        <v>417</v>
      </c>
      <c r="L354" s="74" t="s">
        <v>3861</v>
      </c>
      <c r="M354" s="74" t="s">
        <v>4062</v>
      </c>
      <c r="N354" s="73" t="s">
        <v>354</v>
      </c>
      <c r="O354" s="65" t="s">
        <v>361</v>
      </c>
      <c r="P354" s="132" t="s">
        <v>436</v>
      </c>
      <c r="Q354" s="88">
        <v>4</v>
      </c>
      <c r="R354" s="74" t="s">
        <v>636</v>
      </c>
      <c r="S354" s="74" t="s">
        <v>636</v>
      </c>
      <c r="T354" s="103" t="s">
        <v>4289</v>
      </c>
      <c r="U354" s="80" t="s">
        <v>4290</v>
      </c>
      <c r="V354" s="74" t="s">
        <v>636</v>
      </c>
      <c r="W354" s="65" t="s">
        <v>5092</v>
      </c>
      <c r="X354" s="80" t="s">
        <v>4290</v>
      </c>
      <c r="Y354" s="96" t="s">
        <v>4290</v>
      </c>
      <c r="Z354" s="102" t="s">
        <v>4290</v>
      </c>
      <c r="AA354" s="101">
        <v>63</v>
      </c>
      <c r="AB354" s="153">
        <v>1.67</v>
      </c>
      <c r="AC354" s="102" t="s">
        <v>4290</v>
      </c>
      <c r="AD354" s="116" t="s">
        <v>4290</v>
      </c>
      <c r="AE354" s="104">
        <f>+AA354/(AB354*AB354)</f>
        <v>22.589551436050055</v>
      </c>
      <c r="AF354" s="85" t="str">
        <f>IF(AE354&gt;30,"OBESIDAD",IF(AND(AE354&gt;=25,AE354&lt;=29.9),"SOBREPESO",IF(AND(AE354&gt;=18.5,AE354&lt;=24.9),"PESO SALUDABLE",IF(AE354&lt;18.5,"BAJO PESO"))))</f>
        <v>PESO SALUDABLE</v>
      </c>
      <c r="AG354" s="80" t="s">
        <v>4294</v>
      </c>
      <c r="AH354" s="80" t="s">
        <v>4294</v>
      </c>
      <c r="AI354" s="80" t="s">
        <v>4294</v>
      </c>
      <c r="AJ354" s="80" t="s">
        <v>4294</v>
      </c>
      <c r="AK354" s="142" t="s">
        <v>4294</v>
      </c>
      <c r="AL354" s="142" t="s">
        <v>4294</v>
      </c>
      <c r="AM354" s="132" t="s">
        <v>349</v>
      </c>
      <c r="AN354" s="88" t="s">
        <v>411</v>
      </c>
      <c r="AO354" s="85"/>
      <c r="AP354" s="64"/>
      <c r="AQ354" s="64"/>
      <c r="AR354" s="64"/>
      <c r="AS354" s="64"/>
      <c r="AT354" s="68"/>
      <c r="AU354" s="67"/>
      <c r="AV354" s="68"/>
      <c r="AW354" s="67"/>
      <c r="AX354" s="68"/>
      <c r="AY354" s="67"/>
      <c r="AZ354" s="68"/>
      <c r="BA354" s="67"/>
      <c r="BB354" s="68"/>
      <c r="BC354" s="67"/>
      <c r="BD354" s="64"/>
      <c r="BE354" s="64"/>
      <c r="BF354" s="69"/>
      <c r="BG354" s="64"/>
      <c r="BH354" s="69"/>
      <c r="BI354" s="64"/>
      <c r="BJ354" s="69"/>
      <c r="BK354" s="64"/>
      <c r="BL354" s="69"/>
      <c r="BM354" s="64"/>
      <c r="BN354" s="69"/>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row>
    <row r="355" spans="1:157" ht="15.75" customHeight="1" x14ac:dyDescent="0.25">
      <c r="A355" s="149">
        <v>346</v>
      </c>
      <c r="B355" s="74" t="s">
        <v>637</v>
      </c>
      <c r="C355" s="65" t="s">
        <v>338</v>
      </c>
      <c r="D355" s="74" t="s">
        <v>1721</v>
      </c>
      <c r="E355" s="83" t="s">
        <v>2807</v>
      </c>
      <c r="F355" s="88">
        <v>31.63</v>
      </c>
      <c r="G355" s="127">
        <v>28430</v>
      </c>
      <c r="H355" s="74">
        <v>42</v>
      </c>
      <c r="I355" s="74" t="s">
        <v>3857</v>
      </c>
      <c r="J355" s="65" t="s">
        <v>411</v>
      </c>
      <c r="K355" s="65" t="s">
        <v>417</v>
      </c>
      <c r="L355" s="74" t="s">
        <v>3861</v>
      </c>
      <c r="M355" s="74" t="s">
        <v>4060</v>
      </c>
      <c r="N355" s="73" t="s">
        <v>354</v>
      </c>
      <c r="O355" s="65" t="s">
        <v>361</v>
      </c>
      <c r="P355" s="132" t="s">
        <v>436</v>
      </c>
      <c r="Q355" s="88">
        <v>2</v>
      </c>
      <c r="R355" s="74" t="s">
        <v>637</v>
      </c>
      <c r="S355" s="74" t="s">
        <v>637</v>
      </c>
      <c r="T355" s="103" t="s">
        <v>4289</v>
      </c>
      <c r="U355" s="80" t="s">
        <v>4290</v>
      </c>
      <c r="V355" s="74" t="s">
        <v>637</v>
      </c>
      <c r="W355" s="65" t="s">
        <v>5092</v>
      </c>
      <c r="X355" s="80" t="s">
        <v>4290</v>
      </c>
      <c r="Y355" s="96" t="s">
        <v>4290</v>
      </c>
      <c r="Z355" s="102" t="s">
        <v>4290</v>
      </c>
      <c r="AA355" s="101">
        <v>64</v>
      </c>
      <c r="AB355" s="153">
        <v>1.68</v>
      </c>
      <c r="AC355" s="102" t="s">
        <v>4290</v>
      </c>
      <c r="AD355" s="116" t="s">
        <v>4290</v>
      </c>
      <c r="AE355" s="104">
        <f>+AA355/(AB355*AB355)</f>
        <v>22.67573696145125</v>
      </c>
      <c r="AF355" s="85" t="str">
        <f>IF(AE355&gt;30,"OBESIDAD",IF(AND(AE355&gt;=25,AE355&lt;=29.9),"SOBREPESO",IF(AND(AE355&gt;=18.5,AE355&lt;=24.9),"PESO SALUDABLE",IF(AE355&lt;18.5,"BAJO PESO"))))</f>
        <v>PESO SALUDABLE</v>
      </c>
      <c r="AG355" s="80" t="s">
        <v>4294</v>
      </c>
      <c r="AH355" s="80" t="s">
        <v>4294</v>
      </c>
      <c r="AI355" s="80" t="s">
        <v>4294</v>
      </c>
      <c r="AJ355" s="80" t="s">
        <v>4294</v>
      </c>
      <c r="AK355" s="142" t="s">
        <v>4294</v>
      </c>
      <c r="AL355" s="142" t="s">
        <v>4294</v>
      </c>
      <c r="AM355" s="132" t="s">
        <v>349</v>
      </c>
      <c r="AN355" s="88" t="s">
        <v>411</v>
      </c>
      <c r="AO355" s="85"/>
      <c r="AP355" s="64"/>
      <c r="AQ355" s="64"/>
      <c r="AR355" s="64"/>
      <c r="AS355" s="64"/>
      <c r="AT355" s="68"/>
      <c r="AU355" s="67"/>
      <c r="AV355" s="68"/>
      <c r="AW355" s="67"/>
      <c r="AX355" s="68"/>
      <c r="AY355" s="67"/>
      <c r="AZ355" s="68"/>
      <c r="BA355" s="67"/>
      <c r="BB355" s="68"/>
      <c r="BC355" s="67"/>
      <c r="BD355" s="64"/>
      <c r="BE355" s="64"/>
      <c r="BF355" s="69"/>
      <c r="BG355" s="64"/>
      <c r="BH355" s="69"/>
      <c r="BI355" s="64"/>
      <c r="BJ355" s="69"/>
      <c r="BK355" s="64"/>
      <c r="BL355" s="69"/>
      <c r="BM355" s="64"/>
      <c r="BN355" s="69"/>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row>
    <row r="356" spans="1:157" ht="15.75" customHeight="1" x14ac:dyDescent="0.25">
      <c r="A356" s="149">
        <v>347</v>
      </c>
      <c r="B356" s="74" t="s">
        <v>638</v>
      </c>
      <c r="C356" s="65" t="s">
        <v>338</v>
      </c>
      <c r="D356" s="74" t="s">
        <v>1722</v>
      </c>
      <c r="E356" s="83" t="s">
        <v>2808</v>
      </c>
      <c r="F356" s="88">
        <v>29.54</v>
      </c>
      <c r="G356" s="127">
        <v>21438</v>
      </c>
      <c r="H356" s="74">
        <v>62</v>
      </c>
      <c r="I356" s="74" t="s">
        <v>3857</v>
      </c>
      <c r="J356" s="65" t="s">
        <v>411</v>
      </c>
      <c r="K356" s="65" t="s">
        <v>417</v>
      </c>
      <c r="L356" s="74" t="s">
        <v>3860</v>
      </c>
      <c r="M356" s="74" t="s">
        <v>4063</v>
      </c>
      <c r="N356" s="73" t="s">
        <v>354</v>
      </c>
      <c r="O356" s="65" t="s">
        <v>361</v>
      </c>
      <c r="P356" s="132" t="s">
        <v>436</v>
      </c>
      <c r="Q356" s="88">
        <v>3</v>
      </c>
      <c r="R356" s="74" t="s">
        <v>638</v>
      </c>
      <c r="S356" s="74" t="s">
        <v>638</v>
      </c>
      <c r="T356" s="103" t="s">
        <v>4289</v>
      </c>
      <c r="U356" s="80" t="s">
        <v>4290</v>
      </c>
      <c r="V356" s="74" t="s">
        <v>638</v>
      </c>
      <c r="W356" s="65" t="s">
        <v>5092</v>
      </c>
      <c r="X356" s="80" t="s">
        <v>4290</v>
      </c>
      <c r="Y356" s="96" t="s">
        <v>4290</v>
      </c>
      <c r="Z356" s="102" t="s">
        <v>4290</v>
      </c>
      <c r="AA356" s="101">
        <v>63</v>
      </c>
      <c r="AB356" s="153">
        <v>1.68</v>
      </c>
      <c r="AC356" s="102" t="s">
        <v>4290</v>
      </c>
      <c r="AD356" s="116" t="s">
        <v>4290</v>
      </c>
      <c r="AE356" s="104">
        <f>+AA356/(AB356*AB356)</f>
        <v>22.321428571428577</v>
      </c>
      <c r="AF356" s="85" t="str">
        <f>IF(AE356&gt;30,"OBESIDAD",IF(AND(AE356&gt;=25,AE356&lt;=29.9),"SOBREPESO",IF(AND(AE356&gt;=18.5,AE356&lt;=24.9),"PESO SALUDABLE",IF(AE356&lt;18.5,"BAJO PESO"))))</f>
        <v>PESO SALUDABLE</v>
      </c>
      <c r="AG356" s="80" t="s">
        <v>4294</v>
      </c>
      <c r="AH356" s="80" t="s">
        <v>4294</v>
      </c>
      <c r="AI356" s="80" t="s">
        <v>4294</v>
      </c>
      <c r="AJ356" s="80" t="s">
        <v>4294</v>
      </c>
      <c r="AK356" s="142" t="s">
        <v>4294</v>
      </c>
      <c r="AL356" s="142" t="s">
        <v>4294</v>
      </c>
      <c r="AM356" s="132" t="s">
        <v>349</v>
      </c>
      <c r="AN356" s="88" t="s">
        <v>411</v>
      </c>
      <c r="AO356" s="85"/>
      <c r="AP356" s="64"/>
      <c r="AQ356" s="64"/>
      <c r="AR356" s="64"/>
      <c r="AS356" s="64"/>
      <c r="AT356" s="68"/>
      <c r="AU356" s="67"/>
      <c r="AV356" s="68"/>
      <c r="AW356" s="67"/>
      <c r="AX356" s="68"/>
      <c r="AY356" s="67"/>
      <c r="AZ356" s="68"/>
      <c r="BA356" s="67"/>
      <c r="BB356" s="68"/>
      <c r="BC356" s="67"/>
      <c r="BD356" s="64"/>
      <c r="BE356" s="64"/>
      <c r="BF356" s="69"/>
      <c r="BG356" s="64"/>
      <c r="BH356" s="69"/>
      <c r="BI356" s="64"/>
      <c r="BJ356" s="69"/>
      <c r="BK356" s="64"/>
      <c r="BL356" s="69"/>
      <c r="BM356" s="64"/>
      <c r="BN356" s="69"/>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row>
    <row r="357" spans="1:157" ht="15.75" customHeight="1" x14ac:dyDescent="0.25">
      <c r="A357" s="149">
        <v>348</v>
      </c>
      <c r="B357" s="74" t="s">
        <v>639</v>
      </c>
      <c r="C357" s="65" t="s">
        <v>338</v>
      </c>
      <c r="D357" s="74" t="s">
        <v>1723</v>
      </c>
      <c r="E357" s="83" t="s">
        <v>2809</v>
      </c>
      <c r="F357" s="88">
        <v>42.43</v>
      </c>
      <c r="G357" s="127">
        <v>20573</v>
      </c>
      <c r="H357" s="74">
        <v>64</v>
      </c>
      <c r="I357" s="74" t="s">
        <v>3857</v>
      </c>
      <c r="J357" s="65" t="s">
        <v>411</v>
      </c>
      <c r="K357" s="65" t="s">
        <v>417</v>
      </c>
      <c r="L357" s="74" t="s">
        <v>3860</v>
      </c>
      <c r="M357" s="74" t="s">
        <v>4064</v>
      </c>
      <c r="N357" s="73" t="s">
        <v>354</v>
      </c>
      <c r="O357" s="65" t="s">
        <v>361</v>
      </c>
      <c r="P357" s="132" t="s">
        <v>436</v>
      </c>
      <c r="Q357" s="88">
        <v>5</v>
      </c>
      <c r="R357" s="74" t="s">
        <v>639</v>
      </c>
      <c r="S357" s="74" t="s">
        <v>639</v>
      </c>
      <c r="T357" s="103" t="s">
        <v>4289</v>
      </c>
      <c r="U357" s="80" t="s">
        <v>4290</v>
      </c>
      <c r="V357" s="74" t="s">
        <v>639</v>
      </c>
      <c r="W357" s="65" t="s">
        <v>5092</v>
      </c>
      <c r="X357" s="80" t="s">
        <v>4290</v>
      </c>
      <c r="Y357" s="96" t="s">
        <v>4290</v>
      </c>
      <c r="Z357" s="102" t="s">
        <v>4290</v>
      </c>
      <c r="AA357" s="101">
        <v>65</v>
      </c>
      <c r="AB357" s="153">
        <v>1.68</v>
      </c>
      <c r="AC357" s="102" t="s">
        <v>4290</v>
      </c>
      <c r="AD357" s="116" t="s">
        <v>4290</v>
      </c>
      <c r="AE357" s="104">
        <f>+AA357/(AB357*AB357)</f>
        <v>23.030045351473927</v>
      </c>
      <c r="AF357" s="85" t="str">
        <f>IF(AE357&gt;30,"OBESIDAD",IF(AND(AE357&gt;=25,AE357&lt;=29.9),"SOBREPESO",IF(AND(AE357&gt;=18.5,AE357&lt;=24.9),"PESO SALUDABLE",IF(AE357&lt;18.5,"BAJO PESO"))))</f>
        <v>PESO SALUDABLE</v>
      </c>
      <c r="AG357" s="80" t="s">
        <v>4294</v>
      </c>
      <c r="AH357" s="80" t="s">
        <v>4294</v>
      </c>
      <c r="AI357" s="80" t="s">
        <v>4294</v>
      </c>
      <c r="AJ357" s="80" t="s">
        <v>4294</v>
      </c>
      <c r="AK357" s="142" t="s">
        <v>4294</v>
      </c>
      <c r="AL357" s="142" t="s">
        <v>4294</v>
      </c>
      <c r="AM357" s="132" t="s">
        <v>349</v>
      </c>
      <c r="AN357" s="88" t="s">
        <v>411</v>
      </c>
      <c r="AO357" s="85"/>
      <c r="AP357" s="64"/>
      <c r="AQ357" s="64"/>
      <c r="AR357" s="64"/>
      <c r="AS357" s="64"/>
      <c r="AT357" s="68"/>
      <c r="AU357" s="67"/>
      <c r="AV357" s="68"/>
      <c r="AW357" s="67"/>
      <c r="AX357" s="68"/>
      <c r="AY357" s="67"/>
      <c r="AZ357" s="68"/>
      <c r="BA357" s="67"/>
      <c r="BB357" s="68"/>
      <c r="BC357" s="67"/>
      <c r="BD357" s="64"/>
      <c r="BE357" s="64"/>
      <c r="BF357" s="69"/>
      <c r="BG357" s="64"/>
      <c r="BH357" s="69"/>
      <c r="BI357" s="64"/>
      <c r="BJ357" s="69"/>
      <c r="BK357" s="64"/>
      <c r="BL357" s="69"/>
      <c r="BM357" s="64"/>
      <c r="BN357" s="69"/>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row>
    <row r="358" spans="1:157" ht="15.75" customHeight="1" x14ac:dyDescent="0.25">
      <c r="A358" s="149">
        <v>349</v>
      </c>
      <c r="B358" s="74" t="s">
        <v>640</v>
      </c>
      <c r="C358" s="65" t="s">
        <v>338</v>
      </c>
      <c r="D358" s="74" t="s">
        <v>1724</v>
      </c>
      <c r="E358" s="83" t="s">
        <v>2810</v>
      </c>
      <c r="F358" s="88">
        <v>34.54</v>
      </c>
      <c r="G358" s="127">
        <v>21348</v>
      </c>
      <c r="H358" s="74">
        <v>61</v>
      </c>
      <c r="I358" s="74" t="s">
        <v>3857</v>
      </c>
      <c r="J358" s="65" t="s">
        <v>411</v>
      </c>
      <c r="K358" s="65" t="s">
        <v>417</v>
      </c>
      <c r="L358" s="74" t="s">
        <v>3861</v>
      </c>
      <c r="M358" s="74" t="s">
        <v>4065</v>
      </c>
      <c r="N358" s="73" t="s">
        <v>354</v>
      </c>
      <c r="O358" s="65" t="s">
        <v>361</v>
      </c>
      <c r="P358" s="132" t="s">
        <v>436</v>
      </c>
      <c r="Q358" s="88">
        <v>6</v>
      </c>
      <c r="R358" s="74" t="s">
        <v>640</v>
      </c>
      <c r="S358" s="74" t="s">
        <v>640</v>
      </c>
      <c r="T358" s="103" t="s">
        <v>4289</v>
      </c>
      <c r="U358" s="80" t="s">
        <v>4290</v>
      </c>
      <c r="V358" s="74" t="s">
        <v>640</v>
      </c>
      <c r="W358" s="65" t="s">
        <v>5092</v>
      </c>
      <c r="X358" s="80" t="s">
        <v>4290</v>
      </c>
      <c r="Y358" s="96" t="s">
        <v>4290</v>
      </c>
      <c r="Z358" s="102" t="s">
        <v>4290</v>
      </c>
      <c r="AA358" s="101">
        <v>56</v>
      </c>
      <c r="AB358" s="153">
        <v>1.6</v>
      </c>
      <c r="AC358" s="102" t="s">
        <v>4290</v>
      </c>
      <c r="AD358" s="116" t="s">
        <v>4290</v>
      </c>
      <c r="AE358" s="104">
        <f>+AA358/(AB358*AB358)</f>
        <v>21.874999999999996</v>
      </c>
      <c r="AF358" s="85" t="str">
        <f>IF(AE358&gt;30,"OBESIDAD",IF(AND(AE358&gt;=25,AE358&lt;=29.9),"SOBREPESO",IF(AND(AE358&gt;=18.5,AE358&lt;=24.9),"PESO SALUDABLE",IF(AE358&lt;18.5,"BAJO PESO"))))</f>
        <v>PESO SALUDABLE</v>
      </c>
      <c r="AG358" s="80" t="s">
        <v>4294</v>
      </c>
      <c r="AH358" s="80" t="s">
        <v>4294</v>
      </c>
      <c r="AI358" s="80" t="s">
        <v>4294</v>
      </c>
      <c r="AJ358" s="80" t="s">
        <v>4294</v>
      </c>
      <c r="AK358" s="142" t="s">
        <v>4294</v>
      </c>
      <c r="AL358" s="142" t="s">
        <v>4294</v>
      </c>
      <c r="AM358" s="132" t="s">
        <v>349</v>
      </c>
      <c r="AN358" s="88" t="s">
        <v>411</v>
      </c>
      <c r="AO358" s="85"/>
      <c r="AP358" s="64"/>
      <c r="AQ358" s="64"/>
      <c r="AR358" s="64"/>
      <c r="AS358" s="64"/>
      <c r="AT358" s="68"/>
      <c r="AU358" s="67"/>
      <c r="AV358" s="68"/>
      <c r="AW358" s="67"/>
      <c r="AX358" s="68"/>
      <c r="AY358" s="67"/>
      <c r="AZ358" s="68"/>
      <c r="BA358" s="67"/>
      <c r="BB358" s="68"/>
      <c r="BC358" s="67"/>
      <c r="BD358" s="64"/>
      <c r="BE358" s="64"/>
      <c r="BF358" s="69"/>
      <c r="BG358" s="64"/>
      <c r="BH358" s="69"/>
      <c r="BI358" s="64"/>
      <c r="BJ358" s="69"/>
      <c r="BK358" s="64"/>
      <c r="BL358" s="69"/>
      <c r="BM358" s="64"/>
      <c r="BN358" s="69"/>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row>
    <row r="359" spans="1:157" ht="15.75" customHeight="1" x14ac:dyDescent="0.25">
      <c r="A359" s="149">
        <v>350</v>
      </c>
      <c r="B359" s="74" t="s">
        <v>641</v>
      </c>
      <c r="C359" s="65" t="s">
        <v>338</v>
      </c>
      <c r="D359" s="74" t="s">
        <v>1725</v>
      </c>
      <c r="E359" s="83" t="s">
        <v>2811</v>
      </c>
      <c r="F359" s="88">
        <v>29.75</v>
      </c>
      <c r="G359" s="127">
        <v>23160</v>
      </c>
      <c r="H359" s="74">
        <v>56</v>
      </c>
      <c r="I359" s="74" t="s">
        <v>3857</v>
      </c>
      <c r="J359" s="65" t="s">
        <v>411</v>
      </c>
      <c r="K359" s="65" t="s">
        <v>417</v>
      </c>
      <c r="L359" s="74" t="s">
        <v>3861</v>
      </c>
      <c r="M359" s="74" t="s">
        <v>4066</v>
      </c>
      <c r="N359" s="73" t="s">
        <v>354</v>
      </c>
      <c r="O359" s="65" t="s">
        <v>361</v>
      </c>
      <c r="P359" s="132" t="s">
        <v>436</v>
      </c>
      <c r="Q359" s="88">
        <v>5</v>
      </c>
      <c r="R359" s="74" t="s">
        <v>641</v>
      </c>
      <c r="S359" s="74" t="s">
        <v>641</v>
      </c>
      <c r="T359" s="103" t="s">
        <v>4289</v>
      </c>
      <c r="U359" s="80" t="s">
        <v>4290</v>
      </c>
      <c r="V359" s="74" t="s">
        <v>641</v>
      </c>
      <c r="W359" s="65" t="s">
        <v>5092</v>
      </c>
      <c r="X359" s="80" t="s">
        <v>4290</v>
      </c>
      <c r="Y359" s="96" t="s">
        <v>4290</v>
      </c>
      <c r="Z359" s="102" t="s">
        <v>4290</v>
      </c>
      <c r="AA359" s="101">
        <v>74</v>
      </c>
      <c r="AB359" s="153">
        <v>1.77</v>
      </c>
      <c r="AC359" s="102" t="s">
        <v>4290</v>
      </c>
      <c r="AD359" s="116" t="s">
        <v>4290</v>
      </c>
      <c r="AE359" s="104">
        <f>+AA359/(AB359*AB359)</f>
        <v>23.620287912158062</v>
      </c>
      <c r="AF359" s="85" t="str">
        <f>IF(AE359&gt;30,"OBESIDAD",IF(AND(AE359&gt;=25,AE359&lt;=29.9),"SOBREPESO",IF(AND(AE359&gt;=18.5,AE359&lt;=24.9),"PESO SALUDABLE",IF(AE359&lt;18.5,"BAJO PESO"))))</f>
        <v>PESO SALUDABLE</v>
      </c>
      <c r="AG359" s="80" t="s">
        <v>4294</v>
      </c>
      <c r="AH359" s="80" t="s">
        <v>4294</v>
      </c>
      <c r="AI359" s="80" t="s">
        <v>4294</v>
      </c>
      <c r="AJ359" s="80" t="s">
        <v>4294</v>
      </c>
      <c r="AK359" s="142" t="s">
        <v>4294</v>
      </c>
      <c r="AL359" s="142" t="s">
        <v>4294</v>
      </c>
      <c r="AM359" s="132" t="s">
        <v>349</v>
      </c>
      <c r="AN359" s="88" t="s">
        <v>411</v>
      </c>
      <c r="AO359" s="85"/>
      <c r="AP359" s="64"/>
      <c r="AQ359" s="64"/>
      <c r="AR359" s="64"/>
      <c r="AS359" s="64"/>
      <c r="AT359" s="68"/>
      <c r="AU359" s="67"/>
      <c r="AV359" s="68"/>
      <c r="AW359" s="67"/>
      <c r="AX359" s="68"/>
      <c r="AY359" s="67"/>
      <c r="AZ359" s="68"/>
      <c r="BA359" s="67"/>
      <c r="BB359" s="68"/>
      <c r="BC359" s="67"/>
      <c r="BD359" s="64"/>
      <c r="BE359" s="64"/>
      <c r="BF359" s="69"/>
      <c r="BG359" s="64"/>
      <c r="BH359" s="69"/>
      <c r="BI359" s="64"/>
      <c r="BJ359" s="69"/>
      <c r="BK359" s="64"/>
      <c r="BL359" s="69"/>
      <c r="BM359" s="64"/>
      <c r="BN359" s="69"/>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row>
    <row r="360" spans="1:157" ht="15.75" customHeight="1" x14ac:dyDescent="0.25">
      <c r="A360" s="149">
        <v>351</v>
      </c>
      <c r="B360" s="74" t="s">
        <v>642</v>
      </c>
      <c r="C360" s="65" t="s">
        <v>338</v>
      </c>
      <c r="D360" s="74" t="s">
        <v>1726</v>
      </c>
      <c r="E360" s="83" t="s">
        <v>2812</v>
      </c>
      <c r="F360" s="88">
        <v>34.270000000000003</v>
      </c>
      <c r="G360" s="127">
        <v>28718</v>
      </c>
      <c r="H360" s="74">
        <v>41</v>
      </c>
      <c r="I360" s="74" t="s">
        <v>3857</v>
      </c>
      <c r="J360" s="65" t="s">
        <v>411</v>
      </c>
      <c r="K360" s="65" t="s">
        <v>417</v>
      </c>
      <c r="L360" s="74" t="s">
        <v>3861</v>
      </c>
      <c r="M360" s="74" t="s">
        <v>4065</v>
      </c>
      <c r="N360" s="73" t="s">
        <v>354</v>
      </c>
      <c r="O360" s="65" t="s">
        <v>361</v>
      </c>
      <c r="P360" s="132" t="s">
        <v>436</v>
      </c>
      <c r="Q360" s="88">
        <v>6</v>
      </c>
      <c r="R360" s="74" t="s">
        <v>642</v>
      </c>
      <c r="S360" s="74" t="s">
        <v>642</v>
      </c>
      <c r="T360" s="103" t="s">
        <v>4289</v>
      </c>
      <c r="U360" s="80" t="s">
        <v>4290</v>
      </c>
      <c r="V360" s="74" t="s">
        <v>642</v>
      </c>
      <c r="W360" s="65" t="s">
        <v>5092</v>
      </c>
      <c r="X360" s="80" t="s">
        <v>4290</v>
      </c>
      <c r="Y360" s="96" t="s">
        <v>4290</v>
      </c>
      <c r="Z360" s="102" t="s">
        <v>4290</v>
      </c>
      <c r="AA360" s="101">
        <v>72</v>
      </c>
      <c r="AB360" s="153">
        <v>1.74</v>
      </c>
      <c r="AC360" s="102" t="s">
        <v>4290</v>
      </c>
      <c r="AD360" s="116" t="s">
        <v>4290</v>
      </c>
      <c r="AE360" s="104">
        <f>+AA360/(AB360*AB360)</f>
        <v>23.781212841854934</v>
      </c>
      <c r="AF360" s="85" t="str">
        <f>IF(AE360&gt;30,"OBESIDAD",IF(AND(AE360&gt;=25,AE360&lt;=29.9),"SOBREPESO",IF(AND(AE360&gt;=18.5,AE360&lt;=24.9),"PESO SALUDABLE",IF(AE360&lt;18.5,"BAJO PESO"))))</f>
        <v>PESO SALUDABLE</v>
      </c>
      <c r="AG360" s="80" t="s">
        <v>4294</v>
      </c>
      <c r="AH360" s="80" t="s">
        <v>4294</v>
      </c>
      <c r="AI360" s="80" t="s">
        <v>4294</v>
      </c>
      <c r="AJ360" s="80" t="s">
        <v>4294</v>
      </c>
      <c r="AK360" s="142" t="s">
        <v>4294</v>
      </c>
      <c r="AL360" s="142" t="s">
        <v>4294</v>
      </c>
      <c r="AM360" s="132" t="s">
        <v>349</v>
      </c>
      <c r="AN360" s="88" t="s">
        <v>411</v>
      </c>
      <c r="AO360" s="85"/>
      <c r="AP360" s="64"/>
      <c r="AQ360" s="64"/>
      <c r="AR360" s="64"/>
      <c r="AS360" s="64"/>
      <c r="AT360" s="68"/>
      <c r="AU360" s="67"/>
      <c r="AV360" s="68"/>
      <c r="AW360" s="67"/>
      <c r="AX360" s="68"/>
      <c r="AY360" s="67"/>
      <c r="AZ360" s="68"/>
      <c r="BA360" s="67"/>
      <c r="BB360" s="68"/>
      <c r="BC360" s="67"/>
      <c r="BD360" s="64"/>
      <c r="BE360" s="64"/>
      <c r="BF360" s="69"/>
      <c r="BG360" s="64"/>
      <c r="BH360" s="69"/>
      <c r="BI360" s="64"/>
      <c r="BJ360" s="69"/>
      <c r="BK360" s="64"/>
      <c r="BL360" s="69"/>
      <c r="BM360" s="64"/>
      <c r="BN360" s="69"/>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row>
    <row r="361" spans="1:157" ht="15.75" customHeight="1" x14ac:dyDescent="0.25">
      <c r="A361" s="149">
        <v>352</v>
      </c>
      <c r="B361" s="74" t="s">
        <v>643</v>
      </c>
      <c r="C361" s="65" t="s">
        <v>338</v>
      </c>
      <c r="D361" s="74" t="s">
        <v>1727</v>
      </c>
      <c r="E361" s="83" t="s">
        <v>2813</v>
      </c>
      <c r="F361" s="88">
        <v>41.22</v>
      </c>
      <c r="G361" s="127">
        <v>27078</v>
      </c>
      <c r="H361" s="74">
        <v>45</v>
      </c>
      <c r="I361" s="74" t="s">
        <v>3857</v>
      </c>
      <c r="J361" s="65" t="s">
        <v>411</v>
      </c>
      <c r="K361" s="65" t="s">
        <v>417</v>
      </c>
      <c r="L361" s="74" t="s">
        <v>3861</v>
      </c>
      <c r="M361" s="74" t="s">
        <v>4067</v>
      </c>
      <c r="N361" s="73" t="s">
        <v>354</v>
      </c>
      <c r="O361" s="65" t="s">
        <v>361</v>
      </c>
      <c r="P361" s="132" t="s">
        <v>436</v>
      </c>
      <c r="Q361" s="88">
        <v>8</v>
      </c>
      <c r="R361" s="74" t="s">
        <v>643</v>
      </c>
      <c r="S361" s="74" t="s">
        <v>643</v>
      </c>
      <c r="T361" s="103" t="s">
        <v>4289</v>
      </c>
      <c r="U361" s="80" t="s">
        <v>4290</v>
      </c>
      <c r="V361" s="74" t="s">
        <v>643</v>
      </c>
      <c r="W361" s="65" t="s">
        <v>5092</v>
      </c>
      <c r="X361" s="80" t="s">
        <v>4290</v>
      </c>
      <c r="Y361" s="96" t="s">
        <v>4290</v>
      </c>
      <c r="Z361" s="102" t="s">
        <v>4290</v>
      </c>
      <c r="AA361" s="101">
        <v>61</v>
      </c>
      <c r="AB361" s="153">
        <v>1.66</v>
      </c>
      <c r="AC361" s="102" t="s">
        <v>4290</v>
      </c>
      <c r="AD361" s="116" t="s">
        <v>4290</v>
      </c>
      <c r="AE361" s="104">
        <f>+AA361/(AB361*AB361)</f>
        <v>22.136739730004358</v>
      </c>
      <c r="AF361" s="85" t="str">
        <f>IF(AE361&gt;30,"OBESIDAD",IF(AND(AE361&gt;=25,AE361&lt;=29.9),"SOBREPESO",IF(AND(AE361&gt;=18.5,AE361&lt;=24.9),"PESO SALUDABLE",IF(AE361&lt;18.5,"BAJO PESO"))))</f>
        <v>PESO SALUDABLE</v>
      </c>
      <c r="AG361" s="80" t="s">
        <v>4294</v>
      </c>
      <c r="AH361" s="80" t="s">
        <v>4294</v>
      </c>
      <c r="AI361" s="80" t="s">
        <v>4294</v>
      </c>
      <c r="AJ361" s="80" t="s">
        <v>4294</v>
      </c>
      <c r="AK361" s="142" t="s">
        <v>4294</v>
      </c>
      <c r="AL361" s="142" t="s">
        <v>4294</v>
      </c>
      <c r="AM361" s="132" t="s">
        <v>349</v>
      </c>
      <c r="AN361" s="88" t="s">
        <v>411</v>
      </c>
      <c r="AO361" s="85"/>
      <c r="AP361" s="64"/>
      <c r="AQ361" s="64"/>
      <c r="AR361" s="64"/>
      <c r="AS361" s="64"/>
      <c r="AT361" s="68"/>
      <c r="AU361" s="67"/>
      <c r="AV361" s="68"/>
      <c r="AW361" s="67"/>
      <c r="AX361" s="68"/>
      <c r="AY361" s="67"/>
      <c r="AZ361" s="68"/>
      <c r="BA361" s="67"/>
      <c r="BB361" s="68"/>
      <c r="BC361" s="67"/>
      <c r="BD361" s="64"/>
      <c r="BE361" s="64"/>
      <c r="BF361" s="69"/>
      <c r="BG361" s="64"/>
      <c r="BH361" s="69"/>
      <c r="BI361" s="64"/>
      <c r="BJ361" s="69"/>
      <c r="BK361" s="64"/>
      <c r="BL361" s="69"/>
      <c r="BM361" s="64"/>
      <c r="BN361" s="69"/>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row>
    <row r="362" spans="1:157" ht="15.75" customHeight="1" x14ac:dyDescent="0.25">
      <c r="A362" s="149">
        <v>353</v>
      </c>
      <c r="B362" s="74" t="s">
        <v>644</v>
      </c>
      <c r="C362" s="65" t="s">
        <v>338</v>
      </c>
      <c r="D362" s="74" t="s">
        <v>1728</v>
      </c>
      <c r="E362" s="83" t="s">
        <v>2814</v>
      </c>
      <c r="F362" s="88">
        <v>23.13</v>
      </c>
      <c r="G362" s="127">
        <v>23026</v>
      </c>
      <c r="H362" s="74">
        <v>57</v>
      </c>
      <c r="I362" s="74" t="s">
        <v>3857</v>
      </c>
      <c r="J362" s="65" t="s">
        <v>411</v>
      </c>
      <c r="K362" s="65" t="s">
        <v>417</v>
      </c>
      <c r="L362" s="74" t="s">
        <v>3861</v>
      </c>
      <c r="M362" s="74" t="s">
        <v>4066</v>
      </c>
      <c r="N362" s="73" t="s">
        <v>354</v>
      </c>
      <c r="O362" s="65" t="s">
        <v>361</v>
      </c>
      <c r="P362" s="132" t="s">
        <v>436</v>
      </c>
      <c r="Q362" s="88">
        <v>8</v>
      </c>
      <c r="R362" s="74" t="s">
        <v>644</v>
      </c>
      <c r="S362" s="74" t="s">
        <v>644</v>
      </c>
      <c r="T362" s="103" t="s">
        <v>4289</v>
      </c>
      <c r="U362" s="80" t="s">
        <v>4290</v>
      </c>
      <c r="V362" s="74" t="s">
        <v>644</v>
      </c>
      <c r="W362" s="65" t="s">
        <v>5092</v>
      </c>
      <c r="X362" s="80" t="s">
        <v>4290</v>
      </c>
      <c r="Y362" s="96" t="s">
        <v>4290</v>
      </c>
      <c r="Z362" s="102" t="s">
        <v>4290</v>
      </c>
      <c r="AA362" s="101">
        <v>45</v>
      </c>
      <c r="AB362" s="153">
        <v>1.6</v>
      </c>
      <c r="AC362" s="102" t="s">
        <v>4290</v>
      </c>
      <c r="AD362" s="116" t="s">
        <v>4290</v>
      </c>
      <c r="AE362" s="104">
        <f>+AA362/(AB362*AB362)</f>
        <v>17.578124999999996</v>
      </c>
      <c r="AF362" s="85" t="str">
        <f>IF(AE362&gt;30,"OBESIDAD",IF(AND(AE362&gt;=25,AE362&lt;=29.9),"SOBREPESO",IF(AND(AE362&gt;=18.5,AE362&lt;=24.9),"PESO SALUDABLE",IF(AE362&lt;18.5,"BAJO PESO"))))</f>
        <v>BAJO PESO</v>
      </c>
      <c r="AG362" s="80" t="s">
        <v>4294</v>
      </c>
      <c r="AH362" s="80" t="s">
        <v>4294</v>
      </c>
      <c r="AI362" s="80" t="s">
        <v>4294</v>
      </c>
      <c r="AJ362" s="80" t="s">
        <v>4294</v>
      </c>
      <c r="AK362" s="142" t="s">
        <v>4294</v>
      </c>
      <c r="AL362" s="142" t="s">
        <v>4294</v>
      </c>
      <c r="AM362" s="132" t="s">
        <v>349</v>
      </c>
      <c r="AN362" s="88" t="s">
        <v>411</v>
      </c>
      <c r="AO362" s="85" t="s">
        <v>5093</v>
      </c>
      <c r="AP362" s="65"/>
      <c r="AQ362" s="65"/>
      <c r="AR362" s="65"/>
      <c r="AS362" s="65" t="s">
        <v>5094</v>
      </c>
      <c r="AT362" s="68" t="s">
        <v>431</v>
      </c>
      <c r="AU362" s="67">
        <v>44166</v>
      </c>
      <c r="AV362" s="68"/>
      <c r="AW362" s="67"/>
      <c r="AX362" s="68"/>
      <c r="AY362" s="67"/>
      <c r="AZ362" s="68"/>
      <c r="BA362" s="67"/>
      <c r="BB362" s="68"/>
      <c r="BC362" s="67"/>
      <c r="BD362" s="65" t="s">
        <v>5096</v>
      </c>
      <c r="BE362" s="65" t="s">
        <v>5095</v>
      </c>
      <c r="BF362" s="69">
        <v>44177</v>
      </c>
      <c r="BG362" s="64"/>
      <c r="BH362" s="69"/>
      <c r="BI362" s="64"/>
      <c r="BJ362" s="69"/>
      <c r="BK362" s="64"/>
      <c r="BL362" s="69"/>
      <c r="BM362" s="64"/>
      <c r="BN362" s="69"/>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row>
    <row r="363" spans="1:157" ht="15.75" customHeight="1" x14ac:dyDescent="0.25">
      <c r="A363" s="149">
        <v>354</v>
      </c>
      <c r="B363" s="74" t="s">
        <v>645</v>
      </c>
      <c r="C363" s="65" t="s">
        <v>338</v>
      </c>
      <c r="D363" s="74" t="s">
        <v>1729</v>
      </c>
      <c r="E363" s="83" t="s">
        <v>2815</v>
      </c>
      <c r="F363" s="88">
        <v>41.34</v>
      </c>
      <c r="G363" s="127">
        <v>26622</v>
      </c>
      <c r="H363" s="74">
        <v>47</v>
      </c>
      <c r="I363" s="74" t="s">
        <v>3857</v>
      </c>
      <c r="J363" s="65" t="s">
        <v>411</v>
      </c>
      <c r="K363" s="65" t="s">
        <v>417</v>
      </c>
      <c r="L363" s="74" t="s">
        <v>3861</v>
      </c>
      <c r="M363" s="74" t="s">
        <v>4066</v>
      </c>
      <c r="N363" s="73" t="s">
        <v>354</v>
      </c>
      <c r="O363" s="65" t="s">
        <v>361</v>
      </c>
      <c r="P363" s="132" t="s">
        <v>436</v>
      </c>
      <c r="Q363" s="88">
        <v>4</v>
      </c>
      <c r="R363" s="74" t="s">
        <v>645</v>
      </c>
      <c r="S363" s="74" t="s">
        <v>645</v>
      </c>
      <c r="T363" s="103" t="s">
        <v>4289</v>
      </c>
      <c r="U363" s="80" t="s">
        <v>4290</v>
      </c>
      <c r="V363" s="74" t="s">
        <v>645</v>
      </c>
      <c r="W363" s="65" t="s">
        <v>5092</v>
      </c>
      <c r="X363" s="80" t="s">
        <v>4290</v>
      </c>
      <c r="Y363" s="96" t="s">
        <v>4290</v>
      </c>
      <c r="Z363" s="102" t="s">
        <v>4290</v>
      </c>
      <c r="AA363" s="101">
        <v>68</v>
      </c>
      <c r="AB363" s="153">
        <v>1.72</v>
      </c>
      <c r="AC363" s="102" t="s">
        <v>4290</v>
      </c>
      <c r="AD363" s="116" t="s">
        <v>4290</v>
      </c>
      <c r="AE363" s="104">
        <f>+AA363/(AB363*AB363)</f>
        <v>22.985397512168742</v>
      </c>
      <c r="AF363" s="85" t="str">
        <f>IF(AE363&gt;30,"OBESIDAD",IF(AND(AE363&gt;=25,AE363&lt;=29.9),"SOBREPESO",IF(AND(AE363&gt;=18.5,AE363&lt;=24.9),"PESO SALUDABLE",IF(AE363&lt;18.5,"BAJO PESO"))))</f>
        <v>PESO SALUDABLE</v>
      </c>
      <c r="AG363" s="80" t="s">
        <v>4294</v>
      </c>
      <c r="AH363" s="80" t="s">
        <v>4294</v>
      </c>
      <c r="AI363" s="80" t="s">
        <v>4294</v>
      </c>
      <c r="AJ363" s="80" t="s">
        <v>4294</v>
      </c>
      <c r="AK363" s="142" t="s">
        <v>4294</v>
      </c>
      <c r="AL363" s="142" t="s">
        <v>4294</v>
      </c>
      <c r="AM363" s="132" t="s">
        <v>349</v>
      </c>
      <c r="AN363" s="88" t="s">
        <v>411</v>
      </c>
      <c r="AO363" s="85"/>
      <c r="AP363" s="64"/>
      <c r="AQ363" s="64"/>
      <c r="AR363" s="64"/>
      <c r="AS363" s="64"/>
      <c r="AT363" s="68"/>
      <c r="AU363" s="67"/>
      <c r="AV363" s="68"/>
      <c r="AW363" s="67"/>
      <c r="AX363" s="68"/>
      <c r="AY363" s="67"/>
      <c r="AZ363" s="68"/>
      <c r="BA363" s="67"/>
      <c r="BB363" s="68"/>
      <c r="BC363" s="67"/>
      <c r="BD363" s="64"/>
      <c r="BE363" s="64"/>
      <c r="BF363" s="69"/>
      <c r="BG363" s="64"/>
      <c r="BH363" s="69"/>
      <c r="BI363" s="64"/>
      <c r="BJ363" s="69"/>
      <c r="BK363" s="64"/>
      <c r="BL363" s="69"/>
      <c r="BM363" s="64"/>
      <c r="BN363" s="69"/>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row>
    <row r="364" spans="1:157" ht="15.75" customHeight="1" x14ac:dyDescent="0.25">
      <c r="A364" s="149">
        <v>355</v>
      </c>
      <c r="B364" s="74" t="s">
        <v>646</v>
      </c>
      <c r="C364" s="65" t="s">
        <v>338</v>
      </c>
      <c r="D364" s="74" t="s">
        <v>1730</v>
      </c>
      <c r="E364" s="83" t="s">
        <v>2816</v>
      </c>
      <c r="F364" s="88">
        <v>28.45</v>
      </c>
      <c r="G364" s="127">
        <v>12469</v>
      </c>
      <c r="H364" s="74">
        <v>86</v>
      </c>
      <c r="I364" s="74" t="s">
        <v>3857</v>
      </c>
      <c r="J364" s="65" t="s">
        <v>411</v>
      </c>
      <c r="K364" s="65" t="s">
        <v>417</v>
      </c>
      <c r="L364" s="74" t="s">
        <v>3861</v>
      </c>
      <c r="M364" s="74" t="s">
        <v>4059</v>
      </c>
      <c r="N364" s="73" t="s">
        <v>354</v>
      </c>
      <c r="O364" s="65" t="s">
        <v>361</v>
      </c>
      <c r="P364" s="132" t="s">
        <v>436</v>
      </c>
      <c r="Q364" s="88">
        <v>2</v>
      </c>
      <c r="R364" s="74" t="s">
        <v>646</v>
      </c>
      <c r="S364" s="74" t="s">
        <v>646</v>
      </c>
      <c r="T364" s="103" t="s">
        <v>4289</v>
      </c>
      <c r="U364" s="80" t="s">
        <v>4290</v>
      </c>
      <c r="V364" s="74" t="s">
        <v>646</v>
      </c>
      <c r="W364" s="65" t="s">
        <v>5092</v>
      </c>
      <c r="X364" s="80" t="s">
        <v>4290</v>
      </c>
      <c r="Y364" s="96" t="s">
        <v>4290</v>
      </c>
      <c r="Z364" s="102" t="s">
        <v>4290</v>
      </c>
      <c r="AA364" s="101">
        <v>58</v>
      </c>
      <c r="AB364" s="153">
        <v>1.63</v>
      </c>
      <c r="AC364" s="102" t="s">
        <v>4290</v>
      </c>
      <c r="AD364" s="116" t="s">
        <v>4290</v>
      </c>
      <c r="AE364" s="104">
        <f>+AA364/(AB364*AB364)</f>
        <v>21.829952199932254</v>
      </c>
      <c r="AF364" s="85" t="str">
        <f>IF(AE364&gt;30,"OBESIDAD",IF(AND(AE364&gt;=25,AE364&lt;=29.9),"SOBREPESO",IF(AND(AE364&gt;=18.5,AE364&lt;=24.9),"PESO SALUDABLE",IF(AE364&lt;18.5,"BAJO PESO"))))</f>
        <v>PESO SALUDABLE</v>
      </c>
      <c r="AG364" s="80" t="s">
        <v>4294</v>
      </c>
      <c r="AH364" s="80" t="s">
        <v>4294</v>
      </c>
      <c r="AI364" s="80" t="s">
        <v>4294</v>
      </c>
      <c r="AJ364" s="80" t="s">
        <v>4294</v>
      </c>
      <c r="AK364" s="142" t="s">
        <v>4294</v>
      </c>
      <c r="AL364" s="142" t="s">
        <v>4294</v>
      </c>
      <c r="AM364" s="132" t="s">
        <v>349</v>
      </c>
      <c r="AN364" s="88" t="s">
        <v>411</v>
      </c>
      <c r="AO364" s="85"/>
      <c r="AP364" s="64"/>
      <c r="AQ364" s="64"/>
      <c r="AR364" s="64"/>
      <c r="AS364" s="64"/>
      <c r="AT364" s="68"/>
      <c r="AU364" s="67"/>
      <c r="AV364" s="68"/>
      <c r="AW364" s="67"/>
      <c r="AX364" s="68"/>
      <c r="AY364" s="67"/>
      <c r="AZ364" s="68"/>
      <c r="BA364" s="67"/>
      <c r="BB364" s="68"/>
      <c r="BC364" s="67"/>
      <c r="BD364" s="64"/>
      <c r="BE364" s="64"/>
      <c r="BF364" s="69"/>
      <c r="BG364" s="64"/>
      <c r="BH364" s="69"/>
      <c r="BI364" s="64"/>
      <c r="BJ364" s="69"/>
      <c r="BK364" s="64"/>
      <c r="BL364" s="69"/>
      <c r="BM364" s="64"/>
      <c r="BN364" s="69"/>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row>
    <row r="365" spans="1:157" ht="15.75" customHeight="1" x14ac:dyDescent="0.25">
      <c r="A365" s="149">
        <v>356</v>
      </c>
      <c r="B365" s="74" t="s">
        <v>647</v>
      </c>
      <c r="C365" s="65" t="s">
        <v>338</v>
      </c>
      <c r="D365" s="74" t="s">
        <v>1731</v>
      </c>
      <c r="E365" s="83" t="s">
        <v>2817</v>
      </c>
      <c r="F365" s="88">
        <v>24.54</v>
      </c>
      <c r="G365" s="127">
        <v>27988</v>
      </c>
      <c r="H365" s="74">
        <v>43</v>
      </c>
      <c r="I365" s="74" t="s">
        <v>3857</v>
      </c>
      <c r="J365" s="65" t="s">
        <v>411</v>
      </c>
      <c r="K365" s="65" t="s">
        <v>417</v>
      </c>
      <c r="L365" s="74" t="s">
        <v>3861</v>
      </c>
      <c r="M365" s="74" t="s">
        <v>4068</v>
      </c>
      <c r="N365" s="73" t="s">
        <v>354</v>
      </c>
      <c r="O365" s="65" t="s">
        <v>361</v>
      </c>
      <c r="P365" s="132" t="s">
        <v>436</v>
      </c>
      <c r="Q365" s="88">
        <v>6</v>
      </c>
      <c r="R365" s="74" t="s">
        <v>647</v>
      </c>
      <c r="S365" s="74" t="s">
        <v>647</v>
      </c>
      <c r="T365" s="103" t="s">
        <v>4289</v>
      </c>
      <c r="U365" s="80" t="s">
        <v>4290</v>
      </c>
      <c r="V365" s="74" t="s">
        <v>647</v>
      </c>
      <c r="W365" s="65" t="s">
        <v>5092</v>
      </c>
      <c r="X365" s="80" t="s">
        <v>4290</v>
      </c>
      <c r="Y365" s="96" t="s">
        <v>4290</v>
      </c>
      <c r="Z365" s="102" t="s">
        <v>4290</v>
      </c>
      <c r="AA365" s="101">
        <v>65</v>
      </c>
      <c r="AB365" s="153">
        <v>1.68</v>
      </c>
      <c r="AC365" s="102" t="s">
        <v>4290</v>
      </c>
      <c r="AD365" s="116" t="s">
        <v>4290</v>
      </c>
      <c r="AE365" s="104">
        <f>+AA365/(AB365*AB365)</f>
        <v>23.030045351473927</v>
      </c>
      <c r="AF365" s="85" t="str">
        <f>IF(AE365&gt;30,"OBESIDAD",IF(AND(AE365&gt;=25,AE365&lt;=29.9),"SOBREPESO",IF(AND(AE365&gt;=18.5,AE365&lt;=24.9),"PESO SALUDABLE",IF(AE365&lt;18.5,"BAJO PESO"))))</f>
        <v>PESO SALUDABLE</v>
      </c>
      <c r="AG365" s="80" t="s">
        <v>4294</v>
      </c>
      <c r="AH365" s="80" t="s">
        <v>4294</v>
      </c>
      <c r="AI365" s="80" t="s">
        <v>4294</v>
      </c>
      <c r="AJ365" s="80" t="s">
        <v>4294</v>
      </c>
      <c r="AK365" s="142" t="s">
        <v>4294</v>
      </c>
      <c r="AL365" s="142" t="s">
        <v>4294</v>
      </c>
      <c r="AM365" s="132" t="s">
        <v>349</v>
      </c>
      <c r="AN365" s="88" t="s">
        <v>411</v>
      </c>
      <c r="AO365" s="85"/>
      <c r="AP365" s="64"/>
      <c r="AQ365" s="64"/>
      <c r="AR365" s="64"/>
      <c r="AS365" s="64"/>
      <c r="AT365" s="68"/>
      <c r="AU365" s="67"/>
      <c r="AV365" s="68"/>
      <c r="AW365" s="67"/>
      <c r="AX365" s="68"/>
      <c r="AY365" s="67"/>
      <c r="AZ365" s="68"/>
      <c r="BA365" s="67"/>
      <c r="BB365" s="68"/>
      <c r="BC365" s="67"/>
      <c r="BD365" s="64"/>
      <c r="BE365" s="64"/>
      <c r="BF365" s="69"/>
      <c r="BG365" s="64"/>
      <c r="BH365" s="69"/>
      <c r="BI365" s="64"/>
      <c r="BJ365" s="69"/>
      <c r="BK365" s="64"/>
      <c r="BL365" s="69"/>
      <c r="BM365" s="64"/>
      <c r="BN365" s="69"/>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row>
    <row r="366" spans="1:157" ht="15.75" customHeight="1" x14ac:dyDescent="0.25">
      <c r="A366" s="149">
        <v>357</v>
      </c>
      <c r="B366" s="74" t="s">
        <v>648</v>
      </c>
      <c r="C366" s="65" t="s">
        <v>338</v>
      </c>
      <c r="D366" s="74" t="s">
        <v>1732</v>
      </c>
      <c r="E366" s="83" t="s">
        <v>2818</v>
      </c>
      <c r="F366" s="88">
        <v>34.619999999999997</v>
      </c>
      <c r="G366" s="127">
        <v>27122</v>
      </c>
      <c r="H366" s="74">
        <v>46</v>
      </c>
      <c r="I366" s="74" t="s">
        <v>3857</v>
      </c>
      <c r="J366" s="65" t="s">
        <v>411</v>
      </c>
      <c r="K366" s="65" t="s">
        <v>417</v>
      </c>
      <c r="L366" s="74" t="s">
        <v>3861</v>
      </c>
      <c r="M366" s="74" t="s">
        <v>4069</v>
      </c>
      <c r="N366" s="73" t="s">
        <v>354</v>
      </c>
      <c r="O366" s="65" t="s">
        <v>361</v>
      </c>
      <c r="P366" s="132" t="s">
        <v>436</v>
      </c>
      <c r="Q366" s="88">
        <v>8</v>
      </c>
      <c r="R366" s="74" t="s">
        <v>648</v>
      </c>
      <c r="S366" s="74" t="s">
        <v>648</v>
      </c>
      <c r="T366" s="103" t="s">
        <v>4289</v>
      </c>
      <c r="U366" s="80" t="s">
        <v>4290</v>
      </c>
      <c r="V366" s="74" t="s">
        <v>648</v>
      </c>
      <c r="W366" s="65" t="s">
        <v>5092</v>
      </c>
      <c r="X366" s="80" t="s">
        <v>4290</v>
      </c>
      <c r="Y366" s="96" t="s">
        <v>4290</v>
      </c>
      <c r="Z366" s="102" t="s">
        <v>4290</v>
      </c>
      <c r="AA366" s="101">
        <v>56</v>
      </c>
      <c r="AB366" s="153">
        <v>1.63</v>
      </c>
      <c r="AC366" s="102" t="s">
        <v>4290</v>
      </c>
      <c r="AD366" s="116" t="s">
        <v>4290</v>
      </c>
      <c r="AE366" s="104">
        <f>+AA366/(AB366*AB366)</f>
        <v>21.077195227520797</v>
      </c>
      <c r="AF366" s="85" t="str">
        <f>IF(AE366&gt;30,"OBESIDAD",IF(AND(AE366&gt;=25,AE366&lt;=29.9),"SOBREPESO",IF(AND(AE366&gt;=18.5,AE366&lt;=24.9),"PESO SALUDABLE",IF(AE366&lt;18.5,"BAJO PESO"))))</f>
        <v>PESO SALUDABLE</v>
      </c>
      <c r="AG366" s="80" t="s">
        <v>4294</v>
      </c>
      <c r="AH366" s="80" t="s">
        <v>4294</v>
      </c>
      <c r="AI366" s="80" t="s">
        <v>4294</v>
      </c>
      <c r="AJ366" s="80" t="s">
        <v>4294</v>
      </c>
      <c r="AK366" s="142" t="s">
        <v>4294</v>
      </c>
      <c r="AL366" s="142" t="s">
        <v>4294</v>
      </c>
      <c r="AM366" s="132" t="s">
        <v>349</v>
      </c>
      <c r="AN366" s="88" t="s">
        <v>411</v>
      </c>
      <c r="AO366" s="85"/>
      <c r="AP366" s="64"/>
      <c r="AQ366" s="64"/>
      <c r="AR366" s="64"/>
      <c r="AS366" s="64"/>
      <c r="AT366" s="68"/>
      <c r="AU366" s="67"/>
      <c r="AV366" s="68"/>
      <c r="AW366" s="67"/>
      <c r="AX366" s="68"/>
      <c r="AY366" s="67"/>
      <c r="AZ366" s="68"/>
      <c r="BA366" s="67"/>
      <c r="BB366" s="68"/>
      <c r="BC366" s="67"/>
      <c r="BD366" s="64"/>
      <c r="BE366" s="64"/>
      <c r="BF366" s="69"/>
      <c r="BG366" s="64"/>
      <c r="BH366" s="69"/>
      <c r="BI366" s="64"/>
      <c r="BJ366" s="69"/>
      <c r="BK366" s="64"/>
      <c r="BL366" s="69"/>
      <c r="BM366" s="64"/>
      <c r="BN366" s="69"/>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row>
    <row r="367" spans="1:157" ht="15.75" customHeight="1" x14ac:dyDescent="0.25">
      <c r="A367" s="149">
        <v>358</v>
      </c>
      <c r="B367" s="74" t="s">
        <v>649</v>
      </c>
      <c r="C367" s="65" t="s">
        <v>338</v>
      </c>
      <c r="D367" s="74" t="s">
        <v>1733</v>
      </c>
      <c r="E367" s="83" t="s">
        <v>2819</v>
      </c>
      <c r="F367" s="88">
        <v>33.85</v>
      </c>
      <c r="G367" s="127">
        <v>20056</v>
      </c>
      <c r="H367" s="74">
        <v>65</v>
      </c>
      <c r="I367" s="74" t="s">
        <v>3857</v>
      </c>
      <c r="J367" s="65" t="s">
        <v>411</v>
      </c>
      <c r="K367" s="65" t="s">
        <v>417</v>
      </c>
      <c r="L367" s="74" t="s">
        <v>3860</v>
      </c>
      <c r="M367" s="74" t="s">
        <v>4070</v>
      </c>
      <c r="N367" s="73" t="s">
        <v>354</v>
      </c>
      <c r="O367" s="65" t="s">
        <v>361</v>
      </c>
      <c r="P367" s="132" t="s">
        <v>436</v>
      </c>
      <c r="Q367" s="88">
        <v>4</v>
      </c>
      <c r="R367" s="74" t="s">
        <v>649</v>
      </c>
      <c r="S367" s="74" t="s">
        <v>649</v>
      </c>
      <c r="T367" s="103" t="s">
        <v>4289</v>
      </c>
      <c r="U367" s="80" t="s">
        <v>4290</v>
      </c>
      <c r="V367" s="74" t="s">
        <v>649</v>
      </c>
      <c r="W367" s="65" t="s">
        <v>5092</v>
      </c>
      <c r="X367" s="80" t="s">
        <v>4290</v>
      </c>
      <c r="Y367" s="96" t="s">
        <v>4290</v>
      </c>
      <c r="Z367" s="102" t="s">
        <v>4290</v>
      </c>
      <c r="AA367" s="101">
        <v>61</v>
      </c>
      <c r="AB367" s="153">
        <v>1.66</v>
      </c>
      <c r="AC367" s="102" t="s">
        <v>4290</v>
      </c>
      <c r="AD367" s="116" t="s">
        <v>4290</v>
      </c>
      <c r="AE367" s="104">
        <f>+AA367/(AB367*AB367)</f>
        <v>22.136739730004358</v>
      </c>
      <c r="AF367" s="85" t="str">
        <f>IF(AE367&gt;30,"OBESIDAD",IF(AND(AE367&gt;=25,AE367&lt;=29.9),"SOBREPESO",IF(AND(AE367&gt;=18.5,AE367&lt;=24.9),"PESO SALUDABLE",IF(AE367&lt;18.5,"BAJO PESO"))))</f>
        <v>PESO SALUDABLE</v>
      </c>
      <c r="AG367" s="80" t="s">
        <v>4294</v>
      </c>
      <c r="AH367" s="80" t="s">
        <v>4294</v>
      </c>
      <c r="AI367" s="80" t="s">
        <v>4294</v>
      </c>
      <c r="AJ367" s="80" t="s">
        <v>4294</v>
      </c>
      <c r="AK367" s="142" t="s">
        <v>4294</v>
      </c>
      <c r="AL367" s="142" t="s">
        <v>4294</v>
      </c>
      <c r="AM367" s="132" t="s">
        <v>349</v>
      </c>
      <c r="AN367" s="88" t="s">
        <v>411</v>
      </c>
      <c r="AO367" s="85"/>
      <c r="AP367" s="64"/>
      <c r="AQ367" s="64"/>
      <c r="AR367" s="64"/>
      <c r="AS367" s="64"/>
      <c r="AT367" s="68"/>
      <c r="AU367" s="67"/>
      <c r="AV367" s="68"/>
      <c r="AW367" s="67"/>
      <c r="AX367" s="68"/>
      <c r="AY367" s="67"/>
      <c r="AZ367" s="68"/>
      <c r="BA367" s="67"/>
      <c r="BB367" s="68"/>
      <c r="BC367" s="67"/>
      <c r="BD367" s="64"/>
      <c r="BE367" s="64"/>
      <c r="BF367" s="69"/>
      <c r="BG367" s="64"/>
      <c r="BH367" s="69"/>
      <c r="BI367" s="64"/>
      <c r="BJ367" s="69"/>
      <c r="BK367" s="64"/>
      <c r="BL367" s="69"/>
      <c r="BM367" s="64"/>
      <c r="BN367" s="69"/>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row>
    <row r="368" spans="1:157" ht="15.75" customHeight="1" x14ac:dyDescent="0.25">
      <c r="A368" s="149">
        <v>359</v>
      </c>
      <c r="B368" s="74" t="s">
        <v>650</v>
      </c>
      <c r="C368" s="65" t="s">
        <v>338</v>
      </c>
      <c r="D368" s="74" t="s">
        <v>1734</v>
      </c>
      <c r="E368" s="83" t="s">
        <v>2820</v>
      </c>
      <c r="F368" s="88">
        <v>43.12</v>
      </c>
      <c r="G368" s="127">
        <v>21658</v>
      </c>
      <c r="H368" s="74">
        <v>60</v>
      </c>
      <c r="I368" s="74" t="s">
        <v>3857</v>
      </c>
      <c r="J368" s="65" t="s">
        <v>411</v>
      </c>
      <c r="K368" s="65" t="s">
        <v>417</v>
      </c>
      <c r="L368" s="74" t="s">
        <v>3861</v>
      </c>
      <c r="M368" s="74" t="s">
        <v>4066</v>
      </c>
      <c r="N368" s="73" t="s">
        <v>354</v>
      </c>
      <c r="O368" s="65" t="s">
        <v>361</v>
      </c>
      <c r="P368" s="132" t="s">
        <v>436</v>
      </c>
      <c r="Q368" s="88">
        <v>2</v>
      </c>
      <c r="R368" s="74" t="s">
        <v>650</v>
      </c>
      <c r="S368" s="74" t="s">
        <v>650</v>
      </c>
      <c r="T368" s="103" t="s">
        <v>4289</v>
      </c>
      <c r="U368" s="80" t="s">
        <v>4290</v>
      </c>
      <c r="V368" s="74" t="s">
        <v>650</v>
      </c>
      <c r="W368" s="65" t="s">
        <v>5092</v>
      </c>
      <c r="X368" s="80" t="s">
        <v>4290</v>
      </c>
      <c r="Y368" s="96" t="s">
        <v>4290</v>
      </c>
      <c r="Z368" s="102" t="s">
        <v>4290</v>
      </c>
      <c r="AA368" s="101">
        <v>62</v>
      </c>
      <c r="AB368" s="153">
        <v>1.65</v>
      </c>
      <c r="AC368" s="102" t="s">
        <v>4290</v>
      </c>
      <c r="AD368" s="116" t="s">
        <v>4290</v>
      </c>
      <c r="AE368" s="104">
        <f>+AA368/(AB368*AB368)</f>
        <v>22.77318640955005</v>
      </c>
      <c r="AF368" s="85" t="str">
        <f>IF(AE368&gt;30,"OBESIDAD",IF(AND(AE368&gt;=25,AE368&lt;=29.9),"SOBREPESO",IF(AND(AE368&gt;=18.5,AE368&lt;=24.9),"PESO SALUDABLE",IF(AE368&lt;18.5,"BAJO PESO"))))</f>
        <v>PESO SALUDABLE</v>
      </c>
      <c r="AG368" s="80" t="s">
        <v>4294</v>
      </c>
      <c r="AH368" s="80" t="s">
        <v>4294</v>
      </c>
      <c r="AI368" s="80" t="s">
        <v>4294</v>
      </c>
      <c r="AJ368" s="80" t="s">
        <v>4294</v>
      </c>
      <c r="AK368" s="142" t="s">
        <v>4294</v>
      </c>
      <c r="AL368" s="142" t="s">
        <v>4294</v>
      </c>
      <c r="AM368" s="132" t="s">
        <v>349</v>
      </c>
      <c r="AN368" s="88" t="s">
        <v>411</v>
      </c>
      <c r="AO368" s="85"/>
      <c r="AP368" s="64"/>
      <c r="AQ368" s="64"/>
      <c r="AR368" s="64"/>
      <c r="AS368" s="64"/>
      <c r="AT368" s="68"/>
      <c r="AU368" s="67"/>
      <c r="AV368" s="68"/>
      <c r="AW368" s="67"/>
      <c r="AX368" s="68"/>
      <c r="AY368" s="67"/>
      <c r="AZ368" s="68"/>
      <c r="BA368" s="67"/>
      <c r="BB368" s="68"/>
      <c r="BC368" s="67"/>
      <c r="BD368" s="64"/>
      <c r="BE368" s="64"/>
      <c r="BF368" s="69"/>
      <c r="BG368" s="64"/>
      <c r="BH368" s="69"/>
      <c r="BI368" s="64"/>
      <c r="BJ368" s="69"/>
      <c r="BK368" s="64"/>
      <c r="BL368" s="69"/>
      <c r="BM368" s="64"/>
      <c r="BN368" s="69"/>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row>
    <row r="369" spans="1:157" ht="15.75" customHeight="1" x14ac:dyDescent="0.25">
      <c r="A369" s="149">
        <v>360</v>
      </c>
      <c r="B369" s="74" t="s">
        <v>651</v>
      </c>
      <c r="C369" s="65" t="s">
        <v>338</v>
      </c>
      <c r="D369" s="74" t="s">
        <v>1735</v>
      </c>
      <c r="E369" s="83" t="s">
        <v>2821</v>
      </c>
      <c r="F369" s="88">
        <v>32.21</v>
      </c>
      <c r="G369" s="127">
        <v>21792</v>
      </c>
      <c r="H369" s="74">
        <v>60</v>
      </c>
      <c r="I369" s="74" t="s">
        <v>3857</v>
      </c>
      <c r="J369" s="65" t="s">
        <v>411</v>
      </c>
      <c r="K369" s="65" t="s">
        <v>417</v>
      </c>
      <c r="L369" s="74" t="s">
        <v>3861</v>
      </c>
      <c r="M369" s="74" t="s">
        <v>3948</v>
      </c>
      <c r="N369" s="73" t="s">
        <v>354</v>
      </c>
      <c r="O369" s="65" t="s">
        <v>361</v>
      </c>
      <c r="P369" s="132" t="s">
        <v>436</v>
      </c>
      <c r="Q369" s="88">
        <v>5</v>
      </c>
      <c r="R369" s="74" t="s">
        <v>651</v>
      </c>
      <c r="S369" s="74" t="s">
        <v>651</v>
      </c>
      <c r="T369" s="103" t="s">
        <v>4289</v>
      </c>
      <c r="U369" s="80" t="s">
        <v>4290</v>
      </c>
      <c r="V369" s="74" t="s">
        <v>651</v>
      </c>
      <c r="W369" s="65" t="s">
        <v>5092</v>
      </c>
      <c r="X369" s="80" t="s">
        <v>4290</v>
      </c>
      <c r="Y369" s="96" t="s">
        <v>4290</v>
      </c>
      <c r="Z369" s="102" t="s">
        <v>4290</v>
      </c>
      <c r="AA369" s="101">
        <v>64</v>
      </c>
      <c r="AB369" s="153">
        <v>1.68</v>
      </c>
      <c r="AC369" s="102" t="s">
        <v>4290</v>
      </c>
      <c r="AD369" s="116" t="s">
        <v>4290</v>
      </c>
      <c r="AE369" s="104">
        <f>+AA369/(AB369*AB369)</f>
        <v>22.67573696145125</v>
      </c>
      <c r="AF369" s="85" t="str">
        <f>IF(AE369&gt;30,"OBESIDAD",IF(AND(AE369&gt;=25,AE369&lt;=29.9),"SOBREPESO",IF(AND(AE369&gt;=18.5,AE369&lt;=24.9),"PESO SALUDABLE",IF(AE369&lt;18.5,"BAJO PESO"))))</f>
        <v>PESO SALUDABLE</v>
      </c>
      <c r="AG369" s="80" t="s">
        <v>4294</v>
      </c>
      <c r="AH369" s="80" t="s">
        <v>4294</v>
      </c>
      <c r="AI369" s="80" t="s">
        <v>4294</v>
      </c>
      <c r="AJ369" s="80" t="s">
        <v>4294</v>
      </c>
      <c r="AK369" s="142" t="s">
        <v>4294</v>
      </c>
      <c r="AL369" s="142" t="s">
        <v>4294</v>
      </c>
      <c r="AM369" s="132" t="s">
        <v>349</v>
      </c>
      <c r="AN369" s="88" t="s">
        <v>411</v>
      </c>
      <c r="AO369" s="85"/>
      <c r="AP369" s="64"/>
      <c r="AQ369" s="64"/>
      <c r="AR369" s="64"/>
      <c r="AS369" s="64"/>
      <c r="AT369" s="68"/>
      <c r="AU369" s="67"/>
      <c r="AV369" s="68"/>
      <c r="AW369" s="67"/>
      <c r="AX369" s="68"/>
      <c r="AY369" s="67"/>
      <c r="AZ369" s="68"/>
      <c r="BA369" s="67"/>
      <c r="BB369" s="68"/>
      <c r="BC369" s="67"/>
      <c r="BD369" s="64"/>
      <c r="BE369" s="64"/>
      <c r="BF369" s="69"/>
      <c r="BG369" s="64"/>
      <c r="BH369" s="69"/>
      <c r="BI369" s="64"/>
      <c r="BJ369" s="69"/>
      <c r="BK369" s="64"/>
      <c r="BL369" s="69"/>
      <c r="BM369" s="64"/>
      <c r="BN369" s="69"/>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row>
    <row r="370" spans="1:157" ht="15.75" customHeight="1" x14ac:dyDescent="0.25">
      <c r="A370" s="149">
        <v>361</v>
      </c>
      <c r="B370" s="74" t="s">
        <v>652</v>
      </c>
      <c r="C370" s="65" t="s">
        <v>338</v>
      </c>
      <c r="D370" s="74" t="s">
        <v>1736</v>
      </c>
      <c r="E370" s="83" t="s">
        <v>2822</v>
      </c>
      <c r="F370" s="88">
        <v>35.24</v>
      </c>
      <c r="G370" s="127">
        <v>26601</v>
      </c>
      <c r="H370" s="74">
        <v>23</v>
      </c>
      <c r="I370" s="74" t="s">
        <v>3857</v>
      </c>
      <c r="J370" s="65" t="s">
        <v>411</v>
      </c>
      <c r="K370" s="65" t="s">
        <v>417</v>
      </c>
      <c r="L370" s="74" t="s">
        <v>3861</v>
      </c>
      <c r="M370" s="74" t="s">
        <v>3873</v>
      </c>
      <c r="N370" s="73" t="s">
        <v>354</v>
      </c>
      <c r="O370" s="65" t="s">
        <v>361</v>
      </c>
      <c r="P370" s="132" t="s">
        <v>436</v>
      </c>
      <c r="Q370" s="88">
        <v>7</v>
      </c>
      <c r="R370" s="74" t="s">
        <v>652</v>
      </c>
      <c r="S370" s="74" t="s">
        <v>652</v>
      </c>
      <c r="T370" s="103" t="s">
        <v>4289</v>
      </c>
      <c r="U370" s="80" t="s">
        <v>4290</v>
      </c>
      <c r="V370" s="74" t="s">
        <v>652</v>
      </c>
      <c r="W370" s="65" t="s">
        <v>5092</v>
      </c>
      <c r="X370" s="80" t="s">
        <v>4290</v>
      </c>
      <c r="Y370" s="96" t="s">
        <v>4290</v>
      </c>
      <c r="Z370" s="102" t="s">
        <v>4290</v>
      </c>
      <c r="AA370" s="101">
        <v>59</v>
      </c>
      <c r="AB370" s="153">
        <v>1.63</v>
      </c>
      <c r="AC370" s="102" t="s">
        <v>4290</v>
      </c>
      <c r="AD370" s="116" t="s">
        <v>4290</v>
      </c>
      <c r="AE370" s="104">
        <f>+AA370/(AB370*AB370)</f>
        <v>22.206330686137981</v>
      </c>
      <c r="AF370" s="85" t="str">
        <f>IF(AE370&gt;30,"OBESIDAD",IF(AND(AE370&gt;=25,AE370&lt;=29.9),"SOBREPESO",IF(AND(AE370&gt;=18.5,AE370&lt;=24.9),"PESO SALUDABLE",IF(AE370&lt;18.5,"BAJO PESO"))))</f>
        <v>PESO SALUDABLE</v>
      </c>
      <c r="AG370" s="80" t="s">
        <v>4294</v>
      </c>
      <c r="AH370" s="80" t="s">
        <v>4294</v>
      </c>
      <c r="AI370" s="80" t="s">
        <v>4294</v>
      </c>
      <c r="AJ370" s="80" t="s">
        <v>4294</v>
      </c>
      <c r="AK370" s="142" t="s">
        <v>4294</v>
      </c>
      <c r="AL370" s="142" t="s">
        <v>4294</v>
      </c>
      <c r="AM370" s="132" t="s">
        <v>349</v>
      </c>
      <c r="AN370" s="88" t="s">
        <v>411</v>
      </c>
      <c r="AO370" s="85"/>
      <c r="AP370" s="64"/>
      <c r="AQ370" s="64"/>
      <c r="AR370" s="64"/>
      <c r="AS370" s="64"/>
      <c r="AT370" s="68"/>
      <c r="AU370" s="67"/>
      <c r="AV370" s="68"/>
      <c r="AW370" s="67"/>
      <c r="AX370" s="68"/>
      <c r="AY370" s="67"/>
      <c r="AZ370" s="68"/>
      <c r="BA370" s="67"/>
      <c r="BB370" s="68"/>
      <c r="BC370" s="67"/>
      <c r="BD370" s="64"/>
      <c r="BE370" s="64"/>
      <c r="BF370" s="69"/>
      <c r="BG370" s="64"/>
      <c r="BH370" s="69"/>
      <c r="BI370" s="64"/>
      <c r="BJ370" s="69"/>
      <c r="BK370" s="64"/>
      <c r="BL370" s="69"/>
      <c r="BM370" s="64"/>
      <c r="BN370" s="69"/>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row>
    <row r="371" spans="1:157" ht="15.75" customHeight="1" x14ac:dyDescent="0.25">
      <c r="A371" s="149">
        <v>362</v>
      </c>
      <c r="B371" s="74" t="s">
        <v>653</v>
      </c>
      <c r="C371" s="65" t="s">
        <v>338</v>
      </c>
      <c r="D371" s="74" t="s">
        <v>1737</v>
      </c>
      <c r="E371" s="83" t="s">
        <v>2823</v>
      </c>
      <c r="F371" s="88">
        <v>41.32</v>
      </c>
      <c r="G371" s="127">
        <v>18003</v>
      </c>
      <c r="H371" s="74">
        <v>70</v>
      </c>
      <c r="I371" s="74" t="s">
        <v>3857</v>
      </c>
      <c r="J371" s="65" t="s">
        <v>411</v>
      </c>
      <c r="K371" s="65" t="s">
        <v>417</v>
      </c>
      <c r="L371" s="74" t="s">
        <v>3861</v>
      </c>
      <c r="M371" s="74" t="s">
        <v>4066</v>
      </c>
      <c r="N371" s="73" t="s">
        <v>354</v>
      </c>
      <c r="O371" s="65" t="s">
        <v>361</v>
      </c>
      <c r="P371" s="132" t="s">
        <v>436</v>
      </c>
      <c r="Q371" s="88">
        <v>5</v>
      </c>
      <c r="R371" s="74" t="s">
        <v>653</v>
      </c>
      <c r="S371" s="74" t="s">
        <v>653</v>
      </c>
      <c r="T371" s="103" t="s">
        <v>4289</v>
      </c>
      <c r="U371" s="80" t="s">
        <v>4290</v>
      </c>
      <c r="V371" s="74" t="s">
        <v>653</v>
      </c>
      <c r="W371" s="65" t="s">
        <v>5092</v>
      </c>
      <c r="X371" s="80" t="s">
        <v>4290</v>
      </c>
      <c r="Y371" s="96" t="s">
        <v>4290</v>
      </c>
      <c r="Z371" s="102" t="s">
        <v>4290</v>
      </c>
      <c r="AA371" s="101">
        <v>63</v>
      </c>
      <c r="AB371" s="153">
        <v>1.64</v>
      </c>
      <c r="AC371" s="102" t="s">
        <v>4290</v>
      </c>
      <c r="AD371" s="116" t="s">
        <v>4290</v>
      </c>
      <c r="AE371" s="104">
        <f>+AA371/(AB371*AB371)</f>
        <v>23.423557406305775</v>
      </c>
      <c r="AF371" s="85" t="str">
        <f>IF(AE371&gt;30,"OBESIDAD",IF(AND(AE371&gt;=25,AE371&lt;=29.9),"SOBREPESO",IF(AND(AE371&gt;=18.5,AE371&lt;=24.9),"PESO SALUDABLE",IF(AE371&lt;18.5,"BAJO PESO"))))</f>
        <v>PESO SALUDABLE</v>
      </c>
      <c r="AG371" s="80" t="s">
        <v>4294</v>
      </c>
      <c r="AH371" s="80" t="s">
        <v>4294</v>
      </c>
      <c r="AI371" s="80" t="s">
        <v>4294</v>
      </c>
      <c r="AJ371" s="80" t="s">
        <v>4294</v>
      </c>
      <c r="AK371" s="142" t="s">
        <v>4294</v>
      </c>
      <c r="AL371" s="142" t="s">
        <v>4294</v>
      </c>
      <c r="AM371" s="132" t="s">
        <v>349</v>
      </c>
      <c r="AN371" s="88" t="s">
        <v>411</v>
      </c>
      <c r="AO371" s="85"/>
      <c r="AP371" s="64"/>
      <c r="AQ371" s="64"/>
      <c r="AR371" s="64"/>
      <c r="AS371" s="64"/>
      <c r="AT371" s="68"/>
      <c r="AU371" s="67"/>
      <c r="AV371" s="68"/>
      <c r="AW371" s="67"/>
      <c r="AX371" s="68"/>
      <c r="AY371" s="67"/>
      <c r="AZ371" s="68"/>
      <c r="BA371" s="67"/>
      <c r="BB371" s="68"/>
      <c r="BC371" s="67"/>
      <c r="BD371" s="64"/>
      <c r="BE371" s="64"/>
      <c r="BF371" s="69"/>
      <c r="BG371" s="64"/>
      <c r="BH371" s="69"/>
      <c r="BI371" s="64"/>
      <c r="BJ371" s="69"/>
      <c r="BK371" s="64"/>
      <c r="BL371" s="69"/>
      <c r="BM371" s="64"/>
      <c r="BN371" s="69"/>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row>
    <row r="372" spans="1:157" ht="15.75" customHeight="1" x14ac:dyDescent="0.25">
      <c r="A372" s="149">
        <v>363</v>
      </c>
      <c r="B372" s="74" t="s">
        <v>654</v>
      </c>
      <c r="C372" s="65" t="s">
        <v>338</v>
      </c>
      <c r="D372" s="74" t="s">
        <v>1738</v>
      </c>
      <c r="E372" s="83" t="s">
        <v>2824</v>
      </c>
      <c r="F372" s="88">
        <v>22.16</v>
      </c>
      <c r="G372" s="127">
        <v>18131</v>
      </c>
      <c r="H372" s="74">
        <v>70</v>
      </c>
      <c r="I372" s="74" t="s">
        <v>3857</v>
      </c>
      <c r="J372" s="65" t="s">
        <v>411</v>
      </c>
      <c r="K372" s="65" t="s">
        <v>417</v>
      </c>
      <c r="L372" s="74" t="s">
        <v>3861</v>
      </c>
      <c r="M372" s="74" t="s">
        <v>4058</v>
      </c>
      <c r="N372" s="73" t="s">
        <v>354</v>
      </c>
      <c r="O372" s="65" t="s">
        <v>361</v>
      </c>
      <c r="P372" s="132" t="s">
        <v>436</v>
      </c>
      <c r="Q372" s="88">
        <v>6</v>
      </c>
      <c r="R372" s="74" t="s">
        <v>654</v>
      </c>
      <c r="S372" s="74" t="s">
        <v>654</v>
      </c>
      <c r="T372" s="103" t="s">
        <v>4289</v>
      </c>
      <c r="U372" s="80" t="s">
        <v>4290</v>
      </c>
      <c r="V372" s="74" t="s">
        <v>654</v>
      </c>
      <c r="W372" s="65" t="s">
        <v>5092</v>
      </c>
      <c r="X372" s="80" t="s">
        <v>4290</v>
      </c>
      <c r="Y372" s="96" t="s">
        <v>4290</v>
      </c>
      <c r="Z372" s="102" t="s">
        <v>4290</v>
      </c>
      <c r="AA372" s="101">
        <v>54</v>
      </c>
      <c r="AB372" s="153">
        <v>1.58</v>
      </c>
      <c r="AC372" s="102" t="s">
        <v>4290</v>
      </c>
      <c r="AD372" s="116" t="s">
        <v>4290</v>
      </c>
      <c r="AE372" s="104">
        <f>+AA372/(AB372*AB372)</f>
        <v>21.631148854350261</v>
      </c>
      <c r="AF372" s="85" t="str">
        <f>IF(AE372&gt;30,"OBESIDAD",IF(AND(AE372&gt;=25,AE372&lt;=29.9),"SOBREPESO",IF(AND(AE372&gt;=18.5,AE372&lt;=24.9),"PESO SALUDABLE",IF(AE372&lt;18.5,"BAJO PESO"))))</f>
        <v>PESO SALUDABLE</v>
      </c>
      <c r="AG372" s="80" t="s">
        <v>4294</v>
      </c>
      <c r="AH372" s="80" t="s">
        <v>4294</v>
      </c>
      <c r="AI372" s="80" t="s">
        <v>4294</v>
      </c>
      <c r="AJ372" s="80" t="s">
        <v>4294</v>
      </c>
      <c r="AK372" s="142" t="s">
        <v>4294</v>
      </c>
      <c r="AL372" s="142" t="s">
        <v>4294</v>
      </c>
      <c r="AM372" s="132" t="s">
        <v>349</v>
      </c>
      <c r="AN372" s="88" t="s">
        <v>411</v>
      </c>
      <c r="AO372" s="85"/>
      <c r="AP372" s="64"/>
      <c r="AQ372" s="64"/>
      <c r="AR372" s="64"/>
      <c r="AS372" s="64"/>
      <c r="AT372" s="68"/>
      <c r="AU372" s="67"/>
      <c r="AV372" s="68"/>
      <c r="AW372" s="67"/>
      <c r="AX372" s="68"/>
      <c r="AY372" s="67"/>
      <c r="AZ372" s="68"/>
      <c r="BA372" s="67"/>
      <c r="BB372" s="68"/>
      <c r="BC372" s="67"/>
      <c r="BD372" s="64"/>
      <c r="BE372" s="64"/>
      <c r="BF372" s="69"/>
      <c r="BG372" s="64"/>
      <c r="BH372" s="69"/>
      <c r="BI372" s="64"/>
      <c r="BJ372" s="69"/>
      <c r="BK372" s="64"/>
      <c r="BL372" s="69"/>
      <c r="BM372" s="64"/>
      <c r="BN372" s="69"/>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row>
    <row r="373" spans="1:157" ht="15.75" customHeight="1" x14ac:dyDescent="0.25">
      <c r="A373" s="149">
        <v>364</v>
      </c>
      <c r="B373" s="74" t="s">
        <v>655</v>
      </c>
      <c r="C373" s="65" t="s">
        <v>338</v>
      </c>
      <c r="D373" s="74" t="s">
        <v>1739</v>
      </c>
      <c r="E373" s="83" t="s">
        <v>2825</v>
      </c>
      <c r="F373" s="88">
        <v>19.45</v>
      </c>
      <c r="G373" s="127">
        <v>18713</v>
      </c>
      <c r="H373" s="74">
        <v>69</v>
      </c>
      <c r="I373" s="74" t="s">
        <v>3857</v>
      </c>
      <c r="J373" s="65" t="s">
        <v>411</v>
      </c>
      <c r="K373" s="65" t="s">
        <v>417</v>
      </c>
      <c r="L373" s="74" t="s">
        <v>3861</v>
      </c>
      <c r="M373" s="74" t="s">
        <v>4071</v>
      </c>
      <c r="N373" s="73" t="s">
        <v>354</v>
      </c>
      <c r="O373" s="65" t="s">
        <v>361</v>
      </c>
      <c r="P373" s="132" t="s">
        <v>436</v>
      </c>
      <c r="Q373" s="88">
        <v>3</v>
      </c>
      <c r="R373" s="74" t="s">
        <v>655</v>
      </c>
      <c r="S373" s="74" t="s">
        <v>655</v>
      </c>
      <c r="T373" s="103" t="s">
        <v>4289</v>
      </c>
      <c r="U373" s="80" t="s">
        <v>4290</v>
      </c>
      <c r="V373" s="74" t="s">
        <v>655</v>
      </c>
      <c r="W373" s="65" t="s">
        <v>5092</v>
      </c>
      <c r="X373" s="80" t="s">
        <v>4290</v>
      </c>
      <c r="Y373" s="96" t="s">
        <v>4290</v>
      </c>
      <c r="Z373" s="102" t="s">
        <v>4290</v>
      </c>
      <c r="AA373" s="101">
        <v>64</v>
      </c>
      <c r="AB373" s="153">
        <v>1.68</v>
      </c>
      <c r="AC373" s="102" t="s">
        <v>4290</v>
      </c>
      <c r="AD373" s="116" t="s">
        <v>4290</v>
      </c>
      <c r="AE373" s="104">
        <f>+AA373/(AB373*AB373)</f>
        <v>22.67573696145125</v>
      </c>
      <c r="AF373" s="85" t="str">
        <f>IF(AE373&gt;30,"OBESIDAD",IF(AND(AE373&gt;=25,AE373&lt;=29.9),"SOBREPESO",IF(AND(AE373&gt;=18.5,AE373&lt;=24.9),"PESO SALUDABLE",IF(AE373&lt;18.5,"BAJO PESO"))))</f>
        <v>PESO SALUDABLE</v>
      </c>
      <c r="AG373" s="80" t="s">
        <v>4294</v>
      </c>
      <c r="AH373" s="80" t="s">
        <v>4294</v>
      </c>
      <c r="AI373" s="80" t="s">
        <v>4294</v>
      </c>
      <c r="AJ373" s="80" t="s">
        <v>4294</v>
      </c>
      <c r="AK373" s="142" t="s">
        <v>4294</v>
      </c>
      <c r="AL373" s="142" t="s">
        <v>4294</v>
      </c>
      <c r="AM373" s="132" t="s">
        <v>349</v>
      </c>
      <c r="AN373" s="88" t="s">
        <v>411</v>
      </c>
      <c r="AO373" s="85"/>
      <c r="AP373" s="64"/>
      <c r="AQ373" s="64"/>
      <c r="AR373" s="64"/>
      <c r="AS373" s="64"/>
      <c r="AT373" s="68"/>
      <c r="AU373" s="67"/>
      <c r="AV373" s="68"/>
      <c r="AW373" s="67"/>
      <c r="AX373" s="68"/>
      <c r="AY373" s="67"/>
      <c r="AZ373" s="68"/>
      <c r="BA373" s="67"/>
      <c r="BB373" s="68"/>
      <c r="BC373" s="67"/>
      <c r="BD373" s="64"/>
      <c r="BE373" s="64"/>
      <c r="BF373" s="69"/>
      <c r="BG373" s="64"/>
      <c r="BH373" s="69"/>
      <c r="BI373" s="64"/>
      <c r="BJ373" s="69"/>
      <c r="BK373" s="64"/>
      <c r="BL373" s="69"/>
      <c r="BM373" s="64"/>
      <c r="BN373" s="69"/>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row>
    <row r="374" spans="1:157" ht="15.75" customHeight="1" x14ac:dyDescent="0.25">
      <c r="A374" s="149">
        <v>365</v>
      </c>
      <c r="B374" s="74" t="s">
        <v>656</v>
      </c>
      <c r="C374" s="65" t="s">
        <v>338</v>
      </c>
      <c r="D374" s="74" t="s">
        <v>1740</v>
      </c>
      <c r="E374" s="83" t="s">
        <v>2826</v>
      </c>
      <c r="F374" s="88">
        <v>25.34</v>
      </c>
      <c r="G374" s="127">
        <v>19165</v>
      </c>
      <c r="H374" s="74">
        <v>67</v>
      </c>
      <c r="I374" s="74" t="s">
        <v>3857</v>
      </c>
      <c r="J374" s="65" t="s">
        <v>411</v>
      </c>
      <c r="K374" s="65" t="s">
        <v>417</v>
      </c>
      <c r="L374" s="74" t="s">
        <v>3861</v>
      </c>
      <c r="M374" s="74" t="s">
        <v>3873</v>
      </c>
      <c r="N374" s="73" t="s">
        <v>354</v>
      </c>
      <c r="O374" s="65" t="s">
        <v>361</v>
      </c>
      <c r="P374" s="132" t="s">
        <v>436</v>
      </c>
      <c r="Q374" s="88">
        <v>4</v>
      </c>
      <c r="R374" s="74" t="s">
        <v>656</v>
      </c>
      <c r="S374" s="74" t="s">
        <v>656</v>
      </c>
      <c r="T374" s="103" t="s">
        <v>4289</v>
      </c>
      <c r="U374" s="80" t="s">
        <v>4290</v>
      </c>
      <c r="V374" s="74" t="s">
        <v>656</v>
      </c>
      <c r="W374" s="65" t="s">
        <v>5092</v>
      </c>
      <c r="X374" s="80" t="s">
        <v>4290</v>
      </c>
      <c r="Y374" s="96" t="s">
        <v>4290</v>
      </c>
      <c r="Z374" s="102" t="s">
        <v>4290</v>
      </c>
      <c r="AA374" s="101">
        <v>58</v>
      </c>
      <c r="AB374" s="153">
        <v>1.6</v>
      </c>
      <c r="AC374" s="102" t="s">
        <v>4290</v>
      </c>
      <c r="AD374" s="116" t="s">
        <v>4290</v>
      </c>
      <c r="AE374" s="104">
        <f>+AA374/(AB374*AB374)</f>
        <v>22.656249999999996</v>
      </c>
      <c r="AF374" s="85" t="str">
        <f>IF(AE374&gt;30,"OBESIDAD",IF(AND(AE374&gt;=25,AE374&lt;=29.9),"SOBREPESO",IF(AND(AE374&gt;=18.5,AE374&lt;=24.9),"PESO SALUDABLE",IF(AE374&lt;18.5,"BAJO PESO"))))</f>
        <v>PESO SALUDABLE</v>
      </c>
      <c r="AG374" s="80" t="s">
        <v>4294</v>
      </c>
      <c r="AH374" s="80" t="s">
        <v>4294</v>
      </c>
      <c r="AI374" s="80" t="s">
        <v>4294</v>
      </c>
      <c r="AJ374" s="80" t="s">
        <v>4294</v>
      </c>
      <c r="AK374" s="142" t="s">
        <v>4294</v>
      </c>
      <c r="AL374" s="142" t="s">
        <v>4294</v>
      </c>
      <c r="AM374" s="132" t="s">
        <v>349</v>
      </c>
      <c r="AN374" s="88" t="s">
        <v>411</v>
      </c>
      <c r="AO374" s="85"/>
      <c r="AP374" s="64"/>
      <c r="AQ374" s="64"/>
      <c r="AR374" s="64"/>
      <c r="AS374" s="64"/>
      <c r="AT374" s="68"/>
      <c r="AU374" s="67"/>
      <c r="AV374" s="68"/>
      <c r="AW374" s="67"/>
      <c r="AX374" s="68"/>
      <c r="AY374" s="67"/>
      <c r="AZ374" s="68"/>
      <c r="BA374" s="67"/>
      <c r="BB374" s="68"/>
      <c r="BC374" s="67"/>
      <c r="BD374" s="64"/>
      <c r="BE374" s="64"/>
      <c r="BF374" s="69"/>
      <c r="BG374" s="64"/>
      <c r="BH374" s="69"/>
      <c r="BI374" s="64"/>
      <c r="BJ374" s="69"/>
      <c r="BK374" s="64"/>
      <c r="BL374" s="69"/>
      <c r="BM374" s="64"/>
      <c r="BN374" s="69"/>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row>
    <row r="375" spans="1:157" ht="15.75" customHeight="1" x14ac:dyDescent="0.25">
      <c r="A375" s="149">
        <v>366</v>
      </c>
      <c r="B375" s="74" t="s">
        <v>657</v>
      </c>
      <c r="C375" s="65" t="s">
        <v>338</v>
      </c>
      <c r="D375" s="74" t="s">
        <v>1741</v>
      </c>
      <c r="E375" s="83" t="s">
        <v>2827</v>
      </c>
      <c r="F375" s="88">
        <v>13.45</v>
      </c>
      <c r="G375" s="127">
        <v>19108</v>
      </c>
      <c r="H375" s="74">
        <v>68</v>
      </c>
      <c r="I375" s="74" t="s">
        <v>3857</v>
      </c>
      <c r="J375" s="65" t="s">
        <v>411</v>
      </c>
      <c r="K375" s="65" t="s">
        <v>417</v>
      </c>
      <c r="L375" s="74" t="s">
        <v>3861</v>
      </c>
      <c r="M375" s="74" t="s">
        <v>4072</v>
      </c>
      <c r="N375" s="73" t="s">
        <v>354</v>
      </c>
      <c r="O375" s="65" t="s">
        <v>361</v>
      </c>
      <c r="P375" s="132" t="s">
        <v>436</v>
      </c>
      <c r="Q375" s="88">
        <v>7</v>
      </c>
      <c r="R375" s="74" t="s">
        <v>657</v>
      </c>
      <c r="S375" s="74" t="s">
        <v>657</v>
      </c>
      <c r="T375" s="103" t="s">
        <v>4289</v>
      </c>
      <c r="U375" s="80" t="s">
        <v>4290</v>
      </c>
      <c r="V375" s="74" t="s">
        <v>657</v>
      </c>
      <c r="W375" s="65" t="s">
        <v>5092</v>
      </c>
      <c r="X375" s="80" t="s">
        <v>4290</v>
      </c>
      <c r="Y375" s="96" t="s">
        <v>4290</v>
      </c>
      <c r="Z375" s="102" t="s">
        <v>4290</v>
      </c>
      <c r="AA375" s="101">
        <v>70</v>
      </c>
      <c r="AB375" s="153">
        <v>1.74</v>
      </c>
      <c r="AC375" s="102" t="s">
        <v>4290</v>
      </c>
      <c r="AD375" s="116" t="s">
        <v>4290</v>
      </c>
      <c r="AE375" s="104">
        <f>+AA375/(AB375*AB375)</f>
        <v>23.120623596247853</v>
      </c>
      <c r="AF375" s="85" t="str">
        <f>IF(AE375&gt;30,"OBESIDAD",IF(AND(AE375&gt;=25,AE375&lt;=29.9),"SOBREPESO",IF(AND(AE375&gt;=18.5,AE375&lt;=24.9),"PESO SALUDABLE",IF(AE375&lt;18.5,"BAJO PESO"))))</f>
        <v>PESO SALUDABLE</v>
      </c>
      <c r="AG375" s="80" t="s">
        <v>4294</v>
      </c>
      <c r="AH375" s="80" t="s">
        <v>4294</v>
      </c>
      <c r="AI375" s="80" t="s">
        <v>4294</v>
      </c>
      <c r="AJ375" s="80" t="s">
        <v>4294</v>
      </c>
      <c r="AK375" s="142" t="s">
        <v>4294</v>
      </c>
      <c r="AL375" s="142" t="s">
        <v>4294</v>
      </c>
      <c r="AM375" s="132" t="s">
        <v>349</v>
      </c>
      <c r="AN375" s="88" t="s">
        <v>411</v>
      </c>
      <c r="AO375" s="85"/>
      <c r="AP375" s="64"/>
      <c r="AQ375" s="64"/>
      <c r="AR375" s="64"/>
      <c r="AS375" s="64"/>
      <c r="AT375" s="68"/>
      <c r="AU375" s="67"/>
      <c r="AV375" s="68"/>
      <c r="AW375" s="67"/>
      <c r="AX375" s="68"/>
      <c r="AY375" s="67"/>
      <c r="AZ375" s="68"/>
      <c r="BA375" s="67"/>
      <c r="BB375" s="68"/>
      <c r="BC375" s="67"/>
      <c r="BD375" s="64"/>
      <c r="BE375" s="64"/>
      <c r="BF375" s="69"/>
      <c r="BG375" s="64"/>
      <c r="BH375" s="69"/>
      <c r="BI375" s="64"/>
      <c r="BJ375" s="69"/>
      <c r="BK375" s="64"/>
      <c r="BL375" s="69"/>
      <c r="BM375" s="64"/>
      <c r="BN375" s="69"/>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row>
    <row r="376" spans="1:157" ht="15.75" customHeight="1" x14ac:dyDescent="0.25">
      <c r="A376" s="149">
        <v>367</v>
      </c>
      <c r="B376" s="74" t="s">
        <v>658</v>
      </c>
      <c r="C376" s="65" t="s">
        <v>338</v>
      </c>
      <c r="D376" s="74" t="s">
        <v>1742</v>
      </c>
      <c r="E376" s="83" t="s">
        <v>2828</v>
      </c>
      <c r="F376" s="88">
        <v>12.45</v>
      </c>
      <c r="G376" s="127">
        <v>18896</v>
      </c>
      <c r="H376" s="74">
        <v>69</v>
      </c>
      <c r="I376" s="74" t="s">
        <v>3857</v>
      </c>
      <c r="J376" s="65" t="s">
        <v>411</v>
      </c>
      <c r="K376" s="65" t="s">
        <v>417</v>
      </c>
      <c r="L376" s="74" t="s">
        <v>3861</v>
      </c>
      <c r="M376" s="74" t="s">
        <v>4073</v>
      </c>
      <c r="N376" s="73" t="s">
        <v>354</v>
      </c>
      <c r="O376" s="65" t="s">
        <v>361</v>
      </c>
      <c r="P376" s="132" t="s">
        <v>436</v>
      </c>
      <c r="Q376" s="88">
        <v>5</v>
      </c>
      <c r="R376" s="74" t="s">
        <v>658</v>
      </c>
      <c r="S376" s="74" t="s">
        <v>658</v>
      </c>
      <c r="T376" s="103" t="s">
        <v>4289</v>
      </c>
      <c r="U376" s="80" t="s">
        <v>4290</v>
      </c>
      <c r="V376" s="74" t="s">
        <v>658</v>
      </c>
      <c r="W376" s="65" t="s">
        <v>5092</v>
      </c>
      <c r="X376" s="80" t="s">
        <v>4290</v>
      </c>
      <c r="Y376" s="96" t="s">
        <v>4290</v>
      </c>
      <c r="Z376" s="102" t="s">
        <v>4290</v>
      </c>
      <c r="AA376" s="101">
        <v>64</v>
      </c>
      <c r="AB376" s="153">
        <v>1.68</v>
      </c>
      <c r="AC376" s="102" t="s">
        <v>4290</v>
      </c>
      <c r="AD376" s="116" t="s">
        <v>4290</v>
      </c>
      <c r="AE376" s="104">
        <f>+AA376/(AB376*AB376)</f>
        <v>22.67573696145125</v>
      </c>
      <c r="AF376" s="85" t="str">
        <f>IF(AE376&gt;30,"OBESIDAD",IF(AND(AE376&gt;=25,AE376&lt;=29.9),"SOBREPESO",IF(AND(AE376&gt;=18.5,AE376&lt;=24.9),"PESO SALUDABLE",IF(AE376&lt;18.5,"BAJO PESO"))))</f>
        <v>PESO SALUDABLE</v>
      </c>
      <c r="AG376" s="80" t="s">
        <v>4294</v>
      </c>
      <c r="AH376" s="80" t="s">
        <v>4294</v>
      </c>
      <c r="AI376" s="80" t="s">
        <v>4294</v>
      </c>
      <c r="AJ376" s="80" t="s">
        <v>4294</v>
      </c>
      <c r="AK376" s="142" t="s">
        <v>4294</v>
      </c>
      <c r="AL376" s="142" t="s">
        <v>4294</v>
      </c>
      <c r="AM376" s="132" t="s">
        <v>349</v>
      </c>
      <c r="AN376" s="88" t="s">
        <v>411</v>
      </c>
      <c r="AO376" s="85"/>
      <c r="AP376" s="64"/>
      <c r="AQ376" s="64"/>
      <c r="AR376" s="64"/>
      <c r="AS376" s="64"/>
      <c r="AT376" s="68"/>
      <c r="AU376" s="67"/>
      <c r="AV376" s="68"/>
      <c r="AW376" s="67"/>
      <c r="AX376" s="68"/>
      <c r="AY376" s="67"/>
      <c r="AZ376" s="68"/>
      <c r="BA376" s="67"/>
      <c r="BB376" s="68"/>
      <c r="BC376" s="67"/>
      <c r="BD376" s="64"/>
      <c r="BE376" s="64"/>
      <c r="BF376" s="69"/>
      <c r="BG376" s="64"/>
      <c r="BH376" s="69"/>
      <c r="BI376" s="64"/>
      <c r="BJ376" s="69"/>
      <c r="BK376" s="64"/>
      <c r="BL376" s="69"/>
      <c r="BM376" s="64"/>
      <c r="BN376" s="69"/>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row>
    <row r="377" spans="1:157" ht="15.75" customHeight="1" x14ac:dyDescent="0.25">
      <c r="A377" s="149">
        <v>368</v>
      </c>
      <c r="B377" s="74" t="s">
        <v>659</v>
      </c>
      <c r="C377" s="65" t="s">
        <v>338</v>
      </c>
      <c r="D377" s="74" t="s">
        <v>1743</v>
      </c>
      <c r="E377" s="83" t="s">
        <v>2829</v>
      </c>
      <c r="F377" s="88">
        <v>32.64</v>
      </c>
      <c r="G377" s="127">
        <v>19232</v>
      </c>
      <c r="H377" s="74">
        <v>68</v>
      </c>
      <c r="I377" s="74" t="s">
        <v>3857</v>
      </c>
      <c r="J377" s="65" t="s">
        <v>411</v>
      </c>
      <c r="K377" s="65" t="s">
        <v>417</v>
      </c>
      <c r="L377" s="74" t="s">
        <v>3860</v>
      </c>
      <c r="M377" s="74" t="s">
        <v>4074</v>
      </c>
      <c r="N377" s="73" t="s">
        <v>354</v>
      </c>
      <c r="O377" s="65" t="s">
        <v>361</v>
      </c>
      <c r="P377" s="132" t="s">
        <v>436</v>
      </c>
      <c r="Q377" s="88">
        <v>2</v>
      </c>
      <c r="R377" s="74" t="s">
        <v>659</v>
      </c>
      <c r="S377" s="74" t="s">
        <v>659</v>
      </c>
      <c r="T377" s="103" t="s">
        <v>4289</v>
      </c>
      <c r="U377" s="80" t="s">
        <v>4290</v>
      </c>
      <c r="V377" s="74" t="s">
        <v>659</v>
      </c>
      <c r="W377" s="65" t="s">
        <v>5092</v>
      </c>
      <c r="X377" s="80" t="s">
        <v>4290</v>
      </c>
      <c r="Y377" s="96" t="s">
        <v>4290</v>
      </c>
      <c r="Z377" s="102" t="s">
        <v>4290</v>
      </c>
      <c r="AA377" s="101">
        <v>56</v>
      </c>
      <c r="AB377" s="153">
        <v>1.6</v>
      </c>
      <c r="AC377" s="102" t="s">
        <v>4290</v>
      </c>
      <c r="AD377" s="116" t="s">
        <v>4290</v>
      </c>
      <c r="AE377" s="104">
        <f>+AA377/(AB377*AB377)</f>
        <v>21.874999999999996</v>
      </c>
      <c r="AF377" s="85" t="str">
        <f>IF(AE377&gt;30,"OBESIDAD",IF(AND(AE377&gt;=25,AE377&lt;=29.9),"SOBREPESO",IF(AND(AE377&gt;=18.5,AE377&lt;=24.9),"PESO SALUDABLE",IF(AE377&lt;18.5,"BAJO PESO"))))</f>
        <v>PESO SALUDABLE</v>
      </c>
      <c r="AG377" s="80" t="s">
        <v>4294</v>
      </c>
      <c r="AH377" s="80" t="s">
        <v>4294</v>
      </c>
      <c r="AI377" s="80" t="s">
        <v>4294</v>
      </c>
      <c r="AJ377" s="80" t="s">
        <v>4294</v>
      </c>
      <c r="AK377" s="142" t="s">
        <v>4294</v>
      </c>
      <c r="AL377" s="142" t="s">
        <v>4294</v>
      </c>
      <c r="AM377" s="132" t="s">
        <v>349</v>
      </c>
      <c r="AN377" s="88" t="s">
        <v>411</v>
      </c>
      <c r="AO377" s="85"/>
      <c r="AP377" s="64"/>
      <c r="AQ377" s="64"/>
      <c r="AR377" s="64"/>
      <c r="AS377" s="64"/>
      <c r="AT377" s="68"/>
      <c r="AU377" s="67"/>
      <c r="AV377" s="68"/>
      <c r="AW377" s="67"/>
      <c r="AX377" s="68"/>
      <c r="AY377" s="67"/>
      <c r="AZ377" s="68"/>
      <c r="BA377" s="67"/>
      <c r="BB377" s="68"/>
      <c r="BC377" s="67"/>
      <c r="BD377" s="64"/>
      <c r="BE377" s="64"/>
      <c r="BF377" s="69"/>
      <c r="BG377" s="64"/>
      <c r="BH377" s="69"/>
      <c r="BI377" s="64"/>
      <c r="BJ377" s="69"/>
      <c r="BK377" s="64"/>
      <c r="BL377" s="69"/>
      <c r="BM377" s="64"/>
      <c r="BN377" s="69"/>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row>
    <row r="378" spans="1:157" ht="15.75" customHeight="1" x14ac:dyDescent="0.25">
      <c r="A378" s="149">
        <v>369</v>
      </c>
      <c r="B378" s="74" t="s">
        <v>660</v>
      </c>
      <c r="C378" s="65" t="s">
        <v>338</v>
      </c>
      <c r="D378" s="74" t="s">
        <v>1744</v>
      </c>
      <c r="E378" s="83" t="s">
        <v>2830</v>
      </c>
      <c r="F378" s="88">
        <v>34.270000000000003</v>
      </c>
      <c r="G378" s="127">
        <v>18148</v>
      </c>
      <c r="H378" s="74">
        <v>71</v>
      </c>
      <c r="I378" s="74" t="s">
        <v>3857</v>
      </c>
      <c r="J378" s="65" t="s">
        <v>411</v>
      </c>
      <c r="K378" s="65" t="s">
        <v>417</v>
      </c>
      <c r="L378" s="74" t="s">
        <v>3860</v>
      </c>
      <c r="M378" s="74" t="s">
        <v>4075</v>
      </c>
      <c r="N378" s="73" t="s">
        <v>354</v>
      </c>
      <c r="O378" s="65" t="s">
        <v>361</v>
      </c>
      <c r="P378" s="132" t="s">
        <v>436</v>
      </c>
      <c r="Q378" s="88">
        <v>6</v>
      </c>
      <c r="R378" s="74" t="s">
        <v>660</v>
      </c>
      <c r="S378" s="74" t="s">
        <v>660</v>
      </c>
      <c r="T378" s="103" t="s">
        <v>4289</v>
      </c>
      <c r="U378" s="80" t="s">
        <v>4290</v>
      </c>
      <c r="V378" s="74" t="s">
        <v>660</v>
      </c>
      <c r="W378" s="65" t="s">
        <v>5092</v>
      </c>
      <c r="X378" s="80" t="s">
        <v>4290</v>
      </c>
      <c r="Y378" s="96" t="s">
        <v>4290</v>
      </c>
      <c r="Z378" s="102" t="s">
        <v>4290</v>
      </c>
      <c r="AA378" s="101">
        <v>68</v>
      </c>
      <c r="AB378" s="153">
        <v>1.73</v>
      </c>
      <c r="AC378" s="102" t="s">
        <v>4290</v>
      </c>
      <c r="AD378" s="116" t="s">
        <v>4290</v>
      </c>
      <c r="AE378" s="104">
        <f>+AA378/(AB378*AB378)</f>
        <v>22.720438370810918</v>
      </c>
      <c r="AF378" s="85" t="str">
        <f>IF(AE378&gt;30,"OBESIDAD",IF(AND(AE378&gt;=25,AE378&lt;=29.9),"SOBREPESO",IF(AND(AE378&gt;=18.5,AE378&lt;=24.9),"PESO SALUDABLE",IF(AE378&lt;18.5,"BAJO PESO"))))</f>
        <v>PESO SALUDABLE</v>
      </c>
      <c r="AG378" s="80" t="s">
        <v>4294</v>
      </c>
      <c r="AH378" s="80" t="s">
        <v>4294</v>
      </c>
      <c r="AI378" s="80" t="s">
        <v>4294</v>
      </c>
      <c r="AJ378" s="80" t="s">
        <v>4294</v>
      </c>
      <c r="AK378" s="142" t="s">
        <v>4294</v>
      </c>
      <c r="AL378" s="142" t="s">
        <v>4294</v>
      </c>
      <c r="AM378" s="132" t="s">
        <v>349</v>
      </c>
      <c r="AN378" s="88" t="s">
        <v>411</v>
      </c>
      <c r="AO378" s="85"/>
      <c r="AP378" s="64"/>
      <c r="AQ378" s="64"/>
      <c r="AR378" s="64"/>
      <c r="AS378" s="64"/>
      <c r="AT378" s="68"/>
      <c r="AU378" s="67"/>
      <c r="AV378" s="68"/>
      <c r="AW378" s="67"/>
      <c r="AX378" s="68"/>
      <c r="AY378" s="67"/>
      <c r="AZ378" s="68"/>
      <c r="BA378" s="67"/>
      <c r="BB378" s="68"/>
      <c r="BC378" s="67"/>
      <c r="BD378" s="64"/>
      <c r="BE378" s="64"/>
      <c r="BF378" s="69"/>
      <c r="BG378" s="64"/>
      <c r="BH378" s="69"/>
      <c r="BI378" s="64"/>
      <c r="BJ378" s="69"/>
      <c r="BK378" s="64"/>
      <c r="BL378" s="69"/>
      <c r="BM378" s="64"/>
      <c r="BN378" s="69"/>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row>
    <row r="379" spans="1:157" ht="15.75" customHeight="1" x14ac:dyDescent="0.25">
      <c r="A379" s="149">
        <v>370</v>
      </c>
      <c r="B379" s="74" t="s">
        <v>661</v>
      </c>
      <c r="C379" s="65" t="s">
        <v>338</v>
      </c>
      <c r="D379" s="74" t="s">
        <v>1745</v>
      </c>
      <c r="E379" s="83" t="s">
        <v>2831</v>
      </c>
      <c r="F379" s="88">
        <v>32.43</v>
      </c>
      <c r="G379" s="127">
        <v>19604</v>
      </c>
      <c r="H379" s="74">
        <v>66</v>
      </c>
      <c r="I379" s="74" t="s">
        <v>3857</v>
      </c>
      <c r="J379" s="65" t="s">
        <v>411</v>
      </c>
      <c r="K379" s="65" t="s">
        <v>417</v>
      </c>
      <c r="L379" s="74" t="s">
        <v>3860</v>
      </c>
      <c r="M379" s="74" t="s">
        <v>3873</v>
      </c>
      <c r="N379" s="73" t="s">
        <v>354</v>
      </c>
      <c r="O379" s="65" t="s">
        <v>361</v>
      </c>
      <c r="P379" s="132" t="s">
        <v>436</v>
      </c>
      <c r="Q379" s="88">
        <v>4</v>
      </c>
      <c r="R379" s="74" t="s">
        <v>661</v>
      </c>
      <c r="S379" s="74" t="s">
        <v>661</v>
      </c>
      <c r="T379" s="103" t="s">
        <v>4289</v>
      </c>
      <c r="U379" s="80" t="s">
        <v>4290</v>
      </c>
      <c r="V379" s="74" t="s">
        <v>661</v>
      </c>
      <c r="W379" s="65" t="s">
        <v>5092</v>
      </c>
      <c r="X379" s="80" t="s">
        <v>4290</v>
      </c>
      <c r="Y379" s="96" t="s">
        <v>4290</v>
      </c>
      <c r="Z379" s="102" t="s">
        <v>4290</v>
      </c>
      <c r="AA379" s="101">
        <v>62</v>
      </c>
      <c r="AB379" s="153">
        <v>1.65</v>
      </c>
      <c r="AC379" s="102" t="s">
        <v>4290</v>
      </c>
      <c r="AD379" s="116" t="s">
        <v>4290</v>
      </c>
      <c r="AE379" s="104">
        <f>+AA379/(AB379*AB379)</f>
        <v>22.77318640955005</v>
      </c>
      <c r="AF379" s="85" t="str">
        <f>IF(AE379&gt;30,"OBESIDAD",IF(AND(AE379&gt;=25,AE379&lt;=29.9),"SOBREPESO",IF(AND(AE379&gt;=18.5,AE379&lt;=24.9),"PESO SALUDABLE",IF(AE379&lt;18.5,"BAJO PESO"))))</f>
        <v>PESO SALUDABLE</v>
      </c>
      <c r="AG379" s="80" t="s">
        <v>4294</v>
      </c>
      <c r="AH379" s="80" t="s">
        <v>4294</v>
      </c>
      <c r="AI379" s="80" t="s">
        <v>4294</v>
      </c>
      <c r="AJ379" s="80" t="s">
        <v>4294</v>
      </c>
      <c r="AK379" s="142" t="s">
        <v>4294</v>
      </c>
      <c r="AL379" s="142" t="s">
        <v>4294</v>
      </c>
      <c r="AM379" s="132" t="s">
        <v>349</v>
      </c>
      <c r="AN379" s="88" t="s">
        <v>411</v>
      </c>
      <c r="AO379" s="85"/>
      <c r="AP379" s="64"/>
      <c r="AQ379" s="64"/>
      <c r="AR379" s="64"/>
      <c r="AS379" s="64"/>
      <c r="AT379" s="68"/>
      <c r="AU379" s="67"/>
      <c r="AV379" s="68"/>
      <c r="AW379" s="67"/>
      <c r="AX379" s="68"/>
      <c r="AY379" s="67"/>
      <c r="AZ379" s="68"/>
      <c r="BA379" s="67"/>
      <c r="BB379" s="68"/>
      <c r="BC379" s="67"/>
      <c r="BD379" s="64"/>
      <c r="BE379" s="64"/>
      <c r="BF379" s="69"/>
      <c r="BG379" s="64"/>
      <c r="BH379" s="69"/>
      <c r="BI379" s="64"/>
      <c r="BJ379" s="69"/>
      <c r="BK379" s="64"/>
      <c r="BL379" s="69"/>
      <c r="BM379" s="64"/>
      <c r="BN379" s="69"/>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row>
    <row r="380" spans="1:157" ht="15.75" customHeight="1" x14ac:dyDescent="0.25">
      <c r="A380" s="149">
        <v>371</v>
      </c>
      <c r="B380" s="74" t="s">
        <v>662</v>
      </c>
      <c r="C380" s="65" t="s">
        <v>338</v>
      </c>
      <c r="D380" s="74" t="s">
        <v>1746</v>
      </c>
      <c r="E380" s="83" t="s">
        <v>2832</v>
      </c>
      <c r="F380" s="88">
        <v>41.22</v>
      </c>
      <c r="G380" s="127">
        <v>20659</v>
      </c>
      <c r="H380" s="74">
        <v>64</v>
      </c>
      <c r="I380" s="74" t="s">
        <v>3857</v>
      </c>
      <c r="J380" s="65" t="s">
        <v>411</v>
      </c>
      <c r="K380" s="65" t="s">
        <v>417</v>
      </c>
      <c r="L380" s="74" t="s">
        <v>3861</v>
      </c>
      <c r="M380" s="74" t="s">
        <v>4061</v>
      </c>
      <c r="N380" s="73" t="s">
        <v>354</v>
      </c>
      <c r="O380" s="65" t="s">
        <v>361</v>
      </c>
      <c r="P380" s="132" t="s">
        <v>436</v>
      </c>
      <c r="Q380" s="88">
        <v>3</v>
      </c>
      <c r="R380" s="74" t="s">
        <v>662</v>
      </c>
      <c r="S380" s="74" t="s">
        <v>662</v>
      </c>
      <c r="T380" s="103" t="s">
        <v>4289</v>
      </c>
      <c r="U380" s="80" t="s">
        <v>4290</v>
      </c>
      <c r="V380" s="74" t="s">
        <v>662</v>
      </c>
      <c r="W380" s="65" t="s">
        <v>5092</v>
      </c>
      <c r="X380" s="80" t="s">
        <v>4290</v>
      </c>
      <c r="Y380" s="96" t="s">
        <v>4290</v>
      </c>
      <c r="Z380" s="102" t="s">
        <v>4290</v>
      </c>
      <c r="AA380" s="101">
        <v>56</v>
      </c>
      <c r="AB380" s="153">
        <v>1.6</v>
      </c>
      <c r="AC380" s="102" t="s">
        <v>4290</v>
      </c>
      <c r="AD380" s="116" t="s">
        <v>4290</v>
      </c>
      <c r="AE380" s="104">
        <f>+AA380/(AB380*AB380)</f>
        <v>21.874999999999996</v>
      </c>
      <c r="AF380" s="85" t="str">
        <f>IF(AE380&gt;30,"OBESIDAD",IF(AND(AE380&gt;=25,AE380&lt;=29.9),"SOBREPESO",IF(AND(AE380&gt;=18.5,AE380&lt;=24.9),"PESO SALUDABLE",IF(AE380&lt;18.5,"BAJO PESO"))))</f>
        <v>PESO SALUDABLE</v>
      </c>
      <c r="AG380" s="80" t="s">
        <v>4294</v>
      </c>
      <c r="AH380" s="80" t="s">
        <v>4294</v>
      </c>
      <c r="AI380" s="80" t="s">
        <v>4294</v>
      </c>
      <c r="AJ380" s="80" t="s">
        <v>4294</v>
      </c>
      <c r="AK380" s="142" t="s">
        <v>4294</v>
      </c>
      <c r="AL380" s="142" t="s">
        <v>4294</v>
      </c>
      <c r="AM380" s="132" t="s">
        <v>349</v>
      </c>
      <c r="AN380" s="88" t="s">
        <v>411</v>
      </c>
      <c r="AO380" s="85"/>
      <c r="AP380" s="64"/>
      <c r="AQ380" s="64"/>
      <c r="AR380" s="64"/>
      <c r="AS380" s="64"/>
      <c r="AT380" s="68"/>
      <c r="AU380" s="67"/>
      <c r="AV380" s="68"/>
      <c r="AW380" s="67"/>
      <c r="AX380" s="68"/>
      <c r="AY380" s="67"/>
      <c r="AZ380" s="68"/>
      <c r="BA380" s="67"/>
      <c r="BB380" s="68"/>
      <c r="BC380" s="67"/>
      <c r="BD380" s="64"/>
      <c r="BE380" s="64"/>
      <c r="BF380" s="69"/>
      <c r="BG380" s="64"/>
      <c r="BH380" s="69"/>
      <c r="BI380" s="64"/>
      <c r="BJ380" s="69"/>
      <c r="BK380" s="64"/>
      <c r="BL380" s="69"/>
      <c r="BM380" s="64"/>
      <c r="BN380" s="69"/>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row>
    <row r="381" spans="1:157" ht="15.75" customHeight="1" x14ac:dyDescent="0.25">
      <c r="A381" s="149">
        <v>372</v>
      </c>
      <c r="B381" s="74" t="s">
        <v>663</v>
      </c>
      <c r="C381" s="65" t="s">
        <v>338</v>
      </c>
      <c r="D381" s="74" t="s">
        <v>1747</v>
      </c>
      <c r="E381" s="83" t="s">
        <v>2833</v>
      </c>
      <c r="F381" s="88">
        <v>34.409999999999997</v>
      </c>
      <c r="G381" s="127">
        <v>20374</v>
      </c>
      <c r="H381" s="74">
        <v>64</v>
      </c>
      <c r="I381" s="74" t="s">
        <v>3857</v>
      </c>
      <c r="J381" s="65" t="s">
        <v>411</v>
      </c>
      <c r="K381" s="65" t="s">
        <v>417</v>
      </c>
      <c r="L381" s="74" t="s">
        <v>3861</v>
      </c>
      <c r="M381" s="74" t="s">
        <v>3873</v>
      </c>
      <c r="N381" s="73" t="s">
        <v>354</v>
      </c>
      <c r="O381" s="65" t="s">
        <v>361</v>
      </c>
      <c r="P381" s="132" t="s">
        <v>436</v>
      </c>
      <c r="Q381" s="88">
        <v>5</v>
      </c>
      <c r="R381" s="74" t="s">
        <v>663</v>
      </c>
      <c r="S381" s="74" t="s">
        <v>663</v>
      </c>
      <c r="T381" s="103" t="s">
        <v>4289</v>
      </c>
      <c r="U381" s="80" t="s">
        <v>4290</v>
      </c>
      <c r="V381" s="74" t="s">
        <v>663</v>
      </c>
      <c r="W381" s="65" t="s">
        <v>5092</v>
      </c>
      <c r="X381" s="80" t="s">
        <v>4290</v>
      </c>
      <c r="Y381" s="96" t="s">
        <v>4290</v>
      </c>
      <c r="Z381" s="102" t="s">
        <v>4290</v>
      </c>
      <c r="AA381" s="101">
        <v>58</v>
      </c>
      <c r="AB381" s="153">
        <v>1.63</v>
      </c>
      <c r="AC381" s="102" t="s">
        <v>4290</v>
      </c>
      <c r="AD381" s="116" t="s">
        <v>4290</v>
      </c>
      <c r="AE381" s="104">
        <f>+AA381/(AB381*AB381)</f>
        <v>21.829952199932254</v>
      </c>
      <c r="AF381" s="85" t="str">
        <f>IF(AE381&gt;30,"OBESIDAD",IF(AND(AE381&gt;=25,AE381&lt;=29.9),"SOBREPESO",IF(AND(AE381&gt;=18.5,AE381&lt;=24.9),"PESO SALUDABLE",IF(AE381&lt;18.5,"BAJO PESO"))))</f>
        <v>PESO SALUDABLE</v>
      </c>
      <c r="AG381" s="80" t="s">
        <v>4294</v>
      </c>
      <c r="AH381" s="80" t="s">
        <v>4294</v>
      </c>
      <c r="AI381" s="80" t="s">
        <v>4294</v>
      </c>
      <c r="AJ381" s="80" t="s">
        <v>4294</v>
      </c>
      <c r="AK381" s="142" t="s">
        <v>4294</v>
      </c>
      <c r="AL381" s="142" t="s">
        <v>4294</v>
      </c>
      <c r="AM381" s="132" t="s">
        <v>349</v>
      </c>
      <c r="AN381" s="88" t="s">
        <v>411</v>
      </c>
      <c r="AO381" s="85"/>
      <c r="AP381" s="64"/>
      <c r="AQ381" s="64"/>
      <c r="AR381" s="64"/>
      <c r="AS381" s="64"/>
      <c r="AT381" s="68"/>
      <c r="AU381" s="67"/>
      <c r="AV381" s="68"/>
      <c r="AW381" s="67"/>
      <c r="AX381" s="68"/>
      <c r="AY381" s="67"/>
      <c r="AZ381" s="68"/>
      <c r="BA381" s="67"/>
      <c r="BB381" s="68"/>
      <c r="BC381" s="67"/>
      <c r="BD381" s="64"/>
      <c r="BE381" s="64"/>
      <c r="BF381" s="69"/>
      <c r="BG381" s="64"/>
      <c r="BH381" s="69"/>
      <c r="BI381" s="64"/>
      <c r="BJ381" s="69"/>
      <c r="BK381" s="64"/>
      <c r="BL381" s="69"/>
      <c r="BM381" s="64"/>
      <c r="BN381" s="69"/>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row>
    <row r="382" spans="1:157" ht="15.75" customHeight="1" x14ac:dyDescent="0.25">
      <c r="A382" s="149">
        <v>373</v>
      </c>
      <c r="B382" s="74" t="s">
        <v>664</v>
      </c>
      <c r="C382" s="65" t="s">
        <v>338</v>
      </c>
      <c r="D382" s="74" t="s">
        <v>1748</v>
      </c>
      <c r="E382" s="83" t="s">
        <v>2834</v>
      </c>
      <c r="F382" s="88">
        <v>42.36</v>
      </c>
      <c r="G382" s="127">
        <v>21360</v>
      </c>
      <c r="H382" s="74">
        <v>62</v>
      </c>
      <c r="I382" s="74" t="s">
        <v>3857</v>
      </c>
      <c r="J382" s="65" t="s">
        <v>411</v>
      </c>
      <c r="K382" s="65" t="s">
        <v>417</v>
      </c>
      <c r="L382" s="74" t="s">
        <v>3861</v>
      </c>
      <c r="M382" s="74" t="s">
        <v>4059</v>
      </c>
      <c r="N382" s="73" t="s">
        <v>354</v>
      </c>
      <c r="O382" s="65" t="s">
        <v>361</v>
      </c>
      <c r="P382" s="132" t="s">
        <v>436</v>
      </c>
      <c r="Q382" s="88">
        <v>2</v>
      </c>
      <c r="R382" s="74" t="s">
        <v>664</v>
      </c>
      <c r="S382" s="74" t="s">
        <v>664</v>
      </c>
      <c r="T382" s="103" t="s">
        <v>4289</v>
      </c>
      <c r="U382" s="80" t="s">
        <v>4290</v>
      </c>
      <c r="V382" s="74" t="s">
        <v>664</v>
      </c>
      <c r="W382" s="65" t="s">
        <v>5092</v>
      </c>
      <c r="X382" s="80" t="s">
        <v>4290</v>
      </c>
      <c r="Y382" s="96" t="s">
        <v>4290</v>
      </c>
      <c r="Z382" s="102" t="s">
        <v>4290</v>
      </c>
      <c r="AA382" s="101">
        <v>63</v>
      </c>
      <c r="AB382" s="153">
        <v>1.65</v>
      </c>
      <c r="AC382" s="102" t="s">
        <v>4290</v>
      </c>
      <c r="AD382" s="116" t="s">
        <v>4290</v>
      </c>
      <c r="AE382" s="104">
        <f>+AA382/(AB382*AB382)</f>
        <v>23.140495867768596</v>
      </c>
      <c r="AF382" s="85" t="str">
        <f>IF(AE382&gt;30,"OBESIDAD",IF(AND(AE382&gt;=25,AE382&lt;=29.9),"SOBREPESO",IF(AND(AE382&gt;=18.5,AE382&lt;=24.9),"PESO SALUDABLE",IF(AE382&lt;18.5,"BAJO PESO"))))</f>
        <v>PESO SALUDABLE</v>
      </c>
      <c r="AG382" s="80" t="s">
        <v>4294</v>
      </c>
      <c r="AH382" s="80" t="s">
        <v>4294</v>
      </c>
      <c r="AI382" s="80" t="s">
        <v>4294</v>
      </c>
      <c r="AJ382" s="80" t="s">
        <v>4294</v>
      </c>
      <c r="AK382" s="142" t="s">
        <v>4294</v>
      </c>
      <c r="AL382" s="142" t="s">
        <v>4294</v>
      </c>
      <c r="AM382" s="132" t="s">
        <v>349</v>
      </c>
      <c r="AN382" s="88" t="s">
        <v>411</v>
      </c>
      <c r="AO382" s="85"/>
      <c r="AP382" s="64"/>
      <c r="AQ382" s="64"/>
      <c r="AR382" s="64"/>
      <c r="AS382" s="64"/>
      <c r="AT382" s="68"/>
      <c r="AU382" s="67"/>
      <c r="AV382" s="68"/>
      <c r="AW382" s="67"/>
      <c r="AX382" s="68"/>
      <c r="AY382" s="67"/>
      <c r="AZ382" s="68"/>
      <c r="BA382" s="67"/>
      <c r="BB382" s="68"/>
      <c r="BC382" s="67"/>
      <c r="BD382" s="64"/>
      <c r="BE382" s="64"/>
      <c r="BF382" s="69"/>
      <c r="BG382" s="64"/>
      <c r="BH382" s="69"/>
      <c r="BI382" s="64"/>
      <c r="BJ382" s="69"/>
      <c r="BK382" s="64"/>
      <c r="BL382" s="69"/>
      <c r="BM382" s="64"/>
      <c r="BN382" s="69"/>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row>
    <row r="383" spans="1:157" ht="15.75" customHeight="1" x14ac:dyDescent="0.25">
      <c r="A383" s="149">
        <v>374</v>
      </c>
      <c r="B383" s="74" t="s">
        <v>665</v>
      </c>
      <c r="C383" s="65" t="s">
        <v>338</v>
      </c>
      <c r="D383" s="74" t="s">
        <v>1749</v>
      </c>
      <c r="E383" s="83" t="s">
        <v>2835</v>
      </c>
      <c r="F383" s="88">
        <v>36.24</v>
      </c>
      <c r="G383" s="127">
        <v>22009</v>
      </c>
      <c r="H383" s="74">
        <v>60</v>
      </c>
      <c r="I383" s="74" t="s">
        <v>3857</v>
      </c>
      <c r="J383" s="65" t="s">
        <v>411</v>
      </c>
      <c r="K383" s="65" t="s">
        <v>417</v>
      </c>
      <c r="L383" s="74" t="s">
        <v>3861</v>
      </c>
      <c r="M383" s="74" t="s">
        <v>484</v>
      </c>
      <c r="N383" s="73" t="s">
        <v>354</v>
      </c>
      <c r="O383" s="65" t="s">
        <v>361</v>
      </c>
      <c r="P383" s="132" t="s">
        <v>436</v>
      </c>
      <c r="Q383" s="88">
        <v>6</v>
      </c>
      <c r="R383" s="74" t="s">
        <v>665</v>
      </c>
      <c r="S383" s="74" t="s">
        <v>665</v>
      </c>
      <c r="T383" s="103" t="s">
        <v>4289</v>
      </c>
      <c r="U383" s="80" t="s">
        <v>4290</v>
      </c>
      <c r="V383" s="74" t="s">
        <v>665</v>
      </c>
      <c r="W383" s="65" t="s">
        <v>5092</v>
      </c>
      <c r="X383" s="80" t="s">
        <v>4290</v>
      </c>
      <c r="Y383" s="96" t="s">
        <v>4290</v>
      </c>
      <c r="Z383" s="102" t="s">
        <v>4290</v>
      </c>
      <c r="AA383" s="101">
        <v>65</v>
      </c>
      <c r="AB383" s="153">
        <v>1.68</v>
      </c>
      <c r="AC383" s="102" t="s">
        <v>4290</v>
      </c>
      <c r="AD383" s="116" t="s">
        <v>4290</v>
      </c>
      <c r="AE383" s="104">
        <f>+AA383/(AB383*AB383)</f>
        <v>23.030045351473927</v>
      </c>
      <c r="AF383" s="85" t="str">
        <f>IF(AE383&gt;30,"OBESIDAD",IF(AND(AE383&gt;=25,AE383&lt;=29.9),"SOBREPESO",IF(AND(AE383&gt;=18.5,AE383&lt;=24.9),"PESO SALUDABLE",IF(AE383&lt;18.5,"BAJO PESO"))))</f>
        <v>PESO SALUDABLE</v>
      </c>
      <c r="AG383" s="80" t="s">
        <v>4294</v>
      </c>
      <c r="AH383" s="80" t="s">
        <v>4294</v>
      </c>
      <c r="AI383" s="80" t="s">
        <v>4294</v>
      </c>
      <c r="AJ383" s="80" t="s">
        <v>4294</v>
      </c>
      <c r="AK383" s="142" t="s">
        <v>4294</v>
      </c>
      <c r="AL383" s="142" t="s">
        <v>4294</v>
      </c>
      <c r="AM383" s="132" t="s">
        <v>349</v>
      </c>
      <c r="AN383" s="88" t="s">
        <v>411</v>
      </c>
      <c r="AO383" s="85"/>
      <c r="AP383" s="64"/>
      <c r="AQ383" s="64"/>
      <c r="AR383" s="64"/>
      <c r="AS383" s="64"/>
      <c r="AT383" s="68"/>
      <c r="AU383" s="67"/>
      <c r="AV383" s="68"/>
      <c r="AW383" s="67"/>
      <c r="AX383" s="68"/>
      <c r="AY383" s="67"/>
      <c r="AZ383" s="68"/>
      <c r="BA383" s="67"/>
      <c r="BB383" s="68"/>
      <c r="BC383" s="67"/>
      <c r="BD383" s="64"/>
      <c r="BE383" s="64"/>
      <c r="BF383" s="69"/>
      <c r="BG383" s="64"/>
      <c r="BH383" s="69"/>
      <c r="BI383" s="64"/>
      <c r="BJ383" s="69"/>
      <c r="BK383" s="64"/>
      <c r="BL383" s="69"/>
      <c r="BM383" s="64"/>
      <c r="BN383" s="69"/>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row>
    <row r="384" spans="1:157" ht="15.75" customHeight="1" x14ac:dyDescent="0.25">
      <c r="A384" s="149">
        <v>375</v>
      </c>
      <c r="B384" s="74" t="s">
        <v>666</v>
      </c>
      <c r="C384" s="65" t="s">
        <v>338</v>
      </c>
      <c r="D384" s="74" t="s">
        <v>1750</v>
      </c>
      <c r="E384" s="83" t="s">
        <v>2836</v>
      </c>
      <c r="F384" s="88">
        <v>16.45</v>
      </c>
      <c r="G384" s="127">
        <v>22095</v>
      </c>
      <c r="H384" s="74">
        <v>60</v>
      </c>
      <c r="I384" s="74" t="s">
        <v>3857</v>
      </c>
      <c r="J384" s="65" t="s">
        <v>411</v>
      </c>
      <c r="K384" s="65" t="s">
        <v>417</v>
      </c>
      <c r="L384" s="74" t="s">
        <v>3861</v>
      </c>
      <c r="M384" s="74" t="s">
        <v>516</v>
      </c>
      <c r="N384" s="73" t="s">
        <v>354</v>
      </c>
      <c r="O384" s="65" t="s">
        <v>361</v>
      </c>
      <c r="P384" s="132" t="s">
        <v>436</v>
      </c>
      <c r="Q384" s="88">
        <v>4</v>
      </c>
      <c r="R384" s="74" t="s">
        <v>666</v>
      </c>
      <c r="S384" s="74" t="s">
        <v>666</v>
      </c>
      <c r="T384" s="103" t="s">
        <v>4289</v>
      </c>
      <c r="U384" s="80" t="s">
        <v>4290</v>
      </c>
      <c r="V384" s="74" t="s">
        <v>666</v>
      </c>
      <c r="W384" s="65" t="s">
        <v>5092</v>
      </c>
      <c r="X384" s="80" t="s">
        <v>4290</v>
      </c>
      <c r="Y384" s="96" t="s">
        <v>4290</v>
      </c>
      <c r="Z384" s="102" t="s">
        <v>4290</v>
      </c>
      <c r="AA384" s="101">
        <v>56</v>
      </c>
      <c r="AB384" s="153">
        <v>1.58</v>
      </c>
      <c r="AC384" s="102" t="s">
        <v>4290</v>
      </c>
      <c r="AD384" s="116" t="s">
        <v>4290</v>
      </c>
      <c r="AE384" s="104">
        <f>+AA384/(AB384*AB384)</f>
        <v>22.432302515622492</v>
      </c>
      <c r="AF384" s="85" t="str">
        <f>IF(AE384&gt;30,"OBESIDAD",IF(AND(AE384&gt;=25,AE384&lt;=29.9),"SOBREPESO",IF(AND(AE384&gt;=18.5,AE384&lt;=24.9),"PESO SALUDABLE",IF(AE384&lt;18.5,"BAJO PESO"))))</f>
        <v>PESO SALUDABLE</v>
      </c>
      <c r="AG384" s="80" t="s">
        <v>4294</v>
      </c>
      <c r="AH384" s="80" t="s">
        <v>4294</v>
      </c>
      <c r="AI384" s="80" t="s">
        <v>4294</v>
      </c>
      <c r="AJ384" s="80" t="s">
        <v>4294</v>
      </c>
      <c r="AK384" s="142" t="s">
        <v>4294</v>
      </c>
      <c r="AL384" s="142" t="s">
        <v>4294</v>
      </c>
      <c r="AM384" s="132" t="s">
        <v>349</v>
      </c>
      <c r="AN384" s="88" t="s">
        <v>411</v>
      </c>
      <c r="AO384" s="85"/>
      <c r="AP384" s="64"/>
      <c r="AQ384" s="64"/>
      <c r="AR384" s="64"/>
      <c r="AS384" s="64"/>
      <c r="AT384" s="68"/>
      <c r="AU384" s="67"/>
      <c r="AV384" s="68"/>
      <c r="AW384" s="67"/>
      <c r="AX384" s="68"/>
      <c r="AY384" s="67"/>
      <c r="AZ384" s="68"/>
      <c r="BA384" s="67"/>
      <c r="BB384" s="68"/>
      <c r="BC384" s="67"/>
      <c r="BD384" s="64"/>
      <c r="BE384" s="64"/>
      <c r="BF384" s="69"/>
      <c r="BG384" s="64"/>
      <c r="BH384" s="69"/>
      <c r="BI384" s="64"/>
      <c r="BJ384" s="69"/>
      <c r="BK384" s="64"/>
      <c r="BL384" s="69"/>
      <c r="BM384" s="64"/>
      <c r="BN384" s="69"/>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row>
    <row r="385" spans="1:157" ht="15.75" customHeight="1" x14ac:dyDescent="0.25">
      <c r="A385" s="149">
        <v>376</v>
      </c>
      <c r="B385" s="74" t="s">
        <v>667</v>
      </c>
      <c r="C385" s="65" t="s">
        <v>338</v>
      </c>
      <c r="D385" s="74" t="s">
        <v>1751</v>
      </c>
      <c r="E385" s="83" t="s">
        <v>2837</v>
      </c>
      <c r="F385" s="88">
        <v>20.190000000000001</v>
      </c>
      <c r="G385" s="127">
        <v>22135</v>
      </c>
      <c r="H385" s="74">
        <v>59</v>
      </c>
      <c r="I385" s="74" t="s">
        <v>3857</v>
      </c>
      <c r="J385" s="65" t="s">
        <v>411</v>
      </c>
      <c r="K385" s="65" t="s">
        <v>417</v>
      </c>
      <c r="L385" s="74" t="s">
        <v>3861</v>
      </c>
      <c r="M385" s="74" t="s">
        <v>4067</v>
      </c>
      <c r="N385" s="73" t="s">
        <v>354</v>
      </c>
      <c r="O385" s="65" t="s">
        <v>361</v>
      </c>
      <c r="P385" s="132" t="s">
        <v>436</v>
      </c>
      <c r="Q385" s="88">
        <v>2</v>
      </c>
      <c r="R385" s="74" t="s">
        <v>667</v>
      </c>
      <c r="S385" s="74" t="s">
        <v>667</v>
      </c>
      <c r="T385" s="103" t="s">
        <v>4289</v>
      </c>
      <c r="U385" s="80" t="s">
        <v>4290</v>
      </c>
      <c r="V385" s="74" t="s">
        <v>667</v>
      </c>
      <c r="W385" s="65" t="s">
        <v>5092</v>
      </c>
      <c r="X385" s="80" t="s">
        <v>4290</v>
      </c>
      <c r="Y385" s="96" t="s">
        <v>4290</v>
      </c>
      <c r="Z385" s="102" t="s">
        <v>4290</v>
      </c>
      <c r="AA385" s="101">
        <v>66</v>
      </c>
      <c r="AB385" s="153">
        <v>1.68</v>
      </c>
      <c r="AC385" s="102" t="s">
        <v>4290</v>
      </c>
      <c r="AD385" s="116" t="s">
        <v>4290</v>
      </c>
      <c r="AE385" s="104">
        <f>+AA385/(AB385*AB385)</f>
        <v>23.384353741496604</v>
      </c>
      <c r="AF385" s="85" t="str">
        <f>IF(AE385&gt;30,"OBESIDAD",IF(AND(AE385&gt;=25,AE385&lt;=29.9),"SOBREPESO",IF(AND(AE385&gt;=18.5,AE385&lt;=24.9),"PESO SALUDABLE",IF(AE385&lt;18.5,"BAJO PESO"))))</f>
        <v>PESO SALUDABLE</v>
      </c>
      <c r="AG385" s="80" t="s">
        <v>4294</v>
      </c>
      <c r="AH385" s="80" t="s">
        <v>4294</v>
      </c>
      <c r="AI385" s="80" t="s">
        <v>4294</v>
      </c>
      <c r="AJ385" s="80" t="s">
        <v>4294</v>
      </c>
      <c r="AK385" s="142" t="s">
        <v>4294</v>
      </c>
      <c r="AL385" s="142" t="s">
        <v>4294</v>
      </c>
      <c r="AM385" s="132" t="s">
        <v>349</v>
      </c>
      <c r="AN385" s="88" t="s">
        <v>411</v>
      </c>
      <c r="AO385" s="85"/>
      <c r="AP385" s="64"/>
      <c r="AQ385" s="64"/>
      <c r="AR385" s="64"/>
      <c r="AS385" s="64"/>
      <c r="AT385" s="68"/>
      <c r="AU385" s="67"/>
      <c r="AV385" s="68"/>
      <c r="AW385" s="67"/>
      <c r="AX385" s="68"/>
      <c r="AY385" s="67"/>
      <c r="AZ385" s="68"/>
      <c r="BA385" s="67"/>
      <c r="BB385" s="68"/>
      <c r="BC385" s="67"/>
      <c r="BD385" s="64"/>
      <c r="BE385" s="64"/>
      <c r="BF385" s="69"/>
      <c r="BG385" s="64"/>
      <c r="BH385" s="69"/>
      <c r="BI385" s="64"/>
      <c r="BJ385" s="69"/>
      <c r="BK385" s="64"/>
      <c r="BL385" s="69"/>
      <c r="BM385" s="64"/>
      <c r="BN385" s="69"/>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row>
    <row r="386" spans="1:157" ht="15.75" customHeight="1" x14ac:dyDescent="0.25">
      <c r="A386" s="149">
        <v>377</v>
      </c>
      <c r="B386" s="74" t="s">
        <v>668</v>
      </c>
      <c r="C386" s="65" t="s">
        <v>338</v>
      </c>
      <c r="D386" s="74" t="s">
        <v>1752</v>
      </c>
      <c r="E386" s="83" t="s">
        <v>2838</v>
      </c>
      <c r="F386" s="88">
        <v>24.23</v>
      </c>
      <c r="G386" s="127">
        <v>21262</v>
      </c>
      <c r="H386" s="74">
        <v>61</v>
      </c>
      <c r="I386" s="74" t="s">
        <v>3857</v>
      </c>
      <c r="J386" s="65" t="s">
        <v>411</v>
      </c>
      <c r="K386" s="65" t="s">
        <v>417</v>
      </c>
      <c r="L386" s="74" t="s">
        <v>3861</v>
      </c>
      <c r="M386" s="74" t="s">
        <v>4067</v>
      </c>
      <c r="N386" s="73" t="s">
        <v>354</v>
      </c>
      <c r="O386" s="65" t="s">
        <v>361</v>
      </c>
      <c r="P386" s="132" t="s">
        <v>436</v>
      </c>
      <c r="Q386" s="88">
        <v>6</v>
      </c>
      <c r="R386" s="74" t="s">
        <v>668</v>
      </c>
      <c r="S386" s="74" t="s">
        <v>668</v>
      </c>
      <c r="T386" s="103" t="s">
        <v>4289</v>
      </c>
      <c r="U386" s="80" t="s">
        <v>4290</v>
      </c>
      <c r="V386" s="74" t="s">
        <v>668</v>
      </c>
      <c r="W386" s="65" t="s">
        <v>5092</v>
      </c>
      <c r="X386" s="80" t="s">
        <v>4290</v>
      </c>
      <c r="Y386" s="96" t="s">
        <v>4290</v>
      </c>
      <c r="Z386" s="102" t="s">
        <v>4290</v>
      </c>
      <c r="AA386" s="101">
        <v>62</v>
      </c>
      <c r="AB386" s="153">
        <v>1.65</v>
      </c>
      <c r="AC386" s="102" t="s">
        <v>4290</v>
      </c>
      <c r="AD386" s="116" t="s">
        <v>4290</v>
      </c>
      <c r="AE386" s="104">
        <f>+AA386/(AB386*AB386)</f>
        <v>22.77318640955005</v>
      </c>
      <c r="AF386" s="85" t="str">
        <f>IF(AE386&gt;30,"OBESIDAD",IF(AND(AE386&gt;=25,AE386&lt;=29.9),"SOBREPESO",IF(AND(AE386&gt;=18.5,AE386&lt;=24.9),"PESO SALUDABLE",IF(AE386&lt;18.5,"BAJO PESO"))))</f>
        <v>PESO SALUDABLE</v>
      </c>
      <c r="AG386" s="80" t="s">
        <v>4294</v>
      </c>
      <c r="AH386" s="80" t="s">
        <v>4294</v>
      </c>
      <c r="AI386" s="80" t="s">
        <v>4294</v>
      </c>
      <c r="AJ386" s="80" t="s">
        <v>4294</v>
      </c>
      <c r="AK386" s="142" t="s">
        <v>4294</v>
      </c>
      <c r="AL386" s="142" t="s">
        <v>4294</v>
      </c>
      <c r="AM386" s="132" t="s">
        <v>349</v>
      </c>
      <c r="AN386" s="88" t="s">
        <v>411</v>
      </c>
      <c r="AO386" s="85"/>
      <c r="AP386" s="64"/>
      <c r="AQ386" s="64"/>
      <c r="AR386" s="64"/>
      <c r="AS386" s="64"/>
      <c r="AT386" s="68"/>
      <c r="AU386" s="67"/>
      <c r="AV386" s="68"/>
      <c r="AW386" s="67"/>
      <c r="AX386" s="68"/>
      <c r="AY386" s="67"/>
      <c r="AZ386" s="68"/>
      <c r="BA386" s="67"/>
      <c r="BB386" s="68"/>
      <c r="BC386" s="67"/>
      <c r="BD386" s="64"/>
      <c r="BE386" s="64"/>
      <c r="BF386" s="69"/>
      <c r="BG386" s="64"/>
      <c r="BH386" s="69"/>
      <c r="BI386" s="64"/>
      <c r="BJ386" s="69"/>
      <c r="BK386" s="64"/>
      <c r="BL386" s="69"/>
      <c r="BM386" s="64"/>
      <c r="BN386" s="69"/>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row>
    <row r="387" spans="1:157" ht="15.75" customHeight="1" x14ac:dyDescent="0.25">
      <c r="A387" s="149">
        <v>378</v>
      </c>
      <c r="B387" s="74" t="s">
        <v>669</v>
      </c>
      <c r="C387" s="65" t="s">
        <v>338</v>
      </c>
      <c r="D387" s="74" t="s">
        <v>1753</v>
      </c>
      <c r="E387" s="83" t="s">
        <v>2839</v>
      </c>
      <c r="F387" s="88">
        <v>31.43</v>
      </c>
      <c r="G387" s="127">
        <v>22732</v>
      </c>
      <c r="H387" s="74">
        <v>57</v>
      </c>
      <c r="I387" s="74" t="s">
        <v>3857</v>
      </c>
      <c r="J387" s="65" t="s">
        <v>411</v>
      </c>
      <c r="K387" s="65" t="s">
        <v>417</v>
      </c>
      <c r="L387" s="74" t="s">
        <v>3861</v>
      </c>
      <c r="M387" s="74" t="s">
        <v>4076</v>
      </c>
      <c r="N387" s="73" t="s">
        <v>354</v>
      </c>
      <c r="O387" s="65" t="s">
        <v>361</v>
      </c>
      <c r="P387" s="132" t="s">
        <v>436</v>
      </c>
      <c r="Q387" s="88">
        <v>7</v>
      </c>
      <c r="R387" s="74" t="s">
        <v>669</v>
      </c>
      <c r="S387" s="74" t="s">
        <v>669</v>
      </c>
      <c r="T387" s="103" t="s">
        <v>4289</v>
      </c>
      <c r="U387" s="80" t="s">
        <v>4290</v>
      </c>
      <c r="V387" s="74" t="s">
        <v>669</v>
      </c>
      <c r="W387" s="65" t="s">
        <v>5092</v>
      </c>
      <c r="X387" s="80" t="s">
        <v>4290</v>
      </c>
      <c r="Y387" s="96" t="s">
        <v>4290</v>
      </c>
      <c r="Z387" s="102" t="s">
        <v>4290</v>
      </c>
      <c r="AA387" s="101">
        <v>78</v>
      </c>
      <c r="AB387" s="153">
        <v>1.64</v>
      </c>
      <c r="AC387" s="102" t="s">
        <v>4290</v>
      </c>
      <c r="AD387" s="116" t="s">
        <v>4290</v>
      </c>
      <c r="AE387" s="104">
        <f>+AA387/(AB387*AB387)</f>
        <v>29.000594883997625</v>
      </c>
      <c r="AF387" s="85" t="str">
        <f>IF(AE387&gt;30,"OBESIDAD",IF(AND(AE387&gt;=25,AE387&lt;=29.9),"SOBREPESO",IF(AND(AE387&gt;=18.5,AE387&lt;=24.9),"PESO SALUDABLE",IF(AE387&lt;18.5,"BAJO PESO"))))</f>
        <v>SOBREPESO</v>
      </c>
      <c r="AG387" s="80" t="s">
        <v>4294</v>
      </c>
      <c r="AH387" s="80" t="s">
        <v>4294</v>
      </c>
      <c r="AI387" s="80" t="s">
        <v>4294</v>
      </c>
      <c r="AJ387" s="80" t="s">
        <v>4294</v>
      </c>
      <c r="AK387" s="142" t="s">
        <v>4294</v>
      </c>
      <c r="AL387" s="142" t="s">
        <v>4294</v>
      </c>
      <c r="AM387" s="132" t="s">
        <v>349</v>
      </c>
      <c r="AN387" s="88" t="s">
        <v>411</v>
      </c>
      <c r="AO387" s="85"/>
      <c r="AP387" s="64"/>
      <c r="AQ387" s="64"/>
      <c r="AR387" s="64"/>
      <c r="AS387" s="64"/>
      <c r="AT387" s="68"/>
      <c r="AU387" s="67"/>
      <c r="AV387" s="68"/>
      <c r="AW387" s="67"/>
      <c r="AX387" s="68"/>
      <c r="AY387" s="67"/>
      <c r="AZ387" s="68"/>
      <c r="BA387" s="67"/>
      <c r="BB387" s="68"/>
      <c r="BC387" s="67"/>
      <c r="BD387" s="64"/>
      <c r="BE387" s="64"/>
      <c r="BF387" s="69"/>
      <c r="BG387" s="64"/>
      <c r="BH387" s="69"/>
      <c r="BI387" s="64"/>
      <c r="BJ387" s="69"/>
      <c r="BK387" s="64"/>
      <c r="BL387" s="69"/>
      <c r="BM387" s="64"/>
      <c r="BN387" s="69"/>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row>
    <row r="388" spans="1:157" ht="15.75" customHeight="1" x14ac:dyDescent="0.25">
      <c r="A388" s="149">
        <v>379</v>
      </c>
      <c r="B388" s="74" t="s">
        <v>670</v>
      </c>
      <c r="C388" s="65" t="s">
        <v>338</v>
      </c>
      <c r="D388" s="74" t="s">
        <v>1754</v>
      </c>
      <c r="E388" s="83" t="s">
        <v>2840</v>
      </c>
      <c r="F388" s="88">
        <v>42.54</v>
      </c>
      <c r="G388" s="127">
        <v>22401</v>
      </c>
      <c r="H388" s="74">
        <v>59</v>
      </c>
      <c r="I388" s="74" t="s">
        <v>3857</v>
      </c>
      <c r="J388" s="65" t="s">
        <v>411</v>
      </c>
      <c r="K388" s="65" t="s">
        <v>417</v>
      </c>
      <c r="L388" s="74" t="s">
        <v>3861</v>
      </c>
      <c r="M388" s="74" t="s">
        <v>4076</v>
      </c>
      <c r="N388" s="73" t="s">
        <v>354</v>
      </c>
      <c r="O388" s="65" t="s">
        <v>361</v>
      </c>
      <c r="P388" s="132" t="s">
        <v>436</v>
      </c>
      <c r="Q388" s="88">
        <v>8</v>
      </c>
      <c r="R388" s="74" t="s">
        <v>670</v>
      </c>
      <c r="S388" s="74" t="s">
        <v>670</v>
      </c>
      <c r="T388" s="103" t="s">
        <v>4289</v>
      </c>
      <c r="U388" s="80" t="s">
        <v>4290</v>
      </c>
      <c r="V388" s="74" t="s">
        <v>670</v>
      </c>
      <c r="W388" s="65" t="s">
        <v>5092</v>
      </c>
      <c r="X388" s="80" t="s">
        <v>4290</v>
      </c>
      <c r="Y388" s="96" t="s">
        <v>4290</v>
      </c>
      <c r="Z388" s="102" t="s">
        <v>4290</v>
      </c>
      <c r="AA388" s="101">
        <v>89</v>
      </c>
      <c r="AB388" s="153">
        <v>1.6</v>
      </c>
      <c r="AC388" s="102" t="s">
        <v>4290</v>
      </c>
      <c r="AD388" s="116" t="s">
        <v>4290</v>
      </c>
      <c r="AE388" s="104">
        <f>+AA388/(AB388*AB388)</f>
        <v>34.765624999999993</v>
      </c>
      <c r="AF388" s="85" t="str">
        <f>IF(AE388&gt;30,"OBESIDAD",IF(AND(AE388&gt;=25,AE388&lt;=29.9),"SOBREPESO",IF(AND(AE388&gt;=18.5,AE388&lt;=24.9),"PESO SALUDABLE",IF(AE388&lt;18.5,"BAJO PESO"))))</f>
        <v>OBESIDAD</v>
      </c>
      <c r="AG388" s="80" t="s">
        <v>4294</v>
      </c>
      <c r="AH388" s="80" t="s">
        <v>4294</v>
      </c>
      <c r="AI388" s="80" t="s">
        <v>4294</v>
      </c>
      <c r="AJ388" s="80" t="s">
        <v>4294</v>
      </c>
      <c r="AK388" s="142" t="s">
        <v>4294</v>
      </c>
      <c r="AL388" s="142" t="s">
        <v>4294</v>
      </c>
      <c r="AM388" s="132" t="s">
        <v>349</v>
      </c>
      <c r="AN388" s="88" t="s">
        <v>411</v>
      </c>
      <c r="AO388" s="85"/>
      <c r="AP388" s="64"/>
      <c r="AQ388" s="64"/>
      <c r="AR388" s="64"/>
      <c r="AS388" s="64"/>
      <c r="AT388" s="68"/>
      <c r="AU388" s="67"/>
      <c r="AV388" s="68"/>
      <c r="AW388" s="67"/>
      <c r="AX388" s="68"/>
      <c r="AY388" s="67"/>
      <c r="AZ388" s="68"/>
      <c r="BA388" s="67"/>
      <c r="BB388" s="68"/>
      <c r="BC388" s="67"/>
      <c r="BD388" s="64"/>
      <c r="BE388" s="64"/>
      <c r="BF388" s="69"/>
      <c r="BG388" s="64"/>
      <c r="BH388" s="69"/>
      <c r="BI388" s="64"/>
      <c r="BJ388" s="69"/>
      <c r="BK388" s="64"/>
      <c r="BL388" s="69"/>
      <c r="BM388" s="64"/>
      <c r="BN388" s="69"/>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row>
    <row r="389" spans="1:157" ht="15.75" customHeight="1" x14ac:dyDescent="0.25">
      <c r="A389" s="149">
        <v>380</v>
      </c>
      <c r="B389" s="74" t="s">
        <v>671</v>
      </c>
      <c r="C389" s="65" t="s">
        <v>338</v>
      </c>
      <c r="D389" s="74" t="s">
        <v>1755</v>
      </c>
      <c r="E389" s="83" t="s">
        <v>2841</v>
      </c>
      <c r="F389" s="88">
        <v>32.32</v>
      </c>
      <c r="G389" s="127">
        <v>20949</v>
      </c>
      <c r="H389" s="74">
        <v>63</v>
      </c>
      <c r="I389" s="74" t="s">
        <v>3857</v>
      </c>
      <c r="J389" s="65" t="s">
        <v>411</v>
      </c>
      <c r="K389" s="65" t="s">
        <v>417</v>
      </c>
      <c r="L389" s="74" t="s">
        <v>3861</v>
      </c>
      <c r="M389" s="74" t="s">
        <v>3873</v>
      </c>
      <c r="N389" s="73" t="s">
        <v>354</v>
      </c>
      <c r="O389" s="65" t="s">
        <v>361</v>
      </c>
      <c r="P389" s="132" t="s">
        <v>436</v>
      </c>
      <c r="Q389" s="88">
        <v>5</v>
      </c>
      <c r="R389" s="74" t="s">
        <v>671</v>
      </c>
      <c r="S389" s="74" t="s">
        <v>671</v>
      </c>
      <c r="T389" s="103" t="s">
        <v>4289</v>
      </c>
      <c r="U389" s="80" t="s">
        <v>4290</v>
      </c>
      <c r="V389" s="74" t="s">
        <v>671</v>
      </c>
      <c r="W389" s="65" t="s">
        <v>5092</v>
      </c>
      <c r="X389" s="80" t="s">
        <v>4290</v>
      </c>
      <c r="Y389" s="96" t="s">
        <v>4290</v>
      </c>
      <c r="Z389" s="102" t="s">
        <v>4290</v>
      </c>
      <c r="AA389" s="101">
        <v>83</v>
      </c>
      <c r="AB389" s="153">
        <v>1.65</v>
      </c>
      <c r="AC389" s="102" t="s">
        <v>4290</v>
      </c>
      <c r="AD389" s="116" t="s">
        <v>4290</v>
      </c>
      <c r="AE389" s="104">
        <f>+AA389/(AB389*AB389)</f>
        <v>30.486685032139579</v>
      </c>
      <c r="AF389" s="85" t="str">
        <f>IF(AE389&gt;30,"OBESIDAD",IF(AND(AE389&gt;=25,AE389&lt;=29.9),"SOBREPESO",IF(AND(AE389&gt;=18.5,AE389&lt;=24.9),"PESO SALUDABLE",IF(AE389&lt;18.5,"BAJO PESO"))))</f>
        <v>OBESIDAD</v>
      </c>
      <c r="AG389" s="80" t="s">
        <v>4294</v>
      </c>
      <c r="AH389" s="80" t="s">
        <v>4294</v>
      </c>
      <c r="AI389" s="80" t="s">
        <v>4294</v>
      </c>
      <c r="AJ389" s="80" t="s">
        <v>4294</v>
      </c>
      <c r="AK389" s="142" t="s">
        <v>4294</v>
      </c>
      <c r="AL389" s="142" t="s">
        <v>4294</v>
      </c>
      <c r="AM389" s="132" t="s">
        <v>349</v>
      </c>
      <c r="AN389" s="88" t="s">
        <v>411</v>
      </c>
      <c r="AO389" s="85"/>
      <c r="AP389" s="64"/>
      <c r="AQ389" s="64"/>
      <c r="AR389" s="64"/>
      <c r="AS389" s="64"/>
      <c r="AT389" s="68"/>
      <c r="AU389" s="67"/>
      <c r="AV389" s="68"/>
      <c r="AW389" s="67"/>
      <c r="AX389" s="68"/>
      <c r="AY389" s="67"/>
      <c r="AZ389" s="68"/>
      <c r="BA389" s="67"/>
      <c r="BB389" s="68"/>
      <c r="BC389" s="67"/>
      <c r="BD389" s="64"/>
      <c r="BE389" s="64"/>
      <c r="BF389" s="69"/>
      <c r="BG389" s="64"/>
      <c r="BH389" s="69"/>
      <c r="BI389" s="64"/>
      <c r="BJ389" s="69"/>
      <c r="BK389" s="64"/>
      <c r="BL389" s="69"/>
      <c r="BM389" s="64"/>
      <c r="BN389" s="69"/>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row>
    <row r="390" spans="1:157" ht="15.75" customHeight="1" x14ac:dyDescent="0.25">
      <c r="A390" s="149">
        <v>381</v>
      </c>
      <c r="B390" s="74" t="s">
        <v>672</v>
      </c>
      <c r="C390" s="65" t="s">
        <v>338</v>
      </c>
      <c r="D390" s="74" t="s">
        <v>1756</v>
      </c>
      <c r="E390" s="83" t="s">
        <v>2842</v>
      </c>
      <c r="F390" s="88">
        <v>28.45</v>
      </c>
      <c r="G390" s="127">
        <v>8374</v>
      </c>
      <c r="H390" s="74">
        <v>97</v>
      </c>
      <c r="I390" s="74" t="s">
        <v>3856</v>
      </c>
      <c r="J390" s="65" t="s">
        <v>411</v>
      </c>
      <c r="K390" s="65" t="s">
        <v>417</v>
      </c>
      <c r="L390" s="74" t="s">
        <v>3861</v>
      </c>
      <c r="M390" s="74" t="s">
        <v>4077</v>
      </c>
      <c r="N390" s="73" t="s">
        <v>354</v>
      </c>
      <c r="O390" s="65" t="s">
        <v>361</v>
      </c>
      <c r="P390" s="132" t="s">
        <v>436</v>
      </c>
      <c r="Q390" s="88">
        <v>3</v>
      </c>
      <c r="R390" s="74" t="s">
        <v>672</v>
      </c>
      <c r="S390" s="74" t="s">
        <v>672</v>
      </c>
      <c r="T390" s="103" t="s">
        <v>4289</v>
      </c>
      <c r="U390" s="80" t="s">
        <v>4290</v>
      </c>
      <c r="V390" s="74" t="s">
        <v>672</v>
      </c>
      <c r="W390" s="65" t="s">
        <v>5092</v>
      </c>
      <c r="X390" s="80" t="s">
        <v>4290</v>
      </c>
      <c r="Y390" s="96" t="s">
        <v>4290</v>
      </c>
      <c r="Z390" s="102" t="s">
        <v>4290</v>
      </c>
      <c r="AA390" s="101">
        <v>76</v>
      </c>
      <c r="AB390" s="153">
        <v>1.64</v>
      </c>
      <c r="AC390" s="102" t="s">
        <v>4290</v>
      </c>
      <c r="AD390" s="116" t="s">
        <v>4290</v>
      </c>
      <c r="AE390" s="104">
        <f>+AA390/(AB390*AB390)</f>
        <v>28.256989886972047</v>
      </c>
      <c r="AF390" s="85" t="str">
        <f>IF(AE390&gt;30,"OBESIDAD",IF(AND(AE390&gt;=25,AE390&lt;=29.9),"SOBREPESO",IF(AND(AE390&gt;=18.5,AE390&lt;=24.9),"PESO SALUDABLE",IF(AE390&lt;18.5,"BAJO PESO"))))</f>
        <v>SOBREPESO</v>
      </c>
      <c r="AG390" s="80" t="s">
        <v>4294</v>
      </c>
      <c r="AH390" s="80" t="s">
        <v>4294</v>
      </c>
      <c r="AI390" s="80" t="s">
        <v>4294</v>
      </c>
      <c r="AJ390" s="80" t="s">
        <v>4294</v>
      </c>
      <c r="AK390" s="142" t="s">
        <v>4294</v>
      </c>
      <c r="AL390" s="142" t="s">
        <v>4294</v>
      </c>
      <c r="AM390" s="132" t="s">
        <v>349</v>
      </c>
      <c r="AN390" s="88" t="s">
        <v>411</v>
      </c>
      <c r="AO390" s="85"/>
      <c r="AP390" s="64"/>
      <c r="AQ390" s="64"/>
      <c r="AR390" s="64"/>
      <c r="AS390" s="64"/>
      <c r="AT390" s="68"/>
      <c r="AU390" s="67"/>
      <c r="AV390" s="68"/>
      <c r="AW390" s="67"/>
      <c r="AX390" s="68"/>
      <c r="AY390" s="67"/>
      <c r="AZ390" s="68"/>
      <c r="BA390" s="67"/>
      <c r="BB390" s="68"/>
      <c r="BC390" s="67"/>
      <c r="BD390" s="64"/>
      <c r="BE390" s="64"/>
      <c r="BF390" s="69"/>
      <c r="BG390" s="64"/>
      <c r="BH390" s="69"/>
      <c r="BI390" s="64"/>
      <c r="BJ390" s="69"/>
      <c r="BK390" s="64"/>
      <c r="BL390" s="69"/>
      <c r="BM390" s="64"/>
      <c r="BN390" s="69"/>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row>
    <row r="391" spans="1:157" ht="15.75" customHeight="1" x14ac:dyDescent="0.25">
      <c r="A391" s="149">
        <v>382</v>
      </c>
      <c r="B391" s="74" t="s">
        <v>673</v>
      </c>
      <c r="C391" s="65" t="s">
        <v>338</v>
      </c>
      <c r="D391" s="74" t="s">
        <v>1757</v>
      </c>
      <c r="E391" s="83" t="s">
        <v>2843</v>
      </c>
      <c r="F391" s="88">
        <v>27.32</v>
      </c>
      <c r="G391" s="127">
        <v>10007</v>
      </c>
      <c r="H391" s="74">
        <v>92</v>
      </c>
      <c r="I391" s="74" t="s">
        <v>3856</v>
      </c>
      <c r="J391" s="65" t="s">
        <v>411</v>
      </c>
      <c r="K391" s="65" t="s">
        <v>417</v>
      </c>
      <c r="L391" s="74" t="s">
        <v>3861</v>
      </c>
      <c r="M391" s="74" t="s">
        <v>4078</v>
      </c>
      <c r="N391" s="73" t="s">
        <v>354</v>
      </c>
      <c r="O391" s="65" t="s">
        <v>361</v>
      </c>
      <c r="P391" s="132" t="s">
        <v>436</v>
      </c>
      <c r="Q391" s="88">
        <v>4</v>
      </c>
      <c r="R391" s="74" t="s">
        <v>673</v>
      </c>
      <c r="S391" s="74" t="s">
        <v>673</v>
      </c>
      <c r="T391" s="103" t="s">
        <v>4289</v>
      </c>
      <c r="U391" s="80" t="s">
        <v>4290</v>
      </c>
      <c r="V391" s="74" t="s">
        <v>673</v>
      </c>
      <c r="W391" s="65" t="s">
        <v>5092</v>
      </c>
      <c r="X391" s="80" t="s">
        <v>4290</v>
      </c>
      <c r="Y391" s="96" t="s">
        <v>4290</v>
      </c>
      <c r="Z391" s="102" t="s">
        <v>4290</v>
      </c>
      <c r="AA391" s="101">
        <v>89</v>
      </c>
      <c r="AB391" s="153">
        <v>1.56</v>
      </c>
      <c r="AC391" s="102" t="s">
        <v>4290</v>
      </c>
      <c r="AD391" s="116" t="s">
        <v>4290</v>
      </c>
      <c r="AE391" s="104">
        <f>+AA391/(AB391*AB391)</f>
        <v>36.571334648257725</v>
      </c>
      <c r="AF391" s="85" t="str">
        <f>IF(AE391&gt;30,"OBESIDAD",IF(AND(AE391&gt;=25,AE391&lt;=29.9),"SOBREPESO",IF(AND(AE391&gt;=18.5,AE391&lt;=24.9),"PESO SALUDABLE",IF(AE391&lt;18.5,"BAJO PESO"))))</f>
        <v>OBESIDAD</v>
      </c>
      <c r="AG391" s="80" t="s">
        <v>4294</v>
      </c>
      <c r="AH391" s="80" t="s">
        <v>4294</v>
      </c>
      <c r="AI391" s="80" t="s">
        <v>4294</v>
      </c>
      <c r="AJ391" s="80" t="s">
        <v>4294</v>
      </c>
      <c r="AK391" s="142" t="s">
        <v>4294</v>
      </c>
      <c r="AL391" s="142" t="s">
        <v>4294</v>
      </c>
      <c r="AM391" s="132" t="s">
        <v>349</v>
      </c>
      <c r="AN391" s="88" t="s">
        <v>411</v>
      </c>
      <c r="AO391" s="85"/>
      <c r="AP391" s="64"/>
      <c r="AQ391" s="64"/>
      <c r="AR391" s="64"/>
      <c r="AS391" s="64"/>
      <c r="AT391" s="68"/>
      <c r="AU391" s="67"/>
      <c r="AV391" s="68"/>
      <c r="AW391" s="67"/>
      <c r="AX391" s="68"/>
      <c r="AY391" s="67"/>
      <c r="AZ391" s="68"/>
      <c r="BA391" s="67"/>
      <c r="BB391" s="68"/>
      <c r="BC391" s="67"/>
      <c r="BD391" s="64"/>
      <c r="BE391" s="64"/>
      <c r="BF391" s="69"/>
      <c r="BG391" s="64"/>
      <c r="BH391" s="69"/>
      <c r="BI391" s="64"/>
      <c r="BJ391" s="69"/>
      <c r="BK391" s="64"/>
      <c r="BL391" s="69"/>
      <c r="BM391" s="64"/>
      <c r="BN391" s="69"/>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row>
    <row r="392" spans="1:157" ht="15.75" customHeight="1" x14ac:dyDescent="0.25">
      <c r="A392" s="149">
        <v>383</v>
      </c>
      <c r="B392" s="74" t="s">
        <v>674</v>
      </c>
      <c r="C392" s="65" t="s">
        <v>338</v>
      </c>
      <c r="D392" s="74" t="s">
        <v>1758</v>
      </c>
      <c r="E392" s="83" t="s">
        <v>2844</v>
      </c>
      <c r="F392" s="88">
        <v>26.43</v>
      </c>
      <c r="G392" s="127">
        <v>12312</v>
      </c>
      <c r="H392" s="74">
        <v>86</v>
      </c>
      <c r="I392" s="74" t="s">
        <v>3857</v>
      </c>
      <c r="J392" s="65" t="s">
        <v>411</v>
      </c>
      <c r="K392" s="65" t="s">
        <v>417</v>
      </c>
      <c r="L392" s="74" t="s">
        <v>3861</v>
      </c>
      <c r="M392" s="74" t="s">
        <v>4076</v>
      </c>
      <c r="N392" s="73" t="s">
        <v>354</v>
      </c>
      <c r="O392" s="65" t="s">
        <v>361</v>
      </c>
      <c r="P392" s="132" t="s">
        <v>436</v>
      </c>
      <c r="Q392" s="88">
        <v>6</v>
      </c>
      <c r="R392" s="74" t="s">
        <v>674</v>
      </c>
      <c r="S392" s="74" t="s">
        <v>674</v>
      </c>
      <c r="T392" s="103" t="s">
        <v>4289</v>
      </c>
      <c r="U392" s="80" t="s">
        <v>4290</v>
      </c>
      <c r="V392" s="74" t="s">
        <v>674</v>
      </c>
      <c r="W392" s="65" t="s">
        <v>5092</v>
      </c>
      <c r="X392" s="80" t="s">
        <v>4290</v>
      </c>
      <c r="Y392" s="96" t="s">
        <v>4290</v>
      </c>
      <c r="Z392" s="102" t="s">
        <v>4290</v>
      </c>
      <c r="AA392" s="101">
        <v>65</v>
      </c>
      <c r="AB392" s="153">
        <v>1.79</v>
      </c>
      <c r="AC392" s="102" t="s">
        <v>4290</v>
      </c>
      <c r="AD392" s="116" t="s">
        <v>4290</v>
      </c>
      <c r="AE392" s="104">
        <f>+AA392/(AB392*AB392)</f>
        <v>20.286507911738084</v>
      </c>
      <c r="AF392" s="85" t="str">
        <f>IF(AE392&gt;30,"OBESIDAD",IF(AND(AE392&gt;=25,AE392&lt;=29.9),"SOBREPESO",IF(AND(AE392&gt;=18.5,AE392&lt;=24.9),"PESO SALUDABLE",IF(AE392&lt;18.5,"BAJO PESO"))))</f>
        <v>PESO SALUDABLE</v>
      </c>
      <c r="AG392" s="80" t="s">
        <v>4294</v>
      </c>
      <c r="AH392" s="80" t="s">
        <v>4294</v>
      </c>
      <c r="AI392" s="80" t="s">
        <v>4294</v>
      </c>
      <c r="AJ392" s="80" t="s">
        <v>4294</v>
      </c>
      <c r="AK392" s="142" t="s">
        <v>4294</v>
      </c>
      <c r="AL392" s="142" t="s">
        <v>4294</v>
      </c>
      <c r="AM392" s="132" t="s">
        <v>349</v>
      </c>
      <c r="AN392" s="88" t="s">
        <v>411</v>
      </c>
      <c r="AO392" s="85"/>
      <c r="AP392" s="64"/>
      <c r="AQ392" s="64"/>
      <c r="AR392" s="64"/>
      <c r="AS392" s="64"/>
      <c r="AT392" s="68"/>
      <c r="AU392" s="67"/>
      <c r="AV392" s="68"/>
      <c r="AW392" s="67"/>
      <c r="AX392" s="68"/>
      <c r="AY392" s="67"/>
      <c r="AZ392" s="68"/>
      <c r="BA392" s="67"/>
      <c r="BB392" s="68"/>
      <c r="BC392" s="67"/>
      <c r="BD392" s="64"/>
      <c r="BE392" s="64"/>
      <c r="BF392" s="69"/>
      <c r="BG392" s="64"/>
      <c r="BH392" s="69"/>
      <c r="BI392" s="64"/>
      <c r="BJ392" s="69"/>
      <c r="BK392" s="64"/>
      <c r="BL392" s="69"/>
      <c r="BM392" s="64"/>
      <c r="BN392" s="69"/>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row>
    <row r="393" spans="1:157" ht="15.75" customHeight="1" x14ac:dyDescent="0.25">
      <c r="A393" s="149">
        <v>384</v>
      </c>
      <c r="B393" s="74" t="s">
        <v>675</v>
      </c>
      <c r="C393" s="65" t="s">
        <v>338</v>
      </c>
      <c r="D393" s="74" t="s">
        <v>1759</v>
      </c>
      <c r="E393" s="83" t="s">
        <v>2845</v>
      </c>
      <c r="F393" s="88">
        <v>32.65</v>
      </c>
      <c r="G393" s="127">
        <v>27096</v>
      </c>
      <c r="H393" s="74">
        <v>45</v>
      </c>
      <c r="I393" s="74" t="s">
        <v>3856</v>
      </c>
      <c r="J393" s="65" t="s">
        <v>411</v>
      </c>
      <c r="K393" s="65" t="s">
        <v>417</v>
      </c>
      <c r="L393" s="74" t="s">
        <v>3861</v>
      </c>
      <c r="M393" s="74" t="s">
        <v>3948</v>
      </c>
      <c r="N393" s="73" t="s">
        <v>354</v>
      </c>
      <c r="O393" s="65" t="s">
        <v>361</v>
      </c>
      <c r="P393" s="132" t="s">
        <v>436</v>
      </c>
      <c r="Q393" s="88">
        <v>3</v>
      </c>
      <c r="R393" s="74" t="s">
        <v>675</v>
      </c>
      <c r="S393" s="74" t="s">
        <v>675</v>
      </c>
      <c r="T393" s="103" t="s">
        <v>4289</v>
      </c>
      <c r="U393" s="80" t="s">
        <v>4290</v>
      </c>
      <c r="V393" s="74" t="s">
        <v>675</v>
      </c>
      <c r="W393" s="65" t="s">
        <v>5092</v>
      </c>
      <c r="X393" s="80" t="s">
        <v>4290</v>
      </c>
      <c r="Y393" s="96" t="s">
        <v>4290</v>
      </c>
      <c r="Z393" s="102" t="s">
        <v>4290</v>
      </c>
      <c r="AA393" s="101">
        <v>66</v>
      </c>
      <c r="AB393" s="153">
        <v>1.68</v>
      </c>
      <c r="AC393" s="102" t="s">
        <v>4290</v>
      </c>
      <c r="AD393" s="116" t="s">
        <v>4290</v>
      </c>
      <c r="AE393" s="104">
        <f>+AA393/(AB393*AB393)</f>
        <v>23.384353741496604</v>
      </c>
      <c r="AF393" s="85" t="str">
        <f>IF(AE393&gt;30,"OBESIDAD",IF(AND(AE393&gt;=25,AE393&lt;=29.9),"SOBREPESO",IF(AND(AE393&gt;=18.5,AE393&lt;=24.9),"PESO SALUDABLE",IF(AE393&lt;18.5,"BAJO PESO"))))</f>
        <v>PESO SALUDABLE</v>
      </c>
      <c r="AG393" s="80" t="s">
        <v>4294</v>
      </c>
      <c r="AH393" s="80" t="s">
        <v>4294</v>
      </c>
      <c r="AI393" s="80" t="s">
        <v>4294</v>
      </c>
      <c r="AJ393" s="80" t="s">
        <v>4294</v>
      </c>
      <c r="AK393" s="142" t="s">
        <v>4294</v>
      </c>
      <c r="AL393" s="142" t="s">
        <v>4294</v>
      </c>
      <c r="AM393" s="132" t="s">
        <v>349</v>
      </c>
      <c r="AN393" s="88" t="s">
        <v>411</v>
      </c>
      <c r="AO393" s="85"/>
      <c r="AP393" s="64"/>
      <c r="AQ393" s="64"/>
      <c r="AR393" s="64"/>
      <c r="AS393" s="64"/>
      <c r="AT393" s="68"/>
      <c r="AU393" s="67"/>
      <c r="AV393" s="68"/>
      <c r="AW393" s="67"/>
      <c r="AX393" s="68"/>
      <c r="AY393" s="67"/>
      <c r="AZ393" s="68"/>
      <c r="BA393" s="67"/>
      <c r="BB393" s="68"/>
      <c r="BC393" s="67"/>
      <c r="BD393" s="64"/>
      <c r="BE393" s="64"/>
      <c r="BF393" s="69"/>
      <c r="BG393" s="64"/>
      <c r="BH393" s="69"/>
      <c r="BI393" s="64"/>
      <c r="BJ393" s="69"/>
      <c r="BK393" s="64"/>
      <c r="BL393" s="69"/>
      <c r="BM393" s="64"/>
      <c r="BN393" s="69"/>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row>
    <row r="394" spans="1:157" ht="15.75" customHeight="1" x14ac:dyDescent="0.25">
      <c r="A394" s="149">
        <v>385</v>
      </c>
      <c r="B394" s="74" t="s">
        <v>676</v>
      </c>
      <c r="C394" s="65" t="s">
        <v>338</v>
      </c>
      <c r="D394" s="74" t="s">
        <v>1760</v>
      </c>
      <c r="E394" s="83" t="s">
        <v>2846</v>
      </c>
      <c r="F394" s="88">
        <v>22.64</v>
      </c>
      <c r="G394" s="127">
        <v>13155</v>
      </c>
      <c r="H394" s="74">
        <v>84</v>
      </c>
      <c r="I394" s="74" t="s">
        <v>3856</v>
      </c>
      <c r="J394" s="65" t="s">
        <v>411</v>
      </c>
      <c r="K394" s="65" t="s">
        <v>417</v>
      </c>
      <c r="L394" s="74" t="s">
        <v>3861</v>
      </c>
      <c r="M394" s="74" t="s">
        <v>3955</v>
      </c>
      <c r="N394" s="73" t="s">
        <v>354</v>
      </c>
      <c r="O394" s="65" t="s">
        <v>361</v>
      </c>
      <c r="P394" s="132" t="s">
        <v>436</v>
      </c>
      <c r="Q394" s="88">
        <v>5</v>
      </c>
      <c r="R394" s="74" t="s">
        <v>676</v>
      </c>
      <c r="S394" s="74" t="s">
        <v>676</v>
      </c>
      <c r="T394" s="103" t="s">
        <v>4289</v>
      </c>
      <c r="U394" s="80" t="s">
        <v>4290</v>
      </c>
      <c r="V394" s="74" t="s">
        <v>676</v>
      </c>
      <c r="W394" s="65" t="s">
        <v>5092</v>
      </c>
      <c r="X394" s="80" t="s">
        <v>4290</v>
      </c>
      <c r="Y394" s="96" t="s">
        <v>4290</v>
      </c>
      <c r="Z394" s="102" t="s">
        <v>4290</v>
      </c>
      <c r="AA394" s="101">
        <v>57</v>
      </c>
      <c r="AB394" s="153">
        <v>1.6</v>
      </c>
      <c r="AC394" s="102" t="s">
        <v>4290</v>
      </c>
      <c r="AD394" s="116" t="s">
        <v>4290</v>
      </c>
      <c r="AE394" s="104">
        <f>+AA394/(AB394*AB394)</f>
        <v>22.265624999999996</v>
      </c>
      <c r="AF394" s="85" t="str">
        <f>IF(AE394&gt;30,"OBESIDAD",IF(AND(AE394&gt;=25,AE394&lt;=29.9),"SOBREPESO",IF(AND(AE394&gt;=18.5,AE394&lt;=24.9),"PESO SALUDABLE",IF(AE394&lt;18.5,"BAJO PESO"))))</f>
        <v>PESO SALUDABLE</v>
      </c>
      <c r="AG394" s="80" t="s">
        <v>4294</v>
      </c>
      <c r="AH394" s="80" t="s">
        <v>4294</v>
      </c>
      <c r="AI394" s="80" t="s">
        <v>4294</v>
      </c>
      <c r="AJ394" s="80" t="s">
        <v>4294</v>
      </c>
      <c r="AK394" s="142" t="s">
        <v>4294</v>
      </c>
      <c r="AL394" s="142" t="s">
        <v>4294</v>
      </c>
      <c r="AM394" s="132" t="s">
        <v>349</v>
      </c>
      <c r="AN394" s="88" t="s">
        <v>411</v>
      </c>
      <c r="AO394" s="85"/>
      <c r="AP394" s="64"/>
      <c r="AQ394" s="64"/>
      <c r="AR394" s="64"/>
      <c r="AS394" s="64"/>
      <c r="AT394" s="68"/>
      <c r="AU394" s="67"/>
      <c r="AV394" s="68"/>
      <c r="AW394" s="67"/>
      <c r="AX394" s="68"/>
      <c r="AY394" s="67"/>
      <c r="AZ394" s="68"/>
      <c r="BA394" s="67"/>
      <c r="BB394" s="68"/>
      <c r="BC394" s="67"/>
      <c r="BD394" s="64"/>
      <c r="BE394" s="64"/>
      <c r="BF394" s="69"/>
      <c r="BG394" s="64"/>
      <c r="BH394" s="69"/>
      <c r="BI394" s="64"/>
      <c r="BJ394" s="69"/>
      <c r="BK394" s="64"/>
      <c r="BL394" s="69"/>
      <c r="BM394" s="64"/>
      <c r="BN394" s="69"/>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row>
    <row r="395" spans="1:157" ht="15.75" customHeight="1" x14ac:dyDescent="0.25">
      <c r="A395" s="149">
        <v>386</v>
      </c>
      <c r="B395" s="74" t="s">
        <v>677</v>
      </c>
      <c r="C395" s="65" t="s">
        <v>338</v>
      </c>
      <c r="D395" s="74" t="s">
        <v>1761</v>
      </c>
      <c r="E395" s="83" t="s">
        <v>2847</v>
      </c>
      <c r="F395" s="88">
        <v>21.43</v>
      </c>
      <c r="G395" s="127">
        <v>22114</v>
      </c>
      <c r="H395" s="74">
        <v>59</v>
      </c>
      <c r="I395" s="74" t="s">
        <v>3856</v>
      </c>
      <c r="J395" s="65" t="s">
        <v>411</v>
      </c>
      <c r="K395" s="65" t="s">
        <v>417</v>
      </c>
      <c r="L395" s="74" t="s">
        <v>3861</v>
      </c>
      <c r="M395" s="74" t="s">
        <v>4067</v>
      </c>
      <c r="N395" s="73" t="s">
        <v>354</v>
      </c>
      <c r="O395" s="65" t="s">
        <v>361</v>
      </c>
      <c r="P395" s="132" t="s">
        <v>436</v>
      </c>
      <c r="Q395" s="88">
        <v>4</v>
      </c>
      <c r="R395" s="74" t="s">
        <v>677</v>
      </c>
      <c r="S395" s="74" t="s">
        <v>677</v>
      </c>
      <c r="T395" s="103" t="s">
        <v>4289</v>
      </c>
      <c r="U395" s="80" t="s">
        <v>4290</v>
      </c>
      <c r="V395" s="74" t="s">
        <v>677</v>
      </c>
      <c r="W395" s="65" t="s">
        <v>5092</v>
      </c>
      <c r="X395" s="80" t="s">
        <v>4290</v>
      </c>
      <c r="Y395" s="96" t="s">
        <v>4290</v>
      </c>
      <c r="Z395" s="102" t="s">
        <v>4290</v>
      </c>
      <c r="AA395" s="101">
        <v>61</v>
      </c>
      <c r="AB395" s="153">
        <v>1.66</v>
      </c>
      <c r="AC395" s="102" t="s">
        <v>4290</v>
      </c>
      <c r="AD395" s="116" t="s">
        <v>4290</v>
      </c>
      <c r="AE395" s="104">
        <f>+AA395/(AB395*AB395)</f>
        <v>22.136739730004358</v>
      </c>
      <c r="AF395" s="85" t="str">
        <f>IF(AE395&gt;30,"OBESIDAD",IF(AND(AE395&gt;=25,AE395&lt;=29.9),"SOBREPESO",IF(AND(AE395&gt;=18.5,AE395&lt;=24.9),"PESO SALUDABLE",IF(AE395&lt;18.5,"BAJO PESO"))))</f>
        <v>PESO SALUDABLE</v>
      </c>
      <c r="AG395" s="80" t="s">
        <v>4294</v>
      </c>
      <c r="AH395" s="80" t="s">
        <v>4294</v>
      </c>
      <c r="AI395" s="80" t="s">
        <v>4294</v>
      </c>
      <c r="AJ395" s="80" t="s">
        <v>4294</v>
      </c>
      <c r="AK395" s="142" t="s">
        <v>4294</v>
      </c>
      <c r="AL395" s="142" t="s">
        <v>4294</v>
      </c>
      <c r="AM395" s="132" t="s">
        <v>349</v>
      </c>
      <c r="AN395" s="88" t="s">
        <v>411</v>
      </c>
      <c r="AO395" s="85"/>
      <c r="AP395" s="64"/>
      <c r="AQ395" s="64"/>
      <c r="AR395" s="64"/>
      <c r="AS395" s="64"/>
      <c r="AT395" s="68"/>
      <c r="AU395" s="67"/>
      <c r="AV395" s="68"/>
      <c r="AW395" s="67"/>
      <c r="AX395" s="68"/>
      <c r="AY395" s="67"/>
      <c r="AZ395" s="68"/>
      <c r="BA395" s="67"/>
      <c r="BB395" s="68"/>
      <c r="BC395" s="67"/>
      <c r="BD395" s="64"/>
      <c r="BE395" s="64"/>
      <c r="BF395" s="69"/>
      <c r="BG395" s="64"/>
      <c r="BH395" s="69"/>
      <c r="BI395" s="64"/>
      <c r="BJ395" s="69"/>
      <c r="BK395" s="64"/>
      <c r="BL395" s="69"/>
      <c r="BM395" s="64"/>
      <c r="BN395" s="69"/>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row>
    <row r="396" spans="1:157" ht="15.75" customHeight="1" x14ac:dyDescent="0.25">
      <c r="A396" s="149">
        <v>387</v>
      </c>
      <c r="B396" s="74" t="s">
        <v>678</v>
      </c>
      <c r="C396" s="65" t="s">
        <v>338</v>
      </c>
      <c r="D396" s="74" t="s">
        <v>1762</v>
      </c>
      <c r="E396" s="83" t="s">
        <v>2848</v>
      </c>
      <c r="F396" s="88">
        <v>43.21</v>
      </c>
      <c r="G396" s="127">
        <v>15757</v>
      </c>
      <c r="H396" s="74">
        <v>77</v>
      </c>
      <c r="I396" s="74" t="s">
        <v>3856</v>
      </c>
      <c r="J396" s="65" t="s">
        <v>411</v>
      </c>
      <c r="K396" s="65" t="s">
        <v>417</v>
      </c>
      <c r="L396" s="74" t="s">
        <v>3861</v>
      </c>
      <c r="M396" s="74" t="s">
        <v>3873</v>
      </c>
      <c r="N396" s="73" t="s">
        <v>354</v>
      </c>
      <c r="O396" s="65" t="s">
        <v>361</v>
      </c>
      <c r="P396" s="132" t="s">
        <v>436</v>
      </c>
      <c r="Q396" s="88">
        <v>2</v>
      </c>
      <c r="R396" s="74" t="s">
        <v>678</v>
      </c>
      <c r="S396" s="74" t="s">
        <v>678</v>
      </c>
      <c r="T396" s="103" t="s">
        <v>4289</v>
      </c>
      <c r="U396" s="80" t="s">
        <v>4290</v>
      </c>
      <c r="V396" s="74" t="s">
        <v>678</v>
      </c>
      <c r="W396" s="65" t="s">
        <v>5092</v>
      </c>
      <c r="X396" s="80" t="s">
        <v>4290</v>
      </c>
      <c r="Y396" s="96" t="s">
        <v>4290</v>
      </c>
      <c r="Z396" s="102" t="s">
        <v>4290</v>
      </c>
      <c r="AA396" s="101">
        <v>56</v>
      </c>
      <c r="AB396" s="153">
        <v>1.6</v>
      </c>
      <c r="AC396" s="102" t="s">
        <v>4290</v>
      </c>
      <c r="AD396" s="116" t="s">
        <v>4290</v>
      </c>
      <c r="AE396" s="104">
        <f>+AA396/(AB396*AB396)</f>
        <v>21.874999999999996</v>
      </c>
      <c r="AF396" s="85" t="str">
        <f>IF(AE396&gt;30,"OBESIDAD",IF(AND(AE396&gt;=25,AE396&lt;=29.9),"SOBREPESO",IF(AND(AE396&gt;=18.5,AE396&lt;=24.9),"PESO SALUDABLE",IF(AE396&lt;18.5,"BAJO PESO"))))</f>
        <v>PESO SALUDABLE</v>
      </c>
      <c r="AG396" s="80" t="s">
        <v>4294</v>
      </c>
      <c r="AH396" s="80" t="s">
        <v>4294</v>
      </c>
      <c r="AI396" s="80" t="s">
        <v>4294</v>
      </c>
      <c r="AJ396" s="80" t="s">
        <v>4294</v>
      </c>
      <c r="AK396" s="142" t="s">
        <v>4294</v>
      </c>
      <c r="AL396" s="142" t="s">
        <v>4294</v>
      </c>
      <c r="AM396" s="132" t="s">
        <v>349</v>
      </c>
      <c r="AN396" s="88" t="s">
        <v>411</v>
      </c>
      <c r="AO396" s="85"/>
      <c r="AP396" s="64"/>
      <c r="AQ396" s="64"/>
      <c r="AR396" s="64"/>
      <c r="AS396" s="64"/>
      <c r="AT396" s="68"/>
      <c r="AU396" s="67"/>
      <c r="AV396" s="68"/>
      <c r="AW396" s="67"/>
      <c r="AX396" s="68"/>
      <c r="AY396" s="67"/>
      <c r="AZ396" s="68"/>
      <c r="BA396" s="67"/>
      <c r="BB396" s="68"/>
      <c r="BC396" s="67"/>
      <c r="BD396" s="64"/>
      <c r="BE396" s="64"/>
      <c r="BF396" s="69"/>
      <c r="BG396" s="64"/>
      <c r="BH396" s="69"/>
      <c r="BI396" s="64"/>
      <c r="BJ396" s="69"/>
      <c r="BK396" s="64"/>
      <c r="BL396" s="69"/>
      <c r="BM396" s="64"/>
      <c r="BN396" s="69"/>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row>
    <row r="397" spans="1:157" ht="15.75" customHeight="1" x14ac:dyDescent="0.25">
      <c r="A397" s="149">
        <v>388</v>
      </c>
      <c r="B397" s="74" t="s">
        <v>679</v>
      </c>
      <c r="C397" s="65" t="s">
        <v>338</v>
      </c>
      <c r="D397" s="74" t="s">
        <v>1763</v>
      </c>
      <c r="E397" s="83" t="s">
        <v>2849</v>
      </c>
      <c r="F397" s="88">
        <v>23.54</v>
      </c>
      <c r="G397" s="127">
        <v>21345</v>
      </c>
      <c r="H397" s="74">
        <v>62</v>
      </c>
      <c r="I397" s="74" t="s">
        <v>3856</v>
      </c>
      <c r="J397" s="65" t="s">
        <v>411</v>
      </c>
      <c r="K397" s="65" t="s">
        <v>417</v>
      </c>
      <c r="L397" s="74" t="s">
        <v>3861</v>
      </c>
      <c r="M397" s="74" t="s">
        <v>4079</v>
      </c>
      <c r="N397" s="73" t="s">
        <v>354</v>
      </c>
      <c r="O397" s="65" t="s">
        <v>361</v>
      </c>
      <c r="P397" s="132" t="s">
        <v>436</v>
      </c>
      <c r="Q397" s="88">
        <v>5</v>
      </c>
      <c r="R397" s="74" t="s">
        <v>679</v>
      </c>
      <c r="S397" s="74" t="s">
        <v>679</v>
      </c>
      <c r="T397" s="103" t="s">
        <v>4289</v>
      </c>
      <c r="U397" s="80" t="s">
        <v>4290</v>
      </c>
      <c r="V397" s="74" t="s">
        <v>679</v>
      </c>
      <c r="W397" s="65" t="s">
        <v>5092</v>
      </c>
      <c r="X397" s="80" t="s">
        <v>4290</v>
      </c>
      <c r="Y397" s="96" t="s">
        <v>4290</v>
      </c>
      <c r="Z397" s="102" t="s">
        <v>4290</v>
      </c>
      <c r="AA397" s="101">
        <v>65</v>
      </c>
      <c r="AB397" s="153">
        <v>1.69</v>
      </c>
      <c r="AC397" s="102" t="s">
        <v>4290</v>
      </c>
      <c r="AD397" s="116" t="s">
        <v>4290</v>
      </c>
      <c r="AE397" s="104">
        <f>+AA397/(AB397*AB397)</f>
        <v>22.758306781975424</v>
      </c>
      <c r="AF397" s="85" t="str">
        <f>IF(AE397&gt;30,"OBESIDAD",IF(AND(AE397&gt;=25,AE397&lt;=29.9),"SOBREPESO",IF(AND(AE397&gt;=18.5,AE397&lt;=24.9),"PESO SALUDABLE",IF(AE397&lt;18.5,"BAJO PESO"))))</f>
        <v>PESO SALUDABLE</v>
      </c>
      <c r="AG397" s="80" t="s">
        <v>4294</v>
      </c>
      <c r="AH397" s="80" t="s">
        <v>4294</v>
      </c>
      <c r="AI397" s="80" t="s">
        <v>4294</v>
      </c>
      <c r="AJ397" s="80" t="s">
        <v>4294</v>
      </c>
      <c r="AK397" s="142" t="s">
        <v>4294</v>
      </c>
      <c r="AL397" s="142" t="s">
        <v>4294</v>
      </c>
      <c r="AM397" s="132" t="s">
        <v>349</v>
      </c>
      <c r="AN397" s="88" t="s">
        <v>411</v>
      </c>
      <c r="AO397" s="85"/>
      <c r="AP397" s="64"/>
      <c r="AQ397" s="64"/>
      <c r="AR397" s="64"/>
      <c r="AS397" s="64"/>
      <c r="AT397" s="68"/>
      <c r="AU397" s="67"/>
      <c r="AV397" s="68"/>
      <c r="AW397" s="67"/>
      <c r="AX397" s="68"/>
      <c r="AY397" s="67"/>
      <c r="AZ397" s="68"/>
      <c r="BA397" s="67"/>
      <c r="BB397" s="68"/>
      <c r="BC397" s="67"/>
      <c r="BD397" s="64"/>
      <c r="BE397" s="64"/>
      <c r="BF397" s="69"/>
      <c r="BG397" s="64"/>
      <c r="BH397" s="69"/>
      <c r="BI397" s="64"/>
      <c r="BJ397" s="69"/>
      <c r="BK397" s="64"/>
      <c r="BL397" s="69"/>
      <c r="BM397" s="64"/>
      <c r="BN397" s="69"/>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row>
    <row r="398" spans="1:157" ht="15.75" customHeight="1" x14ac:dyDescent="0.25">
      <c r="A398" s="149">
        <v>389</v>
      </c>
      <c r="B398" s="74" t="s">
        <v>680</v>
      </c>
      <c r="C398" s="65" t="s">
        <v>338</v>
      </c>
      <c r="D398" s="74" t="s">
        <v>1764</v>
      </c>
      <c r="E398" s="83" t="s">
        <v>2850</v>
      </c>
      <c r="F398" s="129">
        <v>32.43</v>
      </c>
      <c r="G398" s="127">
        <v>17508</v>
      </c>
      <c r="H398" s="74">
        <v>72</v>
      </c>
      <c r="I398" s="74" t="s">
        <v>3856</v>
      </c>
      <c r="J398" s="65" t="s">
        <v>411</v>
      </c>
      <c r="K398" s="65" t="s">
        <v>417</v>
      </c>
      <c r="L398" s="74" t="s">
        <v>3861</v>
      </c>
      <c r="M398" s="74" t="s">
        <v>4080</v>
      </c>
      <c r="N398" s="73" t="s">
        <v>354</v>
      </c>
      <c r="O398" s="65" t="s">
        <v>361</v>
      </c>
      <c r="P398" s="132" t="s">
        <v>436</v>
      </c>
      <c r="Q398" s="88">
        <v>5</v>
      </c>
      <c r="R398" s="74" t="s">
        <v>680</v>
      </c>
      <c r="S398" s="74" t="s">
        <v>680</v>
      </c>
      <c r="T398" s="103" t="s">
        <v>4289</v>
      </c>
      <c r="U398" s="80" t="s">
        <v>4290</v>
      </c>
      <c r="V398" s="74" t="s">
        <v>680</v>
      </c>
      <c r="W398" s="65" t="s">
        <v>5092</v>
      </c>
      <c r="X398" s="80" t="s">
        <v>4290</v>
      </c>
      <c r="Y398" s="96" t="s">
        <v>4290</v>
      </c>
      <c r="Z398" s="102" t="s">
        <v>4290</v>
      </c>
      <c r="AA398" s="101">
        <v>65</v>
      </c>
      <c r="AB398" s="153">
        <v>137</v>
      </c>
      <c r="AC398" s="102" t="s">
        <v>4290</v>
      </c>
      <c r="AD398" s="116" t="s">
        <v>4290</v>
      </c>
      <c r="AE398" s="104">
        <v>21.7</v>
      </c>
      <c r="AF398" s="85" t="str">
        <f>IF(AE398&gt;30,"OBESIDAD",IF(AND(AE398&gt;=25,AE398&lt;=29.9),"SOBREPESO",IF(AND(AE398&gt;=18.5,AE398&lt;=24.9),"PESO SALUDABLE",IF(AE398&lt;18.5,"BAJO PESO"))))</f>
        <v>PESO SALUDABLE</v>
      </c>
      <c r="AG398" s="80" t="s">
        <v>4294</v>
      </c>
      <c r="AH398" s="80" t="s">
        <v>4294</v>
      </c>
      <c r="AI398" s="80" t="s">
        <v>4294</v>
      </c>
      <c r="AJ398" s="80" t="s">
        <v>4294</v>
      </c>
      <c r="AK398" s="142" t="s">
        <v>4294</v>
      </c>
      <c r="AL398" s="142" t="s">
        <v>4294</v>
      </c>
      <c r="AM398" s="132" t="s">
        <v>349</v>
      </c>
      <c r="AN398" s="88" t="s">
        <v>411</v>
      </c>
      <c r="AO398" s="85"/>
      <c r="AP398" s="64"/>
      <c r="AQ398" s="64"/>
      <c r="AR398" s="64"/>
      <c r="AS398" s="64"/>
      <c r="AT398" s="68"/>
      <c r="AU398" s="67"/>
      <c r="AV398" s="68"/>
      <c r="AW398" s="67"/>
      <c r="AX398" s="68"/>
      <c r="AY398" s="67"/>
      <c r="AZ398" s="68"/>
      <c r="BA398" s="67"/>
      <c r="BB398" s="68"/>
      <c r="BC398" s="67"/>
      <c r="BD398" s="64"/>
      <c r="BE398" s="64"/>
      <c r="BF398" s="69"/>
      <c r="BG398" s="64"/>
      <c r="BH398" s="69"/>
      <c r="BI398" s="64"/>
      <c r="BJ398" s="69"/>
      <c r="BK398" s="64"/>
      <c r="BL398" s="69"/>
      <c r="BM398" s="64"/>
      <c r="BN398" s="69"/>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row>
    <row r="399" spans="1:157" ht="15.75" customHeight="1" x14ac:dyDescent="0.25">
      <c r="A399" s="149">
        <v>390</v>
      </c>
      <c r="B399" s="74" t="s">
        <v>681</v>
      </c>
      <c r="C399" s="65" t="s">
        <v>338</v>
      </c>
      <c r="D399" s="74" t="s">
        <v>1765</v>
      </c>
      <c r="E399" s="83" t="s">
        <v>2851</v>
      </c>
      <c r="F399" s="129">
        <v>34.229999999999997</v>
      </c>
      <c r="G399" s="127">
        <v>29270</v>
      </c>
      <c r="H399" s="74">
        <v>40</v>
      </c>
      <c r="I399" s="74" t="s">
        <v>3856</v>
      </c>
      <c r="J399" s="65" t="s">
        <v>411</v>
      </c>
      <c r="K399" s="65" t="s">
        <v>417</v>
      </c>
      <c r="L399" s="74" t="s">
        <v>3861</v>
      </c>
      <c r="M399" s="74" t="s">
        <v>3954</v>
      </c>
      <c r="N399" s="73" t="s">
        <v>354</v>
      </c>
      <c r="O399" s="65" t="s">
        <v>361</v>
      </c>
      <c r="P399" s="132" t="s">
        <v>436</v>
      </c>
      <c r="Q399" s="88">
        <v>3</v>
      </c>
      <c r="R399" s="74" t="s">
        <v>681</v>
      </c>
      <c r="S399" s="74" t="s">
        <v>681</v>
      </c>
      <c r="T399" s="103" t="s">
        <v>4289</v>
      </c>
      <c r="U399" s="80" t="s">
        <v>4290</v>
      </c>
      <c r="V399" s="74" t="s">
        <v>681</v>
      </c>
      <c r="W399" s="65" t="s">
        <v>5092</v>
      </c>
      <c r="X399" s="80" t="s">
        <v>4290</v>
      </c>
      <c r="Y399" s="96" t="s">
        <v>4290</v>
      </c>
      <c r="Z399" s="102" t="s">
        <v>4290</v>
      </c>
      <c r="AA399" s="101">
        <v>0</v>
      </c>
      <c r="AB399" s="153">
        <v>142</v>
      </c>
      <c r="AC399" s="102" t="s">
        <v>4290</v>
      </c>
      <c r="AD399" s="116" t="s">
        <v>4290</v>
      </c>
      <c r="AE399" s="104">
        <v>23.6</v>
      </c>
      <c r="AF399" s="85" t="str">
        <f>IF(AE399&gt;30,"OBESIDAD",IF(AND(AE399&gt;=25,AE399&lt;=29.9),"SOBREPESO",IF(AND(AE399&gt;=18.5,AE399&lt;=24.9),"PESO SALUDABLE",IF(AE399&lt;18.5,"BAJO PESO"))))</f>
        <v>PESO SALUDABLE</v>
      </c>
      <c r="AG399" s="80" t="s">
        <v>4294</v>
      </c>
      <c r="AH399" s="80" t="s">
        <v>4294</v>
      </c>
      <c r="AI399" s="80" t="s">
        <v>4294</v>
      </c>
      <c r="AJ399" s="80" t="s">
        <v>4294</v>
      </c>
      <c r="AK399" s="142" t="s">
        <v>4294</v>
      </c>
      <c r="AL399" s="142" t="s">
        <v>4294</v>
      </c>
      <c r="AM399" s="132" t="s">
        <v>349</v>
      </c>
      <c r="AN399" s="88" t="s">
        <v>411</v>
      </c>
      <c r="AO399" s="85"/>
      <c r="AP399" s="64"/>
      <c r="AQ399" s="64"/>
      <c r="AR399" s="64"/>
      <c r="AS399" s="64"/>
      <c r="AT399" s="68"/>
      <c r="AU399" s="67"/>
      <c r="AV399" s="68"/>
      <c r="AW399" s="67"/>
      <c r="AX399" s="68"/>
      <c r="AY399" s="67"/>
      <c r="AZ399" s="68"/>
      <c r="BA399" s="67"/>
      <c r="BB399" s="68"/>
      <c r="BC399" s="67"/>
      <c r="BD399" s="64"/>
      <c r="BE399" s="64"/>
      <c r="BF399" s="69"/>
      <c r="BG399" s="64"/>
      <c r="BH399" s="69"/>
      <c r="BI399" s="64"/>
      <c r="BJ399" s="69"/>
      <c r="BK399" s="64"/>
      <c r="BL399" s="69"/>
      <c r="BM399" s="64"/>
      <c r="BN399" s="69"/>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row>
    <row r="400" spans="1:157" ht="15.75" customHeight="1" x14ac:dyDescent="0.25">
      <c r="A400" s="149">
        <v>391</v>
      </c>
      <c r="B400" s="74" t="s">
        <v>682</v>
      </c>
      <c r="C400" s="65" t="s">
        <v>338</v>
      </c>
      <c r="D400" s="74" t="s">
        <v>1766</v>
      </c>
      <c r="E400" s="83" t="s">
        <v>2852</v>
      </c>
      <c r="F400" s="129">
        <v>23.13</v>
      </c>
      <c r="G400" s="127">
        <v>20158</v>
      </c>
      <c r="H400" s="74">
        <v>65</v>
      </c>
      <c r="I400" s="74" t="s">
        <v>3856</v>
      </c>
      <c r="J400" s="65" t="s">
        <v>411</v>
      </c>
      <c r="K400" s="65" t="s">
        <v>417</v>
      </c>
      <c r="L400" s="74" t="s">
        <v>3861</v>
      </c>
      <c r="M400" s="74" t="s">
        <v>4077</v>
      </c>
      <c r="N400" s="73" t="s">
        <v>354</v>
      </c>
      <c r="O400" s="65" t="s">
        <v>361</v>
      </c>
      <c r="P400" s="132" t="s">
        <v>436</v>
      </c>
      <c r="Q400" s="88">
        <v>4</v>
      </c>
      <c r="R400" s="74" t="s">
        <v>682</v>
      </c>
      <c r="S400" s="74" t="s">
        <v>682</v>
      </c>
      <c r="T400" s="103" t="s">
        <v>4289</v>
      </c>
      <c r="U400" s="80" t="s">
        <v>4290</v>
      </c>
      <c r="V400" s="74" t="s">
        <v>682</v>
      </c>
      <c r="W400" s="65" t="s">
        <v>5092</v>
      </c>
      <c r="X400" s="80" t="s">
        <v>4290</v>
      </c>
      <c r="Y400" s="96" t="s">
        <v>4290</v>
      </c>
      <c r="Z400" s="102" t="s">
        <v>4290</v>
      </c>
      <c r="AA400" s="101">
        <v>53</v>
      </c>
      <c r="AB400" s="153">
        <v>173</v>
      </c>
      <c r="AC400" s="102" t="s">
        <v>4290</v>
      </c>
      <c r="AD400" s="116" t="s">
        <v>4290</v>
      </c>
      <c r="AE400" s="104">
        <v>22.6</v>
      </c>
      <c r="AF400" s="85" t="str">
        <f>IF(AE400&gt;30,"OBESIDAD",IF(AND(AE400&gt;=25,AE400&lt;=29.9),"SOBREPESO",IF(AND(AE400&gt;=18.5,AE400&lt;=24.9),"PESO SALUDABLE",IF(AE400&lt;18.5,"BAJO PESO"))))</f>
        <v>PESO SALUDABLE</v>
      </c>
      <c r="AG400" s="80" t="s">
        <v>4294</v>
      </c>
      <c r="AH400" s="80" t="s">
        <v>4294</v>
      </c>
      <c r="AI400" s="80" t="s">
        <v>4294</v>
      </c>
      <c r="AJ400" s="80" t="s">
        <v>4294</v>
      </c>
      <c r="AK400" s="142" t="s">
        <v>4294</v>
      </c>
      <c r="AL400" s="142" t="s">
        <v>4294</v>
      </c>
      <c r="AM400" s="132" t="s">
        <v>349</v>
      </c>
      <c r="AN400" s="88" t="s">
        <v>411</v>
      </c>
      <c r="AO400" s="85"/>
      <c r="AP400" s="64"/>
      <c r="AQ400" s="64"/>
      <c r="AR400" s="64"/>
      <c r="AS400" s="64"/>
      <c r="AT400" s="68"/>
      <c r="AU400" s="67"/>
      <c r="AV400" s="68"/>
      <c r="AW400" s="67"/>
      <c r="AX400" s="68"/>
      <c r="AY400" s="67"/>
      <c r="AZ400" s="68"/>
      <c r="BA400" s="67"/>
      <c r="BB400" s="68"/>
      <c r="BC400" s="67"/>
      <c r="BD400" s="64"/>
      <c r="BE400" s="64"/>
      <c r="BF400" s="69"/>
      <c r="BG400" s="64"/>
      <c r="BH400" s="69"/>
      <c r="BI400" s="64"/>
      <c r="BJ400" s="69"/>
      <c r="BK400" s="64"/>
      <c r="BL400" s="69"/>
      <c r="BM400" s="64"/>
      <c r="BN400" s="69"/>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row>
    <row r="401" spans="1:157" ht="15.75" customHeight="1" x14ac:dyDescent="0.25">
      <c r="A401" s="149">
        <v>392</v>
      </c>
      <c r="B401" s="74" t="s">
        <v>683</v>
      </c>
      <c r="C401" s="65" t="s">
        <v>338</v>
      </c>
      <c r="D401" s="74" t="s">
        <v>1767</v>
      </c>
      <c r="E401" s="83" t="s">
        <v>2853</v>
      </c>
      <c r="F401" s="129">
        <v>21.23</v>
      </c>
      <c r="G401" s="127">
        <v>24516</v>
      </c>
      <c r="H401" s="74">
        <v>53</v>
      </c>
      <c r="I401" s="74" t="s">
        <v>3856</v>
      </c>
      <c r="J401" s="65" t="s">
        <v>411</v>
      </c>
      <c r="K401" s="65" t="s">
        <v>417</v>
      </c>
      <c r="L401" s="74" t="s">
        <v>3861</v>
      </c>
      <c r="M401" s="74" t="s">
        <v>4081</v>
      </c>
      <c r="N401" s="73" t="s">
        <v>354</v>
      </c>
      <c r="O401" s="65" t="s">
        <v>361</v>
      </c>
      <c r="P401" s="132" t="s">
        <v>436</v>
      </c>
      <c r="Q401" s="88">
        <v>7</v>
      </c>
      <c r="R401" s="74" t="s">
        <v>683</v>
      </c>
      <c r="S401" s="74" t="s">
        <v>683</v>
      </c>
      <c r="T401" s="103" t="s">
        <v>4289</v>
      </c>
      <c r="U401" s="80" t="s">
        <v>4290</v>
      </c>
      <c r="V401" s="74" t="s">
        <v>683</v>
      </c>
      <c r="W401" s="65" t="s">
        <v>5092</v>
      </c>
      <c r="X401" s="80" t="s">
        <v>4290</v>
      </c>
      <c r="Y401" s="96" t="s">
        <v>4290</v>
      </c>
      <c r="Z401" s="102" t="s">
        <v>4290</v>
      </c>
      <c r="AA401" s="101">
        <v>73</v>
      </c>
      <c r="AB401" s="153">
        <v>155</v>
      </c>
      <c r="AC401" s="102" t="s">
        <v>4290</v>
      </c>
      <c r="AD401" s="116" t="s">
        <v>4290</v>
      </c>
      <c r="AE401" s="104">
        <v>23.3</v>
      </c>
      <c r="AF401" s="85" t="str">
        <f>IF(AE401&gt;30,"OBESIDAD",IF(AND(AE401&gt;=25,AE401&lt;=29.9),"SOBREPESO",IF(AND(AE401&gt;=18.5,AE401&lt;=24.9),"PESO SALUDABLE",IF(AE401&lt;18.5,"BAJO PESO"))))</f>
        <v>PESO SALUDABLE</v>
      </c>
      <c r="AG401" s="80" t="s">
        <v>4294</v>
      </c>
      <c r="AH401" s="80" t="s">
        <v>4294</v>
      </c>
      <c r="AI401" s="80" t="s">
        <v>4294</v>
      </c>
      <c r="AJ401" s="80" t="s">
        <v>4294</v>
      </c>
      <c r="AK401" s="142" t="s">
        <v>4294</v>
      </c>
      <c r="AL401" s="142" t="s">
        <v>4294</v>
      </c>
      <c r="AM401" s="132" t="s">
        <v>349</v>
      </c>
      <c r="AN401" s="88" t="s">
        <v>411</v>
      </c>
      <c r="AO401" s="85"/>
      <c r="AP401" s="64"/>
      <c r="AQ401" s="64"/>
      <c r="AR401" s="64"/>
      <c r="AS401" s="64"/>
      <c r="AT401" s="68"/>
      <c r="AU401" s="67"/>
      <c r="AV401" s="68"/>
      <c r="AW401" s="67"/>
      <c r="AX401" s="68"/>
      <c r="AY401" s="67"/>
      <c r="AZ401" s="68"/>
      <c r="BA401" s="67"/>
      <c r="BB401" s="68"/>
      <c r="BC401" s="67"/>
      <c r="BD401" s="64"/>
      <c r="BE401" s="64"/>
      <c r="BF401" s="69"/>
      <c r="BG401" s="64"/>
      <c r="BH401" s="69"/>
      <c r="BI401" s="64"/>
      <c r="BJ401" s="69"/>
      <c r="BK401" s="64"/>
      <c r="BL401" s="69"/>
      <c r="BM401" s="64"/>
      <c r="BN401" s="69"/>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row>
    <row r="402" spans="1:157" ht="15.75" customHeight="1" x14ac:dyDescent="0.25">
      <c r="A402" s="149">
        <v>393</v>
      </c>
      <c r="B402" s="74" t="s">
        <v>684</v>
      </c>
      <c r="C402" s="65" t="s">
        <v>338</v>
      </c>
      <c r="D402" s="74" t="s">
        <v>1768</v>
      </c>
      <c r="E402" s="83" t="s">
        <v>2854</v>
      </c>
      <c r="F402" s="129">
        <v>34.46</v>
      </c>
      <c r="G402" s="127">
        <v>25205</v>
      </c>
      <c r="H402" s="74">
        <v>51</v>
      </c>
      <c r="I402" s="74" t="s">
        <v>3856</v>
      </c>
      <c r="J402" s="65" t="s">
        <v>411</v>
      </c>
      <c r="K402" s="65" t="s">
        <v>417</v>
      </c>
      <c r="L402" s="74" t="s">
        <v>3861</v>
      </c>
      <c r="M402" s="74" t="s">
        <v>4066</v>
      </c>
      <c r="N402" s="73" t="s">
        <v>354</v>
      </c>
      <c r="O402" s="65" t="s">
        <v>361</v>
      </c>
      <c r="P402" s="132" t="s">
        <v>436</v>
      </c>
      <c r="Q402" s="88">
        <v>2</v>
      </c>
      <c r="R402" s="74" t="s">
        <v>684</v>
      </c>
      <c r="S402" s="74" t="s">
        <v>684</v>
      </c>
      <c r="T402" s="103" t="s">
        <v>4289</v>
      </c>
      <c r="U402" s="80" t="s">
        <v>4290</v>
      </c>
      <c r="V402" s="74" t="s">
        <v>684</v>
      </c>
      <c r="W402" s="65" t="s">
        <v>5092</v>
      </c>
      <c r="X402" s="80" t="s">
        <v>4290</v>
      </c>
      <c r="Y402" s="96" t="s">
        <v>4290</v>
      </c>
      <c r="Z402" s="102" t="s">
        <v>4290</v>
      </c>
      <c r="AA402" s="101">
        <v>67</v>
      </c>
      <c r="AB402" s="153">
        <v>1.73</v>
      </c>
      <c r="AC402" s="102" t="s">
        <v>4290</v>
      </c>
      <c r="AD402" s="116" t="s">
        <v>4290</v>
      </c>
      <c r="AE402" s="104">
        <v>22.4</v>
      </c>
      <c r="AF402" s="85" t="str">
        <f>IF(AE402&gt;30,"OBESIDAD",IF(AND(AE402&gt;=25,AE402&lt;=29.9),"SOBREPESO",IF(AND(AE402&gt;=18.5,AE402&lt;=24.9),"PESO SALUDABLE",IF(AE402&lt;18.5,"BAJO PESO"))))</f>
        <v>PESO SALUDABLE</v>
      </c>
      <c r="AG402" s="80" t="s">
        <v>4294</v>
      </c>
      <c r="AH402" s="80" t="s">
        <v>4294</v>
      </c>
      <c r="AI402" s="80" t="s">
        <v>4294</v>
      </c>
      <c r="AJ402" s="80" t="s">
        <v>4294</v>
      </c>
      <c r="AK402" s="142" t="s">
        <v>4294</v>
      </c>
      <c r="AL402" s="142" t="s">
        <v>4294</v>
      </c>
      <c r="AM402" s="132" t="s">
        <v>349</v>
      </c>
      <c r="AN402" s="88" t="s">
        <v>411</v>
      </c>
      <c r="AO402" s="85"/>
      <c r="AP402" s="64"/>
      <c r="AQ402" s="64"/>
      <c r="AR402" s="64"/>
      <c r="AS402" s="64"/>
      <c r="AT402" s="68"/>
      <c r="AU402" s="67"/>
      <c r="AV402" s="68"/>
      <c r="AW402" s="67"/>
      <c r="AX402" s="68"/>
      <c r="AY402" s="67"/>
      <c r="AZ402" s="68"/>
      <c r="BA402" s="67"/>
      <c r="BB402" s="68"/>
      <c r="BC402" s="67"/>
      <c r="BD402" s="64"/>
      <c r="BE402" s="64"/>
      <c r="BF402" s="69"/>
      <c r="BG402" s="64"/>
      <c r="BH402" s="69"/>
      <c r="BI402" s="64"/>
      <c r="BJ402" s="69"/>
      <c r="BK402" s="64"/>
      <c r="BL402" s="69"/>
      <c r="BM402" s="64"/>
      <c r="BN402" s="69"/>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row>
    <row r="403" spans="1:157" ht="15.75" customHeight="1" x14ac:dyDescent="0.25">
      <c r="A403" s="149">
        <v>394</v>
      </c>
      <c r="B403" s="74" t="s">
        <v>685</v>
      </c>
      <c r="C403" s="65" t="s">
        <v>338</v>
      </c>
      <c r="D403" s="74" t="s">
        <v>1769</v>
      </c>
      <c r="E403" s="83" t="s">
        <v>2855</v>
      </c>
      <c r="F403" s="129">
        <v>43.54</v>
      </c>
      <c r="G403" s="127">
        <v>21183</v>
      </c>
      <c r="H403" s="74">
        <v>62</v>
      </c>
      <c r="I403" s="74" t="s">
        <v>3856</v>
      </c>
      <c r="J403" s="65" t="s">
        <v>411</v>
      </c>
      <c r="K403" s="65" t="s">
        <v>417</v>
      </c>
      <c r="L403" s="74" t="s">
        <v>3861</v>
      </c>
      <c r="M403" s="74" t="s">
        <v>4072</v>
      </c>
      <c r="N403" s="73" t="s">
        <v>354</v>
      </c>
      <c r="O403" s="65" t="s">
        <v>361</v>
      </c>
      <c r="P403" s="132" t="s">
        <v>436</v>
      </c>
      <c r="Q403" s="88">
        <v>4</v>
      </c>
      <c r="R403" s="74" t="s">
        <v>685</v>
      </c>
      <c r="S403" s="74" t="s">
        <v>685</v>
      </c>
      <c r="T403" s="103" t="s">
        <v>4289</v>
      </c>
      <c r="U403" s="80" t="s">
        <v>4290</v>
      </c>
      <c r="V403" s="74" t="s">
        <v>685</v>
      </c>
      <c r="W403" s="65" t="s">
        <v>5092</v>
      </c>
      <c r="X403" s="80" t="s">
        <v>4290</v>
      </c>
      <c r="Y403" s="96" t="s">
        <v>4290</v>
      </c>
      <c r="Z403" s="102" t="s">
        <v>4290</v>
      </c>
      <c r="AA403" s="101">
        <v>85</v>
      </c>
      <c r="AB403" s="153">
        <v>1.63</v>
      </c>
      <c r="AC403" s="102" t="s">
        <v>4290</v>
      </c>
      <c r="AD403" s="116" t="s">
        <v>4290</v>
      </c>
      <c r="AE403" s="104">
        <v>25.6</v>
      </c>
      <c r="AF403" s="103" t="s">
        <v>4292</v>
      </c>
      <c r="AG403" s="80" t="s">
        <v>4294</v>
      </c>
      <c r="AH403" s="80" t="s">
        <v>4294</v>
      </c>
      <c r="AI403" s="80" t="s">
        <v>4294</v>
      </c>
      <c r="AJ403" s="80" t="s">
        <v>4294</v>
      </c>
      <c r="AK403" s="142" t="s">
        <v>4294</v>
      </c>
      <c r="AL403" s="142" t="s">
        <v>4294</v>
      </c>
      <c r="AM403" s="132" t="s">
        <v>349</v>
      </c>
      <c r="AN403" s="88" t="s">
        <v>411</v>
      </c>
      <c r="AO403" s="85"/>
      <c r="AP403" s="64"/>
      <c r="AQ403" s="64"/>
      <c r="AR403" s="64"/>
      <c r="AS403" s="64"/>
      <c r="AT403" s="68"/>
      <c r="AU403" s="67"/>
      <c r="AV403" s="68"/>
      <c r="AW403" s="67"/>
      <c r="AX403" s="68"/>
      <c r="AY403" s="67"/>
      <c r="AZ403" s="68"/>
      <c r="BA403" s="67"/>
      <c r="BB403" s="68"/>
      <c r="BC403" s="67"/>
      <c r="BD403" s="64"/>
      <c r="BE403" s="64"/>
      <c r="BF403" s="69"/>
      <c r="BG403" s="64"/>
      <c r="BH403" s="69"/>
      <c r="BI403" s="64"/>
      <c r="BJ403" s="69"/>
      <c r="BK403" s="64"/>
      <c r="BL403" s="69"/>
      <c r="BM403" s="64"/>
      <c r="BN403" s="69"/>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row>
    <row r="404" spans="1:157" ht="15.75" customHeight="1" x14ac:dyDescent="0.25">
      <c r="A404" s="149">
        <v>395</v>
      </c>
      <c r="B404" s="74" t="s">
        <v>686</v>
      </c>
      <c r="C404" s="65" t="s">
        <v>338</v>
      </c>
      <c r="D404" s="74" t="s">
        <v>1770</v>
      </c>
      <c r="E404" s="83" t="s">
        <v>2856</v>
      </c>
      <c r="F404" s="129">
        <v>32.43</v>
      </c>
      <c r="G404" s="127">
        <v>19383</v>
      </c>
      <c r="H404" s="74">
        <v>67</v>
      </c>
      <c r="I404" s="74" t="s">
        <v>3856</v>
      </c>
      <c r="J404" s="65" t="s">
        <v>411</v>
      </c>
      <c r="K404" s="65" t="s">
        <v>417</v>
      </c>
      <c r="L404" s="74" t="s">
        <v>3861</v>
      </c>
      <c r="M404" s="74" t="s">
        <v>4076</v>
      </c>
      <c r="N404" s="73" t="s">
        <v>354</v>
      </c>
      <c r="O404" s="65" t="s">
        <v>361</v>
      </c>
      <c r="P404" s="132" t="s">
        <v>436</v>
      </c>
      <c r="Q404" s="88">
        <v>6</v>
      </c>
      <c r="R404" s="74" t="s">
        <v>686</v>
      </c>
      <c r="S404" s="74" t="s">
        <v>686</v>
      </c>
      <c r="T404" s="103" t="s">
        <v>4289</v>
      </c>
      <c r="U404" s="80" t="s">
        <v>4290</v>
      </c>
      <c r="V404" s="74" t="s">
        <v>686</v>
      </c>
      <c r="W404" s="65" t="s">
        <v>5092</v>
      </c>
      <c r="X404" s="80" t="s">
        <v>4290</v>
      </c>
      <c r="Y404" s="96" t="s">
        <v>4290</v>
      </c>
      <c r="Z404" s="102" t="s">
        <v>4290</v>
      </c>
      <c r="AA404" s="101">
        <v>74</v>
      </c>
      <c r="AB404" s="153">
        <v>158</v>
      </c>
      <c r="AC404" s="102" t="s">
        <v>4290</v>
      </c>
      <c r="AD404" s="116" t="s">
        <v>4290</v>
      </c>
      <c r="AE404" s="104">
        <v>24.5</v>
      </c>
      <c r="AF404" s="85" t="str">
        <f>IF(AE404&gt;30,"OBESIDAD",IF(AND(AE404&gt;=25,AE404&lt;=29.9),"SOBREPESO",IF(AND(AE404&gt;=18.5,AE404&lt;=24.9),"PESO SALUDABLE",IF(AE404&lt;18.5,"BAJO PESO"))))</f>
        <v>PESO SALUDABLE</v>
      </c>
      <c r="AG404" s="80" t="s">
        <v>4294</v>
      </c>
      <c r="AH404" s="80" t="s">
        <v>4294</v>
      </c>
      <c r="AI404" s="80" t="s">
        <v>4294</v>
      </c>
      <c r="AJ404" s="80" t="s">
        <v>4294</v>
      </c>
      <c r="AK404" s="142" t="s">
        <v>4294</v>
      </c>
      <c r="AL404" s="142" t="s">
        <v>4294</v>
      </c>
      <c r="AM404" s="132" t="s">
        <v>349</v>
      </c>
      <c r="AN404" s="88" t="s">
        <v>411</v>
      </c>
      <c r="AO404" s="85"/>
      <c r="AP404" s="64"/>
      <c r="AQ404" s="64"/>
      <c r="AR404" s="64"/>
      <c r="AS404" s="64"/>
      <c r="AT404" s="68"/>
      <c r="AU404" s="67"/>
      <c r="AV404" s="68"/>
      <c r="AW404" s="67"/>
      <c r="AX404" s="68"/>
      <c r="AY404" s="67"/>
      <c r="AZ404" s="68"/>
      <c r="BA404" s="67"/>
      <c r="BB404" s="68"/>
      <c r="BC404" s="67"/>
      <c r="BD404" s="64"/>
      <c r="BE404" s="64"/>
      <c r="BF404" s="69"/>
      <c r="BG404" s="64"/>
      <c r="BH404" s="69"/>
      <c r="BI404" s="64"/>
      <c r="BJ404" s="69"/>
      <c r="BK404" s="64"/>
      <c r="BL404" s="69"/>
      <c r="BM404" s="64"/>
      <c r="BN404" s="69"/>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row>
    <row r="405" spans="1:157" ht="15.75" customHeight="1" x14ac:dyDescent="0.25">
      <c r="A405" s="149">
        <v>396</v>
      </c>
      <c r="B405" s="74" t="s">
        <v>687</v>
      </c>
      <c r="C405" s="65" t="s">
        <v>338</v>
      </c>
      <c r="D405" s="74" t="s">
        <v>1771</v>
      </c>
      <c r="E405" s="83" t="s">
        <v>2857</v>
      </c>
      <c r="F405" s="129">
        <v>22.43</v>
      </c>
      <c r="G405" s="127">
        <v>12981</v>
      </c>
      <c r="H405" s="74">
        <v>85</v>
      </c>
      <c r="I405" s="74" t="s">
        <v>3856</v>
      </c>
      <c r="J405" s="65" t="s">
        <v>411</v>
      </c>
      <c r="K405" s="65" t="s">
        <v>417</v>
      </c>
      <c r="L405" s="74" t="s">
        <v>3861</v>
      </c>
      <c r="M405" s="74" t="s">
        <v>4067</v>
      </c>
      <c r="N405" s="73" t="s">
        <v>354</v>
      </c>
      <c r="O405" s="65" t="s">
        <v>361</v>
      </c>
      <c r="P405" s="132" t="s">
        <v>436</v>
      </c>
      <c r="Q405" s="88">
        <v>5</v>
      </c>
      <c r="R405" s="74" t="s">
        <v>687</v>
      </c>
      <c r="S405" s="74" t="s">
        <v>687</v>
      </c>
      <c r="T405" s="103" t="s">
        <v>4289</v>
      </c>
      <c r="U405" s="80" t="s">
        <v>4290</v>
      </c>
      <c r="V405" s="74" t="s">
        <v>687</v>
      </c>
      <c r="W405" s="65" t="s">
        <v>5092</v>
      </c>
      <c r="X405" s="80" t="s">
        <v>4290</v>
      </c>
      <c r="Y405" s="96" t="s">
        <v>4290</v>
      </c>
      <c r="Z405" s="102" t="s">
        <v>4290</v>
      </c>
      <c r="AA405" s="101">
        <v>55</v>
      </c>
      <c r="AB405" s="153">
        <v>168</v>
      </c>
      <c r="AC405" s="102" t="s">
        <v>4290</v>
      </c>
      <c r="AD405" s="116" t="s">
        <v>4290</v>
      </c>
      <c r="AE405" s="104">
        <v>21.5</v>
      </c>
      <c r="AF405" s="85" t="str">
        <f>IF(AE405&gt;30,"OBESIDAD",IF(AND(AE405&gt;=25,AE405&lt;=29.9),"SOBREPESO",IF(AND(AE405&gt;=18.5,AE405&lt;=24.9),"PESO SALUDABLE",IF(AE405&lt;18.5,"BAJO PESO"))))</f>
        <v>PESO SALUDABLE</v>
      </c>
      <c r="AG405" s="80" t="s">
        <v>4294</v>
      </c>
      <c r="AH405" s="80" t="s">
        <v>4294</v>
      </c>
      <c r="AI405" s="80" t="s">
        <v>4294</v>
      </c>
      <c r="AJ405" s="80" t="s">
        <v>4294</v>
      </c>
      <c r="AK405" s="142" t="s">
        <v>4294</v>
      </c>
      <c r="AL405" s="142" t="s">
        <v>4294</v>
      </c>
      <c r="AM405" s="132" t="s">
        <v>349</v>
      </c>
      <c r="AN405" s="88" t="s">
        <v>411</v>
      </c>
      <c r="AO405" s="85"/>
      <c r="AP405" s="64"/>
      <c r="AQ405" s="64"/>
      <c r="AR405" s="64"/>
      <c r="AS405" s="64"/>
      <c r="AT405" s="68"/>
      <c r="AU405" s="67"/>
      <c r="AV405" s="68"/>
      <c r="AW405" s="67"/>
      <c r="AX405" s="68"/>
      <c r="AY405" s="67"/>
      <c r="AZ405" s="68"/>
      <c r="BA405" s="67"/>
      <c r="BB405" s="68"/>
      <c r="BC405" s="67"/>
      <c r="BD405" s="64"/>
      <c r="BE405" s="64"/>
      <c r="BF405" s="69"/>
      <c r="BG405" s="64"/>
      <c r="BH405" s="69"/>
      <c r="BI405" s="64"/>
      <c r="BJ405" s="69"/>
      <c r="BK405" s="64"/>
      <c r="BL405" s="69"/>
      <c r="BM405" s="64"/>
      <c r="BN405" s="69"/>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row>
    <row r="406" spans="1:157" ht="15.75" customHeight="1" x14ac:dyDescent="0.25">
      <c r="A406" s="149">
        <v>397</v>
      </c>
      <c r="B406" s="74" t="s">
        <v>688</v>
      </c>
      <c r="C406" s="65" t="s">
        <v>338</v>
      </c>
      <c r="D406" s="74" t="s">
        <v>1772</v>
      </c>
      <c r="E406" s="83" t="s">
        <v>2858</v>
      </c>
      <c r="F406" s="129">
        <v>27.43</v>
      </c>
      <c r="G406" s="127">
        <v>23296</v>
      </c>
      <c r="H406" s="74">
        <v>57</v>
      </c>
      <c r="I406" s="74" t="s">
        <v>3856</v>
      </c>
      <c r="J406" s="65" t="s">
        <v>411</v>
      </c>
      <c r="K406" s="65" t="s">
        <v>417</v>
      </c>
      <c r="L406" s="74" t="s">
        <v>3860</v>
      </c>
      <c r="M406" s="74" t="s">
        <v>4082</v>
      </c>
      <c r="N406" s="73" t="s">
        <v>354</v>
      </c>
      <c r="O406" s="65" t="s">
        <v>361</v>
      </c>
      <c r="P406" s="132" t="s">
        <v>436</v>
      </c>
      <c r="Q406" s="88">
        <v>2</v>
      </c>
      <c r="R406" s="74" t="s">
        <v>688</v>
      </c>
      <c r="S406" s="74" t="s">
        <v>688</v>
      </c>
      <c r="T406" s="103" t="s">
        <v>4289</v>
      </c>
      <c r="U406" s="80" t="s">
        <v>4290</v>
      </c>
      <c r="V406" s="74" t="s">
        <v>688</v>
      </c>
      <c r="W406" s="65" t="s">
        <v>5092</v>
      </c>
      <c r="X406" s="80" t="s">
        <v>4290</v>
      </c>
      <c r="Y406" s="96" t="s">
        <v>4290</v>
      </c>
      <c r="Z406" s="102" t="s">
        <v>4290</v>
      </c>
      <c r="AA406" s="101">
        <v>78</v>
      </c>
      <c r="AB406" s="153">
        <v>151</v>
      </c>
      <c r="AC406" s="102" t="s">
        <v>4290</v>
      </c>
      <c r="AD406" s="116" t="s">
        <v>4290</v>
      </c>
      <c r="AE406" s="104">
        <v>22.4</v>
      </c>
      <c r="AF406" s="85" t="str">
        <f>IF(AE406&gt;30,"OBESIDAD",IF(AND(AE406&gt;=25,AE406&lt;=29.9),"SOBREPESO",IF(AND(AE406&gt;=18.5,AE406&lt;=24.9),"PESO SALUDABLE",IF(AE406&lt;18.5,"BAJO PESO"))))</f>
        <v>PESO SALUDABLE</v>
      </c>
      <c r="AG406" s="80" t="s">
        <v>4294</v>
      </c>
      <c r="AH406" s="80" t="s">
        <v>4294</v>
      </c>
      <c r="AI406" s="80" t="s">
        <v>4294</v>
      </c>
      <c r="AJ406" s="80" t="s">
        <v>4294</v>
      </c>
      <c r="AK406" s="142" t="s">
        <v>4294</v>
      </c>
      <c r="AL406" s="142" t="s">
        <v>4294</v>
      </c>
      <c r="AM406" s="132" t="s">
        <v>349</v>
      </c>
      <c r="AN406" s="88" t="s">
        <v>411</v>
      </c>
      <c r="AO406" s="85"/>
      <c r="AP406" s="64"/>
      <c r="AQ406" s="64"/>
      <c r="AR406" s="64"/>
      <c r="AS406" s="64"/>
      <c r="AT406" s="68"/>
      <c r="AU406" s="67"/>
      <c r="AV406" s="68"/>
      <c r="AW406" s="67"/>
      <c r="AX406" s="68"/>
      <c r="AY406" s="67"/>
      <c r="AZ406" s="68"/>
      <c r="BA406" s="67"/>
      <c r="BB406" s="68"/>
      <c r="BC406" s="67"/>
      <c r="BD406" s="64"/>
      <c r="BE406" s="64"/>
      <c r="BF406" s="69"/>
      <c r="BG406" s="64"/>
      <c r="BH406" s="69"/>
      <c r="BI406" s="64"/>
      <c r="BJ406" s="69"/>
      <c r="BK406" s="64"/>
      <c r="BL406" s="69"/>
      <c r="BM406" s="64"/>
      <c r="BN406" s="69"/>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row>
    <row r="407" spans="1:157" ht="15.75" customHeight="1" x14ac:dyDescent="0.25">
      <c r="A407" s="149">
        <v>398</v>
      </c>
      <c r="B407" s="74" t="s">
        <v>689</v>
      </c>
      <c r="C407" s="65" t="s">
        <v>338</v>
      </c>
      <c r="D407" s="74" t="s">
        <v>1773</v>
      </c>
      <c r="E407" s="83" t="s">
        <v>2859</v>
      </c>
      <c r="F407" s="129">
        <v>27.32</v>
      </c>
      <c r="G407" s="127">
        <v>23644</v>
      </c>
      <c r="H407" s="74">
        <v>55</v>
      </c>
      <c r="I407" s="74" t="s">
        <v>3856</v>
      </c>
      <c r="J407" s="65" t="s">
        <v>411</v>
      </c>
      <c r="K407" s="65" t="s">
        <v>417</v>
      </c>
      <c r="L407" s="74" t="s">
        <v>3861</v>
      </c>
      <c r="M407" s="74" t="s">
        <v>3963</v>
      </c>
      <c r="N407" s="73" t="s">
        <v>354</v>
      </c>
      <c r="O407" s="65" t="s">
        <v>361</v>
      </c>
      <c r="P407" s="132" t="s">
        <v>436</v>
      </c>
      <c r="Q407" s="88">
        <v>7</v>
      </c>
      <c r="R407" s="74" t="s">
        <v>689</v>
      </c>
      <c r="S407" s="74" t="s">
        <v>689</v>
      </c>
      <c r="T407" s="103" t="s">
        <v>4289</v>
      </c>
      <c r="U407" s="80" t="s">
        <v>4290</v>
      </c>
      <c r="V407" s="74" t="s">
        <v>689</v>
      </c>
      <c r="W407" s="65" t="s">
        <v>5092</v>
      </c>
      <c r="X407" s="80" t="s">
        <v>4290</v>
      </c>
      <c r="Y407" s="96" t="s">
        <v>4290</v>
      </c>
      <c r="Z407" s="102" t="s">
        <v>4290</v>
      </c>
      <c r="AA407" s="101">
        <v>68</v>
      </c>
      <c r="AB407" s="153">
        <v>1.73</v>
      </c>
      <c r="AC407" s="102" t="s">
        <v>4290</v>
      </c>
      <c r="AD407" s="116" t="s">
        <v>4290</v>
      </c>
      <c r="AE407" s="104">
        <f>+AA407/(AB407*AB407)</f>
        <v>22.720438370810918</v>
      </c>
      <c r="AF407" s="85" t="str">
        <f>IF(AE407&gt;30,"OBESIDAD",IF(AND(AE407&gt;=25,AE407&lt;=29.9),"SOBREPESO",IF(AND(AE407&gt;=18.5,AE407&lt;=24.9),"PESO SALUDABLE",IF(AE407&lt;18.5,"BAJO PESO"))))</f>
        <v>PESO SALUDABLE</v>
      </c>
      <c r="AG407" s="80" t="s">
        <v>4294</v>
      </c>
      <c r="AH407" s="80" t="s">
        <v>4294</v>
      </c>
      <c r="AI407" s="80" t="s">
        <v>4294</v>
      </c>
      <c r="AJ407" s="80" t="s">
        <v>4294</v>
      </c>
      <c r="AK407" s="142" t="s">
        <v>4294</v>
      </c>
      <c r="AL407" s="142" t="s">
        <v>4294</v>
      </c>
      <c r="AM407" s="132" t="s">
        <v>349</v>
      </c>
      <c r="AN407" s="88" t="s">
        <v>411</v>
      </c>
      <c r="AO407" s="85"/>
      <c r="AP407" s="64"/>
      <c r="AQ407" s="64"/>
      <c r="AR407" s="64"/>
      <c r="AS407" s="64"/>
      <c r="AT407" s="68"/>
      <c r="AU407" s="67"/>
      <c r="AV407" s="68"/>
      <c r="AW407" s="67"/>
      <c r="AX407" s="68"/>
      <c r="AY407" s="67"/>
      <c r="AZ407" s="68"/>
      <c r="BA407" s="67"/>
      <c r="BB407" s="68"/>
      <c r="BC407" s="67"/>
      <c r="BD407" s="64"/>
      <c r="BE407" s="64"/>
      <c r="BF407" s="69"/>
      <c r="BG407" s="64"/>
      <c r="BH407" s="69"/>
      <c r="BI407" s="64"/>
      <c r="BJ407" s="69"/>
      <c r="BK407" s="64"/>
      <c r="BL407" s="69"/>
      <c r="BM407" s="64"/>
      <c r="BN407" s="69"/>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row>
    <row r="408" spans="1:157" ht="15.75" customHeight="1" x14ac:dyDescent="0.25">
      <c r="A408" s="149">
        <v>399</v>
      </c>
      <c r="B408" s="74" t="s">
        <v>690</v>
      </c>
      <c r="C408" s="65" t="s">
        <v>338</v>
      </c>
      <c r="D408" s="74" t="s">
        <v>1774</v>
      </c>
      <c r="E408" s="83" t="s">
        <v>2860</v>
      </c>
      <c r="F408" s="129">
        <v>22.43</v>
      </c>
      <c r="G408" s="127">
        <v>15428</v>
      </c>
      <c r="H408" s="74">
        <v>77</v>
      </c>
      <c r="I408" s="74" t="s">
        <v>3856</v>
      </c>
      <c r="J408" s="65" t="s">
        <v>411</v>
      </c>
      <c r="K408" s="65" t="s">
        <v>417</v>
      </c>
      <c r="L408" s="74" t="s">
        <v>3861</v>
      </c>
      <c r="M408" s="74" t="s">
        <v>4066</v>
      </c>
      <c r="N408" s="73" t="s">
        <v>354</v>
      </c>
      <c r="O408" s="65" t="s">
        <v>361</v>
      </c>
      <c r="P408" s="132" t="s">
        <v>436</v>
      </c>
      <c r="Q408" s="88">
        <v>5</v>
      </c>
      <c r="R408" s="74" t="s">
        <v>690</v>
      </c>
      <c r="S408" s="74" t="s">
        <v>690</v>
      </c>
      <c r="T408" s="103" t="s">
        <v>4289</v>
      </c>
      <c r="U408" s="80" t="s">
        <v>4290</v>
      </c>
      <c r="V408" s="74" t="s">
        <v>690</v>
      </c>
      <c r="W408" s="65" t="s">
        <v>5092</v>
      </c>
      <c r="X408" s="80" t="s">
        <v>4290</v>
      </c>
      <c r="Y408" s="96" t="s">
        <v>4290</v>
      </c>
      <c r="Z408" s="102" t="s">
        <v>4290</v>
      </c>
      <c r="AA408" s="101">
        <v>50</v>
      </c>
      <c r="AB408" s="153">
        <v>1.55</v>
      </c>
      <c r="AC408" s="102" t="s">
        <v>4290</v>
      </c>
      <c r="AD408" s="116" t="s">
        <v>4290</v>
      </c>
      <c r="AE408" s="104">
        <f>+AA408/(AB408*AB408)</f>
        <v>20.811654526534856</v>
      </c>
      <c r="AF408" s="85" t="str">
        <f>IF(AE408&gt;30,"OBESIDAD",IF(AND(AE408&gt;=25,AE408&lt;=29.9),"SOBREPESO",IF(AND(AE408&gt;=18.5,AE408&lt;=24.9),"PESO SALUDABLE",IF(AE408&lt;18.5,"BAJO PESO"))))</f>
        <v>PESO SALUDABLE</v>
      </c>
      <c r="AG408" s="80" t="s">
        <v>4294</v>
      </c>
      <c r="AH408" s="80" t="s">
        <v>4294</v>
      </c>
      <c r="AI408" s="80" t="s">
        <v>4294</v>
      </c>
      <c r="AJ408" s="80" t="s">
        <v>4294</v>
      </c>
      <c r="AK408" s="142" t="s">
        <v>4294</v>
      </c>
      <c r="AL408" s="142" t="s">
        <v>4294</v>
      </c>
      <c r="AM408" s="132" t="s">
        <v>349</v>
      </c>
      <c r="AN408" s="88" t="s">
        <v>411</v>
      </c>
      <c r="AO408" s="85"/>
      <c r="AP408" s="64"/>
      <c r="AQ408" s="64"/>
      <c r="AR408" s="64"/>
      <c r="AS408" s="64"/>
      <c r="AT408" s="68"/>
      <c r="AU408" s="67"/>
      <c r="AV408" s="68"/>
      <c r="AW408" s="67"/>
      <c r="AX408" s="68"/>
      <c r="AY408" s="67"/>
      <c r="AZ408" s="68"/>
      <c r="BA408" s="67"/>
      <c r="BB408" s="68"/>
      <c r="BC408" s="67"/>
      <c r="BD408" s="64"/>
      <c r="BE408" s="64"/>
      <c r="BF408" s="69"/>
      <c r="BG408" s="64"/>
      <c r="BH408" s="69"/>
      <c r="BI408" s="64"/>
      <c r="BJ408" s="69"/>
      <c r="BK408" s="64"/>
      <c r="BL408" s="69"/>
      <c r="BM408" s="64"/>
      <c r="BN408" s="69"/>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row>
    <row r="409" spans="1:157" ht="15.75" customHeight="1" x14ac:dyDescent="0.25">
      <c r="A409" s="149">
        <v>400</v>
      </c>
      <c r="B409" s="74" t="s">
        <v>691</v>
      </c>
      <c r="C409" s="65" t="s">
        <v>338</v>
      </c>
      <c r="D409" s="74" t="s">
        <v>1775</v>
      </c>
      <c r="E409" s="83" t="s">
        <v>2861</v>
      </c>
      <c r="F409" s="129">
        <v>28.43</v>
      </c>
      <c r="G409" s="127">
        <v>19864</v>
      </c>
      <c r="H409" s="74">
        <v>65</v>
      </c>
      <c r="I409" s="74" t="s">
        <v>3856</v>
      </c>
      <c r="J409" s="65" t="s">
        <v>411</v>
      </c>
      <c r="K409" s="65" t="s">
        <v>417</v>
      </c>
      <c r="L409" s="74" t="s">
        <v>3861</v>
      </c>
      <c r="M409" s="74" t="s">
        <v>4071</v>
      </c>
      <c r="N409" s="73" t="s">
        <v>354</v>
      </c>
      <c r="O409" s="65" t="s">
        <v>361</v>
      </c>
      <c r="P409" s="132" t="s">
        <v>436</v>
      </c>
      <c r="Q409" s="88">
        <v>3</v>
      </c>
      <c r="R409" s="74" t="s">
        <v>691</v>
      </c>
      <c r="S409" s="74" t="s">
        <v>691</v>
      </c>
      <c r="T409" s="103" t="s">
        <v>4289</v>
      </c>
      <c r="U409" s="80" t="s">
        <v>4290</v>
      </c>
      <c r="V409" s="74" t="s">
        <v>691</v>
      </c>
      <c r="W409" s="65" t="s">
        <v>5092</v>
      </c>
      <c r="X409" s="80" t="s">
        <v>4290</v>
      </c>
      <c r="Y409" s="96" t="s">
        <v>4290</v>
      </c>
      <c r="Z409" s="102" t="s">
        <v>4290</v>
      </c>
      <c r="AA409" s="101">
        <v>54</v>
      </c>
      <c r="AB409" s="153">
        <v>1.6</v>
      </c>
      <c r="AC409" s="102" t="s">
        <v>4290</v>
      </c>
      <c r="AD409" s="116" t="s">
        <v>4290</v>
      </c>
      <c r="AE409" s="104">
        <f>+AA409/(AB409*AB409)</f>
        <v>21.093749999999996</v>
      </c>
      <c r="AF409" s="85" t="str">
        <f>IF(AE409&gt;30,"OBESIDAD",IF(AND(AE409&gt;=25,AE409&lt;=29.9),"SOBREPESO",IF(AND(AE409&gt;=18.5,AE409&lt;=24.9),"PESO SALUDABLE",IF(AE409&lt;18.5,"BAJO PESO"))))</f>
        <v>PESO SALUDABLE</v>
      </c>
      <c r="AG409" s="80" t="s">
        <v>4294</v>
      </c>
      <c r="AH409" s="80" t="s">
        <v>4294</v>
      </c>
      <c r="AI409" s="80" t="s">
        <v>4294</v>
      </c>
      <c r="AJ409" s="80" t="s">
        <v>4294</v>
      </c>
      <c r="AK409" s="142" t="s">
        <v>4294</v>
      </c>
      <c r="AL409" s="142" t="s">
        <v>4294</v>
      </c>
      <c r="AM409" s="132" t="s">
        <v>349</v>
      </c>
      <c r="AN409" s="88" t="s">
        <v>411</v>
      </c>
      <c r="AO409" s="85"/>
      <c r="AP409" s="64"/>
      <c r="AQ409" s="64"/>
      <c r="AR409" s="64"/>
      <c r="AS409" s="64"/>
      <c r="AT409" s="68"/>
      <c r="AU409" s="67"/>
      <c r="AV409" s="68"/>
      <c r="AW409" s="67"/>
      <c r="AX409" s="68"/>
      <c r="AY409" s="67"/>
      <c r="AZ409" s="68"/>
      <c r="BA409" s="67"/>
      <c r="BB409" s="68"/>
      <c r="BC409" s="67"/>
      <c r="BD409" s="64"/>
      <c r="BE409" s="64"/>
      <c r="BF409" s="69"/>
      <c r="BG409" s="64"/>
      <c r="BH409" s="69"/>
      <c r="BI409" s="64"/>
      <c r="BJ409" s="69"/>
      <c r="BK409" s="64"/>
      <c r="BL409" s="69"/>
      <c r="BM409" s="64"/>
      <c r="BN409" s="69"/>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row>
    <row r="410" spans="1:157" ht="15.75" customHeight="1" x14ac:dyDescent="0.25">
      <c r="A410" s="149">
        <v>401</v>
      </c>
      <c r="B410" s="74" t="s">
        <v>692</v>
      </c>
      <c r="C410" s="65" t="s">
        <v>338</v>
      </c>
      <c r="D410" s="74" t="s">
        <v>1776</v>
      </c>
      <c r="E410" s="83" t="s">
        <v>2862</v>
      </c>
      <c r="F410" s="129">
        <v>32.450000000000003</v>
      </c>
      <c r="G410" s="127">
        <v>13625</v>
      </c>
      <c r="H410" s="74">
        <v>83</v>
      </c>
      <c r="I410" s="74" t="s">
        <v>3856</v>
      </c>
      <c r="J410" s="65" t="s">
        <v>411</v>
      </c>
      <c r="K410" s="65" t="s">
        <v>417</v>
      </c>
      <c r="L410" s="74" t="s">
        <v>3861</v>
      </c>
      <c r="M410" s="74" t="s">
        <v>4058</v>
      </c>
      <c r="N410" s="73" t="s">
        <v>354</v>
      </c>
      <c r="O410" s="65" t="s">
        <v>361</v>
      </c>
      <c r="P410" s="132" t="s">
        <v>436</v>
      </c>
      <c r="Q410" s="88">
        <v>6</v>
      </c>
      <c r="R410" s="74" t="s">
        <v>692</v>
      </c>
      <c r="S410" s="74" t="s">
        <v>692</v>
      </c>
      <c r="T410" s="103" t="s">
        <v>4289</v>
      </c>
      <c r="U410" s="80" t="s">
        <v>4290</v>
      </c>
      <c r="V410" s="74" t="s">
        <v>692</v>
      </c>
      <c r="W410" s="65" t="s">
        <v>5092</v>
      </c>
      <c r="X410" s="80" t="s">
        <v>4290</v>
      </c>
      <c r="Y410" s="96" t="s">
        <v>4290</v>
      </c>
      <c r="Z410" s="102" t="s">
        <v>4290</v>
      </c>
      <c r="AA410" s="101">
        <v>63</v>
      </c>
      <c r="AB410" s="153">
        <v>1.66</v>
      </c>
      <c r="AC410" s="102" t="s">
        <v>4290</v>
      </c>
      <c r="AD410" s="116" t="s">
        <v>4290</v>
      </c>
      <c r="AE410" s="104">
        <f>+AA410/(AB410*AB410)</f>
        <v>22.862534475250399</v>
      </c>
      <c r="AF410" s="85" t="str">
        <f>IF(AE410&gt;30,"OBESIDAD",IF(AND(AE410&gt;=25,AE410&lt;=29.9),"SOBREPESO",IF(AND(AE410&gt;=18.5,AE410&lt;=24.9),"PESO SALUDABLE",IF(AE410&lt;18.5,"BAJO PESO"))))</f>
        <v>PESO SALUDABLE</v>
      </c>
      <c r="AG410" s="80" t="s">
        <v>4294</v>
      </c>
      <c r="AH410" s="80" t="s">
        <v>4294</v>
      </c>
      <c r="AI410" s="80" t="s">
        <v>4294</v>
      </c>
      <c r="AJ410" s="80" t="s">
        <v>4294</v>
      </c>
      <c r="AK410" s="142" t="s">
        <v>4294</v>
      </c>
      <c r="AL410" s="142" t="s">
        <v>4294</v>
      </c>
      <c r="AM410" s="132" t="s">
        <v>349</v>
      </c>
      <c r="AN410" s="88" t="s">
        <v>411</v>
      </c>
      <c r="AO410" s="85"/>
      <c r="AP410" s="64"/>
      <c r="AQ410" s="64"/>
      <c r="AR410" s="64"/>
      <c r="AS410" s="64"/>
      <c r="AT410" s="68"/>
      <c r="AU410" s="67"/>
      <c r="AV410" s="68"/>
      <c r="AW410" s="67"/>
      <c r="AX410" s="68"/>
      <c r="AY410" s="67"/>
      <c r="AZ410" s="68"/>
      <c r="BA410" s="67"/>
      <c r="BB410" s="68"/>
      <c r="BC410" s="67"/>
      <c r="BD410" s="64"/>
      <c r="BE410" s="64"/>
      <c r="BF410" s="69"/>
      <c r="BG410" s="64"/>
      <c r="BH410" s="69"/>
      <c r="BI410" s="64"/>
      <c r="BJ410" s="69"/>
      <c r="BK410" s="64"/>
      <c r="BL410" s="69"/>
      <c r="BM410" s="64"/>
      <c r="BN410" s="69"/>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row>
    <row r="411" spans="1:157" ht="15.75" customHeight="1" x14ac:dyDescent="0.25">
      <c r="A411" s="149">
        <v>402</v>
      </c>
      <c r="B411" s="74" t="s">
        <v>693</v>
      </c>
      <c r="C411" s="65" t="s">
        <v>338</v>
      </c>
      <c r="D411" s="74" t="s">
        <v>1777</v>
      </c>
      <c r="E411" s="83" t="s">
        <v>2863</v>
      </c>
      <c r="F411" s="129">
        <v>40.32</v>
      </c>
      <c r="G411" s="127">
        <v>12283</v>
      </c>
      <c r="H411" s="74">
        <v>86</v>
      </c>
      <c r="I411" s="74" t="s">
        <v>3857</v>
      </c>
      <c r="J411" s="65" t="s">
        <v>411</v>
      </c>
      <c r="K411" s="65" t="s">
        <v>417</v>
      </c>
      <c r="L411" s="74" t="s">
        <v>3861</v>
      </c>
      <c r="M411" s="74" t="s">
        <v>4060</v>
      </c>
      <c r="N411" s="73" t="s">
        <v>354</v>
      </c>
      <c r="O411" s="65" t="s">
        <v>361</v>
      </c>
      <c r="P411" s="132" t="s">
        <v>436</v>
      </c>
      <c r="Q411" s="88">
        <v>4</v>
      </c>
      <c r="R411" s="74" t="s">
        <v>693</v>
      </c>
      <c r="S411" s="74" t="s">
        <v>693</v>
      </c>
      <c r="T411" s="103" t="s">
        <v>4289</v>
      </c>
      <c r="U411" s="80" t="s">
        <v>4290</v>
      </c>
      <c r="V411" s="74" t="s">
        <v>693</v>
      </c>
      <c r="W411" s="65" t="s">
        <v>5092</v>
      </c>
      <c r="X411" s="80" t="s">
        <v>4290</v>
      </c>
      <c r="Y411" s="96" t="s">
        <v>4290</v>
      </c>
      <c r="Z411" s="102" t="s">
        <v>4290</v>
      </c>
      <c r="AA411" s="101">
        <v>66</v>
      </c>
      <c r="AB411" s="153">
        <v>1.68</v>
      </c>
      <c r="AC411" s="102" t="s">
        <v>4290</v>
      </c>
      <c r="AD411" s="116" t="s">
        <v>4290</v>
      </c>
      <c r="AE411" s="104">
        <f>+AA411/(AB411*AB411)</f>
        <v>23.384353741496604</v>
      </c>
      <c r="AF411" s="85" t="str">
        <f>IF(AE411&gt;30,"OBESIDAD",IF(AND(AE411&gt;=25,AE411&lt;=29.9),"SOBREPESO",IF(AND(AE411&gt;=18.5,AE411&lt;=24.9),"PESO SALUDABLE",IF(AE411&lt;18.5,"BAJO PESO"))))</f>
        <v>PESO SALUDABLE</v>
      </c>
      <c r="AG411" s="80" t="s">
        <v>4294</v>
      </c>
      <c r="AH411" s="80" t="s">
        <v>4294</v>
      </c>
      <c r="AI411" s="80" t="s">
        <v>4294</v>
      </c>
      <c r="AJ411" s="80" t="s">
        <v>4294</v>
      </c>
      <c r="AK411" s="142" t="s">
        <v>4294</v>
      </c>
      <c r="AL411" s="142" t="s">
        <v>4294</v>
      </c>
      <c r="AM411" s="132" t="s">
        <v>349</v>
      </c>
      <c r="AN411" s="88" t="s">
        <v>411</v>
      </c>
      <c r="AO411" s="85"/>
      <c r="AP411" s="64"/>
      <c r="AQ411" s="64"/>
      <c r="AR411" s="64"/>
      <c r="AS411" s="64"/>
      <c r="AT411" s="68"/>
      <c r="AU411" s="67"/>
      <c r="AV411" s="68"/>
      <c r="AW411" s="67"/>
      <c r="AX411" s="68"/>
      <c r="AY411" s="67"/>
      <c r="AZ411" s="68"/>
      <c r="BA411" s="67"/>
      <c r="BB411" s="68"/>
      <c r="BC411" s="67"/>
      <c r="BD411" s="64"/>
      <c r="BE411" s="64"/>
      <c r="BF411" s="69"/>
      <c r="BG411" s="64"/>
      <c r="BH411" s="69"/>
      <c r="BI411" s="64"/>
      <c r="BJ411" s="69"/>
      <c r="BK411" s="64"/>
      <c r="BL411" s="69"/>
      <c r="BM411" s="64"/>
      <c r="BN411" s="69"/>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row>
    <row r="412" spans="1:157" ht="15.75" customHeight="1" x14ac:dyDescent="0.25">
      <c r="A412" s="149">
        <v>403</v>
      </c>
      <c r="B412" s="74" t="s">
        <v>637</v>
      </c>
      <c r="C412" s="65" t="s">
        <v>338</v>
      </c>
      <c r="D412" s="74" t="s">
        <v>1778</v>
      </c>
      <c r="E412" s="83" t="s">
        <v>2864</v>
      </c>
      <c r="F412" s="129">
        <v>24.65</v>
      </c>
      <c r="G412" s="127">
        <v>9992</v>
      </c>
      <c r="H412" s="74">
        <v>92</v>
      </c>
      <c r="I412" s="74" t="s">
        <v>3857</v>
      </c>
      <c r="J412" s="65" t="s">
        <v>411</v>
      </c>
      <c r="K412" s="65" t="s">
        <v>417</v>
      </c>
      <c r="L412" s="74" t="s">
        <v>3860</v>
      </c>
      <c r="M412" s="74" t="s">
        <v>4083</v>
      </c>
      <c r="N412" s="73" t="s">
        <v>354</v>
      </c>
      <c r="O412" s="65" t="s">
        <v>361</v>
      </c>
      <c r="P412" s="132" t="s">
        <v>436</v>
      </c>
      <c r="Q412" s="88">
        <v>5</v>
      </c>
      <c r="R412" s="74"/>
      <c r="S412" s="74"/>
      <c r="T412" s="103" t="s">
        <v>4289</v>
      </c>
      <c r="U412" s="80" t="s">
        <v>4290</v>
      </c>
      <c r="V412" s="74"/>
      <c r="W412" s="65" t="s">
        <v>5092</v>
      </c>
      <c r="X412" s="80" t="s">
        <v>4290</v>
      </c>
      <c r="Y412" s="96" t="s">
        <v>4290</v>
      </c>
      <c r="Z412" s="102" t="s">
        <v>4290</v>
      </c>
      <c r="AA412" s="101">
        <v>55</v>
      </c>
      <c r="AB412" s="153">
        <v>1.56</v>
      </c>
      <c r="AC412" s="102" t="s">
        <v>4290</v>
      </c>
      <c r="AD412" s="116" t="s">
        <v>4290</v>
      </c>
      <c r="AE412" s="104">
        <f>+AA412/(AB412*AB412)</f>
        <v>22.600262984878366</v>
      </c>
      <c r="AF412" s="85" t="str">
        <f>IF(AE412&gt;30,"OBESIDAD",IF(AND(AE412&gt;=25,AE412&lt;=29.9),"SOBREPESO",IF(AND(AE412&gt;=18.5,AE412&lt;=24.9),"PESO SALUDABLE",IF(AE412&lt;18.5,"BAJO PESO"))))</f>
        <v>PESO SALUDABLE</v>
      </c>
      <c r="AG412" s="80" t="s">
        <v>4294</v>
      </c>
      <c r="AH412" s="80" t="s">
        <v>4294</v>
      </c>
      <c r="AI412" s="80" t="s">
        <v>4294</v>
      </c>
      <c r="AJ412" s="80" t="s">
        <v>4294</v>
      </c>
      <c r="AK412" s="142" t="s">
        <v>4294</v>
      </c>
      <c r="AL412" s="142" t="s">
        <v>4294</v>
      </c>
      <c r="AM412" s="132" t="s">
        <v>349</v>
      </c>
      <c r="AN412" s="88" t="s">
        <v>411</v>
      </c>
      <c r="AO412" s="85"/>
      <c r="AP412" s="64"/>
      <c r="AQ412" s="64"/>
      <c r="AR412" s="64"/>
      <c r="AS412" s="64"/>
      <c r="AT412" s="68"/>
      <c r="AU412" s="67"/>
      <c r="AV412" s="68"/>
      <c r="AW412" s="67"/>
      <c r="AX412" s="68"/>
      <c r="AY412" s="67"/>
      <c r="AZ412" s="68"/>
      <c r="BA412" s="67"/>
      <c r="BB412" s="68"/>
      <c r="BC412" s="67"/>
      <c r="BD412" s="64"/>
      <c r="BE412" s="64"/>
      <c r="BF412" s="69"/>
      <c r="BG412" s="64"/>
      <c r="BH412" s="69"/>
      <c r="BI412" s="64"/>
      <c r="BJ412" s="69"/>
      <c r="BK412" s="64"/>
      <c r="BL412" s="69"/>
      <c r="BM412" s="64"/>
      <c r="BN412" s="69"/>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row>
    <row r="413" spans="1:157" ht="15.75" customHeight="1" x14ac:dyDescent="0.25">
      <c r="A413" s="149">
        <v>404</v>
      </c>
      <c r="B413" s="74" t="s">
        <v>694</v>
      </c>
      <c r="C413" s="65" t="s">
        <v>338</v>
      </c>
      <c r="D413" s="74" t="s">
        <v>1779</v>
      </c>
      <c r="E413" s="83" t="s">
        <v>2865</v>
      </c>
      <c r="F413" s="129">
        <v>34.76</v>
      </c>
      <c r="G413" s="127">
        <v>15458</v>
      </c>
      <c r="H413" s="74">
        <v>77</v>
      </c>
      <c r="I413" s="74" t="s">
        <v>3857</v>
      </c>
      <c r="J413" s="65" t="s">
        <v>411</v>
      </c>
      <c r="K413" s="65" t="s">
        <v>417</v>
      </c>
      <c r="L413" s="74" t="s">
        <v>3860</v>
      </c>
      <c r="M413" s="74" t="s">
        <v>4084</v>
      </c>
      <c r="N413" s="73" t="s">
        <v>354</v>
      </c>
      <c r="O413" s="65" t="s">
        <v>361</v>
      </c>
      <c r="P413" s="132" t="s">
        <v>436</v>
      </c>
      <c r="Q413" s="88">
        <v>3</v>
      </c>
      <c r="R413" s="74" t="s">
        <v>694</v>
      </c>
      <c r="S413" s="74" t="s">
        <v>694</v>
      </c>
      <c r="T413" s="103" t="s">
        <v>4289</v>
      </c>
      <c r="U413" s="80" t="s">
        <v>4290</v>
      </c>
      <c r="V413" s="74" t="s">
        <v>694</v>
      </c>
      <c r="W413" s="65" t="s">
        <v>5092</v>
      </c>
      <c r="X413" s="80" t="s">
        <v>4290</v>
      </c>
      <c r="Y413" s="96" t="s">
        <v>4290</v>
      </c>
      <c r="Z413" s="102" t="s">
        <v>4290</v>
      </c>
      <c r="AA413" s="101">
        <v>56</v>
      </c>
      <c r="AB413" s="153">
        <v>1.6</v>
      </c>
      <c r="AC413" s="102" t="s">
        <v>4290</v>
      </c>
      <c r="AD413" s="116" t="s">
        <v>4290</v>
      </c>
      <c r="AE413" s="104">
        <f>+AA413/(AB413*AB413)</f>
        <v>21.874999999999996</v>
      </c>
      <c r="AF413" s="85" t="str">
        <f>IF(AE413&gt;30,"OBESIDAD",IF(AND(AE413&gt;=25,AE413&lt;=29.9),"SOBREPESO",IF(AND(AE413&gt;=18.5,AE413&lt;=24.9),"PESO SALUDABLE",IF(AE413&lt;18.5,"BAJO PESO"))))</f>
        <v>PESO SALUDABLE</v>
      </c>
      <c r="AG413" s="80" t="s">
        <v>4294</v>
      </c>
      <c r="AH413" s="80" t="s">
        <v>4294</v>
      </c>
      <c r="AI413" s="80" t="s">
        <v>4294</v>
      </c>
      <c r="AJ413" s="80" t="s">
        <v>4294</v>
      </c>
      <c r="AK413" s="142" t="s">
        <v>4294</v>
      </c>
      <c r="AL413" s="142" t="s">
        <v>4294</v>
      </c>
      <c r="AM413" s="132" t="s">
        <v>349</v>
      </c>
      <c r="AN413" s="88" t="s">
        <v>411</v>
      </c>
      <c r="AO413" s="85"/>
      <c r="AP413" s="64"/>
      <c r="AQ413" s="64"/>
      <c r="AR413" s="64"/>
      <c r="AS413" s="64"/>
      <c r="AT413" s="68"/>
      <c r="AU413" s="67"/>
      <c r="AV413" s="68"/>
      <c r="AW413" s="67"/>
      <c r="AX413" s="68"/>
      <c r="AY413" s="67"/>
      <c r="AZ413" s="68"/>
      <c r="BA413" s="67"/>
      <c r="BB413" s="68"/>
      <c r="BC413" s="67"/>
      <c r="BD413" s="64"/>
      <c r="BE413" s="64"/>
      <c r="BF413" s="69"/>
      <c r="BG413" s="64"/>
      <c r="BH413" s="69"/>
      <c r="BI413" s="64"/>
      <c r="BJ413" s="69"/>
      <c r="BK413" s="64"/>
      <c r="BL413" s="69"/>
      <c r="BM413" s="64"/>
      <c r="BN413" s="69"/>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row>
    <row r="414" spans="1:157" ht="15.75" customHeight="1" x14ac:dyDescent="0.25">
      <c r="A414" s="149">
        <v>405</v>
      </c>
      <c r="B414" s="74" t="s">
        <v>695</v>
      </c>
      <c r="C414" s="65" t="s">
        <v>338</v>
      </c>
      <c r="D414" s="74" t="s">
        <v>1780</v>
      </c>
      <c r="E414" s="83" t="s">
        <v>2866</v>
      </c>
      <c r="F414" s="129">
        <v>32.340000000000003</v>
      </c>
      <c r="G414" s="127">
        <v>16427</v>
      </c>
      <c r="H414" s="74">
        <v>75</v>
      </c>
      <c r="I414" s="74" t="s">
        <v>3857</v>
      </c>
      <c r="J414" s="65" t="s">
        <v>411</v>
      </c>
      <c r="K414" s="65" t="s">
        <v>417</v>
      </c>
      <c r="L414" s="74" t="s">
        <v>3861</v>
      </c>
      <c r="M414" s="74" t="s">
        <v>4060</v>
      </c>
      <c r="N414" s="73" t="s">
        <v>354</v>
      </c>
      <c r="O414" s="65" t="s">
        <v>361</v>
      </c>
      <c r="P414" s="132" t="s">
        <v>436</v>
      </c>
      <c r="Q414" s="88">
        <v>7</v>
      </c>
      <c r="R414" s="74" t="s">
        <v>695</v>
      </c>
      <c r="S414" s="74" t="s">
        <v>695</v>
      </c>
      <c r="T414" s="103" t="s">
        <v>4289</v>
      </c>
      <c r="U414" s="80" t="s">
        <v>4290</v>
      </c>
      <c r="V414" s="74" t="s">
        <v>695</v>
      </c>
      <c r="W414" s="65" t="s">
        <v>5092</v>
      </c>
      <c r="X414" s="80" t="s">
        <v>4290</v>
      </c>
      <c r="Y414" s="96" t="s">
        <v>4290</v>
      </c>
      <c r="Z414" s="102" t="s">
        <v>4290</v>
      </c>
      <c r="AA414" s="101">
        <v>47</v>
      </c>
      <c r="AB414" s="153">
        <v>1.54</v>
      </c>
      <c r="AC414" s="102" t="s">
        <v>4290</v>
      </c>
      <c r="AD414" s="116" t="s">
        <v>4290</v>
      </c>
      <c r="AE414" s="104">
        <f>+AA414/(AB414*AB414)</f>
        <v>19.817844493169169</v>
      </c>
      <c r="AF414" s="85" t="str">
        <f>IF(AE414&gt;30,"OBESIDAD",IF(AND(AE414&gt;=25,AE414&lt;=29.9),"SOBREPESO",IF(AND(AE414&gt;=18.5,AE414&lt;=24.9),"PESO SALUDABLE",IF(AE414&lt;18.5,"BAJO PESO"))))</f>
        <v>PESO SALUDABLE</v>
      </c>
      <c r="AG414" s="80" t="s">
        <v>4294</v>
      </c>
      <c r="AH414" s="80" t="s">
        <v>4294</v>
      </c>
      <c r="AI414" s="80" t="s">
        <v>4294</v>
      </c>
      <c r="AJ414" s="80" t="s">
        <v>4294</v>
      </c>
      <c r="AK414" s="142" t="s">
        <v>4294</v>
      </c>
      <c r="AL414" s="142" t="s">
        <v>4294</v>
      </c>
      <c r="AM414" s="132" t="s">
        <v>349</v>
      </c>
      <c r="AN414" s="88" t="s">
        <v>411</v>
      </c>
      <c r="AO414" s="85"/>
      <c r="AP414" s="64"/>
      <c r="AQ414" s="64"/>
      <c r="AR414" s="64"/>
      <c r="AS414" s="64"/>
      <c r="AT414" s="68"/>
      <c r="AU414" s="67"/>
      <c r="AV414" s="68"/>
      <c r="AW414" s="67"/>
      <c r="AX414" s="68"/>
      <c r="AY414" s="67"/>
      <c r="AZ414" s="68"/>
      <c r="BA414" s="67"/>
      <c r="BB414" s="68"/>
      <c r="BC414" s="67"/>
      <c r="BD414" s="64"/>
      <c r="BE414" s="64"/>
      <c r="BF414" s="69"/>
      <c r="BG414" s="64"/>
      <c r="BH414" s="69"/>
      <c r="BI414" s="64"/>
      <c r="BJ414" s="69"/>
      <c r="BK414" s="64"/>
      <c r="BL414" s="69"/>
      <c r="BM414" s="64"/>
      <c r="BN414" s="69"/>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row>
    <row r="415" spans="1:157" ht="15.75" customHeight="1" x14ac:dyDescent="0.25">
      <c r="A415" s="149">
        <v>406</v>
      </c>
      <c r="B415" s="74" t="s">
        <v>696</v>
      </c>
      <c r="C415" s="65" t="s">
        <v>338</v>
      </c>
      <c r="D415" s="74" t="s">
        <v>1781</v>
      </c>
      <c r="E415" s="83" t="s">
        <v>2867</v>
      </c>
      <c r="F415" s="129">
        <v>36.64</v>
      </c>
      <c r="G415" s="127">
        <v>16220</v>
      </c>
      <c r="H415" s="74">
        <v>75</v>
      </c>
      <c r="I415" s="74" t="s">
        <v>3857</v>
      </c>
      <c r="J415" s="65" t="s">
        <v>411</v>
      </c>
      <c r="K415" s="65" t="s">
        <v>417</v>
      </c>
      <c r="L415" s="74" t="s">
        <v>3861</v>
      </c>
      <c r="M415" s="74" t="s">
        <v>4077</v>
      </c>
      <c r="N415" s="73" t="s">
        <v>354</v>
      </c>
      <c r="O415" s="65" t="s">
        <v>361</v>
      </c>
      <c r="P415" s="132" t="s">
        <v>436</v>
      </c>
      <c r="Q415" s="88">
        <v>5</v>
      </c>
      <c r="R415" s="74" t="s">
        <v>696</v>
      </c>
      <c r="S415" s="74" t="s">
        <v>696</v>
      </c>
      <c r="T415" s="103" t="s">
        <v>4289</v>
      </c>
      <c r="U415" s="80" t="s">
        <v>4290</v>
      </c>
      <c r="V415" s="74" t="s">
        <v>696</v>
      </c>
      <c r="W415" s="65" t="s">
        <v>5092</v>
      </c>
      <c r="X415" s="80" t="s">
        <v>4290</v>
      </c>
      <c r="Y415" s="96" t="s">
        <v>4290</v>
      </c>
      <c r="Z415" s="102" t="s">
        <v>4290</v>
      </c>
      <c r="AA415" s="101">
        <v>60</v>
      </c>
      <c r="AB415" s="153">
        <v>1.66</v>
      </c>
      <c r="AC415" s="102" t="s">
        <v>4290</v>
      </c>
      <c r="AD415" s="116" t="s">
        <v>4290</v>
      </c>
      <c r="AE415" s="104">
        <f>+AA415/(AB415*AB415)</f>
        <v>21.773842357381334</v>
      </c>
      <c r="AF415" s="85" t="str">
        <f>IF(AE415&gt;30,"OBESIDAD",IF(AND(AE415&gt;=25,AE415&lt;=29.9),"SOBREPESO",IF(AND(AE415&gt;=18.5,AE415&lt;=24.9),"PESO SALUDABLE",IF(AE415&lt;18.5,"BAJO PESO"))))</f>
        <v>PESO SALUDABLE</v>
      </c>
      <c r="AG415" s="80" t="s">
        <v>4294</v>
      </c>
      <c r="AH415" s="80" t="s">
        <v>4294</v>
      </c>
      <c r="AI415" s="80" t="s">
        <v>4294</v>
      </c>
      <c r="AJ415" s="80" t="s">
        <v>4294</v>
      </c>
      <c r="AK415" s="142" t="s">
        <v>4294</v>
      </c>
      <c r="AL415" s="142" t="s">
        <v>4294</v>
      </c>
      <c r="AM415" s="132" t="s">
        <v>349</v>
      </c>
      <c r="AN415" s="88" t="s">
        <v>411</v>
      </c>
      <c r="AO415" s="85"/>
      <c r="AP415" s="64"/>
      <c r="AQ415" s="64"/>
      <c r="AR415" s="64"/>
      <c r="AS415" s="64"/>
      <c r="AT415" s="68"/>
      <c r="AU415" s="67"/>
      <c r="AV415" s="68"/>
      <c r="AW415" s="67"/>
      <c r="AX415" s="68"/>
      <c r="AY415" s="67"/>
      <c r="AZ415" s="68"/>
      <c r="BA415" s="67"/>
      <c r="BB415" s="68"/>
      <c r="BC415" s="67"/>
      <c r="BD415" s="64"/>
      <c r="BE415" s="64"/>
      <c r="BF415" s="69"/>
      <c r="BG415" s="64"/>
      <c r="BH415" s="69"/>
      <c r="BI415" s="64"/>
      <c r="BJ415" s="69"/>
      <c r="BK415" s="64"/>
      <c r="BL415" s="69"/>
      <c r="BM415" s="64"/>
      <c r="BN415" s="69"/>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row>
    <row r="416" spans="1:157" ht="15.75" customHeight="1" x14ac:dyDescent="0.25">
      <c r="A416" s="149">
        <v>407</v>
      </c>
      <c r="B416" s="74" t="s">
        <v>697</v>
      </c>
      <c r="C416" s="65" t="s">
        <v>338</v>
      </c>
      <c r="D416" s="74" t="s">
        <v>1782</v>
      </c>
      <c r="E416" s="83" t="s">
        <v>2868</v>
      </c>
      <c r="F416" s="129">
        <v>38.56</v>
      </c>
      <c r="G416" s="127">
        <v>17184</v>
      </c>
      <c r="H416" s="74">
        <v>73</v>
      </c>
      <c r="I416" s="74" t="s">
        <v>3857</v>
      </c>
      <c r="J416" s="65" t="s">
        <v>411</v>
      </c>
      <c r="K416" s="65" t="s">
        <v>417</v>
      </c>
      <c r="L416" s="74" t="s">
        <v>3861</v>
      </c>
      <c r="M416" s="74" t="s">
        <v>4066</v>
      </c>
      <c r="N416" s="73" t="s">
        <v>354</v>
      </c>
      <c r="O416" s="65" t="s">
        <v>361</v>
      </c>
      <c r="P416" s="132" t="s">
        <v>436</v>
      </c>
      <c r="Q416" s="88">
        <v>3</v>
      </c>
      <c r="R416" s="74" t="s">
        <v>697</v>
      </c>
      <c r="S416" s="74" t="s">
        <v>697</v>
      </c>
      <c r="T416" s="103" t="s">
        <v>4289</v>
      </c>
      <c r="U416" s="80" t="s">
        <v>4290</v>
      </c>
      <c r="V416" s="74" t="s">
        <v>697</v>
      </c>
      <c r="W416" s="65" t="s">
        <v>5092</v>
      </c>
      <c r="X416" s="80" t="s">
        <v>4290</v>
      </c>
      <c r="Y416" s="96" t="s">
        <v>4290</v>
      </c>
      <c r="Z416" s="102" t="s">
        <v>4290</v>
      </c>
      <c r="AA416" s="101">
        <v>65</v>
      </c>
      <c r="AB416" s="153">
        <v>1.67</v>
      </c>
      <c r="AC416" s="102" t="s">
        <v>4290</v>
      </c>
      <c r="AD416" s="116" t="s">
        <v>4290</v>
      </c>
      <c r="AE416" s="104">
        <f>+AA416/(AB416*AB416)</f>
        <v>23.306680053067517</v>
      </c>
      <c r="AF416" s="85" t="str">
        <f>IF(AE416&gt;30,"OBESIDAD",IF(AND(AE416&gt;=25,AE416&lt;=29.9),"SOBREPESO",IF(AND(AE416&gt;=18.5,AE416&lt;=24.9),"PESO SALUDABLE",IF(AE416&lt;18.5,"BAJO PESO"))))</f>
        <v>PESO SALUDABLE</v>
      </c>
      <c r="AG416" s="80" t="s">
        <v>4294</v>
      </c>
      <c r="AH416" s="80" t="s">
        <v>4294</v>
      </c>
      <c r="AI416" s="80" t="s">
        <v>4294</v>
      </c>
      <c r="AJ416" s="80" t="s">
        <v>4294</v>
      </c>
      <c r="AK416" s="142" t="s">
        <v>4294</v>
      </c>
      <c r="AL416" s="142" t="s">
        <v>4294</v>
      </c>
      <c r="AM416" s="132" t="s">
        <v>349</v>
      </c>
      <c r="AN416" s="88" t="s">
        <v>411</v>
      </c>
      <c r="AO416" s="85"/>
      <c r="AP416" s="64"/>
      <c r="AQ416" s="64"/>
      <c r="AR416" s="64"/>
      <c r="AS416" s="64"/>
      <c r="AT416" s="68"/>
      <c r="AU416" s="67"/>
      <c r="AV416" s="68"/>
      <c r="AW416" s="67"/>
      <c r="AX416" s="68"/>
      <c r="AY416" s="67"/>
      <c r="AZ416" s="68"/>
      <c r="BA416" s="67"/>
      <c r="BB416" s="68"/>
      <c r="BC416" s="67"/>
      <c r="BD416" s="64"/>
      <c r="BE416" s="64"/>
      <c r="BF416" s="69"/>
      <c r="BG416" s="64"/>
      <c r="BH416" s="69"/>
      <c r="BI416" s="64"/>
      <c r="BJ416" s="69"/>
      <c r="BK416" s="64"/>
      <c r="BL416" s="69"/>
      <c r="BM416" s="64"/>
      <c r="BN416" s="69"/>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row>
    <row r="417" spans="1:157" ht="15.75" customHeight="1" x14ac:dyDescent="0.25">
      <c r="A417" s="149">
        <v>408</v>
      </c>
      <c r="B417" s="74" t="s">
        <v>698</v>
      </c>
      <c r="C417" s="65" t="s">
        <v>338</v>
      </c>
      <c r="D417" s="74" t="s">
        <v>1783</v>
      </c>
      <c r="E417" s="83">
        <v>-3223278858</v>
      </c>
      <c r="F417" s="129">
        <v>43.42</v>
      </c>
      <c r="G417" s="127">
        <v>18801</v>
      </c>
      <c r="H417" s="74">
        <v>68</v>
      </c>
      <c r="I417" s="74" t="s">
        <v>3857</v>
      </c>
      <c r="J417" s="65" t="s">
        <v>411</v>
      </c>
      <c r="K417" s="65" t="s">
        <v>417</v>
      </c>
      <c r="L417" s="74" t="s">
        <v>3860</v>
      </c>
      <c r="M417" s="74" t="s">
        <v>4085</v>
      </c>
      <c r="N417" s="73" t="s">
        <v>354</v>
      </c>
      <c r="O417" s="65" t="s">
        <v>361</v>
      </c>
      <c r="P417" s="132" t="s">
        <v>436</v>
      </c>
      <c r="Q417" s="88">
        <v>5</v>
      </c>
      <c r="R417" s="74" t="s">
        <v>698</v>
      </c>
      <c r="S417" s="74" t="s">
        <v>698</v>
      </c>
      <c r="T417" s="103" t="s">
        <v>4289</v>
      </c>
      <c r="U417" s="80" t="s">
        <v>4290</v>
      </c>
      <c r="V417" s="74" t="s">
        <v>698</v>
      </c>
      <c r="W417" s="65" t="s">
        <v>5092</v>
      </c>
      <c r="X417" s="80" t="s">
        <v>4290</v>
      </c>
      <c r="Y417" s="96" t="s">
        <v>4290</v>
      </c>
      <c r="Z417" s="102" t="s">
        <v>4290</v>
      </c>
      <c r="AA417" s="101">
        <v>53</v>
      </c>
      <c r="AB417" s="153">
        <v>1.56</v>
      </c>
      <c r="AC417" s="102" t="s">
        <v>4290</v>
      </c>
      <c r="AD417" s="116" t="s">
        <v>4290</v>
      </c>
      <c r="AE417" s="104">
        <f>+AA417/(AB417*AB417)</f>
        <v>21.7784352399737</v>
      </c>
      <c r="AF417" s="85" t="str">
        <f>IF(AE417&gt;30,"OBESIDAD",IF(AND(AE417&gt;=25,AE417&lt;=29.9),"SOBREPESO",IF(AND(AE417&gt;=18.5,AE417&lt;=24.9),"PESO SALUDABLE",IF(AE417&lt;18.5,"BAJO PESO"))))</f>
        <v>PESO SALUDABLE</v>
      </c>
      <c r="AG417" s="80" t="s">
        <v>4294</v>
      </c>
      <c r="AH417" s="80" t="s">
        <v>4294</v>
      </c>
      <c r="AI417" s="80" t="s">
        <v>4294</v>
      </c>
      <c r="AJ417" s="80" t="s">
        <v>4294</v>
      </c>
      <c r="AK417" s="142" t="s">
        <v>4294</v>
      </c>
      <c r="AL417" s="142" t="s">
        <v>4294</v>
      </c>
      <c r="AM417" s="132" t="s">
        <v>349</v>
      </c>
      <c r="AN417" s="88" t="s">
        <v>411</v>
      </c>
      <c r="AO417" s="85"/>
      <c r="AP417" s="64"/>
      <c r="AQ417" s="64"/>
      <c r="AR417" s="64"/>
      <c r="AS417" s="64"/>
      <c r="AT417" s="68"/>
      <c r="AU417" s="67"/>
      <c r="AV417" s="68"/>
      <c r="AW417" s="67"/>
      <c r="AX417" s="68"/>
      <c r="AY417" s="67"/>
      <c r="AZ417" s="68"/>
      <c r="BA417" s="67"/>
      <c r="BB417" s="68"/>
      <c r="BC417" s="67"/>
      <c r="BD417" s="64"/>
      <c r="BE417" s="64"/>
      <c r="BF417" s="69"/>
      <c r="BG417" s="64"/>
      <c r="BH417" s="69"/>
      <c r="BI417" s="64"/>
      <c r="BJ417" s="69"/>
      <c r="BK417" s="64"/>
      <c r="BL417" s="69"/>
      <c r="BM417" s="64"/>
      <c r="BN417" s="69"/>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row>
    <row r="418" spans="1:157" ht="15.75" customHeight="1" x14ac:dyDescent="0.25">
      <c r="A418" s="149">
        <v>409</v>
      </c>
      <c r="B418" s="74" t="s">
        <v>699</v>
      </c>
      <c r="C418" s="65" t="s">
        <v>338</v>
      </c>
      <c r="D418" s="74" t="s">
        <v>1784</v>
      </c>
      <c r="E418" s="83" t="s">
        <v>2869</v>
      </c>
      <c r="F418" s="129">
        <v>35.229999999999997</v>
      </c>
      <c r="G418" s="127">
        <v>21276</v>
      </c>
      <c r="H418" s="74">
        <v>62</v>
      </c>
      <c r="I418" s="74" t="s">
        <v>3857</v>
      </c>
      <c r="J418" s="65" t="s">
        <v>411</v>
      </c>
      <c r="K418" s="65" t="s">
        <v>417</v>
      </c>
      <c r="L418" s="74" t="s">
        <v>3860</v>
      </c>
      <c r="M418" s="74" t="s">
        <v>4086</v>
      </c>
      <c r="N418" s="73" t="s">
        <v>354</v>
      </c>
      <c r="O418" s="65" t="s">
        <v>361</v>
      </c>
      <c r="P418" s="132" t="s">
        <v>436</v>
      </c>
      <c r="Q418" s="88">
        <v>6</v>
      </c>
      <c r="R418" s="74" t="s">
        <v>699</v>
      </c>
      <c r="S418" s="74" t="s">
        <v>699</v>
      </c>
      <c r="T418" s="103" t="s">
        <v>4289</v>
      </c>
      <c r="U418" s="80" t="s">
        <v>4290</v>
      </c>
      <c r="V418" s="74" t="s">
        <v>699</v>
      </c>
      <c r="W418" s="65" t="s">
        <v>5092</v>
      </c>
      <c r="X418" s="80" t="s">
        <v>4290</v>
      </c>
      <c r="Y418" s="96" t="s">
        <v>4290</v>
      </c>
      <c r="Z418" s="102" t="s">
        <v>4290</v>
      </c>
      <c r="AA418" s="101">
        <v>57</v>
      </c>
      <c r="AB418" s="153">
        <v>1.61</v>
      </c>
      <c r="AC418" s="102" t="s">
        <v>4290</v>
      </c>
      <c r="AD418" s="116" t="s">
        <v>4290</v>
      </c>
      <c r="AE418" s="104">
        <f>+AA418/(AB418*AB418)</f>
        <v>21.989892365263682</v>
      </c>
      <c r="AF418" s="85" t="str">
        <f>IF(AE418&gt;30,"OBESIDAD",IF(AND(AE418&gt;=25,AE418&lt;=29.9),"SOBREPESO",IF(AND(AE418&gt;=18.5,AE418&lt;=24.9),"PESO SALUDABLE",IF(AE418&lt;18.5,"BAJO PESO"))))</f>
        <v>PESO SALUDABLE</v>
      </c>
      <c r="AG418" s="80" t="s">
        <v>4294</v>
      </c>
      <c r="AH418" s="80" t="s">
        <v>4294</v>
      </c>
      <c r="AI418" s="80" t="s">
        <v>4294</v>
      </c>
      <c r="AJ418" s="80" t="s">
        <v>4294</v>
      </c>
      <c r="AK418" s="142" t="s">
        <v>4294</v>
      </c>
      <c r="AL418" s="142" t="s">
        <v>4294</v>
      </c>
      <c r="AM418" s="132" t="s">
        <v>349</v>
      </c>
      <c r="AN418" s="88" t="s">
        <v>411</v>
      </c>
      <c r="AO418" s="85"/>
      <c r="AP418" s="64"/>
      <c r="AQ418" s="64"/>
      <c r="AR418" s="64"/>
      <c r="AS418" s="64"/>
      <c r="AT418" s="68"/>
      <c r="AU418" s="67"/>
      <c r="AV418" s="68"/>
      <c r="AW418" s="67"/>
      <c r="AX418" s="68"/>
      <c r="AY418" s="67"/>
      <c r="AZ418" s="68"/>
      <c r="BA418" s="67"/>
      <c r="BB418" s="68"/>
      <c r="BC418" s="67"/>
      <c r="BD418" s="64"/>
      <c r="BE418" s="64"/>
      <c r="BF418" s="69"/>
      <c r="BG418" s="64"/>
      <c r="BH418" s="69"/>
      <c r="BI418" s="64"/>
      <c r="BJ418" s="69"/>
      <c r="BK418" s="64"/>
      <c r="BL418" s="69"/>
      <c r="BM418" s="64"/>
      <c r="BN418" s="69"/>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row>
    <row r="419" spans="1:157" ht="15.75" customHeight="1" x14ac:dyDescent="0.25">
      <c r="A419" s="149">
        <v>410</v>
      </c>
      <c r="B419" s="74" t="s">
        <v>700</v>
      </c>
      <c r="C419" s="65" t="s">
        <v>338</v>
      </c>
      <c r="D419" s="74" t="s">
        <v>1785</v>
      </c>
      <c r="E419" s="83" t="s">
        <v>2870</v>
      </c>
      <c r="F419" s="129">
        <v>21.32</v>
      </c>
      <c r="G419" s="127">
        <v>14856</v>
      </c>
      <c r="H419" s="74">
        <v>79</v>
      </c>
      <c r="I419" s="74" t="s">
        <v>3857</v>
      </c>
      <c r="J419" s="65" t="s">
        <v>411</v>
      </c>
      <c r="K419" s="65" t="s">
        <v>417</v>
      </c>
      <c r="L419" s="74" t="s">
        <v>3861</v>
      </c>
      <c r="M419" s="74" t="s">
        <v>4060</v>
      </c>
      <c r="N419" s="73" t="s">
        <v>354</v>
      </c>
      <c r="O419" s="65" t="s">
        <v>361</v>
      </c>
      <c r="P419" s="132" t="s">
        <v>436</v>
      </c>
      <c r="Q419" s="88">
        <v>3</v>
      </c>
      <c r="R419" s="74" t="s">
        <v>700</v>
      </c>
      <c r="S419" s="74" t="s">
        <v>700</v>
      </c>
      <c r="T419" s="103" t="s">
        <v>4289</v>
      </c>
      <c r="U419" s="80" t="s">
        <v>4290</v>
      </c>
      <c r="V419" s="74" t="s">
        <v>700</v>
      </c>
      <c r="W419" s="65" t="s">
        <v>5092</v>
      </c>
      <c r="X419" s="80" t="s">
        <v>4290</v>
      </c>
      <c r="Y419" s="96" t="s">
        <v>4290</v>
      </c>
      <c r="Z419" s="102" t="s">
        <v>4290</v>
      </c>
      <c r="AA419" s="101">
        <v>69</v>
      </c>
      <c r="AB419" s="153">
        <v>1.74</v>
      </c>
      <c r="AC419" s="102" t="s">
        <v>4290</v>
      </c>
      <c r="AD419" s="116" t="s">
        <v>4290</v>
      </c>
      <c r="AE419" s="104">
        <f>+AA419/(AB419*AB419)</f>
        <v>22.790328973444311</v>
      </c>
      <c r="AF419" s="85" t="str">
        <f>IF(AE419&gt;30,"OBESIDAD",IF(AND(AE419&gt;=25,AE419&lt;=29.9),"SOBREPESO",IF(AND(AE419&gt;=18.5,AE419&lt;=24.9),"PESO SALUDABLE",IF(AE419&lt;18.5,"BAJO PESO"))))</f>
        <v>PESO SALUDABLE</v>
      </c>
      <c r="AG419" s="80" t="s">
        <v>4294</v>
      </c>
      <c r="AH419" s="80" t="s">
        <v>4294</v>
      </c>
      <c r="AI419" s="80" t="s">
        <v>4294</v>
      </c>
      <c r="AJ419" s="80" t="s">
        <v>4294</v>
      </c>
      <c r="AK419" s="142" t="s">
        <v>4294</v>
      </c>
      <c r="AL419" s="142" t="s">
        <v>4294</v>
      </c>
      <c r="AM419" s="132" t="s">
        <v>349</v>
      </c>
      <c r="AN419" s="88" t="s">
        <v>411</v>
      </c>
      <c r="AO419" s="85"/>
      <c r="AP419" s="64"/>
      <c r="AQ419" s="64"/>
      <c r="AR419" s="64"/>
      <c r="AS419" s="64"/>
      <c r="AT419" s="68"/>
      <c r="AU419" s="67"/>
      <c r="AV419" s="68"/>
      <c r="AW419" s="67"/>
      <c r="AX419" s="68"/>
      <c r="AY419" s="67"/>
      <c r="AZ419" s="68"/>
      <c r="BA419" s="67"/>
      <c r="BB419" s="68"/>
      <c r="BC419" s="67"/>
      <c r="BD419" s="64"/>
      <c r="BE419" s="64"/>
      <c r="BF419" s="69"/>
      <c r="BG419" s="64"/>
      <c r="BH419" s="69"/>
      <c r="BI419" s="64"/>
      <c r="BJ419" s="69"/>
      <c r="BK419" s="64"/>
      <c r="BL419" s="69"/>
      <c r="BM419" s="64"/>
      <c r="BN419" s="69"/>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row>
    <row r="420" spans="1:157" ht="15.75" customHeight="1" x14ac:dyDescent="0.25">
      <c r="A420" s="149">
        <v>411</v>
      </c>
      <c r="B420" s="74" t="s">
        <v>701</v>
      </c>
      <c r="C420" s="65" t="s">
        <v>338</v>
      </c>
      <c r="D420" s="74" t="s">
        <v>1786</v>
      </c>
      <c r="E420" s="83" t="s">
        <v>2871</v>
      </c>
      <c r="F420" s="129">
        <v>32.43</v>
      </c>
      <c r="G420" s="127">
        <v>14684</v>
      </c>
      <c r="H420" s="74">
        <v>80</v>
      </c>
      <c r="I420" s="74" t="s">
        <v>3857</v>
      </c>
      <c r="J420" s="65" t="s">
        <v>411</v>
      </c>
      <c r="K420" s="65" t="s">
        <v>417</v>
      </c>
      <c r="L420" s="74" t="s">
        <v>3861</v>
      </c>
      <c r="M420" s="74" t="s">
        <v>4077</v>
      </c>
      <c r="N420" s="73" t="s">
        <v>354</v>
      </c>
      <c r="O420" s="65" t="s">
        <v>361</v>
      </c>
      <c r="P420" s="132" t="s">
        <v>436</v>
      </c>
      <c r="Q420" s="88">
        <v>5</v>
      </c>
      <c r="R420" s="74" t="s">
        <v>701</v>
      </c>
      <c r="S420" s="74" t="s">
        <v>701</v>
      </c>
      <c r="T420" s="103" t="s">
        <v>4289</v>
      </c>
      <c r="U420" s="80" t="s">
        <v>4290</v>
      </c>
      <c r="V420" s="74" t="s">
        <v>701</v>
      </c>
      <c r="W420" s="65" t="s">
        <v>5092</v>
      </c>
      <c r="X420" s="80" t="s">
        <v>4290</v>
      </c>
      <c r="Y420" s="96" t="s">
        <v>4290</v>
      </c>
      <c r="Z420" s="102" t="s">
        <v>4290</v>
      </c>
      <c r="AA420" s="101">
        <v>52</v>
      </c>
      <c r="AB420" s="153">
        <v>1.63</v>
      </c>
      <c r="AC420" s="102" t="s">
        <v>4290</v>
      </c>
      <c r="AD420" s="116" t="s">
        <v>4290</v>
      </c>
      <c r="AE420" s="104">
        <f>+AA420/(AB420*AB420)</f>
        <v>19.571681282697881</v>
      </c>
      <c r="AF420" s="85" t="str">
        <f>IF(AE420&gt;30,"OBESIDAD",IF(AND(AE420&gt;=25,AE420&lt;=29.9),"SOBREPESO",IF(AND(AE420&gt;=18.5,AE420&lt;=24.9),"PESO SALUDABLE",IF(AE420&lt;18.5,"BAJO PESO"))))</f>
        <v>PESO SALUDABLE</v>
      </c>
      <c r="AG420" s="80" t="s">
        <v>4294</v>
      </c>
      <c r="AH420" s="80" t="s">
        <v>4294</v>
      </c>
      <c r="AI420" s="80" t="s">
        <v>4294</v>
      </c>
      <c r="AJ420" s="80" t="s">
        <v>4294</v>
      </c>
      <c r="AK420" s="142" t="s">
        <v>4294</v>
      </c>
      <c r="AL420" s="142" t="s">
        <v>4294</v>
      </c>
      <c r="AM420" s="132" t="s">
        <v>349</v>
      </c>
      <c r="AN420" s="88" t="s">
        <v>411</v>
      </c>
      <c r="AO420" s="85"/>
      <c r="AP420" s="64"/>
      <c r="AQ420" s="64"/>
      <c r="AR420" s="64"/>
      <c r="AS420" s="64"/>
      <c r="AT420" s="68"/>
      <c r="AU420" s="67"/>
      <c r="AV420" s="68"/>
      <c r="AW420" s="67"/>
      <c r="AX420" s="68"/>
      <c r="AY420" s="67"/>
      <c r="AZ420" s="68"/>
      <c r="BA420" s="67"/>
      <c r="BB420" s="68"/>
      <c r="BC420" s="67"/>
      <c r="BD420" s="64"/>
      <c r="BE420" s="64"/>
      <c r="BF420" s="69"/>
      <c r="BG420" s="64"/>
      <c r="BH420" s="69"/>
      <c r="BI420" s="64"/>
      <c r="BJ420" s="69"/>
      <c r="BK420" s="64"/>
      <c r="BL420" s="69"/>
      <c r="BM420" s="64"/>
      <c r="BN420" s="69"/>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row>
    <row r="421" spans="1:157" ht="15.75" customHeight="1" x14ac:dyDescent="0.25">
      <c r="A421" s="149">
        <v>412</v>
      </c>
      <c r="B421" s="74" t="s">
        <v>702</v>
      </c>
      <c r="C421" s="65" t="s">
        <v>338</v>
      </c>
      <c r="D421" s="74" t="s">
        <v>1787</v>
      </c>
      <c r="E421" s="83" t="s">
        <v>2872</v>
      </c>
      <c r="F421" s="129">
        <v>22.43</v>
      </c>
      <c r="G421" s="127">
        <v>15706</v>
      </c>
      <c r="H421" s="74">
        <v>77</v>
      </c>
      <c r="I421" s="74" t="s">
        <v>3857</v>
      </c>
      <c r="J421" s="65" t="s">
        <v>411</v>
      </c>
      <c r="K421" s="65" t="s">
        <v>417</v>
      </c>
      <c r="L421" s="74" t="s">
        <v>3861</v>
      </c>
      <c r="M421" s="74" t="s">
        <v>4073</v>
      </c>
      <c r="N421" s="73" t="s">
        <v>354</v>
      </c>
      <c r="O421" s="65" t="s">
        <v>361</v>
      </c>
      <c r="P421" s="132" t="s">
        <v>436</v>
      </c>
      <c r="Q421" s="88">
        <v>2</v>
      </c>
      <c r="R421" s="74" t="s">
        <v>702</v>
      </c>
      <c r="S421" s="74" t="s">
        <v>702</v>
      </c>
      <c r="T421" s="103" t="s">
        <v>4289</v>
      </c>
      <c r="U421" s="80" t="s">
        <v>4290</v>
      </c>
      <c r="V421" s="74" t="s">
        <v>702</v>
      </c>
      <c r="W421" s="65" t="s">
        <v>5092</v>
      </c>
      <c r="X421" s="80" t="s">
        <v>4290</v>
      </c>
      <c r="Y421" s="96" t="s">
        <v>4290</v>
      </c>
      <c r="Z421" s="102" t="s">
        <v>4290</v>
      </c>
      <c r="AA421" s="101">
        <v>59</v>
      </c>
      <c r="AB421" s="153">
        <v>1.65</v>
      </c>
      <c r="AC421" s="102" t="s">
        <v>4290</v>
      </c>
      <c r="AD421" s="116" t="s">
        <v>4290</v>
      </c>
      <c r="AE421" s="104">
        <f>+AA421/(AB421*AB421)</f>
        <v>21.6712580348944</v>
      </c>
      <c r="AF421" s="85" t="str">
        <f>IF(AE421&gt;30,"OBESIDAD",IF(AND(AE421&gt;=25,AE421&lt;=29.9),"SOBREPESO",IF(AND(AE421&gt;=18.5,AE421&lt;=24.9),"PESO SALUDABLE",IF(AE421&lt;18.5,"BAJO PESO"))))</f>
        <v>PESO SALUDABLE</v>
      </c>
      <c r="AG421" s="80" t="s">
        <v>4294</v>
      </c>
      <c r="AH421" s="80" t="s">
        <v>4294</v>
      </c>
      <c r="AI421" s="80" t="s">
        <v>4294</v>
      </c>
      <c r="AJ421" s="80" t="s">
        <v>4294</v>
      </c>
      <c r="AK421" s="142" t="s">
        <v>4294</v>
      </c>
      <c r="AL421" s="142" t="s">
        <v>4294</v>
      </c>
      <c r="AM421" s="132" t="s">
        <v>349</v>
      </c>
      <c r="AN421" s="88" t="s">
        <v>411</v>
      </c>
      <c r="AO421" s="85"/>
      <c r="AP421" s="64"/>
      <c r="AQ421" s="64"/>
      <c r="AR421" s="64"/>
      <c r="AS421" s="64"/>
      <c r="AT421" s="68"/>
      <c r="AU421" s="67"/>
      <c r="AV421" s="68"/>
      <c r="AW421" s="67"/>
      <c r="AX421" s="68"/>
      <c r="AY421" s="67"/>
      <c r="AZ421" s="68"/>
      <c r="BA421" s="67"/>
      <c r="BB421" s="68"/>
      <c r="BC421" s="67"/>
      <c r="BD421" s="64"/>
      <c r="BE421" s="64"/>
      <c r="BF421" s="69"/>
      <c r="BG421" s="64"/>
      <c r="BH421" s="69"/>
      <c r="BI421" s="64"/>
      <c r="BJ421" s="69"/>
      <c r="BK421" s="64"/>
      <c r="BL421" s="69"/>
      <c r="BM421" s="64"/>
      <c r="BN421" s="69"/>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row>
    <row r="422" spans="1:157" ht="15.75" customHeight="1" x14ac:dyDescent="0.25">
      <c r="A422" s="149">
        <v>413</v>
      </c>
      <c r="B422" s="74" t="s">
        <v>703</v>
      </c>
      <c r="C422" s="65" t="s">
        <v>338</v>
      </c>
      <c r="D422" s="74" t="s">
        <v>1788</v>
      </c>
      <c r="E422" s="83" t="s">
        <v>2873</v>
      </c>
      <c r="F422" s="88">
        <v>41.18</v>
      </c>
      <c r="G422" s="127">
        <v>16392</v>
      </c>
      <c r="H422" s="74">
        <v>75</v>
      </c>
      <c r="I422" s="74" t="s">
        <v>3857</v>
      </c>
      <c r="J422" s="65" t="s">
        <v>411</v>
      </c>
      <c r="K422" s="65" t="s">
        <v>417</v>
      </c>
      <c r="L422" s="74" t="s">
        <v>3861</v>
      </c>
      <c r="M422" s="74" t="s">
        <v>4087</v>
      </c>
      <c r="N422" s="73" t="s">
        <v>354</v>
      </c>
      <c r="O422" s="65" t="s">
        <v>361</v>
      </c>
      <c r="P422" s="132" t="s">
        <v>436</v>
      </c>
      <c r="Q422" s="88">
        <v>8</v>
      </c>
      <c r="R422" s="74" t="s">
        <v>703</v>
      </c>
      <c r="S422" s="74" t="s">
        <v>703</v>
      </c>
      <c r="T422" s="103" t="s">
        <v>4289</v>
      </c>
      <c r="U422" s="80" t="s">
        <v>4290</v>
      </c>
      <c r="V422" s="74" t="s">
        <v>703</v>
      </c>
      <c r="W422" s="65" t="s">
        <v>5092</v>
      </c>
      <c r="X422" s="80" t="s">
        <v>4290</v>
      </c>
      <c r="Y422" s="96" t="s">
        <v>4290</v>
      </c>
      <c r="Z422" s="102" t="s">
        <v>4290</v>
      </c>
      <c r="AA422" s="101">
        <v>57</v>
      </c>
      <c r="AB422" s="153">
        <v>1.6</v>
      </c>
      <c r="AC422" s="102" t="s">
        <v>4290</v>
      </c>
      <c r="AD422" s="116" t="s">
        <v>4290</v>
      </c>
      <c r="AE422" s="104">
        <f>+AA422/(AB422*AB422)</f>
        <v>22.265624999999996</v>
      </c>
      <c r="AF422" s="85" t="str">
        <f>IF(AE422&gt;30,"OBESIDAD",IF(AND(AE422&gt;=25,AE422&lt;=29.9),"SOBREPESO",IF(AND(AE422&gt;=18.5,AE422&lt;=24.9),"PESO SALUDABLE",IF(AE422&lt;18.5,"BAJO PESO"))))</f>
        <v>PESO SALUDABLE</v>
      </c>
      <c r="AG422" s="80" t="s">
        <v>4294</v>
      </c>
      <c r="AH422" s="80" t="s">
        <v>4294</v>
      </c>
      <c r="AI422" s="80" t="s">
        <v>4294</v>
      </c>
      <c r="AJ422" s="80" t="s">
        <v>4294</v>
      </c>
      <c r="AK422" s="142" t="s">
        <v>4294</v>
      </c>
      <c r="AL422" s="142" t="s">
        <v>4294</v>
      </c>
      <c r="AM422" s="132" t="s">
        <v>349</v>
      </c>
      <c r="AN422" s="88" t="s">
        <v>411</v>
      </c>
      <c r="AO422" s="85"/>
      <c r="AP422" s="64"/>
      <c r="AQ422" s="64"/>
      <c r="AR422" s="64"/>
      <c r="AS422" s="64"/>
      <c r="AT422" s="68"/>
      <c r="AU422" s="67"/>
      <c r="AV422" s="68"/>
      <c r="AW422" s="67"/>
      <c r="AX422" s="68"/>
      <c r="AY422" s="67"/>
      <c r="AZ422" s="68"/>
      <c r="BA422" s="67"/>
      <c r="BB422" s="68"/>
      <c r="BC422" s="67"/>
      <c r="BD422" s="64"/>
      <c r="BE422" s="64"/>
      <c r="BF422" s="69"/>
      <c r="BG422" s="64"/>
      <c r="BH422" s="69"/>
      <c r="BI422" s="64"/>
      <c r="BJ422" s="69"/>
      <c r="BK422" s="64"/>
      <c r="BL422" s="69"/>
      <c r="BM422" s="64"/>
      <c r="BN422" s="69"/>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row>
    <row r="423" spans="1:157" ht="15.75" customHeight="1" x14ac:dyDescent="0.25">
      <c r="A423" s="149">
        <v>414</v>
      </c>
      <c r="B423" s="74" t="s">
        <v>704</v>
      </c>
      <c r="C423" s="65" t="s">
        <v>338</v>
      </c>
      <c r="D423" s="74" t="s">
        <v>1789</v>
      </c>
      <c r="E423" s="83" t="s">
        <v>2874</v>
      </c>
      <c r="F423" s="88">
        <v>32.56</v>
      </c>
      <c r="G423" s="127">
        <v>12818</v>
      </c>
      <c r="H423" s="74">
        <v>85</v>
      </c>
      <c r="I423" s="74" t="s">
        <v>3857</v>
      </c>
      <c r="J423" s="65" t="s">
        <v>411</v>
      </c>
      <c r="K423" s="65" t="s">
        <v>417</v>
      </c>
      <c r="L423" s="74" t="s">
        <v>3861</v>
      </c>
      <c r="M423" s="74" t="s">
        <v>4076</v>
      </c>
      <c r="N423" s="73" t="s">
        <v>354</v>
      </c>
      <c r="O423" s="65" t="s">
        <v>361</v>
      </c>
      <c r="P423" s="132" t="s">
        <v>436</v>
      </c>
      <c r="Q423" s="88">
        <v>6</v>
      </c>
      <c r="R423" s="74" t="s">
        <v>704</v>
      </c>
      <c r="S423" s="74" t="s">
        <v>704</v>
      </c>
      <c r="T423" s="103" t="s">
        <v>4289</v>
      </c>
      <c r="U423" s="80" t="s">
        <v>4290</v>
      </c>
      <c r="V423" s="74" t="s">
        <v>704</v>
      </c>
      <c r="W423" s="65" t="s">
        <v>5092</v>
      </c>
      <c r="X423" s="80" t="s">
        <v>4290</v>
      </c>
      <c r="Y423" s="96" t="s">
        <v>4290</v>
      </c>
      <c r="Z423" s="102" t="s">
        <v>4290</v>
      </c>
      <c r="AA423" s="101">
        <v>55</v>
      </c>
      <c r="AB423" s="153">
        <v>1.58</v>
      </c>
      <c r="AC423" s="102" t="s">
        <v>4290</v>
      </c>
      <c r="AD423" s="116" t="s">
        <v>4290</v>
      </c>
      <c r="AE423" s="104">
        <f>+AA423/(AB423*AB423)</f>
        <v>22.031725684986377</v>
      </c>
      <c r="AF423" s="85" t="str">
        <f>IF(AE423&gt;30,"OBESIDAD",IF(AND(AE423&gt;=25,AE423&lt;=29.9),"SOBREPESO",IF(AND(AE423&gt;=18.5,AE423&lt;=24.9),"PESO SALUDABLE",IF(AE423&lt;18.5,"BAJO PESO"))))</f>
        <v>PESO SALUDABLE</v>
      </c>
      <c r="AG423" s="80" t="s">
        <v>4294</v>
      </c>
      <c r="AH423" s="80" t="s">
        <v>4294</v>
      </c>
      <c r="AI423" s="80" t="s">
        <v>4294</v>
      </c>
      <c r="AJ423" s="80" t="s">
        <v>4294</v>
      </c>
      <c r="AK423" s="142" t="s">
        <v>4294</v>
      </c>
      <c r="AL423" s="142" t="s">
        <v>4294</v>
      </c>
      <c r="AM423" s="132" t="s">
        <v>349</v>
      </c>
      <c r="AN423" s="88" t="s">
        <v>411</v>
      </c>
      <c r="AO423" s="85"/>
      <c r="AP423" s="64"/>
      <c r="AQ423" s="64"/>
      <c r="AR423" s="64"/>
      <c r="AS423" s="64"/>
      <c r="AT423" s="68"/>
      <c r="AU423" s="67"/>
      <c r="AV423" s="68"/>
      <c r="AW423" s="67"/>
      <c r="AX423" s="68"/>
      <c r="AY423" s="67"/>
      <c r="AZ423" s="68"/>
      <c r="BA423" s="67"/>
      <c r="BB423" s="68"/>
      <c r="BC423" s="67"/>
      <c r="BD423" s="64"/>
      <c r="BE423" s="64"/>
      <c r="BF423" s="69"/>
      <c r="BG423" s="64"/>
      <c r="BH423" s="69"/>
      <c r="BI423" s="64"/>
      <c r="BJ423" s="69"/>
      <c r="BK423" s="64"/>
      <c r="BL423" s="69"/>
      <c r="BM423" s="64"/>
      <c r="BN423" s="69"/>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row>
    <row r="424" spans="1:157" ht="15.75" customHeight="1" x14ac:dyDescent="0.25">
      <c r="A424" s="149">
        <v>415</v>
      </c>
      <c r="B424" s="74" t="s">
        <v>705</v>
      </c>
      <c r="C424" s="65" t="s">
        <v>338</v>
      </c>
      <c r="D424" s="74" t="s">
        <v>1790</v>
      </c>
      <c r="E424" s="83" t="s">
        <v>2875</v>
      </c>
      <c r="F424" s="88">
        <v>22.18</v>
      </c>
      <c r="G424" s="127">
        <v>10403</v>
      </c>
      <c r="H424" s="74">
        <v>91</v>
      </c>
      <c r="I424" s="74" t="s">
        <v>3857</v>
      </c>
      <c r="J424" s="65" t="s">
        <v>411</v>
      </c>
      <c r="K424" s="65" t="s">
        <v>417</v>
      </c>
      <c r="L424" s="74" t="s">
        <v>3861</v>
      </c>
      <c r="M424" s="74" t="s">
        <v>4065</v>
      </c>
      <c r="N424" s="73" t="s">
        <v>354</v>
      </c>
      <c r="O424" s="65" t="s">
        <v>361</v>
      </c>
      <c r="P424" s="132" t="s">
        <v>436</v>
      </c>
      <c r="Q424" s="88">
        <v>4</v>
      </c>
      <c r="R424" s="74" t="s">
        <v>705</v>
      </c>
      <c r="S424" s="74" t="s">
        <v>705</v>
      </c>
      <c r="T424" s="103" t="s">
        <v>4289</v>
      </c>
      <c r="U424" s="80" t="s">
        <v>4290</v>
      </c>
      <c r="V424" s="74" t="s">
        <v>705</v>
      </c>
      <c r="W424" s="65" t="s">
        <v>5092</v>
      </c>
      <c r="X424" s="80" t="s">
        <v>4290</v>
      </c>
      <c r="Y424" s="96" t="s">
        <v>4290</v>
      </c>
      <c r="Z424" s="102" t="s">
        <v>4290</v>
      </c>
      <c r="AA424" s="101">
        <v>61</v>
      </c>
      <c r="AB424" s="153">
        <v>1.64</v>
      </c>
      <c r="AC424" s="102" t="s">
        <v>4290</v>
      </c>
      <c r="AD424" s="116" t="s">
        <v>4290</v>
      </c>
      <c r="AE424" s="104">
        <f>+AA424/(AB424*AB424)</f>
        <v>22.679952409280194</v>
      </c>
      <c r="AF424" s="85" t="str">
        <f>IF(AE424&gt;30,"OBESIDAD",IF(AND(AE424&gt;=25,AE424&lt;=29.9),"SOBREPESO",IF(AND(AE424&gt;=18.5,AE424&lt;=24.9),"PESO SALUDABLE",IF(AE424&lt;18.5,"BAJO PESO"))))</f>
        <v>PESO SALUDABLE</v>
      </c>
      <c r="AG424" s="80" t="s">
        <v>4294</v>
      </c>
      <c r="AH424" s="80" t="s">
        <v>4294</v>
      </c>
      <c r="AI424" s="80" t="s">
        <v>4294</v>
      </c>
      <c r="AJ424" s="80" t="s">
        <v>4294</v>
      </c>
      <c r="AK424" s="142" t="s">
        <v>4294</v>
      </c>
      <c r="AL424" s="142" t="s">
        <v>4294</v>
      </c>
      <c r="AM424" s="132" t="s">
        <v>349</v>
      </c>
      <c r="AN424" s="88" t="s">
        <v>411</v>
      </c>
      <c r="AO424" s="85"/>
      <c r="AP424" s="64"/>
      <c r="AQ424" s="64"/>
      <c r="AR424" s="64"/>
      <c r="AS424" s="64"/>
      <c r="AT424" s="68"/>
      <c r="AU424" s="67"/>
      <c r="AV424" s="68"/>
      <c r="AW424" s="67"/>
      <c r="AX424" s="68"/>
      <c r="AY424" s="67"/>
      <c r="AZ424" s="68"/>
      <c r="BA424" s="67"/>
      <c r="BB424" s="68"/>
      <c r="BC424" s="67"/>
      <c r="BD424" s="64"/>
      <c r="BE424" s="64"/>
      <c r="BF424" s="69"/>
      <c r="BG424" s="64"/>
      <c r="BH424" s="69"/>
      <c r="BI424" s="64"/>
      <c r="BJ424" s="69"/>
      <c r="BK424" s="64"/>
      <c r="BL424" s="69"/>
      <c r="BM424" s="64"/>
      <c r="BN424" s="69"/>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row>
    <row r="425" spans="1:157" ht="15.75" customHeight="1" x14ac:dyDescent="0.25">
      <c r="A425" s="149">
        <v>416</v>
      </c>
      <c r="B425" s="74" t="s">
        <v>706</v>
      </c>
      <c r="C425" s="65" t="s">
        <v>338</v>
      </c>
      <c r="D425" s="74" t="s">
        <v>1791</v>
      </c>
      <c r="E425" s="83" t="s">
        <v>2876</v>
      </c>
      <c r="F425" s="88">
        <v>29.21</v>
      </c>
      <c r="G425" s="127">
        <v>12414</v>
      </c>
      <c r="H425" s="74">
        <v>86</v>
      </c>
      <c r="I425" s="74" t="s">
        <v>3857</v>
      </c>
      <c r="J425" s="65" t="s">
        <v>411</v>
      </c>
      <c r="K425" s="65" t="s">
        <v>417</v>
      </c>
      <c r="L425" s="74" t="s">
        <v>3861</v>
      </c>
      <c r="M425" s="74" t="s">
        <v>3873</v>
      </c>
      <c r="N425" s="73" t="s">
        <v>354</v>
      </c>
      <c r="O425" s="65" t="s">
        <v>361</v>
      </c>
      <c r="P425" s="132" t="s">
        <v>436</v>
      </c>
      <c r="Q425" s="88">
        <v>6</v>
      </c>
      <c r="R425" s="74" t="s">
        <v>706</v>
      </c>
      <c r="S425" s="74" t="s">
        <v>706</v>
      </c>
      <c r="T425" s="103" t="s">
        <v>4289</v>
      </c>
      <c r="U425" s="80" t="s">
        <v>4290</v>
      </c>
      <c r="V425" s="74" t="s">
        <v>706</v>
      </c>
      <c r="W425" s="65" t="s">
        <v>5092</v>
      </c>
      <c r="X425" s="80" t="s">
        <v>4290</v>
      </c>
      <c r="Y425" s="96" t="s">
        <v>4290</v>
      </c>
      <c r="Z425" s="102" t="s">
        <v>4290</v>
      </c>
      <c r="AA425" s="101">
        <v>54</v>
      </c>
      <c r="AB425" s="153">
        <v>1.57</v>
      </c>
      <c r="AC425" s="102" t="s">
        <v>4290</v>
      </c>
      <c r="AD425" s="116" t="s">
        <v>4290</v>
      </c>
      <c r="AE425" s="104">
        <f>+AA425/(AB425*AB425)</f>
        <v>21.907582457706194</v>
      </c>
      <c r="AF425" s="85" t="str">
        <f>IF(AE425&gt;30,"OBESIDAD",IF(AND(AE425&gt;=25,AE425&lt;=29.9),"SOBREPESO",IF(AND(AE425&gt;=18.5,AE425&lt;=24.9),"PESO SALUDABLE",IF(AE425&lt;18.5,"BAJO PESO"))))</f>
        <v>PESO SALUDABLE</v>
      </c>
      <c r="AG425" s="80" t="s">
        <v>4294</v>
      </c>
      <c r="AH425" s="80" t="s">
        <v>4294</v>
      </c>
      <c r="AI425" s="80" t="s">
        <v>4294</v>
      </c>
      <c r="AJ425" s="80" t="s">
        <v>4294</v>
      </c>
      <c r="AK425" s="142" t="s">
        <v>4294</v>
      </c>
      <c r="AL425" s="142" t="s">
        <v>4294</v>
      </c>
      <c r="AM425" s="132" t="s">
        <v>349</v>
      </c>
      <c r="AN425" s="88" t="s">
        <v>411</v>
      </c>
      <c r="AO425" s="85"/>
      <c r="AP425" s="64"/>
      <c r="AQ425" s="64"/>
      <c r="AR425" s="64"/>
      <c r="AS425" s="64"/>
      <c r="AT425" s="68"/>
      <c r="AU425" s="67"/>
      <c r="AV425" s="68"/>
      <c r="AW425" s="67"/>
      <c r="AX425" s="68"/>
      <c r="AY425" s="67"/>
      <c r="AZ425" s="68"/>
      <c r="BA425" s="67"/>
      <c r="BB425" s="68"/>
      <c r="BC425" s="67"/>
      <c r="BD425" s="64"/>
      <c r="BE425" s="64"/>
      <c r="BF425" s="69"/>
      <c r="BG425" s="64"/>
      <c r="BH425" s="69"/>
      <c r="BI425" s="64"/>
      <c r="BJ425" s="69"/>
      <c r="BK425" s="64"/>
      <c r="BL425" s="69"/>
      <c r="BM425" s="64"/>
      <c r="BN425" s="69"/>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row>
    <row r="426" spans="1:157" ht="15.75" customHeight="1" x14ac:dyDescent="0.25">
      <c r="A426" s="149">
        <v>417</v>
      </c>
      <c r="B426" s="74" t="s">
        <v>707</v>
      </c>
      <c r="C426" s="65" t="s">
        <v>338</v>
      </c>
      <c r="D426" s="74" t="s">
        <v>1792</v>
      </c>
      <c r="E426" s="83" t="s">
        <v>2877</v>
      </c>
      <c r="F426" s="88">
        <v>34.619999999999997</v>
      </c>
      <c r="G426" s="127">
        <v>16654</v>
      </c>
      <c r="H426" s="74">
        <v>75</v>
      </c>
      <c r="I426" s="74" t="s">
        <v>3857</v>
      </c>
      <c r="J426" s="65" t="s">
        <v>411</v>
      </c>
      <c r="K426" s="65" t="s">
        <v>417</v>
      </c>
      <c r="L426" s="74" t="s">
        <v>3861</v>
      </c>
      <c r="M426" s="74" t="s">
        <v>4061</v>
      </c>
      <c r="N426" s="73" t="s">
        <v>354</v>
      </c>
      <c r="O426" s="65" t="s">
        <v>361</v>
      </c>
      <c r="P426" s="132" t="s">
        <v>436</v>
      </c>
      <c r="Q426" s="88">
        <v>4</v>
      </c>
      <c r="R426" s="74" t="s">
        <v>707</v>
      </c>
      <c r="S426" s="74" t="s">
        <v>707</v>
      </c>
      <c r="T426" s="103" t="s">
        <v>4289</v>
      </c>
      <c r="U426" s="80" t="s">
        <v>4290</v>
      </c>
      <c r="V426" s="74" t="s">
        <v>707</v>
      </c>
      <c r="W426" s="65" t="s">
        <v>5092</v>
      </c>
      <c r="X426" s="80" t="s">
        <v>4290</v>
      </c>
      <c r="Y426" s="96" t="s">
        <v>4290</v>
      </c>
      <c r="Z426" s="102" t="s">
        <v>4290</v>
      </c>
      <c r="AA426" s="101">
        <v>53</v>
      </c>
      <c r="AB426" s="153">
        <v>1.56</v>
      </c>
      <c r="AC426" s="102" t="s">
        <v>4290</v>
      </c>
      <c r="AD426" s="116" t="s">
        <v>4290</v>
      </c>
      <c r="AE426" s="104">
        <f>+AA426/(AB426*AB426)</f>
        <v>21.7784352399737</v>
      </c>
      <c r="AF426" s="85" t="str">
        <f>IF(AE426&gt;30,"OBESIDAD",IF(AND(AE426&gt;=25,AE426&lt;=29.9),"SOBREPESO",IF(AND(AE426&gt;=18.5,AE426&lt;=24.9),"PESO SALUDABLE",IF(AE426&lt;18.5,"BAJO PESO"))))</f>
        <v>PESO SALUDABLE</v>
      </c>
      <c r="AG426" s="80" t="s">
        <v>4294</v>
      </c>
      <c r="AH426" s="80" t="s">
        <v>4294</v>
      </c>
      <c r="AI426" s="80" t="s">
        <v>4294</v>
      </c>
      <c r="AJ426" s="80" t="s">
        <v>4294</v>
      </c>
      <c r="AK426" s="142" t="s">
        <v>4294</v>
      </c>
      <c r="AL426" s="142" t="s">
        <v>4294</v>
      </c>
      <c r="AM426" s="132" t="s">
        <v>349</v>
      </c>
      <c r="AN426" s="88" t="s">
        <v>411</v>
      </c>
      <c r="AO426" s="85"/>
      <c r="AP426" s="64"/>
      <c r="AQ426" s="64"/>
      <c r="AR426" s="64"/>
      <c r="AS426" s="64"/>
      <c r="AT426" s="68"/>
      <c r="AU426" s="67"/>
      <c r="AV426" s="68"/>
      <c r="AW426" s="67"/>
      <c r="AX426" s="68"/>
      <c r="AY426" s="67"/>
      <c r="AZ426" s="68"/>
      <c r="BA426" s="67"/>
      <c r="BB426" s="68"/>
      <c r="BC426" s="67"/>
      <c r="BD426" s="64"/>
      <c r="BE426" s="64"/>
      <c r="BF426" s="69"/>
      <c r="BG426" s="64"/>
      <c r="BH426" s="69"/>
      <c r="BI426" s="64"/>
      <c r="BJ426" s="69"/>
      <c r="BK426" s="64"/>
      <c r="BL426" s="69"/>
      <c r="BM426" s="64"/>
      <c r="BN426" s="69"/>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row>
    <row r="427" spans="1:157" ht="15.75" customHeight="1" x14ac:dyDescent="0.25">
      <c r="A427" s="149">
        <v>418</v>
      </c>
      <c r="B427" s="74" t="s">
        <v>708</v>
      </c>
      <c r="C427" s="65" t="s">
        <v>338</v>
      </c>
      <c r="D427" s="74" t="s">
        <v>1793</v>
      </c>
      <c r="E427" s="83" t="s">
        <v>2878</v>
      </c>
      <c r="F427" s="88">
        <v>42.12</v>
      </c>
      <c r="G427" s="127">
        <v>22450</v>
      </c>
      <c r="H427" s="74">
        <v>58</v>
      </c>
      <c r="I427" s="74" t="s">
        <v>3857</v>
      </c>
      <c r="J427" s="65" t="s">
        <v>411</v>
      </c>
      <c r="K427" s="65" t="s">
        <v>417</v>
      </c>
      <c r="L427" s="74" t="s">
        <v>3861</v>
      </c>
      <c r="M427" s="74" t="s">
        <v>4077</v>
      </c>
      <c r="N427" s="73" t="s">
        <v>354</v>
      </c>
      <c r="O427" s="65" t="s">
        <v>361</v>
      </c>
      <c r="P427" s="132" t="s">
        <v>436</v>
      </c>
      <c r="Q427" s="88">
        <v>3</v>
      </c>
      <c r="R427" s="74" t="s">
        <v>708</v>
      </c>
      <c r="S427" s="74" t="s">
        <v>708</v>
      </c>
      <c r="T427" s="103" t="s">
        <v>4289</v>
      </c>
      <c r="U427" s="80" t="s">
        <v>4290</v>
      </c>
      <c r="V427" s="74" t="s">
        <v>708</v>
      </c>
      <c r="W427" s="65" t="s">
        <v>5092</v>
      </c>
      <c r="X427" s="80" t="s">
        <v>4290</v>
      </c>
      <c r="Y427" s="96" t="s">
        <v>4290</v>
      </c>
      <c r="Z427" s="102" t="s">
        <v>4290</v>
      </c>
      <c r="AA427" s="101">
        <v>56</v>
      </c>
      <c r="AB427" s="153">
        <v>1.6</v>
      </c>
      <c r="AC427" s="102" t="s">
        <v>4290</v>
      </c>
      <c r="AD427" s="116" t="s">
        <v>4290</v>
      </c>
      <c r="AE427" s="104">
        <f>+AA427/(AB427*AB427)</f>
        <v>21.874999999999996</v>
      </c>
      <c r="AF427" s="85" t="str">
        <f>IF(AE427&gt;30,"OBESIDAD",IF(AND(AE427&gt;=25,AE427&lt;=29.9),"SOBREPESO",IF(AND(AE427&gt;=18.5,AE427&lt;=24.9),"PESO SALUDABLE",IF(AE427&lt;18.5,"BAJO PESO"))))</f>
        <v>PESO SALUDABLE</v>
      </c>
      <c r="AG427" s="80" t="s">
        <v>4294</v>
      </c>
      <c r="AH427" s="80" t="s">
        <v>4294</v>
      </c>
      <c r="AI427" s="80" t="s">
        <v>4294</v>
      </c>
      <c r="AJ427" s="80" t="s">
        <v>4294</v>
      </c>
      <c r="AK427" s="142" t="s">
        <v>4294</v>
      </c>
      <c r="AL427" s="142" t="s">
        <v>4294</v>
      </c>
      <c r="AM427" s="132" t="s">
        <v>349</v>
      </c>
      <c r="AN427" s="88" t="s">
        <v>411</v>
      </c>
      <c r="AO427" s="85"/>
      <c r="AP427" s="64"/>
      <c r="AQ427" s="64"/>
      <c r="AR427" s="64"/>
      <c r="AS427" s="64"/>
      <c r="AT427" s="68"/>
      <c r="AU427" s="67"/>
      <c r="AV427" s="68"/>
      <c r="AW427" s="67"/>
      <c r="AX427" s="68"/>
      <c r="AY427" s="67"/>
      <c r="AZ427" s="68"/>
      <c r="BA427" s="67"/>
      <c r="BB427" s="68"/>
      <c r="BC427" s="67"/>
      <c r="BD427" s="1"/>
      <c r="BE427" s="64"/>
      <c r="BF427" s="69"/>
      <c r="BG427" s="64"/>
      <c r="BH427" s="69"/>
      <c r="BI427" s="64"/>
      <c r="BJ427" s="69"/>
      <c r="BK427" s="64"/>
      <c r="BL427" s="69"/>
      <c r="BM427" s="64"/>
      <c r="BN427" s="69"/>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row>
    <row r="428" spans="1:157" ht="15.75" customHeight="1" x14ac:dyDescent="0.25">
      <c r="A428" s="149">
        <v>419</v>
      </c>
      <c r="B428" s="74" t="s">
        <v>709</v>
      </c>
      <c r="C428" s="65" t="s">
        <v>338</v>
      </c>
      <c r="D428" s="74" t="s">
        <v>1794</v>
      </c>
      <c r="E428" s="83" t="s">
        <v>2879</v>
      </c>
      <c r="F428" s="88">
        <v>32.64</v>
      </c>
      <c r="G428" s="127">
        <v>24103</v>
      </c>
      <c r="H428" s="74">
        <v>54</v>
      </c>
      <c r="I428" s="74" t="s">
        <v>3857</v>
      </c>
      <c r="J428" s="65" t="s">
        <v>411</v>
      </c>
      <c r="K428" s="65" t="s">
        <v>417</v>
      </c>
      <c r="L428" s="74" t="s">
        <v>3861</v>
      </c>
      <c r="M428" s="74" t="s">
        <v>4077</v>
      </c>
      <c r="N428" s="73" t="s">
        <v>354</v>
      </c>
      <c r="O428" s="65" t="s">
        <v>361</v>
      </c>
      <c r="P428" s="132" t="s">
        <v>436</v>
      </c>
      <c r="Q428" s="88">
        <v>8</v>
      </c>
      <c r="R428" s="74" t="s">
        <v>709</v>
      </c>
      <c r="S428" s="74" t="s">
        <v>709</v>
      </c>
      <c r="T428" s="103" t="s">
        <v>4289</v>
      </c>
      <c r="U428" s="80" t="s">
        <v>4290</v>
      </c>
      <c r="V428" s="74" t="s">
        <v>709</v>
      </c>
      <c r="W428" s="65" t="s">
        <v>5092</v>
      </c>
      <c r="X428" s="80" t="s">
        <v>4290</v>
      </c>
      <c r="Y428" s="96" t="s">
        <v>4290</v>
      </c>
      <c r="Z428" s="102" t="s">
        <v>4290</v>
      </c>
      <c r="AA428" s="101">
        <v>55</v>
      </c>
      <c r="AB428" s="153">
        <v>1.57</v>
      </c>
      <c r="AC428" s="102" t="s">
        <v>4290</v>
      </c>
      <c r="AD428" s="116" t="s">
        <v>4290</v>
      </c>
      <c r="AE428" s="104">
        <f>+AA428/(AB428*AB428)</f>
        <v>22.313278429145196</v>
      </c>
      <c r="AF428" s="85" t="str">
        <f>IF(AE428&gt;30,"OBESIDAD",IF(AND(AE428&gt;=25,AE428&lt;=29.9),"SOBREPESO",IF(AND(AE428&gt;=18.5,AE428&lt;=24.9),"PESO SALUDABLE",IF(AE428&lt;18.5,"BAJO PESO"))))</f>
        <v>PESO SALUDABLE</v>
      </c>
      <c r="AG428" s="80" t="s">
        <v>4294</v>
      </c>
      <c r="AH428" s="80" t="s">
        <v>4294</v>
      </c>
      <c r="AI428" s="80" t="s">
        <v>4294</v>
      </c>
      <c r="AJ428" s="80" t="s">
        <v>4294</v>
      </c>
      <c r="AK428" s="142" t="s">
        <v>4294</v>
      </c>
      <c r="AL428" s="142" t="s">
        <v>4294</v>
      </c>
      <c r="AM428" s="132" t="s">
        <v>349</v>
      </c>
      <c r="AN428" s="88" t="s">
        <v>411</v>
      </c>
      <c r="AO428" s="85"/>
      <c r="AP428" s="64"/>
      <c r="AQ428" s="64"/>
      <c r="AR428" s="64"/>
      <c r="AS428" s="64"/>
      <c r="AT428" s="68"/>
      <c r="AU428" s="67"/>
      <c r="AV428" s="68"/>
      <c r="AW428" s="67"/>
      <c r="AX428" s="68"/>
      <c r="AY428" s="67"/>
      <c r="AZ428" s="68"/>
      <c r="BA428" s="67"/>
      <c r="BB428" s="68"/>
      <c r="BC428" s="67"/>
      <c r="BD428" s="1"/>
      <c r="BE428" s="64"/>
      <c r="BF428" s="69"/>
      <c r="BG428" s="64"/>
      <c r="BH428" s="69"/>
      <c r="BI428" s="64"/>
      <c r="BJ428" s="69"/>
      <c r="BK428" s="64"/>
      <c r="BL428" s="69"/>
      <c r="BM428" s="64"/>
      <c r="BN428" s="69"/>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row>
    <row r="429" spans="1:157" ht="15.75" customHeight="1" x14ac:dyDescent="0.25">
      <c r="A429" s="149">
        <v>420</v>
      </c>
      <c r="B429" s="74" t="s">
        <v>710</v>
      </c>
      <c r="C429" s="65" t="s">
        <v>338</v>
      </c>
      <c r="D429" s="74" t="s">
        <v>1795</v>
      </c>
      <c r="E429" s="83" t="s">
        <v>2880</v>
      </c>
      <c r="F429" s="88">
        <v>12.54</v>
      </c>
      <c r="G429" s="127">
        <v>10641</v>
      </c>
      <c r="H429" s="74">
        <v>90</v>
      </c>
      <c r="I429" s="74" t="s">
        <v>3857</v>
      </c>
      <c r="J429" s="65" t="s">
        <v>411</v>
      </c>
      <c r="K429" s="65" t="s">
        <v>417</v>
      </c>
      <c r="L429" s="74" t="s">
        <v>3861</v>
      </c>
      <c r="M429" s="74" t="s">
        <v>4077</v>
      </c>
      <c r="N429" s="73" t="s">
        <v>354</v>
      </c>
      <c r="O429" s="65" t="s">
        <v>361</v>
      </c>
      <c r="P429" s="132" t="s">
        <v>436</v>
      </c>
      <c r="Q429" s="88">
        <v>6</v>
      </c>
      <c r="R429" s="74" t="s">
        <v>710</v>
      </c>
      <c r="S429" s="74" t="s">
        <v>710</v>
      </c>
      <c r="T429" s="103" t="s">
        <v>4289</v>
      </c>
      <c r="U429" s="80" t="s">
        <v>4290</v>
      </c>
      <c r="V429" s="74" t="s">
        <v>710</v>
      </c>
      <c r="W429" s="65" t="s">
        <v>5092</v>
      </c>
      <c r="X429" s="80" t="s">
        <v>4290</v>
      </c>
      <c r="Y429" s="96" t="s">
        <v>4290</v>
      </c>
      <c r="Z429" s="102" t="s">
        <v>4290</v>
      </c>
      <c r="AA429" s="101">
        <v>60</v>
      </c>
      <c r="AB429" s="153">
        <v>1.66</v>
      </c>
      <c r="AC429" s="102" t="s">
        <v>4290</v>
      </c>
      <c r="AD429" s="116" t="s">
        <v>4290</v>
      </c>
      <c r="AE429" s="104">
        <f>+AA429/(AB429*AB429)</f>
        <v>21.773842357381334</v>
      </c>
      <c r="AF429" s="85" t="str">
        <f>IF(AE429&gt;30,"OBESIDAD",IF(AND(AE429&gt;=25,AE429&lt;=29.9),"SOBREPESO",IF(AND(AE429&gt;=18.5,AE429&lt;=24.9),"PESO SALUDABLE",IF(AE429&lt;18.5,"BAJO PESO"))))</f>
        <v>PESO SALUDABLE</v>
      </c>
      <c r="AG429" s="80" t="s">
        <v>4294</v>
      </c>
      <c r="AH429" s="80" t="s">
        <v>4294</v>
      </c>
      <c r="AI429" s="80" t="s">
        <v>4294</v>
      </c>
      <c r="AJ429" s="80" t="s">
        <v>4294</v>
      </c>
      <c r="AK429" s="142" t="s">
        <v>4294</v>
      </c>
      <c r="AL429" s="142" t="s">
        <v>4294</v>
      </c>
      <c r="AM429" s="132" t="s">
        <v>349</v>
      </c>
      <c r="AN429" s="88" t="s">
        <v>411</v>
      </c>
      <c r="AO429" s="85"/>
      <c r="AP429" s="64"/>
      <c r="AQ429" s="64"/>
      <c r="AR429" s="64"/>
      <c r="AS429" s="64"/>
      <c r="AT429" s="68"/>
      <c r="AU429" s="67"/>
      <c r="AV429" s="68"/>
      <c r="AW429" s="67"/>
      <c r="AX429" s="68"/>
      <c r="AY429" s="67"/>
      <c r="AZ429" s="68"/>
      <c r="BA429" s="67"/>
      <c r="BB429" s="68"/>
      <c r="BC429" s="67"/>
      <c r="BD429" s="1"/>
      <c r="BE429" s="64"/>
      <c r="BF429" s="69"/>
      <c r="BG429" s="64"/>
      <c r="BH429" s="69"/>
      <c r="BI429" s="64"/>
      <c r="BJ429" s="69"/>
      <c r="BK429" s="64"/>
      <c r="BL429" s="69"/>
      <c r="BM429" s="64"/>
      <c r="BN429" s="69"/>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row>
    <row r="430" spans="1:157" ht="15.75" customHeight="1" x14ac:dyDescent="0.25">
      <c r="A430" s="149">
        <v>421</v>
      </c>
      <c r="B430" s="74" t="s">
        <v>711</v>
      </c>
      <c r="C430" s="65" t="s">
        <v>338</v>
      </c>
      <c r="D430" s="74" t="s">
        <v>1796</v>
      </c>
      <c r="E430" s="83" t="s">
        <v>2881</v>
      </c>
      <c r="F430" s="88">
        <v>43.81</v>
      </c>
      <c r="G430" s="127">
        <v>10114</v>
      </c>
      <c r="H430" s="74">
        <v>92</v>
      </c>
      <c r="I430" s="74" t="s">
        <v>3857</v>
      </c>
      <c r="J430" s="65" t="s">
        <v>411</v>
      </c>
      <c r="K430" s="65" t="s">
        <v>417</v>
      </c>
      <c r="L430" s="74" t="s">
        <v>3861</v>
      </c>
      <c r="M430" s="74" t="s">
        <v>4077</v>
      </c>
      <c r="N430" s="73" t="s">
        <v>354</v>
      </c>
      <c r="O430" s="65" t="s">
        <v>361</v>
      </c>
      <c r="P430" s="132" t="s">
        <v>436</v>
      </c>
      <c r="Q430" s="88">
        <v>4</v>
      </c>
      <c r="R430" s="74" t="s">
        <v>711</v>
      </c>
      <c r="S430" s="74" t="s">
        <v>711</v>
      </c>
      <c r="T430" s="103" t="s">
        <v>4289</v>
      </c>
      <c r="U430" s="80" t="s">
        <v>4290</v>
      </c>
      <c r="V430" s="74" t="s">
        <v>711</v>
      </c>
      <c r="W430" s="65" t="s">
        <v>5092</v>
      </c>
      <c r="X430" s="80" t="s">
        <v>4290</v>
      </c>
      <c r="Y430" s="96" t="s">
        <v>4290</v>
      </c>
      <c r="Z430" s="102" t="s">
        <v>4290</v>
      </c>
      <c r="AA430" s="101">
        <v>59</v>
      </c>
      <c r="AB430" s="153">
        <v>1.62</v>
      </c>
      <c r="AC430" s="102" t="s">
        <v>4290</v>
      </c>
      <c r="AD430" s="116" t="s">
        <v>4290</v>
      </c>
      <c r="AE430" s="104">
        <f>+AA430/(AB430*AB430)</f>
        <v>22.481329065691202</v>
      </c>
      <c r="AF430" s="85" t="str">
        <f>IF(AE430&gt;30,"OBESIDAD",IF(AND(AE430&gt;=25,AE430&lt;=29.9),"SOBREPESO",IF(AND(AE430&gt;=18.5,AE430&lt;=24.9),"PESO SALUDABLE",IF(AE430&lt;18.5,"BAJO PESO"))))</f>
        <v>PESO SALUDABLE</v>
      </c>
      <c r="AG430" s="80" t="s">
        <v>4294</v>
      </c>
      <c r="AH430" s="80" t="s">
        <v>4294</v>
      </c>
      <c r="AI430" s="80" t="s">
        <v>4294</v>
      </c>
      <c r="AJ430" s="80" t="s">
        <v>4294</v>
      </c>
      <c r="AK430" s="142" t="s">
        <v>4294</v>
      </c>
      <c r="AL430" s="142" t="s">
        <v>4294</v>
      </c>
      <c r="AM430" s="132" t="s">
        <v>349</v>
      </c>
      <c r="AN430" s="88" t="s">
        <v>411</v>
      </c>
      <c r="AO430" s="85"/>
      <c r="AP430" s="64"/>
      <c r="AQ430" s="64"/>
      <c r="AR430" s="64"/>
      <c r="AS430" s="64"/>
      <c r="AT430" s="68"/>
      <c r="AU430" s="67"/>
      <c r="AV430" s="68"/>
      <c r="AW430" s="67"/>
      <c r="AX430" s="68"/>
      <c r="AY430" s="67"/>
      <c r="AZ430" s="68"/>
      <c r="BA430" s="67"/>
      <c r="BB430" s="68"/>
      <c r="BC430" s="67"/>
      <c r="BD430" s="1"/>
      <c r="BE430" s="64"/>
      <c r="BF430" s="69"/>
      <c r="BG430" s="64"/>
      <c r="BH430" s="69"/>
      <c r="BI430" s="64"/>
      <c r="BJ430" s="69"/>
      <c r="BK430" s="64"/>
      <c r="BL430" s="69"/>
      <c r="BM430" s="64"/>
      <c r="BN430" s="69"/>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row>
    <row r="431" spans="1:157" ht="15.75" customHeight="1" x14ac:dyDescent="0.25">
      <c r="A431" s="149">
        <v>422</v>
      </c>
      <c r="B431" s="74" t="s">
        <v>712</v>
      </c>
      <c r="C431" s="65" t="s">
        <v>338</v>
      </c>
      <c r="D431" s="74" t="s">
        <v>1797</v>
      </c>
      <c r="E431" s="83" t="s">
        <v>2882</v>
      </c>
      <c r="F431" s="88">
        <v>32.64</v>
      </c>
      <c r="G431" s="127">
        <v>15787</v>
      </c>
      <c r="H431" s="74">
        <v>77</v>
      </c>
      <c r="I431" s="74" t="s">
        <v>3857</v>
      </c>
      <c r="J431" s="65" t="s">
        <v>411</v>
      </c>
      <c r="K431" s="65" t="s">
        <v>417</v>
      </c>
      <c r="L431" s="74" t="s">
        <v>3861</v>
      </c>
      <c r="M431" s="74" t="s">
        <v>4062</v>
      </c>
      <c r="N431" s="73" t="s">
        <v>354</v>
      </c>
      <c r="O431" s="65" t="s">
        <v>361</v>
      </c>
      <c r="P431" s="132" t="s">
        <v>436</v>
      </c>
      <c r="Q431" s="88">
        <v>5</v>
      </c>
      <c r="R431" s="74" t="s">
        <v>712</v>
      </c>
      <c r="S431" s="74" t="s">
        <v>712</v>
      </c>
      <c r="T431" s="103" t="s">
        <v>4289</v>
      </c>
      <c r="U431" s="80" t="s">
        <v>4290</v>
      </c>
      <c r="V431" s="74" t="s">
        <v>712</v>
      </c>
      <c r="W431" s="65" t="s">
        <v>5092</v>
      </c>
      <c r="X431" s="80" t="s">
        <v>4290</v>
      </c>
      <c r="Y431" s="96" t="s">
        <v>4290</v>
      </c>
      <c r="Z431" s="102" t="s">
        <v>4290</v>
      </c>
      <c r="AA431" s="101">
        <v>56</v>
      </c>
      <c r="AB431" s="153">
        <v>1.58</v>
      </c>
      <c r="AC431" s="102" t="s">
        <v>4290</v>
      </c>
      <c r="AD431" s="116" t="s">
        <v>4290</v>
      </c>
      <c r="AE431" s="104">
        <f>+AA431/(AB431*AB431)</f>
        <v>22.432302515622492</v>
      </c>
      <c r="AF431" s="85" t="str">
        <f>IF(AE431&gt;30,"OBESIDAD",IF(AND(AE431&gt;=25,AE431&lt;=29.9),"SOBREPESO",IF(AND(AE431&gt;=18.5,AE431&lt;=24.9),"PESO SALUDABLE",IF(AE431&lt;18.5,"BAJO PESO"))))</f>
        <v>PESO SALUDABLE</v>
      </c>
      <c r="AG431" s="80" t="s">
        <v>4294</v>
      </c>
      <c r="AH431" s="80" t="s">
        <v>4294</v>
      </c>
      <c r="AI431" s="80" t="s">
        <v>4294</v>
      </c>
      <c r="AJ431" s="80" t="s">
        <v>4294</v>
      </c>
      <c r="AK431" s="142" t="s">
        <v>4294</v>
      </c>
      <c r="AL431" s="142" t="s">
        <v>4294</v>
      </c>
      <c r="AM431" s="132" t="s">
        <v>349</v>
      </c>
      <c r="AN431" s="88" t="s">
        <v>411</v>
      </c>
      <c r="AO431" s="85"/>
      <c r="AP431" s="64"/>
      <c r="AQ431" s="64"/>
      <c r="AR431" s="64"/>
      <c r="AS431" s="64"/>
      <c r="AT431" s="68"/>
      <c r="AU431" s="67"/>
      <c r="AV431" s="68"/>
      <c r="AW431" s="67"/>
      <c r="AX431" s="68"/>
      <c r="AY431" s="67"/>
      <c r="AZ431" s="68"/>
      <c r="BA431" s="67"/>
      <c r="BB431" s="68"/>
      <c r="BC431" s="67"/>
      <c r="BD431" s="1"/>
      <c r="BE431" s="64"/>
      <c r="BF431" s="69"/>
      <c r="BG431" s="64"/>
      <c r="BH431" s="69"/>
      <c r="BI431" s="64"/>
      <c r="BJ431" s="69"/>
      <c r="BK431" s="64"/>
      <c r="BL431" s="69"/>
      <c r="BM431" s="64"/>
      <c r="BN431" s="69"/>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row>
    <row r="432" spans="1:157" ht="15.75" customHeight="1" x14ac:dyDescent="0.25">
      <c r="A432" s="149">
        <v>423</v>
      </c>
      <c r="B432" s="74" t="s">
        <v>713</v>
      </c>
      <c r="C432" s="65" t="s">
        <v>338</v>
      </c>
      <c r="D432" s="74" t="s">
        <v>1798</v>
      </c>
      <c r="E432" s="83" t="s">
        <v>2883</v>
      </c>
      <c r="F432" s="88">
        <v>22.46</v>
      </c>
      <c r="G432" s="127">
        <v>17284</v>
      </c>
      <c r="H432" s="74">
        <v>73</v>
      </c>
      <c r="I432" s="74" t="s">
        <v>3857</v>
      </c>
      <c r="J432" s="65" t="s">
        <v>411</v>
      </c>
      <c r="K432" s="65" t="s">
        <v>417</v>
      </c>
      <c r="L432" s="74" t="s">
        <v>3861</v>
      </c>
      <c r="M432" s="74" t="s">
        <v>4059</v>
      </c>
      <c r="N432" s="73" t="s">
        <v>354</v>
      </c>
      <c r="O432" s="65" t="s">
        <v>361</v>
      </c>
      <c r="P432" s="132" t="s">
        <v>436</v>
      </c>
      <c r="Q432" s="88">
        <v>4</v>
      </c>
      <c r="R432" s="74" t="s">
        <v>713</v>
      </c>
      <c r="S432" s="74" t="s">
        <v>713</v>
      </c>
      <c r="T432" s="103" t="s">
        <v>4289</v>
      </c>
      <c r="U432" s="80" t="s">
        <v>4290</v>
      </c>
      <c r="V432" s="74" t="s">
        <v>713</v>
      </c>
      <c r="W432" s="65" t="s">
        <v>5092</v>
      </c>
      <c r="X432" s="80" t="s">
        <v>4290</v>
      </c>
      <c r="Y432" s="96" t="s">
        <v>4290</v>
      </c>
      <c r="Z432" s="102" t="s">
        <v>4290</v>
      </c>
      <c r="AA432" s="101">
        <v>56</v>
      </c>
      <c r="AB432" s="153">
        <v>1.59</v>
      </c>
      <c r="AC432" s="102" t="s">
        <v>4290</v>
      </c>
      <c r="AD432" s="116" t="s">
        <v>4290</v>
      </c>
      <c r="AE432" s="104">
        <f>+AA432/(AB432*AB432)</f>
        <v>22.151022507021082</v>
      </c>
      <c r="AF432" s="85" t="str">
        <f>IF(AE432&gt;30,"OBESIDAD",IF(AND(AE432&gt;=25,AE432&lt;=29.9),"SOBREPESO",IF(AND(AE432&gt;=18.5,AE432&lt;=24.9),"PESO SALUDABLE",IF(AE432&lt;18.5,"BAJO PESO"))))</f>
        <v>PESO SALUDABLE</v>
      </c>
      <c r="AG432" s="80" t="s">
        <v>4294</v>
      </c>
      <c r="AH432" s="80" t="s">
        <v>4294</v>
      </c>
      <c r="AI432" s="80" t="s">
        <v>4294</v>
      </c>
      <c r="AJ432" s="80" t="s">
        <v>4294</v>
      </c>
      <c r="AK432" s="142" t="s">
        <v>4294</v>
      </c>
      <c r="AL432" s="142" t="s">
        <v>4294</v>
      </c>
      <c r="AM432" s="132" t="s">
        <v>349</v>
      </c>
      <c r="AN432" s="88" t="s">
        <v>411</v>
      </c>
      <c r="AO432" s="85"/>
      <c r="AP432" s="64"/>
      <c r="AQ432" s="64"/>
      <c r="AR432" s="64"/>
      <c r="AS432" s="64"/>
      <c r="AT432" s="68"/>
      <c r="AU432" s="67"/>
      <c r="AV432" s="68"/>
      <c r="AW432" s="67"/>
      <c r="AX432" s="68"/>
      <c r="AY432" s="67"/>
      <c r="AZ432" s="68"/>
      <c r="BA432" s="67"/>
      <c r="BB432" s="68"/>
      <c r="BC432" s="67"/>
      <c r="BD432" s="1"/>
      <c r="BE432" s="64"/>
      <c r="BF432" s="69"/>
      <c r="BG432" s="64"/>
      <c r="BH432" s="69"/>
      <c r="BI432" s="64"/>
      <c r="BJ432" s="69"/>
      <c r="BK432" s="64"/>
      <c r="BL432" s="69"/>
      <c r="BM432" s="64"/>
      <c r="BN432" s="69"/>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row>
    <row r="433" spans="1:157" ht="15.75" customHeight="1" x14ac:dyDescent="0.25">
      <c r="A433" s="149">
        <v>424</v>
      </c>
      <c r="B433" s="74" t="s">
        <v>714</v>
      </c>
      <c r="C433" s="65" t="s">
        <v>338</v>
      </c>
      <c r="D433" s="74" t="s">
        <v>1799</v>
      </c>
      <c r="E433" s="83" t="s">
        <v>2884</v>
      </c>
      <c r="F433" s="88">
        <v>31.63</v>
      </c>
      <c r="G433" s="127">
        <v>18665</v>
      </c>
      <c r="H433" s="74">
        <v>68</v>
      </c>
      <c r="I433" s="74" t="s">
        <v>3856</v>
      </c>
      <c r="J433" s="65" t="s">
        <v>411</v>
      </c>
      <c r="K433" s="65" t="s">
        <v>417</v>
      </c>
      <c r="L433" s="74" t="s">
        <v>3861</v>
      </c>
      <c r="M433" s="74" t="s">
        <v>4077</v>
      </c>
      <c r="N433" s="73" t="s">
        <v>354</v>
      </c>
      <c r="O433" s="65" t="s">
        <v>361</v>
      </c>
      <c r="P433" s="132" t="s">
        <v>436</v>
      </c>
      <c r="Q433" s="137">
        <v>7</v>
      </c>
      <c r="R433" s="74" t="s">
        <v>714</v>
      </c>
      <c r="S433" s="74" t="s">
        <v>714</v>
      </c>
      <c r="T433" s="103" t="s">
        <v>4289</v>
      </c>
      <c r="U433" s="80" t="s">
        <v>4290</v>
      </c>
      <c r="V433" s="74" t="s">
        <v>714</v>
      </c>
      <c r="W433" s="65" t="s">
        <v>5092</v>
      </c>
      <c r="X433" s="80" t="s">
        <v>4290</v>
      </c>
      <c r="Y433" s="96" t="s">
        <v>4290</v>
      </c>
      <c r="Z433" s="102" t="s">
        <v>4290</v>
      </c>
      <c r="AA433" s="101">
        <v>56</v>
      </c>
      <c r="AB433" s="153">
        <v>1.6</v>
      </c>
      <c r="AC433" s="102" t="s">
        <v>4290</v>
      </c>
      <c r="AD433" s="116" t="s">
        <v>4290</v>
      </c>
      <c r="AE433" s="104">
        <f>+AA433/(AB433*AB433)</f>
        <v>21.874999999999996</v>
      </c>
      <c r="AF433" s="85" t="str">
        <f>IF(AE433&gt;30,"OBESIDAD",IF(AND(AE433&gt;=25,AE433&lt;=29.9),"SOBREPESO",IF(AND(AE433&gt;=18.5,AE433&lt;=24.9),"PESO SALUDABLE",IF(AE433&lt;18.5,"BAJO PESO"))))</f>
        <v>PESO SALUDABLE</v>
      </c>
      <c r="AG433" s="80" t="s">
        <v>4294</v>
      </c>
      <c r="AH433" s="80" t="s">
        <v>4294</v>
      </c>
      <c r="AI433" s="80" t="s">
        <v>4294</v>
      </c>
      <c r="AJ433" s="80" t="s">
        <v>4294</v>
      </c>
      <c r="AK433" s="142" t="s">
        <v>4294</v>
      </c>
      <c r="AL433" s="142" t="s">
        <v>4294</v>
      </c>
      <c r="AM433" s="132" t="s">
        <v>349</v>
      </c>
      <c r="AN433" s="88" t="s">
        <v>411</v>
      </c>
      <c r="AO433" s="85"/>
      <c r="AP433" s="64"/>
      <c r="AQ433" s="64"/>
      <c r="AR433" s="64"/>
      <c r="AS433" s="64"/>
      <c r="AT433" s="68"/>
      <c r="AU433" s="67"/>
      <c r="AV433" s="68"/>
      <c r="AW433" s="67"/>
      <c r="AX433" s="68"/>
      <c r="AY433" s="67"/>
      <c r="AZ433" s="68"/>
      <c r="BA433" s="67"/>
      <c r="BB433" s="68"/>
      <c r="BC433" s="67"/>
      <c r="BD433" s="1"/>
      <c r="BE433" s="64"/>
      <c r="BF433" s="69"/>
      <c r="BG433" s="64"/>
      <c r="BH433" s="69"/>
      <c r="BI433" s="64"/>
      <c r="BJ433" s="69"/>
      <c r="BK433" s="64"/>
      <c r="BL433" s="69"/>
      <c r="BM433" s="64"/>
      <c r="BN433" s="69"/>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row>
    <row r="434" spans="1:157" ht="15.75" customHeight="1" x14ac:dyDescent="0.25">
      <c r="A434" s="149">
        <v>425</v>
      </c>
      <c r="B434" s="74" t="s">
        <v>715</v>
      </c>
      <c r="C434" s="65" t="s">
        <v>338</v>
      </c>
      <c r="D434" s="74" t="s">
        <v>1800</v>
      </c>
      <c r="E434" s="83" t="s">
        <v>2885</v>
      </c>
      <c r="F434" s="88">
        <v>29.54</v>
      </c>
      <c r="G434" s="127">
        <v>17840</v>
      </c>
      <c r="H434" s="74">
        <v>71</v>
      </c>
      <c r="I434" s="74" t="s">
        <v>3856</v>
      </c>
      <c r="J434" s="65" t="s">
        <v>411</v>
      </c>
      <c r="K434" s="65" t="s">
        <v>417</v>
      </c>
      <c r="L434" s="74" t="s">
        <v>3861</v>
      </c>
      <c r="M434" s="74" t="s">
        <v>3954</v>
      </c>
      <c r="N434" s="73" t="s">
        <v>354</v>
      </c>
      <c r="O434" s="65" t="s">
        <v>361</v>
      </c>
      <c r="P434" s="132" t="s">
        <v>436</v>
      </c>
      <c r="Q434" s="138">
        <v>5</v>
      </c>
      <c r="R434" s="74" t="s">
        <v>715</v>
      </c>
      <c r="S434" s="74" t="s">
        <v>715</v>
      </c>
      <c r="T434" s="103" t="s">
        <v>4289</v>
      </c>
      <c r="U434" s="80" t="s">
        <v>4290</v>
      </c>
      <c r="V434" s="74" t="s">
        <v>715</v>
      </c>
      <c r="W434" s="65" t="s">
        <v>5092</v>
      </c>
      <c r="X434" s="80" t="s">
        <v>4290</v>
      </c>
      <c r="Y434" s="96" t="s">
        <v>4290</v>
      </c>
      <c r="Z434" s="102" t="s">
        <v>4290</v>
      </c>
      <c r="AA434" s="101">
        <v>57</v>
      </c>
      <c r="AB434" s="153">
        <v>1.6</v>
      </c>
      <c r="AC434" s="102" t="s">
        <v>4290</v>
      </c>
      <c r="AD434" s="116" t="s">
        <v>4290</v>
      </c>
      <c r="AE434" s="104">
        <f>+AA434/(AB434*AB434)</f>
        <v>22.265624999999996</v>
      </c>
      <c r="AF434" s="85" t="str">
        <f>IF(AE434&gt;30,"OBESIDAD",IF(AND(AE434&gt;=25,AE434&lt;=29.9),"SOBREPESO",IF(AND(AE434&gt;=18.5,AE434&lt;=24.9),"PESO SALUDABLE",IF(AE434&lt;18.5,"BAJO PESO"))))</f>
        <v>PESO SALUDABLE</v>
      </c>
      <c r="AG434" s="80" t="s">
        <v>4294</v>
      </c>
      <c r="AH434" s="80" t="s">
        <v>4294</v>
      </c>
      <c r="AI434" s="80" t="s">
        <v>4294</v>
      </c>
      <c r="AJ434" s="80" t="s">
        <v>4294</v>
      </c>
      <c r="AK434" s="142" t="s">
        <v>4294</v>
      </c>
      <c r="AL434" s="142" t="s">
        <v>4294</v>
      </c>
      <c r="AM434" s="132" t="s">
        <v>349</v>
      </c>
      <c r="AN434" s="88" t="s">
        <v>411</v>
      </c>
      <c r="AO434" s="81"/>
      <c r="AP434" s="1"/>
      <c r="AQ434" s="1"/>
      <c r="AR434" s="1"/>
      <c r="AS434" s="1"/>
      <c r="AT434" s="68"/>
      <c r="AU434" s="67"/>
      <c r="AV434" s="68"/>
      <c r="AW434" s="67"/>
      <c r="AX434" s="68"/>
      <c r="AY434" s="67"/>
      <c r="AZ434" s="68"/>
      <c r="BA434" s="67"/>
      <c r="BB434" s="68"/>
      <c r="BC434" s="67"/>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row>
    <row r="435" spans="1:157" ht="15" customHeight="1" x14ac:dyDescent="0.2">
      <c r="A435" s="149">
        <v>426</v>
      </c>
      <c r="B435" s="74" t="s">
        <v>716</v>
      </c>
      <c r="C435" s="65" t="s">
        <v>338</v>
      </c>
      <c r="D435" s="74" t="s">
        <v>1801</v>
      </c>
      <c r="E435" s="83" t="s">
        <v>2886</v>
      </c>
      <c r="F435" s="88">
        <v>42.43</v>
      </c>
      <c r="G435" s="127">
        <v>19121</v>
      </c>
      <c r="H435" s="74">
        <v>68</v>
      </c>
      <c r="I435" s="74" t="s">
        <v>3856</v>
      </c>
      <c r="J435" s="65" t="s">
        <v>411</v>
      </c>
      <c r="K435" s="65" t="s">
        <v>417</v>
      </c>
      <c r="L435" s="74" t="s">
        <v>3861</v>
      </c>
      <c r="M435" s="74" t="s">
        <v>4065</v>
      </c>
      <c r="N435" s="73" t="s">
        <v>354</v>
      </c>
      <c r="O435" s="65" t="s">
        <v>361</v>
      </c>
      <c r="P435" s="132" t="s">
        <v>436</v>
      </c>
      <c r="Q435" s="139">
        <v>8</v>
      </c>
      <c r="R435" s="74" t="s">
        <v>716</v>
      </c>
      <c r="S435" s="74" t="s">
        <v>716</v>
      </c>
      <c r="T435" s="103" t="s">
        <v>4289</v>
      </c>
      <c r="U435" s="80" t="s">
        <v>4290</v>
      </c>
      <c r="V435" s="74" t="s">
        <v>716</v>
      </c>
      <c r="W435" s="65" t="s">
        <v>5092</v>
      </c>
      <c r="X435" s="80" t="s">
        <v>4290</v>
      </c>
      <c r="Y435" s="96" t="s">
        <v>4290</v>
      </c>
      <c r="Z435" s="102" t="s">
        <v>4290</v>
      </c>
      <c r="AA435" s="101">
        <v>58</v>
      </c>
      <c r="AB435" s="153">
        <v>1.6</v>
      </c>
      <c r="AC435" s="102" t="s">
        <v>4290</v>
      </c>
      <c r="AD435" s="116" t="s">
        <v>4290</v>
      </c>
      <c r="AE435" s="104">
        <f>+AA435/(AB435*AB435)</f>
        <v>22.656249999999996</v>
      </c>
      <c r="AF435" s="85" t="str">
        <f>IF(AE435&gt;30,"OBESIDAD",IF(AND(AE435&gt;=25,AE435&lt;=29.9),"SOBREPESO",IF(AND(AE435&gt;=18.5,AE435&lt;=24.9),"PESO SALUDABLE",IF(AE435&lt;18.5,"BAJO PESO"))))</f>
        <v>PESO SALUDABLE</v>
      </c>
      <c r="AG435" s="80" t="s">
        <v>4294</v>
      </c>
      <c r="AH435" s="80" t="s">
        <v>4294</v>
      </c>
      <c r="AI435" s="80" t="s">
        <v>4294</v>
      </c>
      <c r="AJ435" s="80" t="s">
        <v>4294</v>
      </c>
      <c r="AK435" s="142" t="s">
        <v>4294</v>
      </c>
      <c r="AL435" s="142" t="s">
        <v>4294</v>
      </c>
      <c r="AM435" s="132" t="s">
        <v>349</v>
      </c>
      <c r="AN435" s="88" t="s">
        <v>411</v>
      </c>
      <c r="AO435" s="84"/>
    </row>
    <row r="436" spans="1:157" ht="15" customHeight="1" x14ac:dyDescent="0.2">
      <c r="A436" s="149">
        <v>427</v>
      </c>
      <c r="B436" s="74" t="s">
        <v>717</v>
      </c>
      <c r="C436" s="65" t="s">
        <v>338</v>
      </c>
      <c r="D436" s="74" t="s">
        <v>1802</v>
      </c>
      <c r="E436" s="83" t="s">
        <v>2887</v>
      </c>
      <c r="F436" s="88">
        <v>34.54</v>
      </c>
      <c r="G436" s="127">
        <v>18262</v>
      </c>
      <c r="H436" s="74">
        <v>70</v>
      </c>
      <c r="I436" s="74" t="s">
        <v>3856</v>
      </c>
      <c r="J436" s="65" t="s">
        <v>411</v>
      </c>
      <c r="K436" s="65" t="s">
        <v>417</v>
      </c>
      <c r="L436" s="74" t="s">
        <v>3860</v>
      </c>
      <c r="M436" s="74" t="s">
        <v>4088</v>
      </c>
      <c r="N436" s="73" t="s">
        <v>354</v>
      </c>
      <c r="O436" s="65" t="s">
        <v>361</v>
      </c>
      <c r="P436" s="132" t="s">
        <v>436</v>
      </c>
      <c r="Q436" s="139">
        <v>5</v>
      </c>
      <c r="R436" s="74" t="s">
        <v>717</v>
      </c>
      <c r="S436" s="74" t="s">
        <v>717</v>
      </c>
      <c r="T436" s="103" t="s">
        <v>4289</v>
      </c>
      <c r="U436" s="80" t="s">
        <v>4290</v>
      </c>
      <c r="V436" s="74" t="s">
        <v>717</v>
      </c>
      <c r="W436" s="65" t="s">
        <v>5092</v>
      </c>
      <c r="X436" s="80" t="s">
        <v>4290</v>
      </c>
      <c r="Y436" s="96" t="s">
        <v>4290</v>
      </c>
      <c r="Z436" s="102" t="s">
        <v>4290</v>
      </c>
      <c r="AA436" s="101">
        <v>63</v>
      </c>
      <c r="AB436" s="153">
        <v>1.66</v>
      </c>
      <c r="AC436" s="102" t="s">
        <v>4290</v>
      </c>
      <c r="AD436" s="116" t="s">
        <v>4290</v>
      </c>
      <c r="AE436" s="104">
        <f>+AA436/(AB436*AB436)</f>
        <v>22.862534475250399</v>
      </c>
      <c r="AF436" s="85" t="str">
        <f>IF(AE436&gt;30,"OBESIDAD",IF(AND(AE436&gt;=25,AE436&lt;=29.9),"SOBREPESO",IF(AND(AE436&gt;=18.5,AE436&lt;=24.9),"PESO SALUDABLE",IF(AE436&lt;18.5,"BAJO PESO"))))</f>
        <v>PESO SALUDABLE</v>
      </c>
      <c r="AG436" s="80" t="s">
        <v>4294</v>
      </c>
      <c r="AH436" s="80" t="s">
        <v>4294</v>
      </c>
      <c r="AI436" s="80" t="s">
        <v>4294</v>
      </c>
      <c r="AJ436" s="80" t="s">
        <v>4294</v>
      </c>
      <c r="AK436" s="142" t="s">
        <v>4294</v>
      </c>
      <c r="AL436" s="142" t="s">
        <v>4294</v>
      </c>
      <c r="AM436" s="132" t="s">
        <v>349</v>
      </c>
      <c r="AN436" s="88" t="s">
        <v>411</v>
      </c>
      <c r="AO436" s="84"/>
    </row>
    <row r="437" spans="1:157" ht="15" customHeight="1" x14ac:dyDescent="0.2">
      <c r="A437" s="149">
        <v>428</v>
      </c>
      <c r="B437" s="74" t="s">
        <v>718</v>
      </c>
      <c r="C437" s="65" t="s">
        <v>338</v>
      </c>
      <c r="D437" s="74" t="s">
        <v>1803</v>
      </c>
      <c r="E437" s="83" t="s">
        <v>2888</v>
      </c>
      <c r="F437" s="88">
        <v>29.75</v>
      </c>
      <c r="G437" s="127">
        <v>14751</v>
      </c>
      <c r="H437" s="74">
        <v>79</v>
      </c>
      <c r="I437" s="74" t="s">
        <v>3857</v>
      </c>
      <c r="J437" s="65" t="s">
        <v>411</v>
      </c>
      <c r="K437" s="65" t="s">
        <v>417</v>
      </c>
      <c r="L437" s="74" t="s">
        <v>3861</v>
      </c>
      <c r="M437" s="74" t="s">
        <v>4073</v>
      </c>
      <c r="N437" s="73" t="s">
        <v>354</v>
      </c>
      <c r="O437" s="65" t="s">
        <v>361</v>
      </c>
      <c r="P437" s="132" t="s">
        <v>436</v>
      </c>
      <c r="Q437" s="136">
        <v>4</v>
      </c>
      <c r="R437" s="74" t="s">
        <v>718</v>
      </c>
      <c r="S437" s="74" t="s">
        <v>718</v>
      </c>
      <c r="T437" s="103" t="s">
        <v>4289</v>
      </c>
      <c r="U437" s="80" t="s">
        <v>4290</v>
      </c>
      <c r="V437" s="74" t="s">
        <v>718</v>
      </c>
      <c r="W437" s="65" t="s">
        <v>5092</v>
      </c>
      <c r="X437" s="80" t="s">
        <v>4290</v>
      </c>
      <c r="Y437" s="96" t="s">
        <v>4290</v>
      </c>
      <c r="Z437" s="102" t="s">
        <v>4290</v>
      </c>
      <c r="AA437" s="101">
        <v>58</v>
      </c>
      <c r="AB437" s="153">
        <v>1.62</v>
      </c>
      <c r="AC437" s="102" t="s">
        <v>4290</v>
      </c>
      <c r="AD437" s="116" t="s">
        <v>4290</v>
      </c>
      <c r="AE437" s="104">
        <f>+AA437/(AB437*AB437)</f>
        <v>22.10028959000152</v>
      </c>
      <c r="AF437" s="85" t="str">
        <f>IF(AE437&gt;30,"OBESIDAD",IF(AND(AE437&gt;=25,AE437&lt;=29.9),"SOBREPESO",IF(AND(AE437&gt;=18.5,AE437&lt;=24.9),"PESO SALUDABLE",IF(AE437&lt;18.5,"BAJO PESO"))))</f>
        <v>PESO SALUDABLE</v>
      </c>
      <c r="AG437" s="80" t="s">
        <v>4294</v>
      </c>
      <c r="AH437" s="80" t="s">
        <v>4294</v>
      </c>
      <c r="AI437" s="80" t="s">
        <v>4294</v>
      </c>
      <c r="AJ437" s="80" t="s">
        <v>4294</v>
      </c>
      <c r="AK437" s="142" t="s">
        <v>4294</v>
      </c>
      <c r="AL437" s="142" t="s">
        <v>4294</v>
      </c>
      <c r="AM437" s="132" t="s">
        <v>349</v>
      </c>
      <c r="AN437" s="88" t="s">
        <v>411</v>
      </c>
      <c r="AO437" s="84"/>
    </row>
    <row r="438" spans="1:157" ht="15" customHeight="1" x14ac:dyDescent="0.2">
      <c r="A438" s="149">
        <v>429</v>
      </c>
      <c r="B438" s="74" t="s">
        <v>719</v>
      </c>
      <c r="C438" s="65" t="s">
        <v>338</v>
      </c>
      <c r="D438" s="74" t="s">
        <v>1804</v>
      </c>
      <c r="E438" s="83" t="s">
        <v>2889</v>
      </c>
      <c r="F438" s="88">
        <v>34.270000000000003</v>
      </c>
      <c r="G438" s="127">
        <v>12916</v>
      </c>
      <c r="H438" s="74">
        <v>84</v>
      </c>
      <c r="I438" s="74" t="s">
        <v>3856</v>
      </c>
      <c r="J438" s="65" t="s">
        <v>411</v>
      </c>
      <c r="K438" s="65" t="s">
        <v>417</v>
      </c>
      <c r="L438" s="74" t="s">
        <v>3861</v>
      </c>
      <c r="M438" s="74" t="s">
        <v>4065</v>
      </c>
      <c r="N438" s="73" t="s">
        <v>354</v>
      </c>
      <c r="O438" s="65" t="s">
        <v>361</v>
      </c>
      <c r="P438" s="132" t="s">
        <v>436</v>
      </c>
      <c r="Q438" s="136">
        <v>4</v>
      </c>
      <c r="R438" s="74" t="s">
        <v>719</v>
      </c>
      <c r="S438" s="74" t="s">
        <v>719</v>
      </c>
      <c r="T438" s="103" t="s">
        <v>4289</v>
      </c>
      <c r="U438" s="80" t="s">
        <v>4290</v>
      </c>
      <c r="V438" s="74" t="s">
        <v>719</v>
      </c>
      <c r="W438" s="65" t="s">
        <v>5092</v>
      </c>
      <c r="X438" s="80" t="s">
        <v>4290</v>
      </c>
      <c r="Y438" s="96" t="s">
        <v>4290</v>
      </c>
      <c r="Z438" s="102" t="s">
        <v>4290</v>
      </c>
      <c r="AA438" s="101">
        <v>62</v>
      </c>
      <c r="AB438" s="153">
        <v>1.64</v>
      </c>
      <c r="AC438" s="102" t="s">
        <v>4290</v>
      </c>
      <c r="AD438" s="116" t="s">
        <v>4290</v>
      </c>
      <c r="AE438" s="104">
        <f>+AA438/(AB438*AB438)</f>
        <v>23.051754907792983</v>
      </c>
      <c r="AF438" s="85" t="str">
        <f>IF(AE438&gt;30,"OBESIDAD",IF(AND(AE438&gt;=25,AE438&lt;=29.9),"SOBREPESO",IF(AND(AE438&gt;=18.5,AE438&lt;=24.9),"PESO SALUDABLE",IF(AE438&lt;18.5,"BAJO PESO"))))</f>
        <v>PESO SALUDABLE</v>
      </c>
      <c r="AG438" s="80" t="s">
        <v>4294</v>
      </c>
      <c r="AH438" s="80" t="s">
        <v>4294</v>
      </c>
      <c r="AI438" s="80" t="s">
        <v>4294</v>
      </c>
      <c r="AJ438" s="80" t="s">
        <v>4294</v>
      </c>
      <c r="AK438" s="142" t="s">
        <v>4294</v>
      </c>
      <c r="AL438" s="142" t="s">
        <v>4294</v>
      </c>
      <c r="AM438" s="132" t="s">
        <v>349</v>
      </c>
      <c r="AN438" s="88" t="s">
        <v>411</v>
      </c>
      <c r="AO438" s="84"/>
    </row>
    <row r="439" spans="1:157" ht="15" customHeight="1" x14ac:dyDescent="0.2">
      <c r="A439" s="149">
        <v>430</v>
      </c>
      <c r="B439" s="74" t="s">
        <v>720</v>
      </c>
      <c r="C439" s="65" t="s">
        <v>338</v>
      </c>
      <c r="D439" s="74" t="s">
        <v>1805</v>
      </c>
      <c r="E439" s="83" t="s">
        <v>2890</v>
      </c>
      <c r="F439" s="88">
        <v>41.22</v>
      </c>
      <c r="G439" s="127">
        <v>12427</v>
      </c>
      <c r="H439" s="74">
        <v>86</v>
      </c>
      <c r="I439" s="74" t="s">
        <v>3856</v>
      </c>
      <c r="J439" s="65" t="s">
        <v>411</v>
      </c>
      <c r="K439" s="65" t="s">
        <v>417</v>
      </c>
      <c r="L439" s="74" t="s">
        <v>3861</v>
      </c>
      <c r="M439" s="74" t="s">
        <v>3948</v>
      </c>
      <c r="N439" s="73" t="s">
        <v>354</v>
      </c>
      <c r="O439" s="65" t="s">
        <v>361</v>
      </c>
      <c r="P439" s="132" t="s">
        <v>436</v>
      </c>
      <c r="Q439" s="136">
        <v>6</v>
      </c>
      <c r="R439" s="74" t="s">
        <v>720</v>
      </c>
      <c r="S439" s="74" t="s">
        <v>720</v>
      </c>
      <c r="T439" s="103" t="s">
        <v>4289</v>
      </c>
      <c r="U439" s="80" t="s">
        <v>4290</v>
      </c>
      <c r="V439" s="74" t="s">
        <v>720</v>
      </c>
      <c r="W439" s="65" t="s">
        <v>5092</v>
      </c>
      <c r="X439" s="80" t="s">
        <v>4290</v>
      </c>
      <c r="Y439" s="96" t="s">
        <v>4290</v>
      </c>
      <c r="Z439" s="102" t="s">
        <v>4290</v>
      </c>
      <c r="AA439" s="101">
        <v>48</v>
      </c>
      <c r="AB439" s="153">
        <v>1.55</v>
      </c>
      <c r="AC439" s="102" t="s">
        <v>4290</v>
      </c>
      <c r="AD439" s="116" t="s">
        <v>4290</v>
      </c>
      <c r="AE439" s="104">
        <f>+AA439/(AB439*AB439)</f>
        <v>19.979188345473464</v>
      </c>
      <c r="AF439" s="85" t="str">
        <f>IF(AE439&gt;30,"OBESIDAD",IF(AND(AE439&gt;=25,AE439&lt;=29.9),"SOBREPESO",IF(AND(AE439&gt;=18.5,AE439&lt;=24.9),"PESO SALUDABLE",IF(AE439&lt;18.5,"BAJO PESO"))))</f>
        <v>PESO SALUDABLE</v>
      </c>
      <c r="AG439" s="80" t="s">
        <v>4294</v>
      </c>
      <c r="AH439" s="80" t="s">
        <v>4294</v>
      </c>
      <c r="AI439" s="80" t="s">
        <v>4294</v>
      </c>
      <c r="AJ439" s="80" t="s">
        <v>4294</v>
      </c>
      <c r="AK439" s="142" t="s">
        <v>4294</v>
      </c>
      <c r="AL439" s="142" t="s">
        <v>4294</v>
      </c>
      <c r="AM439" s="132" t="s">
        <v>349</v>
      </c>
      <c r="AN439" s="88" t="s">
        <v>411</v>
      </c>
      <c r="AO439" s="84"/>
    </row>
    <row r="440" spans="1:157" ht="15" customHeight="1" x14ac:dyDescent="0.2">
      <c r="A440" s="149">
        <v>431</v>
      </c>
      <c r="B440" s="74" t="s">
        <v>721</v>
      </c>
      <c r="C440" s="65" t="s">
        <v>338</v>
      </c>
      <c r="D440" s="74" t="s">
        <v>1806</v>
      </c>
      <c r="E440" s="83" t="s">
        <v>2891</v>
      </c>
      <c r="F440" s="88">
        <v>23.13</v>
      </c>
      <c r="G440" s="127">
        <v>13815</v>
      </c>
      <c r="H440" s="74">
        <v>83</v>
      </c>
      <c r="I440" s="74" t="s">
        <v>3856</v>
      </c>
      <c r="J440" s="65" t="s">
        <v>411</v>
      </c>
      <c r="K440" s="65" t="s">
        <v>417</v>
      </c>
      <c r="L440" s="74" t="s">
        <v>3861</v>
      </c>
      <c r="M440" s="74" t="s">
        <v>4089</v>
      </c>
      <c r="N440" s="73" t="s">
        <v>354</v>
      </c>
      <c r="O440" s="65" t="s">
        <v>361</v>
      </c>
      <c r="P440" s="132" t="s">
        <v>436</v>
      </c>
      <c r="Q440" s="136"/>
      <c r="R440" s="74" t="s">
        <v>721</v>
      </c>
      <c r="S440" s="74" t="s">
        <v>721</v>
      </c>
      <c r="T440" s="103" t="s">
        <v>4289</v>
      </c>
      <c r="U440" s="80" t="s">
        <v>4290</v>
      </c>
      <c r="V440" s="74" t="s">
        <v>721</v>
      </c>
      <c r="W440" s="65" t="s">
        <v>5092</v>
      </c>
      <c r="X440" s="80" t="s">
        <v>4290</v>
      </c>
      <c r="Y440" s="96" t="s">
        <v>4290</v>
      </c>
      <c r="Z440" s="102" t="s">
        <v>4290</v>
      </c>
      <c r="AA440" s="101">
        <v>65</v>
      </c>
      <c r="AB440" s="153">
        <v>1.68</v>
      </c>
      <c r="AC440" s="102" t="s">
        <v>4290</v>
      </c>
      <c r="AD440" s="116" t="s">
        <v>4290</v>
      </c>
      <c r="AE440" s="104">
        <f>+AA440/(AB440*AB440)</f>
        <v>23.030045351473927</v>
      </c>
      <c r="AF440" s="85" t="str">
        <f>IF(AE440&gt;30,"OBESIDAD",IF(AND(AE440&gt;=25,AE440&lt;=29.9),"SOBREPESO",IF(AND(AE440&gt;=18.5,AE440&lt;=24.9),"PESO SALUDABLE",IF(AE440&lt;18.5,"BAJO PESO"))))</f>
        <v>PESO SALUDABLE</v>
      </c>
      <c r="AG440" s="80" t="s">
        <v>4294</v>
      </c>
      <c r="AH440" s="80" t="s">
        <v>4294</v>
      </c>
      <c r="AI440" s="80" t="s">
        <v>4294</v>
      </c>
      <c r="AJ440" s="80" t="s">
        <v>4294</v>
      </c>
      <c r="AK440" s="142" t="s">
        <v>4294</v>
      </c>
      <c r="AL440" s="142" t="s">
        <v>4294</v>
      </c>
      <c r="AM440" s="132" t="s">
        <v>349</v>
      </c>
      <c r="AN440" s="88" t="s">
        <v>411</v>
      </c>
      <c r="AO440" s="84"/>
    </row>
    <row r="441" spans="1:157" ht="15" customHeight="1" x14ac:dyDescent="0.2">
      <c r="A441" s="149">
        <v>432</v>
      </c>
      <c r="B441" s="74" t="s">
        <v>722</v>
      </c>
      <c r="C441" s="65" t="s">
        <v>338</v>
      </c>
      <c r="D441" s="74" t="s">
        <v>1807</v>
      </c>
      <c r="E441" s="83" t="s">
        <v>2892</v>
      </c>
      <c r="F441" s="88">
        <v>41.34</v>
      </c>
      <c r="G441" s="127">
        <v>10768</v>
      </c>
      <c r="H441" s="74">
        <v>90</v>
      </c>
      <c r="I441" s="74" t="s">
        <v>3856</v>
      </c>
      <c r="J441" s="65" t="s">
        <v>411</v>
      </c>
      <c r="K441" s="65" t="s">
        <v>417</v>
      </c>
      <c r="L441" s="74" t="s">
        <v>3860</v>
      </c>
      <c r="M441" s="74" t="s">
        <v>4090</v>
      </c>
      <c r="N441" s="73" t="s">
        <v>354</v>
      </c>
      <c r="O441" s="65" t="s">
        <v>361</v>
      </c>
      <c r="P441" s="132" t="s">
        <v>436</v>
      </c>
      <c r="Q441" s="136">
        <v>5</v>
      </c>
      <c r="R441" s="74" t="s">
        <v>722</v>
      </c>
      <c r="S441" s="74" t="s">
        <v>722</v>
      </c>
      <c r="T441" s="103" t="s">
        <v>4289</v>
      </c>
      <c r="U441" s="80" t="s">
        <v>4290</v>
      </c>
      <c r="V441" s="74" t="s">
        <v>722</v>
      </c>
      <c r="W441" s="65" t="s">
        <v>5092</v>
      </c>
      <c r="X441" s="80" t="s">
        <v>4290</v>
      </c>
      <c r="Y441" s="96" t="s">
        <v>4290</v>
      </c>
      <c r="Z441" s="102" t="s">
        <v>4290</v>
      </c>
      <c r="AA441" s="101">
        <v>44</v>
      </c>
      <c r="AB441" s="153">
        <v>1.48</v>
      </c>
      <c r="AC441" s="102" t="s">
        <v>4290</v>
      </c>
      <c r="AD441" s="116" t="s">
        <v>4290</v>
      </c>
      <c r="AE441" s="104">
        <f>+AA441/(AB441*AB441)</f>
        <v>20.08765522279036</v>
      </c>
      <c r="AF441" s="85" t="str">
        <f>IF(AE441&gt;30,"OBESIDAD",IF(AND(AE441&gt;=25,AE441&lt;=29.9),"SOBREPESO",IF(AND(AE441&gt;=18.5,AE441&lt;=24.9),"PESO SALUDABLE",IF(AE441&lt;18.5,"BAJO PESO"))))</f>
        <v>PESO SALUDABLE</v>
      </c>
      <c r="AG441" s="80" t="s">
        <v>4294</v>
      </c>
      <c r="AH441" s="80" t="s">
        <v>4294</v>
      </c>
      <c r="AI441" s="80" t="s">
        <v>4294</v>
      </c>
      <c r="AJ441" s="80" t="s">
        <v>4294</v>
      </c>
      <c r="AK441" s="142" t="s">
        <v>4294</v>
      </c>
      <c r="AL441" s="142" t="s">
        <v>4294</v>
      </c>
      <c r="AM441" s="132" t="s">
        <v>349</v>
      </c>
      <c r="AN441" s="88" t="s">
        <v>411</v>
      </c>
      <c r="AO441" s="84"/>
    </row>
    <row r="442" spans="1:157" ht="15" customHeight="1" x14ac:dyDescent="0.2">
      <c r="A442" s="149">
        <v>433</v>
      </c>
      <c r="B442" s="74" t="s">
        <v>723</v>
      </c>
      <c r="C442" s="65" t="s">
        <v>338</v>
      </c>
      <c r="D442" s="74" t="s">
        <v>1808</v>
      </c>
      <c r="E442" s="83" t="s">
        <v>2893</v>
      </c>
      <c r="F442" s="88">
        <v>28.45</v>
      </c>
      <c r="G442" s="127">
        <v>14354</v>
      </c>
      <c r="H442" s="74">
        <v>80</v>
      </c>
      <c r="I442" s="74" t="s">
        <v>3856</v>
      </c>
      <c r="J442" s="65" t="s">
        <v>411</v>
      </c>
      <c r="K442" s="65" t="s">
        <v>417</v>
      </c>
      <c r="L442" s="74" t="s">
        <v>3861</v>
      </c>
      <c r="M442" s="74" t="s">
        <v>4058</v>
      </c>
      <c r="N442" s="73" t="s">
        <v>354</v>
      </c>
      <c r="O442" s="65" t="s">
        <v>361</v>
      </c>
      <c r="P442" s="132" t="s">
        <v>436</v>
      </c>
      <c r="Q442" s="136">
        <v>3</v>
      </c>
      <c r="R442" s="74" t="s">
        <v>723</v>
      </c>
      <c r="S442" s="74" t="s">
        <v>723</v>
      </c>
      <c r="T442" s="103" t="s">
        <v>4289</v>
      </c>
      <c r="U442" s="80" t="s">
        <v>4290</v>
      </c>
      <c r="V442" s="74" t="s">
        <v>723</v>
      </c>
      <c r="W442" s="65" t="s">
        <v>5092</v>
      </c>
      <c r="X442" s="80" t="s">
        <v>4290</v>
      </c>
      <c r="Y442" s="96" t="s">
        <v>4290</v>
      </c>
      <c r="Z442" s="102" t="s">
        <v>4290</v>
      </c>
      <c r="AA442" s="101">
        <v>54</v>
      </c>
      <c r="AB442" s="153">
        <v>1.58</v>
      </c>
      <c r="AC442" s="102" t="s">
        <v>4290</v>
      </c>
      <c r="AD442" s="116" t="s">
        <v>4290</v>
      </c>
      <c r="AE442" s="104">
        <f>+AA442/(AB442*AB442)</f>
        <v>21.631148854350261</v>
      </c>
      <c r="AF442" s="85" t="str">
        <f>IF(AE442&gt;30,"OBESIDAD",IF(AND(AE442&gt;=25,AE442&lt;=29.9),"SOBREPESO",IF(AND(AE442&gt;=18.5,AE442&lt;=24.9),"PESO SALUDABLE",IF(AE442&lt;18.5,"BAJO PESO"))))</f>
        <v>PESO SALUDABLE</v>
      </c>
      <c r="AG442" s="80" t="s">
        <v>4294</v>
      </c>
      <c r="AH442" s="80" t="s">
        <v>4294</v>
      </c>
      <c r="AI442" s="80" t="s">
        <v>4294</v>
      </c>
      <c r="AJ442" s="80" t="s">
        <v>4294</v>
      </c>
      <c r="AK442" s="142" t="s">
        <v>4294</v>
      </c>
      <c r="AL442" s="142" t="s">
        <v>4294</v>
      </c>
      <c r="AM442" s="132" t="s">
        <v>349</v>
      </c>
      <c r="AN442" s="88" t="s">
        <v>411</v>
      </c>
      <c r="AO442" s="84"/>
    </row>
    <row r="443" spans="1:157" ht="15" customHeight="1" x14ac:dyDescent="0.2">
      <c r="A443" s="149">
        <v>434</v>
      </c>
      <c r="B443" s="74" t="s">
        <v>724</v>
      </c>
      <c r="C443" s="65" t="s">
        <v>338</v>
      </c>
      <c r="D443" s="74" t="s">
        <v>1809</v>
      </c>
      <c r="E443" s="83" t="s">
        <v>2894</v>
      </c>
      <c r="F443" s="88">
        <v>24.54</v>
      </c>
      <c r="G443" s="127">
        <v>13664</v>
      </c>
      <c r="H443" s="74">
        <v>82</v>
      </c>
      <c r="I443" s="74" t="s">
        <v>3856</v>
      </c>
      <c r="J443" s="65" t="s">
        <v>411</v>
      </c>
      <c r="K443" s="65" t="s">
        <v>417</v>
      </c>
      <c r="L443" s="74" t="s">
        <v>3861</v>
      </c>
      <c r="M443" s="74" t="s">
        <v>4073</v>
      </c>
      <c r="N443" s="73" t="s">
        <v>354</v>
      </c>
      <c r="O443" s="65" t="s">
        <v>361</v>
      </c>
      <c r="P443" s="132" t="s">
        <v>436</v>
      </c>
      <c r="Q443" s="136">
        <v>2</v>
      </c>
      <c r="R443" s="74" t="s">
        <v>724</v>
      </c>
      <c r="S443" s="74" t="s">
        <v>724</v>
      </c>
      <c r="T443" s="103" t="s">
        <v>4289</v>
      </c>
      <c r="U443" s="80" t="s">
        <v>4290</v>
      </c>
      <c r="V443" s="74" t="s">
        <v>724</v>
      </c>
      <c r="W443" s="65" t="s">
        <v>5092</v>
      </c>
      <c r="X443" s="80" t="s">
        <v>4290</v>
      </c>
      <c r="Y443" s="96" t="s">
        <v>4290</v>
      </c>
      <c r="Z443" s="102" t="s">
        <v>4290</v>
      </c>
      <c r="AA443" s="101">
        <v>55.9</v>
      </c>
      <c r="AB443" s="153">
        <v>1.6</v>
      </c>
      <c r="AC443" s="102" t="s">
        <v>4290</v>
      </c>
      <c r="AD443" s="116" t="s">
        <v>4290</v>
      </c>
      <c r="AE443" s="104">
        <f>+AA443/(AB443*AB443)</f>
        <v>21.835937499999996</v>
      </c>
      <c r="AF443" s="85" t="str">
        <f>IF(AE443&gt;30,"OBESIDAD",IF(AND(AE443&gt;=25,AE443&lt;=29.9),"SOBREPESO",IF(AND(AE443&gt;=18.5,AE443&lt;=24.9),"PESO SALUDABLE",IF(AE443&lt;18.5,"BAJO PESO"))))</f>
        <v>PESO SALUDABLE</v>
      </c>
      <c r="AG443" s="80" t="s">
        <v>4294</v>
      </c>
      <c r="AH443" s="80" t="s">
        <v>4294</v>
      </c>
      <c r="AI443" s="80" t="s">
        <v>4294</v>
      </c>
      <c r="AJ443" s="80" t="s">
        <v>4294</v>
      </c>
      <c r="AK443" s="142" t="s">
        <v>4294</v>
      </c>
      <c r="AL443" s="142" t="s">
        <v>4294</v>
      </c>
      <c r="AM443" s="132" t="s">
        <v>349</v>
      </c>
      <c r="AN443" s="88" t="s">
        <v>411</v>
      </c>
      <c r="AO443" s="84"/>
    </row>
    <row r="444" spans="1:157" ht="15" customHeight="1" x14ac:dyDescent="0.2">
      <c r="A444" s="149">
        <v>435</v>
      </c>
      <c r="B444" s="74" t="s">
        <v>725</v>
      </c>
      <c r="C444" s="65" t="s">
        <v>338</v>
      </c>
      <c r="D444" s="74" t="s">
        <v>1810</v>
      </c>
      <c r="E444" s="83" t="s">
        <v>2895</v>
      </c>
      <c r="F444" s="88">
        <v>34.619999999999997</v>
      </c>
      <c r="G444" s="127">
        <v>12992</v>
      </c>
      <c r="H444" s="74">
        <v>84</v>
      </c>
      <c r="I444" s="74" t="s">
        <v>3856</v>
      </c>
      <c r="J444" s="65" t="s">
        <v>411</v>
      </c>
      <c r="K444" s="65" t="s">
        <v>417</v>
      </c>
      <c r="L444" s="74" t="s">
        <v>3861</v>
      </c>
      <c r="M444" s="74" t="s">
        <v>4067</v>
      </c>
      <c r="N444" s="73" t="s">
        <v>354</v>
      </c>
      <c r="O444" s="65" t="s">
        <v>361</v>
      </c>
      <c r="P444" s="132" t="s">
        <v>436</v>
      </c>
      <c r="Q444" s="136">
        <v>6</v>
      </c>
      <c r="R444" s="74" t="s">
        <v>725</v>
      </c>
      <c r="S444" s="74" t="s">
        <v>725</v>
      </c>
      <c r="T444" s="103" t="s">
        <v>4289</v>
      </c>
      <c r="U444" s="80" t="s">
        <v>4290</v>
      </c>
      <c r="V444" s="74" t="s">
        <v>725</v>
      </c>
      <c r="W444" s="65" t="s">
        <v>5092</v>
      </c>
      <c r="X444" s="80" t="s">
        <v>4290</v>
      </c>
      <c r="Y444" s="96" t="s">
        <v>4290</v>
      </c>
      <c r="Z444" s="102" t="s">
        <v>4290</v>
      </c>
      <c r="AA444" s="101">
        <v>59</v>
      </c>
      <c r="AB444" s="153">
        <v>1.64</v>
      </c>
      <c r="AC444" s="102" t="s">
        <v>4290</v>
      </c>
      <c r="AD444" s="116" t="s">
        <v>4290</v>
      </c>
      <c r="AE444" s="104">
        <f>+AA444/(AB444*AB444)</f>
        <v>21.936347412254616</v>
      </c>
      <c r="AF444" s="85" t="str">
        <f>IF(AE444&gt;30,"OBESIDAD",IF(AND(AE444&gt;=25,AE444&lt;=29.9),"SOBREPESO",IF(AND(AE444&gt;=18.5,AE444&lt;=24.9),"PESO SALUDABLE",IF(AE444&lt;18.5,"BAJO PESO"))))</f>
        <v>PESO SALUDABLE</v>
      </c>
      <c r="AG444" s="80" t="s">
        <v>4294</v>
      </c>
      <c r="AH444" s="80" t="s">
        <v>4294</v>
      </c>
      <c r="AI444" s="80" t="s">
        <v>4294</v>
      </c>
      <c r="AJ444" s="80" t="s">
        <v>4294</v>
      </c>
      <c r="AK444" s="142" t="s">
        <v>4294</v>
      </c>
      <c r="AL444" s="142" t="s">
        <v>4294</v>
      </c>
      <c r="AM444" s="132" t="s">
        <v>349</v>
      </c>
      <c r="AN444" s="88" t="s">
        <v>411</v>
      </c>
      <c r="AO444" s="84"/>
    </row>
    <row r="445" spans="1:157" ht="15" customHeight="1" x14ac:dyDescent="0.2">
      <c r="A445" s="149">
        <v>436</v>
      </c>
      <c r="B445" s="74" t="s">
        <v>726</v>
      </c>
      <c r="C445" s="65" t="s">
        <v>338</v>
      </c>
      <c r="D445" s="74" t="s">
        <v>1811</v>
      </c>
      <c r="E445" s="83" t="s">
        <v>2896</v>
      </c>
      <c r="F445" s="88">
        <v>33.85</v>
      </c>
      <c r="G445" s="127">
        <v>13784</v>
      </c>
      <c r="H445" s="74">
        <v>82</v>
      </c>
      <c r="I445" s="74" t="s">
        <v>3856</v>
      </c>
      <c r="J445" s="65" t="s">
        <v>411</v>
      </c>
      <c r="K445" s="65" t="s">
        <v>417</v>
      </c>
      <c r="L445" s="74" t="s">
        <v>3860</v>
      </c>
      <c r="M445" s="74" t="s">
        <v>3961</v>
      </c>
      <c r="N445" s="73" t="s">
        <v>354</v>
      </c>
      <c r="O445" s="65" t="s">
        <v>361</v>
      </c>
      <c r="P445" s="132" t="s">
        <v>436</v>
      </c>
      <c r="Q445" s="136">
        <v>1</v>
      </c>
      <c r="R445" s="74" t="s">
        <v>726</v>
      </c>
      <c r="S445" s="74" t="s">
        <v>726</v>
      </c>
      <c r="T445" s="103" t="s">
        <v>4289</v>
      </c>
      <c r="U445" s="80" t="s">
        <v>4290</v>
      </c>
      <c r="V445" s="74" t="s">
        <v>726</v>
      </c>
      <c r="W445" s="65" t="s">
        <v>5092</v>
      </c>
      <c r="X445" s="80" t="s">
        <v>4290</v>
      </c>
      <c r="Y445" s="96" t="s">
        <v>4290</v>
      </c>
      <c r="Z445" s="102" t="s">
        <v>4290</v>
      </c>
      <c r="AA445" s="101">
        <v>62</v>
      </c>
      <c r="AB445" s="153">
        <v>1.65</v>
      </c>
      <c r="AC445" s="102" t="s">
        <v>4290</v>
      </c>
      <c r="AD445" s="116" t="s">
        <v>4290</v>
      </c>
      <c r="AE445" s="104">
        <f>+AA445/(AB445*AB445)</f>
        <v>22.77318640955005</v>
      </c>
      <c r="AF445" s="85" t="str">
        <f>IF(AE445&gt;30,"OBESIDAD",IF(AND(AE445&gt;=25,AE445&lt;=29.9),"SOBREPESO",IF(AND(AE445&gt;=18.5,AE445&lt;=24.9),"PESO SALUDABLE",IF(AE445&lt;18.5,"BAJO PESO"))))</f>
        <v>PESO SALUDABLE</v>
      </c>
      <c r="AG445" s="80" t="s">
        <v>4294</v>
      </c>
      <c r="AH445" s="80" t="s">
        <v>4294</v>
      </c>
      <c r="AI445" s="80" t="s">
        <v>4294</v>
      </c>
      <c r="AJ445" s="80" t="s">
        <v>4294</v>
      </c>
      <c r="AK445" s="142" t="s">
        <v>4294</v>
      </c>
      <c r="AL445" s="142" t="s">
        <v>4294</v>
      </c>
      <c r="AM445" s="132" t="s">
        <v>349</v>
      </c>
      <c r="AN445" s="88" t="s">
        <v>411</v>
      </c>
      <c r="AO445" s="84"/>
    </row>
    <row r="446" spans="1:157" ht="15" customHeight="1" x14ac:dyDescent="0.2">
      <c r="A446" s="149">
        <v>437</v>
      </c>
      <c r="B446" s="74" t="s">
        <v>727</v>
      </c>
      <c r="C446" s="65" t="s">
        <v>338</v>
      </c>
      <c r="D446" s="74" t="s">
        <v>1812</v>
      </c>
      <c r="E446" s="83" t="s">
        <v>2897</v>
      </c>
      <c r="F446" s="88">
        <v>43.12</v>
      </c>
      <c r="G446" s="127">
        <v>15616</v>
      </c>
      <c r="H446" s="74">
        <v>77</v>
      </c>
      <c r="I446" s="74" t="s">
        <v>3856</v>
      </c>
      <c r="J446" s="65" t="s">
        <v>411</v>
      </c>
      <c r="K446" s="65" t="s">
        <v>417</v>
      </c>
      <c r="L446" s="74" t="s">
        <v>3861</v>
      </c>
      <c r="M446" s="74" t="s">
        <v>3948</v>
      </c>
      <c r="N446" s="73" t="s">
        <v>354</v>
      </c>
      <c r="O446" s="65" t="s">
        <v>361</v>
      </c>
      <c r="P446" s="132" t="s">
        <v>436</v>
      </c>
      <c r="Q446" s="136">
        <v>5</v>
      </c>
      <c r="R446" s="74" t="s">
        <v>727</v>
      </c>
      <c r="S446" s="74" t="s">
        <v>727</v>
      </c>
      <c r="T446" s="103" t="s">
        <v>4289</v>
      </c>
      <c r="U446" s="80" t="s">
        <v>4290</v>
      </c>
      <c r="V446" s="74" t="s">
        <v>727</v>
      </c>
      <c r="W446" s="65" t="s">
        <v>5092</v>
      </c>
      <c r="X446" s="80" t="s">
        <v>4290</v>
      </c>
      <c r="Y446" s="96" t="s">
        <v>4290</v>
      </c>
      <c r="Z446" s="102" t="s">
        <v>4290</v>
      </c>
      <c r="AA446" s="101">
        <v>65</v>
      </c>
      <c r="AB446" s="153">
        <v>1.68</v>
      </c>
      <c r="AC446" s="102" t="s">
        <v>4290</v>
      </c>
      <c r="AD446" s="116" t="s">
        <v>4290</v>
      </c>
      <c r="AE446" s="104">
        <f>+AA446/(AB446*AB446)</f>
        <v>23.030045351473927</v>
      </c>
      <c r="AF446" s="85" t="str">
        <f>IF(AE446&gt;30,"OBESIDAD",IF(AND(AE446&gt;=25,AE446&lt;=29.9),"SOBREPESO",IF(AND(AE446&gt;=18.5,AE446&lt;=24.9),"PESO SALUDABLE",IF(AE446&lt;18.5,"BAJO PESO"))))</f>
        <v>PESO SALUDABLE</v>
      </c>
      <c r="AG446" s="80" t="s">
        <v>4294</v>
      </c>
      <c r="AH446" s="80" t="s">
        <v>4294</v>
      </c>
      <c r="AI446" s="80" t="s">
        <v>4294</v>
      </c>
      <c r="AJ446" s="80" t="s">
        <v>4294</v>
      </c>
      <c r="AK446" s="142" t="s">
        <v>4294</v>
      </c>
      <c r="AL446" s="142" t="s">
        <v>4294</v>
      </c>
      <c r="AM446" s="132" t="s">
        <v>349</v>
      </c>
      <c r="AN446" s="88" t="s">
        <v>411</v>
      </c>
      <c r="AO446" s="84"/>
    </row>
    <row r="447" spans="1:157" ht="15" customHeight="1" x14ac:dyDescent="0.2">
      <c r="A447" s="149">
        <v>438</v>
      </c>
      <c r="B447" s="74" t="s">
        <v>728</v>
      </c>
      <c r="C447" s="65" t="s">
        <v>338</v>
      </c>
      <c r="D447" s="74" t="s">
        <v>1813</v>
      </c>
      <c r="E447" s="83" t="s">
        <v>2898</v>
      </c>
      <c r="F447" s="88">
        <v>32.21</v>
      </c>
      <c r="G447" s="127">
        <v>14679</v>
      </c>
      <c r="H447" s="74">
        <v>79</v>
      </c>
      <c r="I447" s="74" t="s">
        <v>3856</v>
      </c>
      <c r="J447" s="65" t="s">
        <v>411</v>
      </c>
      <c r="K447" s="65" t="s">
        <v>417</v>
      </c>
      <c r="L447" s="74" t="s">
        <v>3861</v>
      </c>
      <c r="M447" s="74" t="s">
        <v>4066</v>
      </c>
      <c r="N447" s="73" t="s">
        <v>354</v>
      </c>
      <c r="O447" s="65" t="s">
        <v>361</v>
      </c>
      <c r="P447" s="132" t="s">
        <v>436</v>
      </c>
      <c r="Q447" s="136">
        <v>3</v>
      </c>
      <c r="R447" s="74" t="s">
        <v>728</v>
      </c>
      <c r="S447" s="74" t="s">
        <v>728</v>
      </c>
      <c r="T447" s="103" t="s">
        <v>4289</v>
      </c>
      <c r="U447" s="80" t="s">
        <v>4290</v>
      </c>
      <c r="V447" s="74" t="s">
        <v>728</v>
      </c>
      <c r="W447" s="65" t="s">
        <v>5092</v>
      </c>
      <c r="X447" s="80" t="s">
        <v>4290</v>
      </c>
      <c r="Y447" s="96" t="s">
        <v>4290</v>
      </c>
      <c r="Z447" s="102" t="s">
        <v>4290</v>
      </c>
      <c r="AA447" s="101">
        <v>42</v>
      </c>
      <c r="AB447" s="153">
        <v>1.5</v>
      </c>
      <c r="AC447" s="102" t="s">
        <v>4290</v>
      </c>
      <c r="AD447" s="116" t="s">
        <v>4290</v>
      </c>
      <c r="AE447" s="104">
        <f>+AA447/(AB447*AB447)</f>
        <v>18.666666666666668</v>
      </c>
      <c r="AF447" s="85" t="str">
        <f>IF(AE447&gt;30,"OBESIDAD",IF(AND(AE447&gt;=25,AE447&lt;=29.9),"SOBREPESO",IF(AND(AE447&gt;=18.5,AE447&lt;=24.9),"PESO SALUDABLE",IF(AE447&lt;18.5,"BAJO PESO"))))</f>
        <v>PESO SALUDABLE</v>
      </c>
      <c r="AG447" s="80" t="s">
        <v>4294</v>
      </c>
      <c r="AH447" s="80" t="s">
        <v>4294</v>
      </c>
      <c r="AI447" s="80" t="s">
        <v>4294</v>
      </c>
      <c r="AJ447" s="80" t="s">
        <v>4294</v>
      </c>
      <c r="AK447" s="142" t="s">
        <v>4294</v>
      </c>
      <c r="AL447" s="142" t="s">
        <v>4294</v>
      </c>
      <c r="AM447" s="132" t="s">
        <v>349</v>
      </c>
      <c r="AN447" s="88" t="s">
        <v>411</v>
      </c>
      <c r="AO447" s="84"/>
    </row>
    <row r="448" spans="1:157" ht="15" customHeight="1" x14ac:dyDescent="0.2">
      <c r="A448" s="149">
        <v>439</v>
      </c>
      <c r="B448" s="74" t="s">
        <v>729</v>
      </c>
      <c r="C448" s="65" t="s">
        <v>338</v>
      </c>
      <c r="D448" s="74" t="s">
        <v>1814</v>
      </c>
      <c r="E448" s="83" t="s">
        <v>2899</v>
      </c>
      <c r="F448" s="88">
        <v>35.24</v>
      </c>
      <c r="G448" s="127">
        <v>14988</v>
      </c>
      <c r="H448" s="74">
        <v>79</v>
      </c>
      <c r="I448" s="74" t="s">
        <v>3856</v>
      </c>
      <c r="J448" s="65" t="s">
        <v>411</v>
      </c>
      <c r="K448" s="65" t="s">
        <v>417</v>
      </c>
      <c r="L448" s="74" t="s">
        <v>3861</v>
      </c>
      <c r="M448" s="74" t="s">
        <v>3873</v>
      </c>
      <c r="N448" s="73" t="s">
        <v>354</v>
      </c>
      <c r="O448" s="65" t="s">
        <v>361</v>
      </c>
      <c r="P448" s="132" t="s">
        <v>436</v>
      </c>
      <c r="Q448" s="136">
        <v>2</v>
      </c>
      <c r="R448" s="74" t="s">
        <v>729</v>
      </c>
      <c r="S448" s="74" t="s">
        <v>729</v>
      </c>
      <c r="T448" s="103" t="s">
        <v>4289</v>
      </c>
      <c r="U448" s="80" t="s">
        <v>4290</v>
      </c>
      <c r="V448" s="74" t="s">
        <v>729</v>
      </c>
      <c r="W448" s="65" t="s">
        <v>5092</v>
      </c>
      <c r="X448" s="80" t="s">
        <v>4290</v>
      </c>
      <c r="Y448" s="96" t="s">
        <v>4290</v>
      </c>
      <c r="Z448" s="102" t="s">
        <v>4290</v>
      </c>
      <c r="AA448" s="101">
        <v>59</v>
      </c>
      <c r="AB448" s="153">
        <v>1.63</v>
      </c>
      <c r="AC448" s="102" t="s">
        <v>4290</v>
      </c>
      <c r="AD448" s="116" t="s">
        <v>4290</v>
      </c>
      <c r="AE448" s="104">
        <f>+AA448/(AB448*AB448)</f>
        <v>22.206330686137981</v>
      </c>
      <c r="AF448" s="85" t="str">
        <f>IF(AE448&gt;30,"OBESIDAD",IF(AND(AE448&gt;=25,AE448&lt;=29.9),"SOBREPESO",IF(AND(AE448&gt;=18.5,AE448&lt;=24.9),"PESO SALUDABLE",IF(AE448&lt;18.5,"BAJO PESO"))))</f>
        <v>PESO SALUDABLE</v>
      </c>
      <c r="AG448" s="80" t="s">
        <v>4294</v>
      </c>
      <c r="AH448" s="80" t="s">
        <v>4294</v>
      </c>
      <c r="AI448" s="80" t="s">
        <v>4294</v>
      </c>
      <c r="AJ448" s="80" t="s">
        <v>4294</v>
      </c>
      <c r="AK448" s="142" t="s">
        <v>4294</v>
      </c>
      <c r="AL448" s="142" t="s">
        <v>4294</v>
      </c>
      <c r="AM448" s="132" t="s">
        <v>349</v>
      </c>
      <c r="AN448" s="88" t="s">
        <v>411</v>
      </c>
      <c r="AO448" s="84"/>
    </row>
    <row r="449" spans="1:41" ht="15" customHeight="1" x14ac:dyDescent="0.2">
      <c r="A449" s="149">
        <v>440</v>
      </c>
      <c r="B449" s="74" t="s">
        <v>730</v>
      </c>
      <c r="C449" s="65" t="s">
        <v>338</v>
      </c>
      <c r="D449" s="74" t="s">
        <v>1815</v>
      </c>
      <c r="E449" s="83" t="s">
        <v>2900</v>
      </c>
      <c r="F449" s="88">
        <v>41.32</v>
      </c>
      <c r="G449" s="127">
        <v>14726</v>
      </c>
      <c r="H449" s="74">
        <v>79</v>
      </c>
      <c r="I449" s="74" t="s">
        <v>3856</v>
      </c>
      <c r="J449" s="65" t="s">
        <v>411</v>
      </c>
      <c r="K449" s="65" t="s">
        <v>417</v>
      </c>
      <c r="L449" s="74" t="s">
        <v>3860</v>
      </c>
      <c r="M449" s="74" t="s">
        <v>4091</v>
      </c>
      <c r="N449" s="73" t="s">
        <v>354</v>
      </c>
      <c r="O449" s="65" t="s">
        <v>361</v>
      </c>
      <c r="P449" s="132" t="s">
        <v>436</v>
      </c>
      <c r="Q449" s="136">
        <v>6</v>
      </c>
      <c r="R449" s="74" t="s">
        <v>730</v>
      </c>
      <c r="S449" s="74" t="s">
        <v>730</v>
      </c>
      <c r="T449" s="103" t="s">
        <v>4289</v>
      </c>
      <c r="U449" s="80" t="s">
        <v>4290</v>
      </c>
      <c r="V449" s="74" t="s">
        <v>730</v>
      </c>
      <c r="W449" s="65" t="s">
        <v>5092</v>
      </c>
      <c r="X449" s="80" t="s">
        <v>4290</v>
      </c>
      <c r="Y449" s="96" t="s">
        <v>4290</v>
      </c>
      <c r="Z449" s="102" t="s">
        <v>4290</v>
      </c>
      <c r="AA449" s="101">
        <v>51</v>
      </c>
      <c r="AB449" s="153">
        <v>1.54</v>
      </c>
      <c r="AC449" s="102" t="s">
        <v>4290</v>
      </c>
      <c r="AD449" s="116" t="s">
        <v>4290</v>
      </c>
      <c r="AE449" s="104">
        <f>+AA449/(AB449*AB449)</f>
        <v>21.504469556417607</v>
      </c>
      <c r="AF449" s="85" t="str">
        <f>IF(AE449&gt;30,"OBESIDAD",IF(AND(AE449&gt;=25,AE449&lt;=29.9),"SOBREPESO",IF(AND(AE449&gt;=18.5,AE449&lt;=24.9),"PESO SALUDABLE",IF(AE449&lt;18.5,"BAJO PESO"))))</f>
        <v>PESO SALUDABLE</v>
      </c>
      <c r="AG449" s="80" t="s">
        <v>4294</v>
      </c>
      <c r="AH449" s="80" t="s">
        <v>4294</v>
      </c>
      <c r="AI449" s="80" t="s">
        <v>4294</v>
      </c>
      <c r="AJ449" s="80" t="s">
        <v>4294</v>
      </c>
      <c r="AK449" s="142" t="s">
        <v>4294</v>
      </c>
      <c r="AL449" s="142" t="s">
        <v>4294</v>
      </c>
      <c r="AM449" s="132" t="s">
        <v>349</v>
      </c>
      <c r="AN449" s="88" t="s">
        <v>411</v>
      </c>
      <c r="AO449" s="84"/>
    </row>
    <row r="450" spans="1:41" ht="15" customHeight="1" x14ac:dyDescent="0.2">
      <c r="A450" s="149">
        <v>441</v>
      </c>
      <c r="B450" s="74" t="s">
        <v>731</v>
      </c>
      <c r="C450" s="65" t="s">
        <v>338</v>
      </c>
      <c r="D450" s="74" t="s">
        <v>1816</v>
      </c>
      <c r="E450" s="83" t="s">
        <v>2901</v>
      </c>
      <c r="F450" s="88">
        <v>22.16</v>
      </c>
      <c r="G450" s="127">
        <v>16177</v>
      </c>
      <c r="H450" s="74">
        <v>75</v>
      </c>
      <c r="I450" s="74" t="s">
        <v>3856</v>
      </c>
      <c r="J450" s="65" t="s">
        <v>411</v>
      </c>
      <c r="K450" s="65" t="s">
        <v>417</v>
      </c>
      <c r="L450" s="74" t="s">
        <v>3861</v>
      </c>
      <c r="M450" s="74" t="s">
        <v>4066</v>
      </c>
      <c r="N450" s="73" t="s">
        <v>354</v>
      </c>
      <c r="O450" s="65" t="s">
        <v>361</v>
      </c>
      <c r="P450" s="132" t="s">
        <v>436</v>
      </c>
      <c r="Q450" s="136">
        <v>1</v>
      </c>
      <c r="R450" s="74" t="s">
        <v>731</v>
      </c>
      <c r="S450" s="74" t="s">
        <v>731</v>
      </c>
      <c r="T450" s="103" t="s">
        <v>4289</v>
      </c>
      <c r="U450" s="80" t="s">
        <v>4290</v>
      </c>
      <c r="V450" s="74" t="s">
        <v>731</v>
      </c>
      <c r="W450" s="65" t="s">
        <v>5092</v>
      </c>
      <c r="X450" s="80" t="s">
        <v>4290</v>
      </c>
      <c r="Y450" s="96" t="s">
        <v>4290</v>
      </c>
      <c r="Z450" s="102" t="s">
        <v>4290</v>
      </c>
      <c r="AA450" s="101">
        <v>58</v>
      </c>
      <c r="AB450" s="153">
        <v>1.62</v>
      </c>
      <c r="AC450" s="102" t="s">
        <v>4290</v>
      </c>
      <c r="AD450" s="116" t="s">
        <v>4290</v>
      </c>
      <c r="AE450" s="104">
        <f>+AA450/(AB450*AB450)</f>
        <v>22.10028959000152</v>
      </c>
      <c r="AF450" s="85" t="str">
        <f>IF(AE450&gt;30,"OBESIDAD",IF(AND(AE450&gt;=25,AE450&lt;=29.9),"SOBREPESO",IF(AND(AE450&gt;=18.5,AE450&lt;=24.9),"PESO SALUDABLE",IF(AE450&lt;18.5,"BAJO PESO"))))</f>
        <v>PESO SALUDABLE</v>
      </c>
      <c r="AG450" s="80" t="s">
        <v>4294</v>
      </c>
      <c r="AH450" s="80" t="s">
        <v>4294</v>
      </c>
      <c r="AI450" s="80" t="s">
        <v>4294</v>
      </c>
      <c r="AJ450" s="80" t="s">
        <v>4294</v>
      </c>
      <c r="AK450" s="142" t="s">
        <v>4294</v>
      </c>
      <c r="AL450" s="142" t="s">
        <v>4294</v>
      </c>
      <c r="AM450" s="132" t="s">
        <v>349</v>
      </c>
      <c r="AN450" s="88" t="s">
        <v>411</v>
      </c>
      <c r="AO450" s="84"/>
    </row>
    <row r="451" spans="1:41" ht="15" customHeight="1" x14ac:dyDescent="0.2">
      <c r="A451" s="149">
        <v>442</v>
      </c>
      <c r="B451" s="74" t="s">
        <v>732</v>
      </c>
      <c r="C451" s="65" t="s">
        <v>338</v>
      </c>
      <c r="D451" s="74" t="s">
        <v>1817</v>
      </c>
      <c r="E451" s="83" t="s">
        <v>2902</v>
      </c>
      <c r="F451" s="88">
        <v>19.45</v>
      </c>
      <c r="G451" s="127">
        <v>14130</v>
      </c>
      <c r="H451" s="74">
        <v>81</v>
      </c>
      <c r="I451" s="74" t="s">
        <v>3856</v>
      </c>
      <c r="J451" s="65" t="s">
        <v>411</v>
      </c>
      <c r="K451" s="65" t="s">
        <v>417</v>
      </c>
      <c r="L451" s="74" t="s">
        <v>3861</v>
      </c>
      <c r="M451" s="74" t="s">
        <v>3963</v>
      </c>
      <c r="N451" s="73" t="s">
        <v>354</v>
      </c>
      <c r="O451" s="65" t="s">
        <v>361</v>
      </c>
      <c r="P451" s="132" t="s">
        <v>436</v>
      </c>
      <c r="Q451" s="136">
        <v>5</v>
      </c>
      <c r="R451" s="74" t="s">
        <v>732</v>
      </c>
      <c r="S451" s="74" t="s">
        <v>732</v>
      </c>
      <c r="T451" s="103" t="s">
        <v>4289</v>
      </c>
      <c r="U451" s="80" t="s">
        <v>4290</v>
      </c>
      <c r="V451" s="74" t="s">
        <v>732</v>
      </c>
      <c r="W451" s="65" t="s">
        <v>5092</v>
      </c>
      <c r="X451" s="80" t="s">
        <v>4290</v>
      </c>
      <c r="Y451" s="96" t="s">
        <v>4290</v>
      </c>
      <c r="Z451" s="102" t="s">
        <v>4290</v>
      </c>
      <c r="AA451" s="101">
        <v>62</v>
      </c>
      <c r="AB451" s="153">
        <v>1.64</v>
      </c>
      <c r="AC451" s="102" t="s">
        <v>4290</v>
      </c>
      <c r="AD451" s="116" t="s">
        <v>4290</v>
      </c>
      <c r="AE451" s="104">
        <f>+AA451/(AB451*AB451)</f>
        <v>23.051754907792983</v>
      </c>
      <c r="AF451" s="85" t="str">
        <f>IF(AE451&gt;30,"OBESIDAD",IF(AND(AE451&gt;=25,AE451&lt;=29.9),"SOBREPESO",IF(AND(AE451&gt;=18.5,AE451&lt;=24.9),"PESO SALUDABLE",IF(AE451&lt;18.5,"BAJO PESO"))))</f>
        <v>PESO SALUDABLE</v>
      </c>
      <c r="AG451" s="80" t="s">
        <v>4294</v>
      </c>
      <c r="AH451" s="80" t="s">
        <v>4294</v>
      </c>
      <c r="AI451" s="80" t="s">
        <v>4294</v>
      </c>
      <c r="AJ451" s="80" t="s">
        <v>4294</v>
      </c>
      <c r="AK451" s="142" t="s">
        <v>4294</v>
      </c>
      <c r="AL451" s="142" t="s">
        <v>4294</v>
      </c>
      <c r="AM451" s="132" t="s">
        <v>349</v>
      </c>
      <c r="AN451" s="88" t="s">
        <v>411</v>
      </c>
      <c r="AO451" s="84"/>
    </row>
    <row r="452" spans="1:41" ht="15" customHeight="1" x14ac:dyDescent="0.2">
      <c r="A452" s="149">
        <v>443</v>
      </c>
      <c r="B452" s="74" t="s">
        <v>733</v>
      </c>
      <c r="C452" s="65" t="s">
        <v>338</v>
      </c>
      <c r="D452" s="74" t="s">
        <v>1818</v>
      </c>
      <c r="E452" s="83" t="s">
        <v>2903</v>
      </c>
      <c r="F452" s="88">
        <v>25.34</v>
      </c>
      <c r="G452" s="127">
        <v>15987</v>
      </c>
      <c r="H452" s="74">
        <v>76</v>
      </c>
      <c r="I452" s="74" t="s">
        <v>3856</v>
      </c>
      <c r="J452" s="65" t="s">
        <v>411</v>
      </c>
      <c r="K452" s="65" t="s">
        <v>417</v>
      </c>
      <c r="L452" s="74" t="s">
        <v>3861</v>
      </c>
      <c r="M452" s="74" t="s">
        <v>4077</v>
      </c>
      <c r="N452" s="73" t="s">
        <v>354</v>
      </c>
      <c r="O452" s="65" t="s">
        <v>361</v>
      </c>
      <c r="P452" s="132" t="s">
        <v>436</v>
      </c>
      <c r="Q452" s="136">
        <v>6</v>
      </c>
      <c r="R452" s="74" t="s">
        <v>733</v>
      </c>
      <c r="S452" s="74" t="s">
        <v>733</v>
      </c>
      <c r="T452" s="103" t="s">
        <v>4289</v>
      </c>
      <c r="U452" s="80" t="s">
        <v>4290</v>
      </c>
      <c r="V452" s="74" t="s">
        <v>733</v>
      </c>
      <c r="W452" s="65" t="s">
        <v>5092</v>
      </c>
      <c r="X452" s="80" t="s">
        <v>4290</v>
      </c>
      <c r="Y452" s="96" t="s">
        <v>4290</v>
      </c>
      <c r="Z452" s="102" t="s">
        <v>4290</v>
      </c>
      <c r="AA452" s="101">
        <v>56</v>
      </c>
      <c r="AB452" s="153">
        <v>1.59</v>
      </c>
      <c r="AC452" s="102" t="s">
        <v>4290</v>
      </c>
      <c r="AD452" s="116" t="s">
        <v>4290</v>
      </c>
      <c r="AE452" s="104">
        <f>+AA452/(AB452*AB452)</f>
        <v>22.151022507021082</v>
      </c>
      <c r="AF452" s="85" t="str">
        <f>IF(AE452&gt;30,"OBESIDAD",IF(AND(AE452&gt;=25,AE452&lt;=29.9),"SOBREPESO",IF(AND(AE452&gt;=18.5,AE452&lt;=24.9),"PESO SALUDABLE",IF(AE452&lt;18.5,"BAJO PESO"))))</f>
        <v>PESO SALUDABLE</v>
      </c>
      <c r="AG452" s="80" t="s">
        <v>4294</v>
      </c>
      <c r="AH452" s="80" t="s">
        <v>4294</v>
      </c>
      <c r="AI452" s="80" t="s">
        <v>4294</v>
      </c>
      <c r="AJ452" s="80" t="s">
        <v>4294</v>
      </c>
      <c r="AK452" s="142" t="s">
        <v>4294</v>
      </c>
      <c r="AL452" s="142" t="s">
        <v>4294</v>
      </c>
      <c r="AM452" s="132" t="s">
        <v>349</v>
      </c>
      <c r="AN452" s="88" t="s">
        <v>411</v>
      </c>
      <c r="AO452" s="84"/>
    </row>
    <row r="453" spans="1:41" ht="15" customHeight="1" x14ac:dyDescent="0.2">
      <c r="A453" s="149">
        <v>444</v>
      </c>
      <c r="B453" s="74" t="s">
        <v>734</v>
      </c>
      <c r="C453" s="65" t="s">
        <v>338</v>
      </c>
      <c r="D453" s="74" t="s">
        <v>1819</v>
      </c>
      <c r="E453" s="83" t="s">
        <v>2904</v>
      </c>
      <c r="F453" s="88">
        <v>13.45</v>
      </c>
      <c r="G453" s="127">
        <v>16166</v>
      </c>
      <c r="H453" s="74">
        <v>75</v>
      </c>
      <c r="I453" s="74" t="s">
        <v>3856</v>
      </c>
      <c r="J453" s="65" t="s">
        <v>411</v>
      </c>
      <c r="K453" s="65" t="s">
        <v>417</v>
      </c>
      <c r="L453" s="74" t="s">
        <v>3861</v>
      </c>
      <c r="M453" s="74" t="s">
        <v>4062</v>
      </c>
      <c r="N453" s="73" t="s">
        <v>354</v>
      </c>
      <c r="O453" s="65" t="s">
        <v>361</v>
      </c>
      <c r="P453" s="132" t="s">
        <v>436</v>
      </c>
      <c r="Q453" s="136">
        <v>4</v>
      </c>
      <c r="R453" s="74" t="s">
        <v>734</v>
      </c>
      <c r="S453" s="74" t="s">
        <v>734</v>
      </c>
      <c r="T453" s="103" t="s">
        <v>4289</v>
      </c>
      <c r="U453" s="80" t="s">
        <v>4290</v>
      </c>
      <c r="V453" s="74" t="s">
        <v>734</v>
      </c>
      <c r="W453" s="65" t="s">
        <v>5092</v>
      </c>
      <c r="X453" s="80" t="s">
        <v>4290</v>
      </c>
      <c r="Y453" s="96" t="s">
        <v>4290</v>
      </c>
      <c r="Z453" s="102" t="s">
        <v>4290</v>
      </c>
      <c r="AA453" s="101">
        <v>59</v>
      </c>
      <c r="AB453" s="153">
        <v>1.63</v>
      </c>
      <c r="AC453" s="102" t="s">
        <v>4290</v>
      </c>
      <c r="AD453" s="116" t="s">
        <v>4290</v>
      </c>
      <c r="AE453" s="104">
        <f>+AA453/(AB453*AB453)</f>
        <v>22.206330686137981</v>
      </c>
      <c r="AF453" s="85" t="str">
        <f>IF(AE453&gt;30,"OBESIDAD",IF(AND(AE453&gt;=25,AE453&lt;=29.9),"SOBREPESO",IF(AND(AE453&gt;=18.5,AE453&lt;=24.9),"PESO SALUDABLE",IF(AE453&lt;18.5,"BAJO PESO"))))</f>
        <v>PESO SALUDABLE</v>
      </c>
      <c r="AG453" s="80" t="s">
        <v>4294</v>
      </c>
      <c r="AH453" s="80" t="s">
        <v>4294</v>
      </c>
      <c r="AI453" s="80" t="s">
        <v>4294</v>
      </c>
      <c r="AJ453" s="80" t="s">
        <v>4294</v>
      </c>
      <c r="AK453" s="142" t="s">
        <v>4294</v>
      </c>
      <c r="AL453" s="142" t="s">
        <v>4294</v>
      </c>
      <c r="AM453" s="132" t="s">
        <v>349</v>
      </c>
      <c r="AN453" s="88" t="s">
        <v>411</v>
      </c>
      <c r="AO453" s="84"/>
    </row>
    <row r="454" spans="1:41" ht="15" customHeight="1" x14ac:dyDescent="0.2">
      <c r="A454" s="149">
        <v>445</v>
      </c>
      <c r="B454" s="74" t="s">
        <v>735</v>
      </c>
      <c r="C454" s="65" t="s">
        <v>338</v>
      </c>
      <c r="D454" s="74" t="s">
        <v>1820</v>
      </c>
      <c r="E454" s="83" t="s">
        <v>2905</v>
      </c>
      <c r="F454" s="88">
        <v>12.45</v>
      </c>
      <c r="G454" s="127">
        <v>14859</v>
      </c>
      <c r="H454" s="74">
        <v>79</v>
      </c>
      <c r="I454" s="74" t="s">
        <v>3856</v>
      </c>
      <c r="J454" s="65" t="s">
        <v>411</v>
      </c>
      <c r="K454" s="65" t="s">
        <v>417</v>
      </c>
      <c r="L454" s="74" t="s">
        <v>3861</v>
      </c>
      <c r="M454" s="74" t="s">
        <v>4089</v>
      </c>
      <c r="N454" s="73" t="s">
        <v>354</v>
      </c>
      <c r="O454" s="65" t="s">
        <v>361</v>
      </c>
      <c r="P454" s="132" t="s">
        <v>436</v>
      </c>
      <c r="Q454" s="136">
        <v>2</v>
      </c>
      <c r="R454" s="74" t="s">
        <v>735</v>
      </c>
      <c r="S454" s="74" t="s">
        <v>735</v>
      </c>
      <c r="T454" s="103" t="s">
        <v>4289</v>
      </c>
      <c r="U454" s="80" t="s">
        <v>4290</v>
      </c>
      <c r="V454" s="74" t="s">
        <v>735</v>
      </c>
      <c r="W454" s="65" t="s">
        <v>5092</v>
      </c>
      <c r="X454" s="80" t="s">
        <v>4290</v>
      </c>
      <c r="Y454" s="96" t="s">
        <v>4290</v>
      </c>
      <c r="Z454" s="102" t="s">
        <v>4290</v>
      </c>
      <c r="AA454" s="101">
        <v>54</v>
      </c>
      <c r="AB454" s="153">
        <v>1.58</v>
      </c>
      <c r="AC454" s="102" t="s">
        <v>4290</v>
      </c>
      <c r="AD454" s="116" t="s">
        <v>4290</v>
      </c>
      <c r="AE454" s="104">
        <f>+AA454/(AB454*AB454)</f>
        <v>21.631148854350261</v>
      </c>
      <c r="AF454" s="85" t="str">
        <f>IF(AE454&gt;30,"OBESIDAD",IF(AND(AE454&gt;=25,AE454&lt;=29.9),"SOBREPESO",IF(AND(AE454&gt;=18.5,AE454&lt;=24.9),"PESO SALUDABLE",IF(AE454&lt;18.5,"BAJO PESO"))))</f>
        <v>PESO SALUDABLE</v>
      </c>
      <c r="AG454" s="80" t="s">
        <v>4294</v>
      </c>
      <c r="AH454" s="80" t="s">
        <v>4294</v>
      </c>
      <c r="AI454" s="80" t="s">
        <v>4294</v>
      </c>
      <c r="AJ454" s="80" t="s">
        <v>4294</v>
      </c>
      <c r="AK454" s="142" t="s">
        <v>4294</v>
      </c>
      <c r="AL454" s="142" t="s">
        <v>4294</v>
      </c>
      <c r="AM454" s="132" t="s">
        <v>349</v>
      </c>
      <c r="AN454" s="88" t="s">
        <v>411</v>
      </c>
      <c r="AO454" s="84"/>
    </row>
    <row r="455" spans="1:41" ht="15" customHeight="1" x14ac:dyDescent="0.2">
      <c r="A455" s="149">
        <v>446</v>
      </c>
      <c r="B455" s="74" t="s">
        <v>736</v>
      </c>
      <c r="C455" s="65" t="s">
        <v>338</v>
      </c>
      <c r="D455" s="74" t="s">
        <v>1821</v>
      </c>
      <c r="E455" s="83" t="s">
        <v>2906</v>
      </c>
      <c r="F455" s="88">
        <v>32.64</v>
      </c>
      <c r="G455" s="127">
        <v>16653</v>
      </c>
      <c r="H455" s="74">
        <v>74</v>
      </c>
      <c r="I455" s="74" t="s">
        <v>3856</v>
      </c>
      <c r="J455" s="65" t="s">
        <v>411</v>
      </c>
      <c r="K455" s="65" t="s">
        <v>417</v>
      </c>
      <c r="L455" s="74" t="s">
        <v>3861</v>
      </c>
      <c r="M455" s="74" t="s">
        <v>4060</v>
      </c>
      <c r="N455" s="73" t="s">
        <v>354</v>
      </c>
      <c r="O455" s="65" t="s">
        <v>361</v>
      </c>
      <c r="P455" s="132" t="s">
        <v>436</v>
      </c>
      <c r="Q455" s="136">
        <v>1</v>
      </c>
      <c r="R455" s="74" t="s">
        <v>736</v>
      </c>
      <c r="S455" s="74" t="s">
        <v>736</v>
      </c>
      <c r="T455" s="103" t="s">
        <v>4289</v>
      </c>
      <c r="U455" s="80" t="s">
        <v>4290</v>
      </c>
      <c r="V455" s="74" t="s">
        <v>736</v>
      </c>
      <c r="W455" s="65" t="s">
        <v>5092</v>
      </c>
      <c r="X455" s="80" t="s">
        <v>4290</v>
      </c>
      <c r="Y455" s="96" t="s">
        <v>4290</v>
      </c>
      <c r="Z455" s="102" t="s">
        <v>4290</v>
      </c>
      <c r="AA455" s="101">
        <v>60</v>
      </c>
      <c r="AB455" s="153">
        <v>1.64</v>
      </c>
      <c r="AC455" s="102" t="s">
        <v>4290</v>
      </c>
      <c r="AD455" s="116" t="s">
        <v>4290</v>
      </c>
      <c r="AE455" s="104">
        <f>+AA455/(AB455*AB455)</f>
        <v>22.308149910767405</v>
      </c>
      <c r="AF455" s="85" t="str">
        <f>IF(AE455&gt;30,"OBESIDAD",IF(AND(AE455&gt;=25,AE455&lt;=29.9),"SOBREPESO",IF(AND(AE455&gt;=18.5,AE455&lt;=24.9),"PESO SALUDABLE",IF(AE455&lt;18.5,"BAJO PESO"))))</f>
        <v>PESO SALUDABLE</v>
      </c>
      <c r="AG455" s="80" t="s">
        <v>4294</v>
      </c>
      <c r="AH455" s="80" t="s">
        <v>4294</v>
      </c>
      <c r="AI455" s="80" t="s">
        <v>4294</v>
      </c>
      <c r="AJ455" s="80" t="s">
        <v>4294</v>
      </c>
      <c r="AK455" s="142" t="s">
        <v>4294</v>
      </c>
      <c r="AL455" s="142" t="s">
        <v>4294</v>
      </c>
      <c r="AM455" s="132" t="s">
        <v>349</v>
      </c>
      <c r="AN455" s="88" t="s">
        <v>411</v>
      </c>
      <c r="AO455" s="84"/>
    </row>
    <row r="456" spans="1:41" ht="15" customHeight="1" x14ac:dyDescent="0.2">
      <c r="A456" s="149">
        <v>447</v>
      </c>
      <c r="B456" s="74" t="s">
        <v>737</v>
      </c>
      <c r="C456" s="65" t="s">
        <v>338</v>
      </c>
      <c r="D456" s="74" t="s">
        <v>1822</v>
      </c>
      <c r="E456" s="83" t="s">
        <v>2907</v>
      </c>
      <c r="F456" s="88">
        <v>34.270000000000003</v>
      </c>
      <c r="G456" s="127">
        <v>16691</v>
      </c>
      <c r="H456" s="74">
        <v>74</v>
      </c>
      <c r="I456" s="74" t="s">
        <v>3856</v>
      </c>
      <c r="J456" s="65" t="s">
        <v>411</v>
      </c>
      <c r="K456" s="65" t="s">
        <v>417</v>
      </c>
      <c r="L456" s="74" t="s">
        <v>3861</v>
      </c>
      <c r="M456" s="74" t="s">
        <v>4066</v>
      </c>
      <c r="N456" s="73" t="s">
        <v>354</v>
      </c>
      <c r="O456" s="65" t="s">
        <v>361</v>
      </c>
      <c r="P456" s="132" t="s">
        <v>436</v>
      </c>
      <c r="Q456" s="136">
        <v>6</v>
      </c>
      <c r="R456" s="74" t="s">
        <v>737</v>
      </c>
      <c r="S456" s="74" t="s">
        <v>737</v>
      </c>
      <c r="T456" s="103" t="s">
        <v>4289</v>
      </c>
      <c r="U456" s="80" t="s">
        <v>4290</v>
      </c>
      <c r="V456" s="74" t="s">
        <v>737</v>
      </c>
      <c r="W456" s="65" t="s">
        <v>5092</v>
      </c>
      <c r="X456" s="80" t="s">
        <v>4290</v>
      </c>
      <c r="Y456" s="96" t="s">
        <v>4290</v>
      </c>
      <c r="Z456" s="102" t="s">
        <v>4290</v>
      </c>
      <c r="AA456" s="101">
        <v>68</v>
      </c>
      <c r="AB456" s="153">
        <v>1.72</v>
      </c>
      <c r="AC456" s="102" t="s">
        <v>4290</v>
      </c>
      <c r="AD456" s="116" t="s">
        <v>4290</v>
      </c>
      <c r="AE456" s="104">
        <f>+AA456/(AB456*AB456)</f>
        <v>22.985397512168742</v>
      </c>
      <c r="AF456" s="85" t="str">
        <f>IF(AE456&gt;30,"OBESIDAD",IF(AND(AE456&gt;=25,AE456&lt;=29.9),"SOBREPESO",IF(AND(AE456&gt;=18.5,AE456&lt;=24.9),"PESO SALUDABLE",IF(AE456&lt;18.5,"BAJO PESO"))))</f>
        <v>PESO SALUDABLE</v>
      </c>
      <c r="AG456" s="80" t="s">
        <v>4294</v>
      </c>
      <c r="AH456" s="80" t="s">
        <v>4294</v>
      </c>
      <c r="AI456" s="80" t="s">
        <v>4294</v>
      </c>
      <c r="AJ456" s="80" t="s">
        <v>4294</v>
      </c>
      <c r="AK456" s="142" t="s">
        <v>4294</v>
      </c>
      <c r="AL456" s="142" t="s">
        <v>4294</v>
      </c>
      <c r="AM456" s="132" t="s">
        <v>349</v>
      </c>
      <c r="AN456" s="88" t="s">
        <v>411</v>
      </c>
      <c r="AO456" s="84"/>
    </row>
    <row r="457" spans="1:41" ht="15" customHeight="1" x14ac:dyDescent="0.2">
      <c r="A457" s="149">
        <v>448</v>
      </c>
      <c r="B457" s="74" t="s">
        <v>738</v>
      </c>
      <c r="C457" s="65" t="s">
        <v>338</v>
      </c>
      <c r="D457" s="74" t="s">
        <v>1823</v>
      </c>
      <c r="E457" s="83" t="s">
        <v>2908</v>
      </c>
      <c r="F457" s="88">
        <v>32.43</v>
      </c>
      <c r="G457" s="127">
        <v>14252</v>
      </c>
      <c r="H457" s="74">
        <v>81</v>
      </c>
      <c r="I457" s="74" t="s">
        <v>3856</v>
      </c>
      <c r="J457" s="65" t="s">
        <v>411</v>
      </c>
      <c r="K457" s="65" t="s">
        <v>417</v>
      </c>
      <c r="L457" s="74" t="s">
        <v>3861</v>
      </c>
      <c r="M457" s="74" t="s">
        <v>4066</v>
      </c>
      <c r="N457" s="73" t="s">
        <v>354</v>
      </c>
      <c r="O457" s="65" t="s">
        <v>361</v>
      </c>
      <c r="P457" s="132" t="s">
        <v>436</v>
      </c>
      <c r="Q457" s="136">
        <v>5</v>
      </c>
      <c r="R457" s="74" t="s">
        <v>738</v>
      </c>
      <c r="S457" s="74" t="s">
        <v>738</v>
      </c>
      <c r="T457" s="103" t="s">
        <v>4289</v>
      </c>
      <c r="U457" s="80" t="s">
        <v>4290</v>
      </c>
      <c r="V457" s="74" t="s">
        <v>738</v>
      </c>
      <c r="W457" s="65" t="s">
        <v>5092</v>
      </c>
      <c r="X457" s="80" t="s">
        <v>4290</v>
      </c>
      <c r="Y457" s="96" t="s">
        <v>4290</v>
      </c>
      <c r="Z457" s="102" t="s">
        <v>4290</v>
      </c>
      <c r="AA457" s="101">
        <v>61</v>
      </c>
      <c r="AB457" s="153">
        <v>1.65</v>
      </c>
      <c r="AC457" s="102" t="s">
        <v>4290</v>
      </c>
      <c r="AD457" s="116" t="s">
        <v>4290</v>
      </c>
      <c r="AE457" s="104">
        <f>+AA457/(AB457*AB457)</f>
        <v>22.4058769513315</v>
      </c>
      <c r="AF457" s="85" t="str">
        <f>IF(AE457&gt;30,"OBESIDAD",IF(AND(AE457&gt;=25,AE457&lt;=29.9),"SOBREPESO",IF(AND(AE457&gt;=18.5,AE457&lt;=24.9),"PESO SALUDABLE",IF(AE457&lt;18.5,"BAJO PESO"))))</f>
        <v>PESO SALUDABLE</v>
      </c>
      <c r="AG457" s="80" t="s">
        <v>4294</v>
      </c>
      <c r="AH457" s="80" t="s">
        <v>4294</v>
      </c>
      <c r="AI457" s="80" t="s">
        <v>4294</v>
      </c>
      <c r="AJ457" s="80" t="s">
        <v>4294</v>
      </c>
      <c r="AK457" s="142" t="s">
        <v>4294</v>
      </c>
      <c r="AL457" s="142" t="s">
        <v>4294</v>
      </c>
      <c r="AM457" s="132" t="s">
        <v>349</v>
      </c>
      <c r="AN457" s="88" t="s">
        <v>411</v>
      </c>
      <c r="AO457" s="84"/>
    </row>
    <row r="458" spans="1:41" ht="15" customHeight="1" x14ac:dyDescent="0.2">
      <c r="A458" s="149">
        <v>449</v>
      </c>
      <c r="B458" s="74" t="s">
        <v>739</v>
      </c>
      <c r="C458" s="65" t="s">
        <v>338</v>
      </c>
      <c r="D458" s="74" t="s">
        <v>1824</v>
      </c>
      <c r="E458" s="83" t="s">
        <v>2909</v>
      </c>
      <c r="F458" s="88">
        <v>41.22</v>
      </c>
      <c r="G458" s="127">
        <v>15805</v>
      </c>
      <c r="H458" s="74">
        <v>77</v>
      </c>
      <c r="I458" s="74" t="s">
        <v>3856</v>
      </c>
      <c r="J458" s="65" t="s">
        <v>411</v>
      </c>
      <c r="K458" s="65" t="s">
        <v>417</v>
      </c>
      <c r="L458" s="74" t="s">
        <v>3861</v>
      </c>
      <c r="M458" s="74" t="s">
        <v>4058</v>
      </c>
      <c r="N458" s="73" t="s">
        <v>354</v>
      </c>
      <c r="O458" s="65" t="s">
        <v>361</v>
      </c>
      <c r="P458" s="132" t="s">
        <v>436</v>
      </c>
      <c r="Q458" s="136">
        <v>3</v>
      </c>
      <c r="R458" s="74" t="s">
        <v>739</v>
      </c>
      <c r="S458" s="74" t="s">
        <v>739</v>
      </c>
      <c r="T458" s="103" t="s">
        <v>4289</v>
      </c>
      <c r="U458" s="80" t="s">
        <v>4290</v>
      </c>
      <c r="V458" s="74" t="s">
        <v>739</v>
      </c>
      <c r="W458" s="65" t="s">
        <v>5092</v>
      </c>
      <c r="X458" s="80" t="s">
        <v>4290</v>
      </c>
      <c r="Y458" s="96" t="s">
        <v>4290</v>
      </c>
      <c r="Z458" s="102" t="s">
        <v>4290</v>
      </c>
      <c r="AA458" s="101">
        <v>52</v>
      </c>
      <c r="AB458" s="153">
        <v>1.54</v>
      </c>
      <c r="AC458" s="102" t="s">
        <v>4290</v>
      </c>
      <c r="AD458" s="116" t="s">
        <v>4290</v>
      </c>
      <c r="AE458" s="104">
        <f>+AA458/(AB458*AB458)</f>
        <v>21.926125822229718</v>
      </c>
      <c r="AF458" s="85" t="str">
        <f>IF(AE458&gt;30,"OBESIDAD",IF(AND(AE458&gt;=25,AE458&lt;=29.9),"SOBREPESO",IF(AND(AE458&gt;=18.5,AE458&lt;=24.9),"PESO SALUDABLE",IF(AE458&lt;18.5,"BAJO PESO"))))</f>
        <v>PESO SALUDABLE</v>
      </c>
      <c r="AG458" s="80" t="s">
        <v>4294</v>
      </c>
      <c r="AH458" s="80" t="s">
        <v>4294</v>
      </c>
      <c r="AI458" s="80" t="s">
        <v>4294</v>
      </c>
      <c r="AJ458" s="80" t="s">
        <v>4294</v>
      </c>
      <c r="AK458" s="142" t="s">
        <v>4294</v>
      </c>
      <c r="AL458" s="142" t="s">
        <v>4294</v>
      </c>
      <c r="AM458" s="132" t="s">
        <v>349</v>
      </c>
      <c r="AN458" s="88" t="s">
        <v>411</v>
      </c>
      <c r="AO458" s="84"/>
    </row>
    <row r="459" spans="1:41" ht="15" customHeight="1" x14ac:dyDescent="0.2">
      <c r="A459" s="149">
        <v>450</v>
      </c>
      <c r="B459" s="74" t="s">
        <v>740</v>
      </c>
      <c r="C459" s="65" t="s">
        <v>338</v>
      </c>
      <c r="D459" s="74" t="s">
        <v>1825</v>
      </c>
      <c r="E459" s="83" t="s">
        <v>2910</v>
      </c>
      <c r="F459" s="88">
        <v>34.409999999999997</v>
      </c>
      <c r="G459" s="127">
        <v>15802</v>
      </c>
      <c r="H459" s="74">
        <v>77</v>
      </c>
      <c r="I459" s="74" t="s">
        <v>3856</v>
      </c>
      <c r="J459" s="65" t="s">
        <v>411</v>
      </c>
      <c r="K459" s="65" t="s">
        <v>417</v>
      </c>
      <c r="L459" s="74" t="s">
        <v>3861</v>
      </c>
      <c r="M459" s="74" t="s">
        <v>4066</v>
      </c>
      <c r="N459" s="73" t="s">
        <v>354</v>
      </c>
      <c r="O459" s="65" t="s">
        <v>361</v>
      </c>
      <c r="P459" s="132" t="s">
        <v>436</v>
      </c>
      <c r="Q459" s="136">
        <v>7</v>
      </c>
      <c r="R459" s="74" t="s">
        <v>740</v>
      </c>
      <c r="S459" s="74" t="s">
        <v>740</v>
      </c>
      <c r="T459" s="103" t="s">
        <v>4289</v>
      </c>
      <c r="U459" s="80" t="s">
        <v>4290</v>
      </c>
      <c r="V459" s="74" t="s">
        <v>740</v>
      </c>
      <c r="W459" s="65" t="s">
        <v>5092</v>
      </c>
      <c r="X459" s="80" t="s">
        <v>4290</v>
      </c>
      <c r="Y459" s="96" t="s">
        <v>4290</v>
      </c>
      <c r="Z459" s="102" t="s">
        <v>4290</v>
      </c>
      <c r="AA459" s="101">
        <v>57</v>
      </c>
      <c r="AB459" s="153">
        <v>1.6</v>
      </c>
      <c r="AC459" s="102" t="s">
        <v>4290</v>
      </c>
      <c r="AD459" s="116" t="s">
        <v>4290</v>
      </c>
      <c r="AE459" s="104">
        <f>+AA459/(AB459*AB459)</f>
        <v>22.265624999999996</v>
      </c>
      <c r="AF459" s="85" t="str">
        <f>IF(AE459&gt;30,"OBESIDAD",IF(AND(AE459&gt;=25,AE459&lt;=29.9),"SOBREPESO",IF(AND(AE459&gt;=18.5,AE459&lt;=24.9),"PESO SALUDABLE",IF(AE459&lt;18.5,"BAJO PESO"))))</f>
        <v>PESO SALUDABLE</v>
      </c>
      <c r="AG459" s="80" t="s">
        <v>4294</v>
      </c>
      <c r="AH459" s="80" t="s">
        <v>4294</v>
      </c>
      <c r="AI459" s="80" t="s">
        <v>4294</v>
      </c>
      <c r="AJ459" s="80" t="s">
        <v>4294</v>
      </c>
      <c r="AK459" s="142" t="s">
        <v>4294</v>
      </c>
      <c r="AL459" s="142" t="s">
        <v>4294</v>
      </c>
      <c r="AM459" s="132" t="s">
        <v>349</v>
      </c>
      <c r="AN459" s="88" t="s">
        <v>411</v>
      </c>
      <c r="AO459" s="84"/>
    </row>
    <row r="460" spans="1:41" ht="15" customHeight="1" x14ac:dyDescent="0.2">
      <c r="A460" s="149">
        <v>451</v>
      </c>
      <c r="B460" s="74" t="s">
        <v>741</v>
      </c>
      <c r="C460" s="65" t="s">
        <v>338</v>
      </c>
      <c r="D460" s="74" t="s">
        <v>1826</v>
      </c>
      <c r="E460" s="83" t="s">
        <v>2911</v>
      </c>
      <c r="F460" s="88">
        <v>42.36</v>
      </c>
      <c r="G460" s="127">
        <v>16040</v>
      </c>
      <c r="H460" s="74">
        <v>76</v>
      </c>
      <c r="I460" s="74" t="s">
        <v>3856</v>
      </c>
      <c r="J460" s="65" t="s">
        <v>411</v>
      </c>
      <c r="K460" s="65" t="s">
        <v>417</v>
      </c>
      <c r="L460" s="74" t="s">
        <v>3861</v>
      </c>
      <c r="M460" s="74" t="s">
        <v>4077</v>
      </c>
      <c r="N460" s="73" t="s">
        <v>354</v>
      </c>
      <c r="O460" s="65" t="s">
        <v>361</v>
      </c>
      <c r="P460" s="132" t="s">
        <v>436</v>
      </c>
      <c r="Q460" s="136">
        <v>4</v>
      </c>
      <c r="R460" s="74" t="s">
        <v>741</v>
      </c>
      <c r="S460" s="74" t="s">
        <v>741</v>
      </c>
      <c r="T460" s="103" t="s">
        <v>4289</v>
      </c>
      <c r="U460" s="80" t="s">
        <v>4290</v>
      </c>
      <c r="V460" s="74" t="s">
        <v>741</v>
      </c>
      <c r="W460" s="65" t="s">
        <v>5092</v>
      </c>
      <c r="X460" s="80" t="s">
        <v>4290</v>
      </c>
      <c r="Y460" s="96" t="s">
        <v>4290</v>
      </c>
      <c r="Z460" s="102" t="s">
        <v>4290</v>
      </c>
      <c r="AA460" s="101">
        <v>74</v>
      </c>
      <c r="AB460" s="153">
        <v>1.78</v>
      </c>
      <c r="AC460" s="102" t="s">
        <v>4290</v>
      </c>
      <c r="AD460" s="116" t="s">
        <v>4290</v>
      </c>
      <c r="AE460" s="104">
        <f>+AA460/(AB460*AB460)</f>
        <v>23.355636914530994</v>
      </c>
      <c r="AF460" s="85" t="str">
        <f>IF(AE460&gt;30,"OBESIDAD",IF(AND(AE460&gt;=25,AE460&lt;=29.9),"SOBREPESO",IF(AND(AE460&gt;=18.5,AE460&lt;=24.9),"PESO SALUDABLE",IF(AE460&lt;18.5,"BAJO PESO"))))</f>
        <v>PESO SALUDABLE</v>
      </c>
      <c r="AG460" s="80" t="s">
        <v>4294</v>
      </c>
      <c r="AH460" s="80" t="s">
        <v>4294</v>
      </c>
      <c r="AI460" s="80" t="s">
        <v>4294</v>
      </c>
      <c r="AJ460" s="80" t="s">
        <v>4294</v>
      </c>
      <c r="AK460" s="142" t="s">
        <v>4294</v>
      </c>
      <c r="AL460" s="142" t="s">
        <v>4294</v>
      </c>
      <c r="AM460" s="132" t="s">
        <v>349</v>
      </c>
      <c r="AN460" s="88" t="s">
        <v>411</v>
      </c>
      <c r="AO460" s="84"/>
    </row>
    <row r="461" spans="1:41" ht="15" customHeight="1" x14ac:dyDescent="0.2">
      <c r="A461" s="149">
        <v>452</v>
      </c>
      <c r="B461" s="74" t="s">
        <v>742</v>
      </c>
      <c r="C461" s="65" t="s">
        <v>338</v>
      </c>
      <c r="D461" s="74" t="s">
        <v>1827</v>
      </c>
      <c r="E461" s="83" t="s">
        <v>2912</v>
      </c>
      <c r="F461" s="88">
        <v>36.24</v>
      </c>
      <c r="G461" s="127">
        <v>16666</v>
      </c>
      <c r="H461" s="74">
        <v>74</v>
      </c>
      <c r="I461" s="74" t="s">
        <v>3856</v>
      </c>
      <c r="J461" s="65" t="s">
        <v>411</v>
      </c>
      <c r="K461" s="65" t="s">
        <v>417</v>
      </c>
      <c r="L461" s="74" t="s">
        <v>3861</v>
      </c>
      <c r="M461" s="74" t="s">
        <v>4060</v>
      </c>
      <c r="N461" s="73" t="s">
        <v>354</v>
      </c>
      <c r="O461" s="65" t="s">
        <v>361</v>
      </c>
      <c r="P461" s="132" t="s">
        <v>436</v>
      </c>
      <c r="Q461" s="136">
        <v>2</v>
      </c>
      <c r="R461" s="74" t="s">
        <v>742</v>
      </c>
      <c r="S461" s="74" t="s">
        <v>742</v>
      </c>
      <c r="T461" s="103" t="s">
        <v>4289</v>
      </c>
      <c r="U461" s="80" t="s">
        <v>4290</v>
      </c>
      <c r="V461" s="74" t="s">
        <v>742</v>
      </c>
      <c r="W461" s="65" t="s">
        <v>5092</v>
      </c>
      <c r="X461" s="80" t="s">
        <v>4290</v>
      </c>
      <c r="Y461" s="96" t="s">
        <v>4290</v>
      </c>
      <c r="Z461" s="102" t="s">
        <v>4290</v>
      </c>
      <c r="AA461" s="101">
        <v>66</v>
      </c>
      <c r="AB461" s="153">
        <v>1.69</v>
      </c>
      <c r="AC461" s="102" t="s">
        <v>4290</v>
      </c>
      <c r="AD461" s="116" t="s">
        <v>4290</v>
      </c>
      <c r="AE461" s="104">
        <f>+AA461/(AB461*AB461)</f>
        <v>23.1084345786212</v>
      </c>
      <c r="AF461" s="85" t="str">
        <f>IF(AE461&gt;30,"OBESIDAD",IF(AND(AE461&gt;=25,AE461&lt;=29.9),"SOBREPESO",IF(AND(AE461&gt;=18.5,AE461&lt;=24.9),"PESO SALUDABLE",IF(AE461&lt;18.5,"BAJO PESO"))))</f>
        <v>PESO SALUDABLE</v>
      </c>
      <c r="AG461" s="80" t="s">
        <v>4294</v>
      </c>
      <c r="AH461" s="80" t="s">
        <v>4294</v>
      </c>
      <c r="AI461" s="80" t="s">
        <v>4294</v>
      </c>
      <c r="AJ461" s="80" t="s">
        <v>4294</v>
      </c>
      <c r="AK461" s="142" t="s">
        <v>4294</v>
      </c>
      <c r="AL461" s="142" t="s">
        <v>4294</v>
      </c>
      <c r="AM461" s="132" t="s">
        <v>349</v>
      </c>
      <c r="AN461" s="88" t="s">
        <v>411</v>
      </c>
      <c r="AO461" s="84"/>
    </row>
    <row r="462" spans="1:41" ht="15" customHeight="1" x14ac:dyDescent="0.2">
      <c r="A462" s="149">
        <v>453</v>
      </c>
      <c r="B462" s="74" t="s">
        <v>743</v>
      </c>
      <c r="C462" s="65" t="s">
        <v>338</v>
      </c>
      <c r="D462" s="74" t="s">
        <v>1828</v>
      </c>
      <c r="E462" s="83" t="s">
        <v>2913</v>
      </c>
      <c r="F462" s="88">
        <v>16.45</v>
      </c>
      <c r="G462" s="127">
        <v>16562</v>
      </c>
      <c r="H462" s="74">
        <v>74</v>
      </c>
      <c r="I462" s="74" t="s">
        <v>3856</v>
      </c>
      <c r="J462" s="65" t="s">
        <v>411</v>
      </c>
      <c r="K462" s="65" t="s">
        <v>417</v>
      </c>
      <c r="L462" s="74" t="s">
        <v>3861</v>
      </c>
      <c r="M462" s="74" t="s">
        <v>4067</v>
      </c>
      <c r="N462" s="73" t="s">
        <v>354</v>
      </c>
      <c r="O462" s="65" t="s">
        <v>361</v>
      </c>
      <c r="P462" s="132" t="s">
        <v>436</v>
      </c>
      <c r="Q462" s="136">
        <v>6</v>
      </c>
      <c r="R462" s="74" t="s">
        <v>743</v>
      </c>
      <c r="S462" s="74" t="s">
        <v>743</v>
      </c>
      <c r="T462" s="103" t="s">
        <v>4289</v>
      </c>
      <c r="U462" s="80" t="s">
        <v>4290</v>
      </c>
      <c r="V462" s="74" t="s">
        <v>743</v>
      </c>
      <c r="W462" s="65" t="s">
        <v>5092</v>
      </c>
      <c r="X462" s="80" t="s">
        <v>4290</v>
      </c>
      <c r="Y462" s="96" t="s">
        <v>4290</v>
      </c>
      <c r="Z462" s="102" t="s">
        <v>4290</v>
      </c>
      <c r="AA462" s="101">
        <v>63</v>
      </c>
      <c r="AB462" s="153">
        <v>1.68</v>
      </c>
      <c r="AC462" s="102" t="s">
        <v>4290</v>
      </c>
      <c r="AD462" s="116" t="s">
        <v>4290</v>
      </c>
      <c r="AE462" s="104">
        <f>+AA462/(AB462*AB462)</f>
        <v>22.321428571428577</v>
      </c>
      <c r="AF462" s="85" t="str">
        <f>IF(AE462&gt;30,"OBESIDAD",IF(AND(AE462&gt;=25,AE462&lt;=29.9),"SOBREPESO",IF(AND(AE462&gt;=18.5,AE462&lt;=24.9),"PESO SALUDABLE",IF(AE462&lt;18.5,"BAJO PESO"))))</f>
        <v>PESO SALUDABLE</v>
      </c>
      <c r="AG462" s="80" t="s">
        <v>4294</v>
      </c>
      <c r="AH462" s="80" t="s">
        <v>4294</v>
      </c>
      <c r="AI462" s="80" t="s">
        <v>4294</v>
      </c>
      <c r="AJ462" s="80" t="s">
        <v>4294</v>
      </c>
      <c r="AK462" s="142" t="s">
        <v>4294</v>
      </c>
      <c r="AL462" s="142" t="s">
        <v>4294</v>
      </c>
      <c r="AM462" s="132" t="s">
        <v>349</v>
      </c>
      <c r="AN462" s="88" t="s">
        <v>411</v>
      </c>
      <c r="AO462" s="84"/>
    </row>
    <row r="463" spans="1:41" ht="15" customHeight="1" x14ac:dyDescent="0.2">
      <c r="A463" s="149">
        <v>454</v>
      </c>
      <c r="B463" s="74" t="s">
        <v>744</v>
      </c>
      <c r="C463" s="65" t="s">
        <v>338</v>
      </c>
      <c r="D463" s="74" t="s">
        <v>1829</v>
      </c>
      <c r="E463" s="83" t="s">
        <v>2914</v>
      </c>
      <c r="F463" s="88">
        <v>20.190000000000001</v>
      </c>
      <c r="G463" s="127">
        <v>17494</v>
      </c>
      <c r="H463" s="74">
        <v>72</v>
      </c>
      <c r="I463" s="74" t="s">
        <v>3856</v>
      </c>
      <c r="J463" s="65" t="s">
        <v>411</v>
      </c>
      <c r="K463" s="65" t="s">
        <v>417</v>
      </c>
      <c r="L463" s="74" t="s">
        <v>3861</v>
      </c>
      <c r="M463" s="74" t="s">
        <v>4066</v>
      </c>
      <c r="N463" s="73" t="s">
        <v>354</v>
      </c>
      <c r="O463" s="65" t="s">
        <v>361</v>
      </c>
      <c r="P463" s="132" t="s">
        <v>436</v>
      </c>
      <c r="Q463" s="136">
        <v>7</v>
      </c>
      <c r="R463" s="74" t="s">
        <v>744</v>
      </c>
      <c r="S463" s="74" t="s">
        <v>744</v>
      </c>
      <c r="T463" s="103" t="s">
        <v>4289</v>
      </c>
      <c r="U463" s="80" t="s">
        <v>4290</v>
      </c>
      <c r="V463" s="74" t="s">
        <v>744</v>
      </c>
      <c r="W463" s="65" t="s">
        <v>5092</v>
      </c>
      <c r="X463" s="80" t="s">
        <v>4290</v>
      </c>
      <c r="Y463" s="96" t="s">
        <v>4290</v>
      </c>
      <c r="Z463" s="102" t="s">
        <v>4290</v>
      </c>
      <c r="AA463" s="101">
        <v>55</v>
      </c>
      <c r="AB463" s="153">
        <v>1.58</v>
      </c>
      <c r="AC463" s="102" t="s">
        <v>4290</v>
      </c>
      <c r="AD463" s="116" t="s">
        <v>4290</v>
      </c>
      <c r="AE463" s="104">
        <f>+AA463/(AB463*AB463)</f>
        <v>22.031725684986377</v>
      </c>
      <c r="AF463" s="85" t="str">
        <f>IF(AE463&gt;30,"OBESIDAD",IF(AND(AE463&gt;=25,AE463&lt;=29.9),"SOBREPESO",IF(AND(AE463&gt;=18.5,AE463&lt;=24.9),"PESO SALUDABLE",IF(AE463&lt;18.5,"BAJO PESO"))))</f>
        <v>PESO SALUDABLE</v>
      </c>
      <c r="AG463" s="80" t="s">
        <v>4294</v>
      </c>
      <c r="AH463" s="80" t="s">
        <v>4294</v>
      </c>
      <c r="AI463" s="80" t="s">
        <v>4294</v>
      </c>
      <c r="AJ463" s="80" t="s">
        <v>4294</v>
      </c>
      <c r="AK463" s="142" t="s">
        <v>4294</v>
      </c>
      <c r="AL463" s="142" t="s">
        <v>4294</v>
      </c>
      <c r="AM463" s="132" t="s">
        <v>349</v>
      </c>
      <c r="AN463" s="88" t="s">
        <v>411</v>
      </c>
      <c r="AO463" s="84"/>
    </row>
    <row r="464" spans="1:41" ht="15" customHeight="1" x14ac:dyDescent="0.2">
      <c r="A464" s="149">
        <v>455</v>
      </c>
      <c r="B464" s="74" t="s">
        <v>745</v>
      </c>
      <c r="C464" s="65" t="s">
        <v>338</v>
      </c>
      <c r="D464" s="74" t="s">
        <v>1830</v>
      </c>
      <c r="E464" s="83" t="s">
        <v>2915</v>
      </c>
      <c r="F464" s="88">
        <v>24.23</v>
      </c>
      <c r="G464" s="127">
        <v>28501</v>
      </c>
      <c r="H464" s="74">
        <v>42</v>
      </c>
      <c r="I464" s="74" t="s">
        <v>3856</v>
      </c>
      <c r="J464" s="65" t="s">
        <v>411</v>
      </c>
      <c r="K464" s="65" t="s">
        <v>417</v>
      </c>
      <c r="L464" s="74" t="s">
        <v>3860</v>
      </c>
      <c r="M464" s="74" t="s">
        <v>4082</v>
      </c>
      <c r="N464" s="73" t="s">
        <v>354</v>
      </c>
      <c r="O464" s="65" t="s">
        <v>361</v>
      </c>
      <c r="P464" s="132" t="s">
        <v>436</v>
      </c>
      <c r="Q464" s="136">
        <v>4</v>
      </c>
      <c r="R464" s="74" t="s">
        <v>745</v>
      </c>
      <c r="S464" s="74" t="s">
        <v>745</v>
      </c>
      <c r="T464" s="103" t="s">
        <v>4289</v>
      </c>
      <c r="U464" s="80" t="s">
        <v>4290</v>
      </c>
      <c r="V464" s="74" t="s">
        <v>745</v>
      </c>
      <c r="W464" s="65" t="s">
        <v>5092</v>
      </c>
      <c r="X464" s="80" t="s">
        <v>4290</v>
      </c>
      <c r="Y464" s="96" t="s">
        <v>4290</v>
      </c>
      <c r="Z464" s="102" t="s">
        <v>4290</v>
      </c>
      <c r="AA464" s="101">
        <v>56.2</v>
      </c>
      <c r="AB464" s="153">
        <v>1.59</v>
      </c>
      <c r="AC464" s="102" t="s">
        <v>4290</v>
      </c>
      <c r="AD464" s="116" t="s">
        <v>4290</v>
      </c>
      <c r="AE464" s="104">
        <f>+AA464/(AB464*AB464)</f>
        <v>22.230133301689015</v>
      </c>
      <c r="AF464" s="85" t="str">
        <f>IF(AE464&gt;30,"OBESIDAD",IF(AND(AE464&gt;=25,AE464&lt;=29.9),"SOBREPESO",IF(AND(AE464&gt;=18.5,AE464&lt;=24.9),"PESO SALUDABLE",IF(AE464&lt;18.5,"BAJO PESO"))))</f>
        <v>PESO SALUDABLE</v>
      </c>
      <c r="AG464" s="80" t="s">
        <v>4294</v>
      </c>
      <c r="AH464" s="80" t="s">
        <v>4294</v>
      </c>
      <c r="AI464" s="80" t="s">
        <v>4294</v>
      </c>
      <c r="AJ464" s="80" t="s">
        <v>4294</v>
      </c>
      <c r="AK464" s="142" t="s">
        <v>4294</v>
      </c>
      <c r="AL464" s="142" t="s">
        <v>4294</v>
      </c>
      <c r="AM464" s="132" t="s">
        <v>349</v>
      </c>
      <c r="AN464" s="88" t="s">
        <v>411</v>
      </c>
      <c r="AO464" s="84"/>
    </row>
    <row r="465" spans="1:41" ht="15" customHeight="1" x14ac:dyDescent="0.2">
      <c r="A465" s="149">
        <v>456</v>
      </c>
      <c r="B465" s="74" t="s">
        <v>746</v>
      </c>
      <c r="C465" s="65" t="s">
        <v>338</v>
      </c>
      <c r="D465" s="74" t="s">
        <v>1831</v>
      </c>
      <c r="E465" s="83" t="s">
        <v>2916</v>
      </c>
      <c r="F465" s="88">
        <v>31.43</v>
      </c>
      <c r="G465" s="127">
        <v>28309</v>
      </c>
      <c r="H465" s="74">
        <v>42</v>
      </c>
      <c r="I465" s="74" t="s">
        <v>3856</v>
      </c>
      <c r="J465" s="65" t="s">
        <v>411</v>
      </c>
      <c r="K465" s="65" t="s">
        <v>417</v>
      </c>
      <c r="L465" s="74" t="s">
        <v>3861</v>
      </c>
      <c r="M465" s="74" t="s">
        <v>4071</v>
      </c>
      <c r="N465" s="73" t="s">
        <v>354</v>
      </c>
      <c r="O465" s="65" t="s">
        <v>361</v>
      </c>
      <c r="P465" s="132" t="s">
        <v>436</v>
      </c>
      <c r="Q465" s="136">
        <v>2</v>
      </c>
      <c r="R465" s="74" t="s">
        <v>746</v>
      </c>
      <c r="S465" s="74" t="s">
        <v>746</v>
      </c>
      <c r="T465" s="103" t="s">
        <v>4289</v>
      </c>
      <c r="U465" s="80" t="s">
        <v>4290</v>
      </c>
      <c r="V465" s="74" t="s">
        <v>746</v>
      </c>
      <c r="W465" s="65" t="s">
        <v>5092</v>
      </c>
      <c r="X465" s="80" t="s">
        <v>4290</v>
      </c>
      <c r="Y465" s="96" t="s">
        <v>4290</v>
      </c>
      <c r="Z465" s="102" t="s">
        <v>4290</v>
      </c>
      <c r="AA465" s="101">
        <v>62</v>
      </c>
      <c r="AB465" s="153">
        <v>1.67</v>
      </c>
      <c r="AC465" s="102" t="s">
        <v>4290</v>
      </c>
      <c r="AD465" s="116" t="s">
        <v>4290</v>
      </c>
      <c r="AE465" s="104">
        <f>+AA465/(AB465*AB465)</f>
        <v>22.230987127541326</v>
      </c>
      <c r="AF465" s="85" t="str">
        <f>IF(AE465&gt;30,"OBESIDAD",IF(AND(AE465&gt;=25,AE465&lt;=29.9),"SOBREPESO",IF(AND(AE465&gt;=18.5,AE465&lt;=24.9),"PESO SALUDABLE",IF(AE465&lt;18.5,"BAJO PESO"))))</f>
        <v>PESO SALUDABLE</v>
      </c>
      <c r="AG465" s="80" t="s">
        <v>4294</v>
      </c>
      <c r="AH465" s="80" t="s">
        <v>4294</v>
      </c>
      <c r="AI465" s="80" t="s">
        <v>4294</v>
      </c>
      <c r="AJ465" s="80" t="s">
        <v>4294</v>
      </c>
      <c r="AK465" s="142" t="s">
        <v>4294</v>
      </c>
      <c r="AL465" s="142" t="s">
        <v>4294</v>
      </c>
      <c r="AM465" s="132" t="s">
        <v>349</v>
      </c>
      <c r="AN465" s="88" t="s">
        <v>411</v>
      </c>
      <c r="AO465" s="84"/>
    </row>
    <row r="466" spans="1:41" ht="15" customHeight="1" x14ac:dyDescent="0.2">
      <c r="A466" s="149">
        <v>457</v>
      </c>
      <c r="B466" s="74" t="s">
        <v>747</v>
      </c>
      <c r="C466" s="65" t="s">
        <v>338</v>
      </c>
      <c r="D466" s="74" t="s">
        <v>1832</v>
      </c>
      <c r="E466" s="83" t="s">
        <v>2917</v>
      </c>
      <c r="F466" s="88">
        <v>42.54</v>
      </c>
      <c r="G466" s="127">
        <v>28504</v>
      </c>
      <c r="H466" s="74">
        <v>42</v>
      </c>
      <c r="I466" s="74" t="s">
        <v>3856</v>
      </c>
      <c r="J466" s="65" t="s">
        <v>411</v>
      </c>
      <c r="K466" s="65" t="s">
        <v>417</v>
      </c>
      <c r="L466" s="74" t="s">
        <v>3860</v>
      </c>
      <c r="M466" s="74" t="s">
        <v>4092</v>
      </c>
      <c r="N466" s="73" t="s">
        <v>354</v>
      </c>
      <c r="O466" s="65" t="s">
        <v>361</v>
      </c>
      <c r="P466" s="132" t="s">
        <v>436</v>
      </c>
      <c r="Q466" s="136">
        <v>4</v>
      </c>
      <c r="R466" s="74" t="s">
        <v>747</v>
      </c>
      <c r="S466" s="74" t="s">
        <v>747</v>
      </c>
      <c r="T466" s="103" t="s">
        <v>4289</v>
      </c>
      <c r="U466" s="80" t="s">
        <v>4290</v>
      </c>
      <c r="V466" s="74" t="s">
        <v>747</v>
      </c>
      <c r="W466" s="65" t="s">
        <v>5092</v>
      </c>
      <c r="X466" s="80" t="s">
        <v>4290</v>
      </c>
      <c r="Y466" s="96" t="s">
        <v>4290</v>
      </c>
      <c r="Z466" s="102" t="s">
        <v>4290</v>
      </c>
      <c r="AA466" s="101">
        <v>64</v>
      </c>
      <c r="AB466" s="153">
        <v>1.68</v>
      </c>
      <c r="AC466" s="102" t="s">
        <v>4290</v>
      </c>
      <c r="AD466" s="116" t="s">
        <v>4290</v>
      </c>
      <c r="AE466" s="104">
        <f>+AA466/(AB466*AB466)</f>
        <v>22.67573696145125</v>
      </c>
      <c r="AF466" s="85" t="str">
        <f>IF(AE466&gt;30,"OBESIDAD",IF(AND(AE466&gt;=25,AE466&lt;=29.9),"SOBREPESO",IF(AND(AE466&gt;=18.5,AE466&lt;=24.9),"PESO SALUDABLE",IF(AE466&lt;18.5,"BAJO PESO"))))</f>
        <v>PESO SALUDABLE</v>
      </c>
      <c r="AG466" s="80" t="s">
        <v>4294</v>
      </c>
      <c r="AH466" s="80" t="s">
        <v>4294</v>
      </c>
      <c r="AI466" s="80" t="s">
        <v>4294</v>
      </c>
      <c r="AJ466" s="80" t="s">
        <v>4294</v>
      </c>
      <c r="AK466" s="142" t="s">
        <v>4294</v>
      </c>
      <c r="AL466" s="142" t="s">
        <v>4294</v>
      </c>
      <c r="AM466" s="132" t="s">
        <v>349</v>
      </c>
      <c r="AN466" s="88" t="s">
        <v>411</v>
      </c>
      <c r="AO466" s="84"/>
    </row>
    <row r="467" spans="1:41" ht="15" customHeight="1" x14ac:dyDescent="0.2">
      <c r="A467" s="149">
        <v>458</v>
      </c>
      <c r="B467" s="74" t="s">
        <v>748</v>
      </c>
      <c r="C467" s="65" t="s">
        <v>338</v>
      </c>
      <c r="D467" s="74" t="s">
        <v>1833</v>
      </c>
      <c r="E467" s="83" t="s">
        <v>2918</v>
      </c>
      <c r="F467" s="88">
        <v>32.32</v>
      </c>
      <c r="G467" s="127">
        <v>28465</v>
      </c>
      <c r="H467" s="74">
        <v>42</v>
      </c>
      <c r="I467" s="74" t="s">
        <v>3856</v>
      </c>
      <c r="J467" s="65" t="s">
        <v>411</v>
      </c>
      <c r="K467" s="65" t="s">
        <v>417</v>
      </c>
      <c r="L467" s="74" t="s">
        <v>3860</v>
      </c>
      <c r="M467" s="74" t="s">
        <v>4092</v>
      </c>
      <c r="N467" s="73" t="s">
        <v>354</v>
      </c>
      <c r="O467" s="65" t="s">
        <v>361</v>
      </c>
      <c r="P467" s="132" t="s">
        <v>436</v>
      </c>
      <c r="Q467" s="136">
        <v>1</v>
      </c>
      <c r="R467" s="74" t="s">
        <v>748</v>
      </c>
      <c r="S467" s="74" t="s">
        <v>748</v>
      </c>
      <c r="T467" s="103" t="s">
        <v>4289</v>
      </c>
      <c r="U467" s="80" t="s">
        <v>4290</v>
      </c>
      <c r="V467" s="74" t="s">
        <v>748</v>
      </c>
      <c r="W467" s="65" t="s">
        <v>5092</v>
      </c>
      <c r="X467" s="80" t="s">
        <v>4290</v>
      </c>
      <c r="Y467" s="96" t="s">
        <v>4290</v>
      </c>
      <c r="Z467" s="102" t="s">
        <v>4290</v>
      </c>
      <c r="AA467" s="101">
        <v>68</v>
      </c>
      <c r="AB467" s="153">
        <v>1.7</v>
      </c>
      <c r="AC467" s="102" t="s">
        <v>4290</v>
      </c>
      <c r="AD467" s="116" t="s">
        <v>4290</v>
      </c>
      <c r="AE467" s="104">
        <f>+AA467/(AB467*AB467)</f>
        <v>23.529411764705884</v>
      </c>
      <c r="AF467" s="85" t="str">
        <f>IF(AE467&gt;30,"OBESIDAD",IF(AND(AE467&gt;=25,AE467&lt;=29.9),"SOBREPESO",IF(AND(AE467&gt;=18.5,AE467&lt;=24.9),"PESO SALUDABLE",IF(AE467&lt;18.5,"BAJO PESO"))))</f>
        <v>PESO SALUDABLE</v>
      </c>
      <c r="AG467" s="80" t="s">
        <v>4294</v>
      </c>
      <c r="AH467" s="80" t="s">
        <v>4294</v>
      </c>
      <c r="AI467" s="80" t="s">
        <v>4294</v>
      </c>
      <c r="AJ467" s="80" t="s">
        <v>4294</v>
      </c>
      <c r="AK467" s="142" t="s">
        <v>4294</v>
      </c>
      <c r="AL467" s="142" t="s">
        <v>4294</v>
      </c>
      <c r="AM467" s="132" t="s">
        <v>349</v>
      </c>
      <c r="AN467" s="88" t="s">
        <v>411</v>
      </c>
      <c r="AO467" s="84"/>
    </row>
    <row r="468" spans="1:41" ht="15" customHeight="1" x14ac:dyDescent="0.2">
      <c r="A468" s="149">
        <v>459</v>
      </c>
      <c r="B468" s="74" t="s">
        <v>749</v>
      </c>
      <c r="C468" s="65" t="s">
        <v>338</v>
      </c>
      <c r="D468" s="74" t="s">
        <v>1834</v>
      </c>
      <c r="E468" s="83" t="s">
        <v>2919</v>
      </c>
      <c r="F468" s="88">
        <v>28.45</v>
      </c>
      <c r="G468" s="127">
        <v>28448</v>
      </c>
      <c r="H468" s="74">
        <v>42</v>
      </c>
      <c r="I468" s="74" t="s">
        <v>3856</v>
      </c>
      <c r="J468" s="65" t="s">
        <v>411</v>
      </c>
      <c r="K468" s="65" t="s">
        <v>417</v>
      </c>
      <c r="L468" s="74" t="s">
        <v>3861</v>
      </c>
      <c r="M468" s="74" t="s">
        <v>4065</v>
      </c>
      <c r="N468" s="73" t="s">
        <v>354</v>
      </c>
      <c r="O468" s="65" t="s">
        <v>361</v>
      </c>
      <c r="P468" s="132" t="s">
        <v>436</v>
      </c>
      <c r="Q468" s="136">
        <v>4</v>
      </c>
      <c r="R468" s="74" t="s">
        <v>749</v>
      </c>
      <c r="S468" s="74" t="s">
        <v>749</v>
      </c>
      <c r="T468" s="103" t="s">
        <v>4289</v>
      </c>
      <c r="U468" s="80" t="s">
        <v>4290</v>
      </c>
      <c r="V468" s="74" t="s">
        <v>749</v>
      </c>
      <c r="W468" s="65" t="s">
        <v>5092</v>
      </c>
      <c r="X468" s="80" t="s">
        <v>4290</v>
      </c>
      <c r="Y468" s="96" t="s">
        <v>4290</v>
      </c>
      <c r="Z468" s="102" t="s">
        <v>4290</v>
      </c>
      <c r="AA468" s="101">
        <v>52</v>
      </c>
      <c r="AB468" s="153">
        <v>1.56</v>
      </c>
      <c r="AC468" s="102" t="s">
        <v>4290</v>
      </c>
      <c r="AD468" s="116" t="s">
        <v>4290</v>
      </c>
      <c r="AE468" s="104">
        <f>+AA468/(AB468*AB468)</f>
        <v>21.367521367521366</v>
      </c>
      <c r="AF468" s="85" t="str">
        <f>IF(AE468&gt;30,"OBESIDAD",IF(AND(AE468&gt;=25,AE468&lt;=29.9),"SOBREPESO",IF(AND(AE468&gt;=18.5,AE468&lt;=24.9),"PESO SALUDABLE",IF(AE468&lt;18.5,"BAJO PESO"))))</f>
        <v>PESO SALUDABLE</v>
      </c>
      <c r="AG468" s="80" t="s">
        <v>4294</v>
      </c>
      <c r="AH468" s="80" t="s">
        <v>4294</v>
      </c>
      <c r="AI468" s="80" t="s">
        <v>4294</v>
      </c>
      <c r="AJ468" s="80" t="s">
        <v>4294</v>
      </c>
      <c r="AK468" s="142" t="s">
        <v>4294</v>
      </c>
      <c r="AL468" s="142" t="s">
        <v>4294</v>
      </c>
      <c r="AM468" s="132" t="s">
        <v>349</v>
      </c>
      <c r="AN468" s="88" t="s">
        <v>411</v>
      </c>
      <c r="AO468" s="84"/>
    </row>
    <row r="469" spans="1:41" ht="15" customHeight="1" x14ac:dyDescent="0.2">
      <c r="A469" s="149">
        <v>460</v>
      </c>
      <c r="B469" s="74" t="s">
        <v>750</v>
      </c>
      <c r="C469" s="65" t="s">
        <v>338</v>
      </c>
      <c r="D469" s="74" t="s">
        <v>1835</v>
      </c>
      <c r="E469" s="83" t="s">
        <v>2920</v>
      </c>
      <c r="F469" s="88">
        <v>27.32</v>
      </c>
      <c r="G469" s="127">
        <v>27917</v>
      </c>
      <c r="H469" s="74">
        <v>43</v>
      </c>
      <c r="I469" s="74" t="s">
        <v>3856</v>
      </c>
      <c r="J469" s="65" t="s">
        <v>411</v>
      </c>
      <c r="K469" s="65" t="s">
        <v>417</v>
      </c>
      <c r="L469" s="74" t="s">
        <v>3860</v>
      </c>
      <c r="M469" s="74" t="s">
        <v>3873</v>
      </c>
      <c r="N469" s="73" t="s">
        <v>354</v>
      </c>
      <c r="O469" s="65" t="s">
        <v>361</v>
      </c>
      <c r="P469" s="132" t="s">
        <v>436</v>
      </c>
      <c r="Q469" s="136">
        <v>6</v>
      </c>
      <c r="R469" s="74" t="s">
        <v>750</v>
      </c>
      <c r="S469" s="74" t="s">
        <v>750</v>
      </c>
      <c r="T469" s="103" t="s">
        <v>4289</v>
      </c>
      <c r="U469" s="80" t="s">
        <v>4290</v>
      </c>
      <c r="V469" s="74" t="s">
        <v>750</v>
      </c>
      <c r="W469" s="65" t="s">
        <v>5092</v>
      </c>
      <c r="X469" s="80" t="s">
        <v>4290</v>
      </c>
      <c r="Y469" s="96" t="s">
        <v>4290</v>
      </c>
      <c r="Z469" s="102" t="s">
        <v>4290</v>
      </c>
      <c r="AA469" s="101">
        <v>54</v>
      </c>
      <c r="AB469" s="153">
        <v>1.58</v>
      </c>
      <c r="AC469" s="102" t="s">
        <v>4290</v>
      </c>
      <c r="AD469" s="116" t="s">
        <v>4290</v>
      </c>
      <c r="AE469" s="104">
        <f>+AA469/(AB469*AB469)</f>
        <v>21.631148854350261</v>
      </c>
      <c r="AF469" s="85" t="str">
        <f>IF(AE469&gt;30,"OBESIDAD",IF(AND(AE469&gt;=25,AE469&lt;=29.9),"SOBREPESO",IF(AND(AE469&gt;=18.5,AE469&lt;=24.9),"PESO SALUDABLE",IF(AE469&lt;18.5,"BAJO PESO"))))</f>
        <v>PESO SALUDABLE</v>
      </c>
      <c r="AG469" s="80" t="s">
        <v>4294</v>
      </c>
      <c r="AH469" s="80" t="s">
        <v>4294</v>
      </c>
      <c r="AI469" s="80" t="s">
        <v>4294</v>
      </c>
      <c r="AJ469" s="80" t="s">
        <v>4294</v>
      </c>
      <c r="AK469" s="142" t="s">
        <v>4294</v>
      </c>
      <c r="AL469" s="142" t="s">
        <v>4294</v>
      </c>
      <c r="AM469" s="132" t="s">
        <v>349</v>
      </c>
      <c r="AN469" s="88" t="s">
        <v>411</v>
      </c>
      <c r="AO469" s="84"/>
    </row>
    <row r="470" spans="1:41" ht="15" customHeight="1" x14ac:dyDescent="0.2">
      <c r="A470" s="149">
        <v>461</v>
      </c>
      <c r="B470" s="74" t="s">
        <v>751</v>
      </c>
      <c r="C470" s="65" t="s">
        <v>338</v>
      </c>
      <c r="D470" s="74" t="s">
        <v>1836</v>
      </c>
      <c r="E470" s="83" t="s">
        <v>2921</v>
      </c>
      <c r="F470" s="88">
        <v>26.43</v>
      </c>
      <c r="G470" s="127">
        <v>27581</v>
      </c>
      <c r="H470" s="74">
        <v>44</v>
      </c>
      <c r="I470" s="74" t="s">
        <v>3856</v>
      </c>
      <c r="J470" s="65" t="s">
        <v>411</v>
      </c>
      <c r="K470" s="65" t="s">
        <v>417</v>
      </c>
      <c r="L470" s="74" t="s">
        <v>3861</v>
      </c>
      <c r="M470" s="74" t="s">
        <v>3873</v>
      </c>
      <c r="N470" s="73" t="s">
        <v>354</v>
      </c>
      <c r="O470" s="65" t="s">
        <v>361</v>
      </c>
      <c r="P470" s="132" t="s">
        <v>436</v>
      </c>
      <c r="Q470" s="136">
        <v>7</v>
      </c>
      <c r="R470" s="74" t="s">
        <v>751</v>
      </c>
      <c r="S470" s="74" t="s">
        <v>751</v>
      </c>
      <c r="T470" s="103" t="s">
        <v>4289</v>
      </c>
      <c r="U470" s="80" t="s">
        <v>4290</v>
      </c>
      <c r="V470" s="74" t="s">
        <v>751</v>
      </c>
      <c r="W470" s="65" t="s">
        <v>5092</v>
      </c>
      <c r="X470" s="80" t="s">
        <v>4290</v>
      </c>
      <c r="Y470" s="96" t="s">
        <v>4290</v>
      </c>
      <c r="Z470" s="102" t="s">
        <v>4290</v>
      </c>
      <c r="AA470" s="101">
        <v>62</v>
      </c>
      <c r="AB470" s="153">
        <v>1.69</v>
      </c>
      <c r="AC470" s="102" t="s">
        <v>4290</v>
      </c>
      <c r="AD470" s="116" t="s">
        <v>4290</v>
      </c>
      <c r="AE470" s="104">
        <f>+AA470/(AB470*AB470)</f>
        <v>21.707923392038097</v>
      </c>
      <c r="AF470" s="85" t="str">
        <f>IF(AE470&gt;30,"OBESIDAD",IF(AND(AE470&gt;=25,AE470&lt;=29.9),"SOBREPESO",IF(AND(AE470&gt;=18.5,AE470&lt;=24.9),"PESO SALUDABLE",IF(AE470&lt;18.5,"BAJO PESO"))))</f>
        <v>PESO SALUDABLE</v>
      </c>
      <c r="AG470" s="80" t="s">
        <v>4294</v>
      </c>
      <c r="AH470" s="80" t="s">
        <v>4294</v>
      </c>
      <c r="AI470" s="80" t="s">
        <v>4294</v>
      </c>
      <c r="AJ470" s="80" t="s">
        <v>4294</v>
      </c>
      <c r="AK470" s="142" t="s">
        <v>4294</v>
      </c>
      <c r="AL470" s="142" t="s">
        <v>4294</v>
      </c>
      <c r="AM470" s="132" t="s">
        <v>349</v>
      </c>
      <c r="AN470" s="88" t="s">
        <v>411</v>
      </c>
      <c r="AO470" s="84"/>
    </row>
    <row r="471" spans="1:41" ht="15" customHeight="1" x14ac:dyDescent="0.2">
      <c r="A471" s="149">
        <v>462</v>
      </c>
      <c r="B471" s="74" t="s">
        <v>752</v>
      </c>
      <c r="C471" s="65" t="s">
        <v>338</v>
      </c>
      <c r="D471" s="74" t="s">
        <v>1837</v>
      </c>
      <c r="E471" s="83" t="s">
        <v>2922</v>
      </c>
      <c r="F471" s="88">
        <v>32.65</v>
      </c>
      <c r="G471" s="127">
        <v>28163</v>
      </c>
      <c r="H471" s="74">
        <v>43</v>
      </c>
      <c r="I471" s="74" t="s">
        <v>3856</v>
      </c>
      <c r="J471" s="65" t="s">
        <v>411</v>
      </c>
      <c r="K471" s="65" t="s">
        <v>417</v>
      </c>
      <c r="L471" s="74" t="s">
        <v>3861</v>
      </c>
      <c r="M471" s="74" t="s">
        <v>4059</v>
      </c>
      <c r="N471" s="73" t="s">
        <v>354</v>
      </c>
      <c r="O471" s="65" t="s">
        <v>361</v>
      </c>
      <c r="P471" s="132" t="s">
        <v>436</v>
      </c>
      <c r="Q471" s="136">
        <v>4</v>
      </c>
      <c r="R471" s="74" t="s">
        <v>752</v>
      </c>
      <c r="S471" s="74" t="s">
        <v>752</v>
      </c>
      <c r="T471" s="103" t="s">
        <v>4289</v>
      </c>
      <c r="U471" s="80" t="s">
        <v>4290</v>
      </c>
      <c r="V471" s="74" t="s">
        <v>752</v>
      </c>
      <c r="W471" s="65" t="s">
        <v>5092</v>
      </c>
      <c r="X471" s="80" t="s">
        <v>4290</v>
      </c>
      <c r="Y471" s="96" t="s">
        <v>4290</v>
      </c>
      <c r="Z471" s="102" t="s">
        <v>4290</v>
      </c>
      <c r="AA471" s="101">
        <v>72</v>
      </c>
      <c r="AB471" s="153">
        <v>1.78</v>
      </c>
      <c r="AC471" s="102" t="s">
        <v>4290</v>
      </c>
      <c r="AD471" s="116" t="s">
        <v>4290</v>
      </c>
      <c r="AE471" s="104">
        <f>+AA471/(AB471*AB471)</f>
        <v>22.724403484408533</v>
      </c>
      <c r="AF471" s="85" t="str">
        <f>IF(AE471&gt;30,"OBESIDAD",IF(AND(AE471&gt;=25,AE471&lt;=29.9),"SOBREPESO",IF(AND(AE471&gt;=18.5,AE471&lt;=24.9),"PESO SALUDABLE",IF(AE471&lt;18.5,"BAJO PESO"))))</f>
        <v>PESO SALUDABLE</v>
      </c>
      <c r="AG471" s="80" t="s">
        <v>4294</v>
      </c>
      <c r="AH471" s="80" t="s">
        <v>4294</v>
      </c>
      <c r="AI471" s="80" t="s">
        <v>4294</v>
      </c>
      <c r="AJ471" s="80" t="s">
        <v>4294</v>
      </c>
      <c r="AK471" s="142" t="s">
        <v>4294</v>
      </c>
      <c r="AL471" s="142" t="s">
        <v>4294</v>
      </c>
      <c r="AM471" s="132" t="s">
        <v>349</v>
      </c>
      <c r="AN471" s="88" t="s">
        <v>411</v>
      </c>
      <c r="AO471" s="84"/>
    </row>
    <row r="472" spans="1:41" ht="15" customHeight="1" x14ac:dyDescent="0.2">
      <c r="A472" s="149">
        <v>463</v>
      </c>
      <c r="B472" s="74" t="s">
        <v>753</v>
      </c>
      <c r="C472" s="65" t="s">
        <v>338</v>
      </c>
      <c r="D472" s="74" t="s">
        <v>1838</v>
      </c>
      <c r="E472" s="83" t="s">
        <v>2923</v>
      </c>
      <c r="F472" s="88">
        <v>22.64</v>
      </c>
      <c r="G472" s="127">
        <v>27840</v>
      </c>
      <c r="H472" s="74">
        <v>43</v>
      </c>
      <c r="I472" s="74" t="s">
        <v>3856</v>
      </c>
      <c r="J472" s="65" t="s">
        <v>411</v>
      </c>
      <c r="K472" s="65" t="s">
        <v>417</v>
      </c>
      <c r="L472" s="74" t="s">
        <v>3861</v>
      </c>
      <c r="M472" s="74" t="s">
        <v>3963</v>
      </c>
      <c r="N472" s="73" t="s">
        <v>354</v>
      </c>
      <c r="O472" s="65" t="s">
        <v>361</v>
      </c>
      <c r="P472" s="132" t="s">
        <v>436</v>
      </c>
      <c r="Q472" s="136">
        <v>3</v>
      </c>
      <c r="R472" s="74" t="s">
        <v>753</v>
      </c>
      <c r="S472" s="74" t="s">
        <v>753</v>
      </c>
      <c r="T472" s="103" t="s">
        <v>4289</v>
      </c>
      <c r="U472" s="80" t="s">
        <v>4290</v>
      </c>
      <c r="V472" s="74" t="s">
        <v>753</v>
      </c>
      <c r="W472" s="65" t="s">
        <v>5092</v>
      </c>
      <c r="X472" s="80" t="s">
        <v>4290</v>
      </c>
      <c r="Y472" s="96" t="s">
        <v>4290</v>
      </c>
      <c r="Z472" s="102" t="s">
        <v>4290</v>
      </c>
      <c r="AA472" s="101">
        <v>58</v>
      </c>
      <c r="AB472" s="153">
        <v>1.62</v>
      </c>
      <c r="AC472" s="102" t="s">
        <v>4290</v>
      </c>
      <c r="AD472" s="116" t="s">
        <v>4290</v>
      </c>
      <c r="AE472" s="104">
        <f>+AA472/(AB472*AB472)</f>
        <v>22.10028959000152</v>
      </c>
      <c r="AF472" s="85" t="str">
        <f>IF(AE472&gt;30,"OBESIDAD",IF(AND(AE472&gt;=25,AE472&lt;=29.9),"SOBREPESO",IF(AND(AE472&gt;=18.5,AE472&lt;=24.9),"PESO SALUDABLE",IF(AE472&lt;18.5,"BAJO PESO"))))</f>
        <v>PESO SALUDABLE</v>
      </c>
      <c r="AG472" s="80" t="s">
        <v>4294</v>
      </c>
      <c r="AH472" s="80" t="s">
        <v>4294</v>
      </c>
      <c r="AI472" s="80" t="s">
        <v>4294</v>
      </c>
      <c r="AJ472" s="80" t="s">
        <v>4294</v>
      </c>
      <c r="AK472" s="142" t="s">
        <v>4294</v>
      </c>
      <c r="AL472" s="142" t="s">
        <v>4294</v>
      </c>
      <c r="AM472" s="132" t="s">
        <v>349</v>
      </c>
      <c r="AN472" s="88" t="s">
        <v>411</v>
      </c>
      <c r="AO472" s="84"/>
    </row>
    <row r="473" spans="1:41" ht="15" customHeight="1" x14ac:dyDescent="0.2">
      <c r="A473" s="149">
        <v>464</v>
      </c>
      <c r="B473" s="74" t="s">
        <v>754</v>
      </c>
      <c r="C473" s="65" t="s">
        <v>338</v>
      </c>
      <c r="D473" s="74" t="s">
        <v>1839</v>
      </c>
      <c r="E473" s="83" t="s">
        <v>2924</v>
      </c>
      <c r="F473" s="88">
        <v>21.43</v>
      </c>
      <c r="G473" s="127">
        <v>8303</v>
      </c>
      <c r="H473" s="74">
        <v>97</v>
      </c>
      <c r="I473" s="74" t="s">
        <v>3856</v>
      </c>
      <c r="J473" s="65" t="s">
        <v>411</v>
      </c>
      <c r="K473" s="65" t="s">
        <v>417</v>
      </c>
      <c r="L473" s="74" t="s">
        <v>3860</v>
      </c>
      <c r="M473" s="74" t="s">
        <v>4082</v>
      </c>
      <c r="N473" s="73" t="s">
        <v>354</v>
      </c>
      <c r="O473" s="65" t="s">
        <v>361</v>
      </c>
      <c r="P473" s="132" t="s">
        <v>436</v>
      </c>
      <c r="Q473" s="136">
        <v>6</v>
      </c>
      <c r="R473" s="74" t="s">
        <v>754</v>
      </c>
      <c r="S473" s="74" t="s">
        <v>754</v>
      </c>
      <c r="T473" s="103" t="s">
        <v>4289</v>
      </c>
      <c r="U473" s="80" t="s">
        <v>4290</v>
      </c>
      <c r="V473" s="74" t="s">
        <v>754</v>
      </c>
      <c r="W473" s="65" t="s">
        <v>5092</v>
      </c>
      <c r="X473" s="80" t="s">
        <v>4290</v>
      </c>
      <c r="Y473" s="96" t="s">
        <v>4290</v>
      </c>
      <c r="Z473" s="102" t="s">
        <v>4290</v>
      </c>
      <c r="AA473" s="101">
        <v>56</v>
      </c>
      <c r="AB473" s="153">
        <v>1.61</v>
      </c>
      <c r="AC473" s="102" t="s">
        <v>4290</v>
      </c>
      <c r="AD473" s="116" t="s">
        <v>4290</v>
      </c>
      <c r="AE473" s="104">
        <f>+AA473/(AB473*AB473)</f>
        <v>21.60410477990818</v>
      </c>
      <c r="AF473" s="85" t="str">
        <f>IF(AE473&gt;30,"OBESIDAD",IF(AND(AE473&gt;=25,AE473&lt;=29.9),"SOBREPESO",IF(AND(AE473&gt;=18.5,AE473&lt;=24.9),"PESO SALUDABLE",IF(AE473&lt;18.5,"BAJO PESO"))))</f>
        <v>PESO SALUDABLE</v>
      </c>
      <c r="AG473" s="80" t="s">
        <v>4294</v>
      </c>
      <c r="AH473" s="80" t="s">
        <v>4294</v>
      </c>
      <c r="AI473" s="80" t="s">
        <v>4294</v>
      </c>
      <c r="AJ473" s="80" t="s">
        <v>4294</v>
      </c>
      <c r="AK473" s="142" t="s">
        <v>4294</v>
      </c>
      <c r="AL473" s="142" t="s">
        <v>4294</v>
      </c>
      <c r="AM473" s="132" t="s">
        <v>349</v>
      </c>
      <c r="AN473" s="88" t="s">
        <v>411</v>
      </c>
      <c r="AO473" s="84"/>
    </row>
    <row r="474" spans="1:41" ht="15" customHeight="1" x14ac:dyDescent="0.2">
      <c r="A474" s="149">
        <v>465</v>
      </c>
      <c r="B474" s="74" t="s">
        <v>755</v>
      </c>
      <c r="C474" s="65" t="s">
        <v>338</v>
      </c>
      <c r="D474" s="74" t="s">
        <v>1840</v>
      </c>
      <c r="E474" s="83" t="s">
        <v>2925</v>
      </c>
      <c r="F474" s="88">
        <v>43.21</v>
      </c>
      <c r="G474" s="127">
        <v>17271</v>
      </c>
      <c r="H474" s="74">
        <v>72</v>
      </c>
      <c r="I474" s="74" t="s">
        <v>3856</v>
      </c>
      <c r="J474" s="65" t="s">
        <v>411</v>
      </c>
      <c r="K474" s="65" t="s">
        <v>417</v>
      </c>
      <c r="L474" s="74" t="s">
        <v>3861</v>
      </c>
      <c r="M474" s="74" t="s">
        <v>4065</v>
      </c>
      <c r="N474" s="73" t="s">
        <v>354</v>
      </c>
      <c r="O474" s="65" t="s">
        <v>361</v>
      </c>
      <c r="P474" s="132" t="s">
        <v>436</v>
      </c>
      <c r="Q474" s="136">
        <v>7</v>
      </c>
      <c r="R474" s="74" t="s">
        <v>755</v>
      </c>
      <c r="S474" s="74" t="s">
        <v>755</v>
      </c>
      <c r="T474" s="103" t="s">
        <v>4289</v>
      </c>
      <c r="U474" s="80" t="s">
        <v>4290</v>
      </c>
      <c r="V474" s="74" t="s">
        <v>755</v>
      </c>
      <c r="W474" s="65" t="s">
        <v>5092</v>
      </c>
      <c r="X474" s="80" t="s">
        <v>4290</v>
      </c>
      <c r="Y474" s="96" t="s">
        <v>4290</v>
      </c>
      <c r="Z474" s="102" t="s">
        <v>4290</v>
      </c>
      <c r="AA474" s="101">
        <v>59</v>
      </c>
      <c r="AB474" s="153">
        <v>1.62</v>
      </c>
      <c r="AC474" s="102" t="s">
        <v>4290</v>
      </c>
      <c r="AD474" s="116" t="s">
        <v>4290</v>
      </c>
      <c r="AE474" s="104">
        <f>+AA474/(AB474*AB474)</f>
        <v>22.481329065691202</v>
      </c>
      <c r="AF474" s="85" t="str">
        <f>IF(AE474&gt;30,"OBESIDAD",IF(AND(AE474&gt;=25,AE474&lt;=29.9),"SOBREPESO",IF(AND(AE474&gt;=18.5,AE474&lt;=24.9),"PESO SALUDABLE",IF(AE474&lt;18.5,"BAJO PESO"))))</f>
        <v>PESO SALUDABLE</v>
      </c>
      <c r="AG474" s="80" t="s">
        <v>4294</v>
      </c>
      <c r="AH474" s="80" t="s">
        <v>4294</v>
      </c>
      <c r="AI474" s="80" t="s">
        <v>4294</v>
      </c>
      <c r="AJ474" s="80" t="s">
        <v>4294</v>
      </c>
      <c r="AK474" s="142" t="s">
        <v>4294</v>
      </c>
      <c r="AL474" s="142" t="s">
        <v>4294</v>
      </c>
      <c r="AM474" s="132" t="s">
        <v>349</v>
      </c>
      <c r="AN474" s="88" t="s">
        <v>411</v>
      </c>
      <c r="AO474" s="84"/>
    </row>
    <row r="475" spans="1:41" ht="15" customHeight="1" x14ac:dyDescent="0.2">
      <c r="A475" s="149">
        <v>466</v>
      </c>
      <c r="B475" s="74" t="s">
        <v>756</v>
      </c>
      <c r="C475" s="65" t="s">
        <v>338</v>
      </c>
      <c r="D475" s="74" t="s">
        <v>1841</v>
      </c>
      <c r="E475" s="83" t="s">
        <v>2926</v>
      </c>
      <c r="F475" s="88">
        <v>23.54</v>
      </c>
      <c r="G475" s="127">
        <v>28311</v>
      </c>
      <c r="H475" s="74">
        <v>42</v>
      </c>
      <c r="I475" s="74" t="s">
        <v>3856</v>
      </c>
      <c r="J475" s="65" t="s">
        <v>411</v>
      </c>
      <c r="K475" s="65" t="s">
        <v>417</v>
      </c>
      <c r="L475" s="74" t="s">
        <v>3861</v>
      </c>
      <c r="M475" s="74" t="s">
        <v>484</v>
      </c>
      <c r="N475" s="73" t="s">
        <v>354</v>
      </c>
      <c r="O475" s="65" t="s">
        <v>361</v>
      </c>
      <c r="P475" s="132" t="s">
        <v>436</v>
      </c>
      <c r="Q475" s="136">
        <v>4</v>
      </c>
      <c r="R475" s="74" t="s">
        <v>756</v>
      </c>
      <c r="S475" s="74" t="s">
        <v>756</v>
      </c>
      <c r="T475" s="103" t="s">
        <v>4289</v>
      </c>
      <c r="U475" s="80" t="s">
        <v>4290</v>
      </c>
      <c r="V475" s="74" t="s">
        <v>756</v>
      </c>
      <c r="W475" s="65" t="s">
        <v>5092</v>
      </c>
      <c r="X475" s="80" t="s">
        <v>4290</v>
      </c>
      <c r="Y475" s="96" t="s">
        <v>4290</v>
      </c>
      <c r="Z475" s="102" t="s">
        <v>4290</v>
      </c>
      <c r="AA475" s="101">
        <v>66</v>
      </c>
      <c r="AB475" s="153">
        <v>1.69</v>
      </c>
      <c r="AC475" s="102" t="s">
        <v>4290</v>
      </c>
      <c r="AD475" s="116" t="s">
        <v>4290</v>
      </c>
      <c r="AE475" s="104">
        <f>+AA475/(AB475*AB475)</f>
        <v>23.1084345786212</v>
      </c>
      <c r="AF475" s="85" t="str">
        <f>IF(AE475&gt;30,"OBESIDAD",IF(AND(AE475&gt;=25,AE475&lt;=29.9),"SOBREPESO",IF(AND(AE475&gt;=18.5,AE475&lt;=24.9),"PESO SALUDABLE",IF(AE475&lt;18.5,"BAJO PESO"))))</f>
        <v>PESO SALUDABLE</v>
      </c>
      <c r="AG475" s="80" t="s">
        <v>4294</v>
      </c>
      <c r="AH475" s="80" t="s">
        <v>4294</v>
      </c>
      <c r="AI475" s="80" t="s">
        <v>4294</v>
      </c>
      <c r="AJ475" s="80" t="s">
        <v>4294</v>
      </c>
      <c r="AK475" s="142" t="s">
        <v>4294</v>
      </c>
      <c r="AL475" s="142" t="s">
        <v>4294</v>
      </c>
      <c r="AM475" s="132" t="s">
        <v>349</v>
      </c>
      <c r="AN475" s="88" t="s">
        <v>411</v>
      </c>
      <c r="AO475" s="84"/>
    </row>
    <row r="476" spans="1:41" ht="15" customHeight="1" x14ac:dyDescent="0.2">
      <c r="A476" s="149">
        <v>467</v>
      </c>
      <c r="B476" s="74" t="s">
        <v>757</v>
      </c>
      <c r="C476" s="65" t="s">
        <v>338</v>
      </c>
      <c r="D476" s="74" t="s">
        <v>1842</v>
      </c>
      <c r="E476" s="83" t="s">
        <v>2927</v>
      </c>
      <c r="F476" s="129">
        <v>39.4</v>
      </c>
      <c r="G476" s="127">
        <v>11105</v>
      </c>
      <c r="H476" s="74">
        <v>90</v>
      </c>
      <c r="I476" s="74" t="s">
        <v>3856</v>
      </c>
      <c r="J476" s="65" t="s">
        <v>411</v>
      </c>
      <c r="K476" s="65" t="s">
        <v>417</v>
      </c>
      <c r="L476" s="74" t="s">
        <v>3861</v>
      </c>
      <c r="M476" s="74" t="s">
        <v>4067</v>
      </c>
      <c r="N476" s="73" t="s">
        <v>354</v>
      </c>
      <c r="O476" s="65" t="s">
        <v>361</v>
      </c>
      <c r="P476" s="132" t="s">
        <v>436</v>
      </c>
      <c r="Q476" s="136">
        <v>3</v>
      </c>
      <c r="R476" s="74" t="s">
        <v>757</v>
      </c>
      <c r="S476" s="74" t="s">
        <v>757</v>
      </c>
      <c r="T476" s="103" t="s">
        <v>4289</v>
      </c>
      <c r="U476" s="80" t="s">
        <v>4290</v>
      </c>
      <c r="V476" s="74" t="s">
        <v>757</v>
      </c>
      <c r="W476" s="65" t="s">
        <v>5092</v>
      </c>
      <c r="X476" s="80" t="s">
        <v>4290</v>
      </c>
      <c r="Y476" s="96" t="s">
        <v>4290</v>
      </c>
      <c r="Z476" s="102" t="s">
        <v>4290</v>
      </c>
      <c r="AA476" s="101">
        <v>46.3</v>
      </c>
      <c r="AB476" s="153">
        <v>1.5</v>
      </c>
      <c r="AC476" s="102" t="s">
        <v>4290</v>
      </c>
      <c r="AD476" s="116" t="s">
        <v>4290</v>
      </c>
      <c r="AE476" s="104">
        <f>+AA476/(AB476*AB476)</f>
        <v>20.577777777777776</v>
      </c>
      <c r="AF476" s="85" t="str">
        <f>IF(AE476&gt;30,"OBESIDAD",IF(AND(AE476&gt;=25,AE476&lt;=29.9),"SOBREPESO",IF(AND(AE476&gt;=18.5,AE476&lt;=24.9),"PESO SALUDABLE",IF(AE476&lt;18.5,"BAJO PESO"))))</f>
        <v>PESO SALUDABLE</v>
      </c>
      <c r="AG476" s="80" t="s">
        <v>4294</v>
      </c>
      <c r="AH476" s="80" t="s">
        <v>4294</v>
      </c>
      <c r="AI476" s="80" t="s">
        <v>4294</v>
      </c>
      <c r="AJ476" s="80" t="s">
        <v>4294</v>
      </c>
      <c r="AK476" s="142" t="s">
        <v>4294</v>
      </c>
      <c r="AL476" s="142" t="s">
        <v>4294</v>
      </c>
      <c r="AM476" s="132" t="s">
        <v>349</v>
      </c>
      <c r="AN476" s="88" t="s">
        <v>411</v>
      </c>
      <c r="AO476" s="84"/>
    </row>
    <row r="477" spans="1:41" ht="15" customHeight="1" x14ac:dyDescent="0.2">
      <c r="A477" s="149">
        <v>468</v>
      </c>
      <c r="B477" s="74" t="s">
        <v>758</v>
      </c>
      <c r="C477" s="65" t="s">
        <v>338</v>
      </c>
      <c r="D477" s="74" t="s">
        <v>1843</v>
      </c>
      <c r="E477" s="83" t="s">
        <v>2928</v>
      </c>
      <c r="F477" s="129">
        <v>39.43</v>
      </c>
      <c r="G477" s="127">
        <v>13457</v>
      </c>
      <c r="H477" s="74">
        <v>83</v>
      </c>
      <c r="I477" s="74" t="s">
        <v>3856</v>
      </c>
      <c r="J477" s="65" t="s">
        <v>411</v>
      </c>
      <c r="K477" s="65" t="s">
        <v>417</v>
      </c>
      <c r="L477" s="74" t="s">
        <v>3861</v>
      </c>
      <c r="M477" s="74" t="s">
        <v>4068</v>
      </c>
      <c r="N477" s="73" t="s">
        <v>354</v>
      </c>
      <c r="O477" s="65" t="s">
        <v>361</v>
      </c>
      <c r="P477" s="132" t="s">
        <v>436</v>
      </c>
      <c r="Q477" s="136">
        <v>7</v>
      </c>
      <c r="R477" s="74" t="s">
        <v>758</v>
      </c>
      <c r="S477" s="74" t="s">
        <v>758</v>
      </c>
      <c r="T477" s="103" t="s">
        <v>4289</v>
      </c>
      <c r="U477" s="80" t="s">
        <v>4290</v>
      </c>
      <c r="V477" s="74" t="s">
        <v>758</v>
      </c>
      <c r="W477" s="65" t="s">
        <v>5092</v>
      </c>
      <c r="X477" s="80" t="s">
        <v>4290</v>
      </c>
      <c r="Y477" s="96" t="s">
        <v>4290</v>
      </c>
      <c r="Z477" s="102" t="s">
        <v>4290</v>
      </c>
      <c r="AA477" s="101">
        <v>52</v>
      </c>
      <c r="AB477" s="153">
        <v>1.56</v>
      </c>
      <c r="AC477" s="102" t="s">
        <v>4290</v>
      </c>
      <c r="AD477" s="116" t="s">
        <v>4290</v>
      </c>
      <c r="AE477" s="104">
        <f>+AA477/(AB477*AB477)</f>
        <v>21.367521367521366</v>
      </c>
      <c r="AF477" s="85" t="str">
        <f>IF(AE477&gt;30,"OBESIDAD",IF(AND(AE477&gt;=25,AE477&lt;=29.9),"SOBREPESO",IF(AND(AE477&gt;=18.5,AE477&lt;=24.9),"PESO SALUDABLE",IF(AE477&lt;18.5,"BAJO PESO"))))</f>
        <v>PESO SALUDABLE</v>
      </c>
      <c r="AG477" s="80" t="s">
        <v>4294</v>
      </c>
      <c r="AH477" s="80" t="s">
        <v>4294</v>
      </c>
      <c r="AI477" s="80" t="s">
        <v>4294</v>
      </c>
      <c r="AJ477" s="80" t="s">
        <v>4294</v>
      </c>
      <c r="AK477" s="142" t="s">
        <v>4294</v>
      </c>
      <c r="AL477" s="142" t="s">
        <v>4294</v>
      </c>
      <c r="AM477" s="132" t="s">
        <v>349</v>
      </c>
      <c r="AN477" s="88" t="s">
        <v>411</v>
      </c>
      <c r="AO477" s="84"/>
    </row>
    <row r="478" spans="1:41" ht="15" customHeight="1" x14ac:dyDescent="0.2">
      <c r="A478" s="149">
        <v>469</v>
      </c>
      <c r="B478" s="74" t="s">
        <v>759</v>
      </c>
      <c r="C478" s="65" t="s">
        <v>338</v>
      </c>
      <c r="D478" s="74" t="s">
        <v>1844</v>
      </c>
      <c r="E478" s="83" t="s">
        <v>2929</v>
      </c>
      <c r="F478" s="129">
        <v>39.409999999999997</v>
      </c>
      <c r="G478" s="127">
        <v>28594</v>
      </c>
      <c r="H478" s="74">
        <v>41</v>
      </c>
      <c r="I478" s="74" t="s">
        <v>3856</v>
      </c>
      <c r="J478" s="65" t="s">
        <v>411</v>
      </c>
      <c r="K478" s="65" t="s">
        <v>417</v>
      </c>
      <c r="L478" s="74" t="s">
        <v>3861</v>
      </c>
      <c r="M478" s="74" t="s">
        <v>4065</v>
      </c>
      <c r="N478" s="73" t="s">
        <v>354</v>
      </c>
      <c r="O478" s="65" t="s">
        <v>361</v>
      </c>
      <c r="P478" s="132" t="s">
        <v>436</v>
      </c>
      <c r="Q478" s="136">
        <v>3</v>
      </c>
      <c r="R478" s="74" t="s">
        <v>759</v>
      </c>
      <c r="S478" s="74" t="s">
        <v>759</v>
      </c>
      <c r="T478" s="103" t="s">
        <v>4289</v>
      </c>
      <c r="U478" s="80" t="s">
        <v>4290</v>
      </c>
      <c r="V478" s="74" t="s">
        <v>759</v>
      </c>
      <c r="W478" s="65" t="s">
        <v>5092</v>
      </c>
      <c r="X478" s="80" t="s">
        <v>4290</v>
      </c>
      <c r="Y478" s="96" t="s">
        <v>4290</v>
      </c>
      <c r="Z478" s="102" t="s">
        <v>4290</v>
      </c>
      <c r="AA478" s="101">
        <v>62</v>
      </c>
      <c r="AB478" s="153">
        <v>1.66</v>
      </c>
      <c r="AC478" s="102" t="s">
        <v>4290</v>
      </c>
      <c r="AD478" s="116" t="s">
        <v>4290</v>
      </c>
      <c r="AE478" s="104">
        <f>+AA478/(AB478*AB478)</f>
        <v>22.499637102627378</v>
      </c>
      <c r="AF478" s="85" t="str">
        <f>IF(AE478&gt;30,"OBESIDAD",IF(AND(AE478&gt;=25,AE478&lt;=29.9),"SOBREPESO",IF(AND(AE478&gt;=18.5,AE478&lt;=24.9),"PESO SALUDABLE",IF(AE478&lt;18.5,"BAJO PESO"))))</f>
        <v>PESO SALUDABLE</v>
      </c>
      <c r="AG478" s="80" t="s">
        <v>4294</v>
      </c>
      <c r="AH478" s="80" t="s">
        <v>4294</v>
      </c>
      <c r="AI478" s="80" t="s">
        <v>4294</v>
      </c>
      <c r="AJ478" s="80" t="s">
        <v>4294</v>
      </c>
      <c r="AK478" s="142" t="s">
        <v>4294</v>
      </c>
      <c r="AL478" s="142" t="s">
        <v>4294</v>
      </c>
      <c r="AM478" s="132" t="s">
        <v>349</v>
      </c>
      <c r="AN478" s="88" t="s">
        <v>411</v>
      </c>
      <c r="AO478" s="84"/>
    </row>
    <row r="479" spans="1:41" ht="15" customHeight="1" x14ac:dyDescent="0.2">
      <c r="A479" s="149">
        <v>470</v>
      </c>
      <c r="B479" s="74" t="s">
        <v>760</v>
      </c>
      <c r="C479" s="65" t="s">
        <v>338</v>
      </c>
      <c r="D479" s="74" t="s">
        <v>1845</v>
      </c>
      <c r="E479" s="83" t="s">
        <v>2930</v>
      </c>
      <c r="F479" s="129">
        <v>21.57</v>
      </c>
      <c r="G479" s="127">
        <v>28695</v>
      </c>
      <c r="H479" s="74">
        <v>41</v>
      </c>
      <c r="I479" s="74" t="s">
        <v>3856</v>
      </c>
      <c r="J479" s="65" t="s">
        <v>411</v>
      </c>
      <c r="K479" s="65" t="s">
        <v>417</v>
      </c>
      <c r="L479" s="74" t="s">
        <v>3861</v>
      </c>
      <c r="M479" s="74" t="s">
        <v>4087</v>
      </c>
      <c r="N479" s="73" t="s">
        <v>354</v>
      </c>
      <c r="O479" s="65" t="s">
        <v>361</v>
      </c>
      <c r="P479" s="132" t="s">
        <v>436</v>
      </c>
      <c r="Q479" s="136">
        <v>6</v>
      </c>
      <c r="R479" s="74" t="s">
        <v>760</v>
      </c>
      <c r="S479" s="74" t="s">
        <v>760</v>
      </c>
      <c r="T479" s="103" t="s">
        <v>4289</v>
      </c>
      <c r="U479" s="80" t="s">
        <v>4290</v>
      </c>
      <c r="V479" s="74" t="s">
        <v>760</v>
      </c>
      <c r="W479" s="65" t="s">
        <v>5092</v>
      </c>
      <c r="X479" s="80" t="s">
        <v>4290</v>
      </c>
      <c r="Y479" s="96" t="s">
        <v>4290</v>
      </c>
      <c r="Z479" s="102" t="s">
        <v>4290</v>
      </c>
      <c r="AA479" s="101">
        <v>57</v>
      </c>
      <c r="AB479" s="153">
        <v>1.66</v>
      </c>
      <c r="AC479" s="102" t="s">
        <v>4290</v>
      </c>
      <c r="AD479" s="116" t="s">
        <v>4290</v>
      </c>
      <c r="AE479" s="104">
        <f>+AA479/(AB479*AB479)</f>
        <v>20.685150239512268</v>
      </c>
      <c r="AF479" s="85" t="str">
        <f>IF(AE479&gt;30,"OBESIDAD",IF(AND(AE479&gt;=25,AE479&lt;=29.9),"SOBREPESO",IF(AND(AE479&gt;=18.5,AE479&lt;=24.9),"PESO SALUDABLE",IF(AE479&lt;18.5,"BAJO PESO"))))</f>
        <v>PESO SALUDABLE</v>
      </c>
      <c r="AG479" s="80" t="s">
        <v>4294</v>
      </c>
      <c r="AH479" s="80" t="s">
        <v>4294</v>
      </c>
      <c r="AI479" s="80" t="s">
        <v>4294</v>
      </c>
      <c r="AJ479" s="80" t="s">
        <v>4294</v>
      </c>
      <c r="AK479" s="142" t="s">
        <v>4294</v>
      </c>
      <c r="AL479" s="142" t="s">
        <v>4294</v>
      </c>
      <c r="AM479" s="132" t="s">
        <v>349</v>
      </c>
      <c r="AN479" s="88" t="s">
        <v>411</v>
      </c>
      <c r="AO479" s="84"/>
    </row>
    <row r="480" spans="1:41" ht="15" customHeight="1" x14ac:dyDescent="0.2">
      <c r="A480" s="149">
        <v>471</v>
      </c>
      <c r="B480" s="74" t="s">
        <v>761</v>
      </c>
      <c r="C480" s="65" t="s">
        <v>338</v>
      </c>
      <c r="D480" s="74" t="s">
        <v>1846</v>
      </c>
      <c r="E480" s="83" t="s">
        <v>2931</v>
      </c>
      <c r="F480" s="129">
        <v>18.25</v>
      </c>
      <c r="G480" s="127">
        <v>28442</v>
      </c>
      <c r="H480" s="74">
        <v>42</v>
      </c>
      <c r="I480" s="74" t="s">
        <v>3856</v>
      </c>
      <c r="J480" s="65" t="s">
        <v>411</v>
      </c>
      <c r="K480" s="65" t="s">
        <v>417</v>
      </c>
      <c r="L480" s="74" t="s">
        <v>3860</v>
      </c>
      <c r="M480" s="74" t="s">
        <v>4090</v>
      </c>
      <c r="N480" s="73" t="s">
        <v>354</v>
      </c>
      <c r="O480" s="65" t="s">
        <v>361</v>
      </c>
      <c r="P480" s="132" t="s">
        <v>436</v>
      </c>
      <c r="Q480" s="136">
        <v>5</v>
      </c>
      <c r="R480" s="74" t="s">
        <v>761</v>
      </c>
      <c r="S480" s="74" t="s">
        <v>761</v>
      </c>
      <c r="T480" s="103" t="s">
        <v>4289</v>
      </c>
      <c r="U480" s="80" t="s">
        <v>4290</v>
      </c>
      <c r="V480" s="74" t="s">
        <v>761</v>
      </c>
      <c r="W480" s="65" t="s">
        <v>5092</v>
      </c>
      <c r="X480" s="80" t="s">
        <v>4290</v>
      </c>
      <c r="Y480" s="96" t="s">
        <v>4290</v>
      </c>
      <c r="Z480" s="102" t="s">
        <v>4290</v>
      </c>
      <c r="AA480" s="101">
        <v>62</v>
      </c>
      <c r="AB480" s="153">
        <v>1.66</v>
      </c>
      <c r="AC480" s="102" t="s">
        <v>4290</v>
      </c>
      <c r="AD480" s="116" t="s">
        <v>4290</v>
      </c>
      <c r="AE480" s="104">
        <f>+AA480/(AB480*AB480)</f>
        <v>22.499637102627378</v>
      </c>
      <c r="AF480" s="85" t="str">
        <f>IF(AE480&gt;30,"OBESIDAD",IF(AND(AE480&gt;=25,AE480&lt;=29.9),"SOBREPESO",IF(AND(AE480&gt;=18.5,AE480&lt;=24.9),"PESO SALUDABLE",IF(AE480&lt;18.5,"BAJO PESO"))))</f>
        <v>PESO SALUDABLE</v>
      </c>
      <c r="AG480" s="80" t="s">
        <v>4294</v>
      </c>
      <c r="AH480" s="80" t="s">
        <v>4294</v>
      </c>
      <c r="AI480" s="80" t="s">
        <v>4294</v>
      </c>
      <c r="AJ480" s="80" t="s">
        <v>4294</v>
      </c>
      <c r="AK480" s="142" t="s">
        <v>4294</v>
      </c>
      <c r="AL480" s="142" t="s">
        <v>4294</v>
      </c>
      <c r="AM480" s="132" t="s">
        <v>349</v>
      </c>
      <c r="AN480" s="88" t="s">
        <v>411</v>
      </c>
      <c r="AO480" s="84"/>
    </row>
    <row r="481" spans="1:41" ht="15" customHeight="1" x14ac:dyDescent="0.2">
      <c r="A481" s="149">
        <v>472</v>
      </c>
      <c r="B481" s="74" t="s">
        <v>762</v>
      </c>
      <c r="C481" s="65" t="s">
        <v>338</v>
      </c>
      <c r="D481" s="74" t="s">
        <v>1847</v>
      </c>
      <c r="E481" s="83" t="s">
        <v>2932</v>
      </c>
      <c r="F481" s="129">
        <v>23.36</v>
      </c>
      <c r="G481" s="127">
        <v>26040</v>
      </c>
      <c r="H481" s="74">
        <v>49</v>
      </c>
      <c r="I481" s="74" t="s">
        <v>3856</v>
      </c>
      <c r="J481" s="65" t="s">
        <v>411</v>
      </c>
      <c r="K481" s="65" t="s">
        <v>417</v>
      </c>
      <c r="L481" s="74" t="s">
        <v>3861</v>
      </c>
      <c r="M481" s="74" t="s">
        <v>4067</v>
      </c>
      <c r="N481" s="73" t="s">
        <v>354</v>
      </c>
      <c r="O481" s="65" t="s">
        <v>361</v>
      </c>
      <c r="P481" s="132" t="s">
        <v>436</v>
      </c>
      <c r="Q481" s="136">
        <v>3</v>
      </c>
      <c r="R481" s="74" t="s">
        <v>762</v>
      </c>
      <c r="S481" s="74" t="s">
        <v>762</v>
      </c>
      <c r="T481" s="103" t="s">
        <v>4289</v>
      </c>
      <c r="U481" s="80" t="s">
        <v>4290</v>
      </c>
      <c r="V481" s="74" t="s">
        <v>762</v>
      </c>
      <c r="W481" s="65" t="s">
        <v>5092</v>
      </c>
      <c r="X481" s="80" t="s">
        <v>4290</v>
      </c>
      <c r="Y481" s="96" t="s">
        <v>4290</v>
      </c>
      <c r="Z481" s="102" t="s">
        <v>4290</v>
      </c>
      <c r="AA481" s="101">
        <v>84</v>
      </c>
      <c r="AB481" s="153">
        <v>1.6</v>
      </c>
      <c r="AC481" s="102" t="s">
        <v>4290</v>
      </c>
      <c r="AD481" s="116" t="s">
        <v>4290</v>
      </c>
      <c r="AE481" s="104">
        <f>+AA481/(AB481*AB481)</f>
        <v>32.812499999999993</v>
      </c>
      <c r="AF481" s="85" t="str">
        <f>IF(AE481&gt;30,"OBESIDAD",IF(AND(AE481&gt;=25,AE481&lt;=29.9),"SOBREPESO",IF(AND(AE481&gt;=18.5,AE481&lt;=24.9),"PESO SALUDABLE",IF(AE481&lt;18.5,"BAJO PESO"))))</f>
        <v>OBESIDAD</v>
      </c>
      <c r="AG481" s="80" t="s">
        <v>4294</v>
      </c>
      <c r="AH481" s="80" t="s">
        <v>4294</v>
      </c>
      <c r="AI481" s="80" t="s">
        <v>4294</v>
      </c>
      <c r="AJ481" s="80" t="s">
        <v>4294</v>
      </c>
      <c r="AK481" s="142" t="s">
        <v>4294</v>
      </c>
      <c r="AL481" s="142" t="s">
        <v>4294</v>
      </c>
      <c r="AM481" s="132" t="s">
        <v>349</v>
      </c>
      <c r="AN481" s="88" t="s">
        <v>411</v>
      </c>
      <c r="AO481" s="84"/>
    </row>
    <row r="482" spans="1:41" ht="15" customHeight="1" x14ac:dyDescent="0.2">
      <c r="A482" s="149">
        <v>473</v>
      </c>
      <c r="B482" s="74" t="s">
        <v>763</v>
      </c>
      <c r="C482" s="65" t="s">
        <v>338</v>
      </c>
      <c r="D482" s="74" t="s">
        <v>1848</v>
      </c>
      <c r="E482" s="83" t="s">
        <v>2933</v>
      </c>
      <c r="F482" s="129">
        <v>26.23</v>
      </c>
      <c r="G482" s="127">
        <v>10322</v>
      </c>
      <c r="H482" s="74">
        <v>91</v>
      </c>
      <c r="I482" s="74" t="s">
        <v>3856</v>
      </c>
      <c r="J482" s="65" t="s">
        <v>411</v>
      </c>
      <c r="K482" s="65" t="s">
        <v>417</v>
      </c>
      <c r="L482" s="74" t="s">
        <v>3861</v>
      </c>
      <c r="M482" s="74" t="s">
        <v>3955</v>
      </c>
      <c r="N482" s="73" t="s">
        <v>354</v>
      </c>
      <c r="O482" s="65" t="s">
        <v>361</v>
      </c>
      <c r="P482" s="132" t="s">
        <v>436</v>
      </c>
      <c r="Q482" s="136">
        <v>7</v>
      </c>
      <c r="R482" s="74" t="s">
        <v>763</v>
      </c>
      <c r="S482" s="74" t="s">
        <v>763</v>
      </c>
      <c r="T482" s="103" t="s">
        <v>4289</v>
      </c>
      <c r="U482" s="80" t="s">
        <v>4290</v>
      </c>
      <c r="V482" s="74" t="s">
        <v>763</v>
      </c>
      <c r="W482" s="65" t="s">
        <v>5092</v>
      </c>
      <c r="X482" s="80" t="s">
        <v>4290</v>
      </c>
      <c r="Y482" s="96" t="s">
        <v>4290</v>
      </c>
      <c r="Z482" s="102" t="s">
        <v>4290</v>
      </c>
      <c r="AA482" s="101">
        <v>57</v>
      </c>
      <c r="AB482" s="153">
        <v>1.6</v>
      </c>
      <c r="AC482" s="102" t="s">
        <v>4290</v>
      </c>
      <c r="AD482" s="116" t="s">
        <v>4290</v>
      </c>
      <c r="AE482" s="104">
        <f t="shared" ref="AE461:AE524" si="0">+AA482/(AB482*AB482)</f>
        <v>22.265624999999996</v>
      </c>
      <c r="AF482" s="85" t="str">
        <f t="shared" ref="AF458:AF521" si="1">IF(AE482&gt;30,"OBESIDAD",IF(AND(AE482&gt;=25,AE482&lt;=29.9),"SOBREPESO",IF(AND(AE482&gt;=18.5,AE482&lt;=24.9),"PESO SALUDABLE",IF(AE482&lt;18.5,"BAJO PESO"))))</f>
        <v>PESO SALUDABLE</v>
      </c>
      <c r="AG482" s="80" t="s">
        <v>4294</v>
      </c>
      <c r="AH482" s="80" t="s">
        <v>4294</v>
      </c>
      <c r="AI482" s="80" t="s">
        <v>4294</v>
      </c>
      <c r="AJ482" s="80" t="s">
        <v>4294</v>
      </c>
      <c r="AK482" s="142" t="s">
        <v>4294</v>
      </c>
      <c r="AL482" s="142" t="s">
        <v>4294</v>
      </c>
      <c r="AM482" s="132" t="s">
        <v>349</v>
      </c>
      <c r="AN482" s="88" t="s">
        <v>411</v>
      </c>
      <c r="AO482" s="84"/>
    </row>
    <row r="483" spans="1:41" ht="15" customHeight="1" x14ac:dyDescent="0.2">
      <c r="A483" s="149">
        <v>474</v>
      </c>
      <c r="B483" s="74" t="s">
        <v>764</v>
      </c>
      <c r="C483" s="65" t="s">
        <v>338</v>
      </c>
      <c r="D483" s="74" t="s">
        <v>1849</v>
      </c>
      <c r="E483" s="83" t="s">
        <v>2934</v>
      </c>
      <c r="F483" s="129">
        <v>28.24</v>
      </c>
      <c r="G483" s="127">
        <v>10485</v>
      </c>
      <c r="H483" s="74">
        <v>91</v>
      </c>
      <c r="I483" s="74" t="s">
        <v>3856</v>
      </c>
      <c r="J483" s="65" t="s">
        <v>411</v>
      </c>
      <c r="K483" s="65" t="s">
        <v>417</v>
      </c>
      <c r="L483" s="74" t="s">
        <v>3861</v>
      </c>
      <c r="M483" s="74" t="s">
        <v>4067</v>
      </c>
      <c r="N483" s="73" t="s">
        <v>354</v>
      </c>
      <c r="O483" s="65" t="s">
        <v>361</v>
      </c>
      <c r="P483" s="132" t="s">
        <v>436</v>
      </c>
      <c r="Q483" s="136">
        <v>5</v>
      </c>
      <c r="R483" s="74" t="s">
        <v>764</v>
      </c>
      <c r="S483" s="74" t="s">
        <v>764</v>
      </c>
      <c r="T483" s="103" t="s">
        <v>4289</v>
      </c>
      <c r="U483" s="80" t="s">
        <v>4290</v>
      </c>
      <c r="V483" s="74" t="s">
        <v>764</v>
      </c>
      <c r="W483" s="65" t="s">
        <v>5092</v>
      </c>
      <c r="X483" s="80" t="s">
        <v>4290</v>
      </c>
      <c r="Y483" s="96" t="s">
        <v>4290</v>
      </c>
      <c r="Z483" s="102" t="s">
        <v>4290</v>
      </c>
      <c r="AA483" s="101">
        <v>60</v>
      </c>
      <c r="AB483" s="153">
        <v>1.65</v>
      </c>
      <c r="AC483" s="102" t="s">
        <v>4290</v>
      </c>
      <c r="AD483" s="116" t="s">
        <v>4290</v>
      </c>
      <c r="AE483" s="104">
        <f t="shared" si="0"/>
        <v>22.03856749311295</v>
      </c>
      <c r="AF483" s="85" t="str">
        <f t="shared" si="1"/>
        <v>PESO SALUDABLE</v>
      </c>
      <c r="AG483" s="80" t="s">
        <v>4294</v>
      </c>
      <c r="AH483" s="80" t="s">
        <v>4294</v>
      </c>
      <c r="AI483" s="80" t="s">
        <v>4294</v>
      </c>
      <c r="AJ483" s="80" t="s">
        <v>4294</v>
      </c>
      <c r="AK483" s="142" t="s">
        <v>4294</v>
      </c>
      <c r="AL483" s="142" t="s">
        <v>4294</v>
      </c>
      <c r="AM483" s="132" t="s">
        <v>349</v>
      </c>
      <c r="AN483" s="88" t="s">
        <v>411</v>
      </c>
      <c r="AO483" s="84"/>
    </row>
    <row r="484" spans="1:41" ht="15" customHeight="1" x14ac:dyDescent="0.2">
      <c r="A484" s="149">
        <v>475</v>
      </c>
      <c r="B484" s="74" t="s">
        <v>765</v>
      </c>
      <c r="C484" s="65" t="s">
        <v>338</v>
      </c>
      <c r="D484" s="74" t="s">
        <v>1850</v>
      </c>
      <c r="E484" s="83" t="s">
        <v>2935</v>
      </c>
      <c r="F484" s="129">
        <v>28.45</v>
      </c>
      <c r="G484" s="127">
        <v>11940</v>
      </c>
      <c r="H484" s="74">
        <v>88</v>
      </c>
      <c r="I484" s="74" t="s">
        <v>3856</v>
      </c>
      <c r="J484" s="65" t="s">
        <v>411</v>
      </c>
      <c r="K484" s="65" t="s">
        <v>417</v>
      </c>
      <c r="L484" s="74" t="s">
        <v>3861</v>
      </c>
      <c r="M484" s="74" t="s">
        <v>4076</v>
      </c>
      <c r="N484" s="73" t="s">
        <v>354</v>
      </c>
      <c r="O484" s="65" t="s">
        <v>361</v>
      </c>
      <c r="P484" s="132" t="s">
        <v>436</v>
      </c>
      <c r="Q484" s="136">
        <v>3</v>
      </c>
      <c r="R484" s="74" t="s">
        <v>765</v>
      </c>
      <c r="S484" s="74" t="s">
        <v>765</v>
      </c>
      <c r="T484" s="103" t="s">
        <v>4289</v>
      </c>
      <c r="U484" s="80" t="s">
        <v>4290</v>
      </c>
      <c r="V484" s="74" t="s">
        <v>765</v>
      </c>
      <c r="W484" s="80" t="s">
        <v>4290</v>
      </c>
      <c r="X484" s="80" t="s">
        <v>4290</v>
      </c>
      <c r="Y484" s="96" t="s">
        <v>4290</v>
      </c>
      <c r="Z484" s="102" t="s">
        <v>4290</v>
      </c>
      <c r="AA484" s="101">
        <v>50</v>
      </c>
      <c r="AB484" s="153">
        <v>1.55</v>
      </c>
      <c r="AC484" s="102" t="s">
        <v>4290</v>
      </c>
      <c r="AD484" s="116" t="s">
        <v>4290</v>
      </c>
      <c r="AE484" s="104">
        <f t="shared" si="0"/>
        <v>20.811654526534856</v>
      </c>
      <c r="AF484" s="85" t="str">
        <f t="shared" si="1"/>
        <v>PESO SALUDABLE</v>
      </c>
      <c r="AG484" s="80" t="s">
        <v>4294</v>
      </c>
      <c r="AH484" s="80" t="s">
        <v>4294</v>
      </c>
      <c r="AI484" s="80" t="s">
        <v>4294</v>
      </c>
      <c r="AJ484" s="80" t="s">
        <v>4294</v>
      </c>
      <c r="AK484" s="142" t="s">
        <v>4294</v>
      </c>
      <c r="AL484" s="142" t="s">
        <v>4294</v>
      </c>
      <c r="AM484" s="132" t="s">
        <v>349</v>
      </c>
      <c r="AN484" s="88" t="s">
        <v>411</v>
      </c>
      <c r="AO484" s="84"/>
    </row>
    <row r="485" spans="1:41" ht="15" customHeight="1" x14ac:dyDescent="0.2">
      <c r="A485" s="149">
        <v>476</v>
      </c>
      <c r="B485" s="74" t="s">
        <v>766</v>
      </c>
      <c r="C485" s="65" t="s">
        <v>338</v>
      </c>
      <c r="D485" s="74" t="s">
        <v>1851</v>
      </c>
      <c r="E485" s="83" t="s">
        <v>2936</v>
      </c>
      <c r="F485" s="129">
        <v>22.28</v>
      </c>
      <c r="G485" s="127">
        <v>12853</v>
      </c>
      <c r="H485" s="74">
        <v>84</v>
      </c>
      <c r="I485" s="74" t="s">
        <v>3856</v>
      </c>
      <c r="J485" s="65" t="s">
        <v>411</v>
      </c>
      <c r="K485" s="65" t="s">
        <v>417</v>
      </c>
      <c r="L485" s="74" t="s">
        <v>3861</v>
      </c>
      <c r="M485" s="74" t="s">
        <v>4060</v>
      </c>
      <c r="N485" s="73" t="s">
        <v>354</v>
      </c>
      <c r="O485" s="65" t="s">
        <v>361</v>
      </c>
      <c r="P485" s="132" t="s">
        <v>436</v>
      </c>
      <c r="Q485" s="136">
        <v>2</v>
      </c>
      <c r="R485" s="74" t="s">
        <v>766</v>
      </c>
      <c r="S485" s="74" t="s">
        <v>766</v>
      </c>
      <c r="T485" s="103" t="s">
        <v>4289</v>
      </c>
      <c r="U485" s="80" t="s">
        <v>4290</v>
      </c>
      <c r="V485" s="74" t="s">
        <v>766</v>
      </c>
      <c r="W485" s="80" t="s">
        <v>4290</v>
      </c>
      <c r="X485" s="80" t="s">
        <v>4290</v>
      </c>
      <c r="Y485" s="96" t="s">
        <v>4290</v>
      </c>
      <c r="Z485" s="102" t="s">
        <v>4290</v>
      </c>
      <c r="AA485" s="101">
        <v>66</v>
      </c>
      <c r="AB485" s="153">
        <v>1.66</v>
      </c>
      <c r="AC485" s="102" t="s">
        <v>4290</v>
      </c>
      <c r="AD485" s="116" t="s">
        <v>4290</v>
      </c>
      <c r="AE485" s="104">
        <f t="shared" si="0"/>
        <v>23.951226593119468</v>
      </c>
      <c r="AF485" s="85" t="str">
        <f t="shared" si="1"/>
        <v>PESO SALUDABLE</v>
      </c>
      <c r="AG485" s="80" t="s">
        <v>4294</v>
      </c>
      <c r="AH485" s="80" t="s">
        <v>4294</v>
      </c>
      <c r="AI485" s="80" t="s">
        <v>4294</v>
      </c>
      <c r="AJ485" s="80" t="s">
        <v>4294</v>
      </c>
      <c r="AK485" s="142" t="s">
        <v>4294</v>
      </c>
      <c r="AL485" s="142" t="s">
        <v>4294</v>
      </c>
      <c r="AM485" s="132" t="s">
        <v>349</v>
      </c>
      <c r="AN485" s="88" t="s">
        <v>411</v>
      </c>
      <c r="AO485" s="84"/>
    </row>
    <row r="486" spans="1:41" ht="15" customHeight="1" x14ac:dyDescent="0.2">
      <c r="A486" s="149">
        <v>477</v>
      </c>
      <c r="B486" s="74" t="s">
        <v>767</v>
      </c>
      <c r="C486" s="65" t="s">
        <v>338</v>
      </c>
      <c r="D486" s="74" t="s">
        <v>1852</v>
      </c>
      <c r="E486" s="83" t="s">
        <v>2937</v>
      </c>
      <c r="F486" s="129">
        <v>24.33</v>
      </c>
      <c r="G486" s="127">
        <v>7671</v>
      </c>
      <c r="H486" s="74">
        <v>99</v>
      </c>
      <c r="I486" s="74" t="s">
        <v>3856</v>
      </c>
      <c r="J486" s="65" t="s">
        <v>411</v>
      </c>
      <c r="K486" s="65" t="s">
        <v>417</v>
      </c>
      <c r="L486" s="74" t="s">
        <v>3861</v>
      </c>
      <c r="M486" s="74" t="s">
        <v>4058</v>
      </c>
      <c r="N486" s="73" t="s">
        <v>354</v>
      </c>
      <c r="O486" s="65" t="s">
        <v>361</v>
      </c>
      <c r="P486" s="132" t="s">
        <v>436</v>
      </c>
      <c r="Q486" s="136">
        <v>7</v>
      </c>
      <c r="R486" s="74" t="s">
        <v>767</v>
      </c>
      <c r="S486" s="74" t="s">
        <v>767</v>
      </c>
      <c r="T486" s="103" t="s">
        <v>4289</v>
      </c>
      <c r="U486" s="80" t="s">
        <v>4290</v>
      </c>
      <c r="V486" s="74" t="s">
        <v>767</v>
      </c>
      <c r="W486" s="80" t="s">
        <v>4290</v>
      </c>
      <c r="X486" s="80" t="s">
        <v>4290</v>
      </c>
      <c r="Y486" s="96" t="s">
        <v>4290</v>
      </c>
      <c r="Z486" s="102" t="s">
        <v>4290</v>
      </c>
      <c r="AA486" s="101">
        <v>67</v>
      </c>
      <c r="AB486" s="153">
        <v>1.7</v>
      </c>
      <c r="AC486" s="102" t="s">
        <v>4290</v>
      </c>
      <c r="AD486" s="116" t="s">
        <v>4290</v>
      </c>
      <c r="AE486" s="104">
        <f t="shared" si="0"/>
        <v>23.183391003460208</v>
      </c>
      <c r="AF486" s="85" t="str">
        <f t="shared" si="1"/>
        <v>PESO SALUDABLE</v>
      </c>
      <c r="AG486" s="80" t="s">
        <v>4294</v>
      </c>
      <c r="AH486" s="80" t="s">
        <v>4294</v>
      </c>
      <c r="AI486" s="80" t="s">
        <v>4294</v>
      </c>
      <c r="AJ486" s="80" t="s">
        <v>4294</v>
      </c>
      <c r="AK486" s="142" t="s">
        <v>4294</v>
      </c>
      <c r="AL486" s="142" t="s">
        <v>4294</v>
      </c>
      <c r="AM486" s="132" t="s">
        <v>349</v>
      </c>
      <c r="AN486" s="88" t="s">
        <v>411</v>
      </c>
      <c r="AO486" s="84"/>
    </row>
    <row r="487" spans="1:41" ht="15" customHeight="1" x14ac:dyDescent="0.2">
      <c r="A487" s="149">
        <v>478</v>
      </c>
      <c r="B487" s="74" t="s">
        <v>768</v>
      </c>
      <c r="C487" s="65" t="s">
        <v>338</v>
      </c>
      <c r="D487" s="74" t="s">
        <v>1853</v>
      </c>
      <c r="E487" s="83" t="s">
        <v>2938</v>
      </c>
      <c r="F487" s="129">
        <v>35.19</v>
      </c>
      <c r="G487" s="127">
        <v>10740</v>
      </c>
      <c r="H487" s="74">
        <v>90</v>
      </c>
      <c r="I487" s="74" t="s">
        <v>3856</v>
      </c>
      <c r="J487" s="65" t="s">
        <v>411</v>
      </c>
      <c r="K487" s="65" t="s">
        <v>417</v>
      </c>
      <c r="L487" s="74" t="s">
        <v>3861</v>
      </c>
      <c r="M487" s="74" t="s">
        <v>4065</v>
      </c>
      <c r="N487" s="73" t="s">
        <v>354</v>
      </c>
      <c r="O487" s="65" t="s">
        <v>361</v>
      </c>
      <c r="P487" s="132" t="s">
        <v>436</v>
      </c>
      <c r="Q487" s="136">
        <v>9</v>
      </c>
      <c r="R487" s="74" t="s">
        <v>768</v>
      </c>
      <c r="S487" s="74" t="s">
        <v>768</v>
      </c>
      <c r="T487" s="103" t="s">
        <v>4289</v>
      </c>
      <c r="U487" s="80" t="s">
        <v>4290</v>
      </c>
      <c r="V487" s="74" t="s">
        <v>768</v>
      </c>
      <c r="W487" s="80" t="s">
        <v>4290</v>
      </c>
      <c r="X487" s="80" t="s">
        <v>4290</v>
      </c>
      <c r="Y487" s="96" t="s">
        <v>4290</v>
      </c>
      <c r="Z487" s="102" t="s">
        <v>4290</v>
      </c>
      <c r="AA487" s="101">
        <v>58</v>
      </c>
      <c r="AB487" s="153">
        <v>1.6</v>
      </c>
      <c r="AC487" s="102" t="s">
        <v>4290</v>
      </c>
      <c r="AD487" s="116" t="s">
        <v>4290</v>
      </c>
      <c r="AE487" s="104">
        <f t="shared" si="0"/>
        <v>22.656249999999996</v>
      </c>
      <c r="AF487" s="85" t="str">
        <f t="shared" si="1"/>
        <v>PESO SALUDABLE</v>
      </c>
      <c r="AG487" s="80" t="s">
        <v>4294</v>
      </c>
      <c r="AH487" s="80" t="s">
        <v>4294</v>
      </c>
      <c r="AI487" s="80" t="s">
        <v>4294</v>
      </c>
      <c r="AJ487" s="80" t="s">
        <v>4294</v>
      </c>
      <c r="AK487" s="142" t="s">
        <v>4294</v>
      </c>
      <c r="AL487" s="142" t="s">
        <v>4294</v>
      </c>
      <c r="AM487" s="132" t="s">
        <v>349</v>
      </c>
      <c r="AN487" s="88" t="s">
        <v>411</v>
      </c>
      <c r="AO487" s="84"/>
    </row>
    <row r="488" spans="1:41" ht="15" customHeight="1" x14ac:dyDescent="0.2">
      <c r="A488" s="149">
        <v>479</v>
      </c>
      <c r="B488" s="74" t="s">
        <v>769</v>
      </c>
      <c r="C488" s="65" t="s">
        <v>338</v>
      </c>
      <c r="D488" s="74" t="s">
        <v>1854</v>
      </c>
      <c r="E488" s="83" t="s">
        <v>2939</v>
      </c>
      <c r="F488" s="129">
        <v>33.450000000000003</v>
      </c>
      <c r="G488" s="127">
        <v>12940</v>
      </c>
      <c r="H488" s="74">
        <v>84</v>
      </c>
      <c r="I488" s="74" t="s">
        <v>3856</v>
      </c>
      <c r="J488" s="65" t="s">
        <v>411</v>
      </c>
      <c r="K488" s="65" t="s">
        <v>417</v>
      </c>
      <c r="L488" s="74" t="s">
        <v>3861</v>
      </c>
      <c r="M488" s="74" t="s">
        <v>4065</v>
      </c>
      <c r="N488" s="73" t="s">
        <v>354</v>
      </c>
      <c r="O488" s="65" t="s">
        <v>361</v>
      </c>
      <c r="P488" s="132" t="s">
        <v>436</v>
      </c>
      <c r="Q488" s="136">
        <v>6</v>
      </c>
      <c r="R488" s="74" t="s">
        <v>769</v>
      </c>
      <c r="S488" s="74" t="s">
        <v>769</v>
      </c>
      <c r="T488" s="103" t="s">
        <v>4289</v>
      </c>
      <c r="U488" s="80" t="s">
        <v>4290</v>
      </c>
      <c r="V488" s="74" t="s">
        <v>769</v>
      </c>
      <c r="W488" s="80" t="s">
        <v>4290</v>
      </c>
      <c r="X488" s="80" t="s">
        <v>4290</v>
      </c>
      <c r="Y488" s="96" t="s">
        <v>4290</v>
      </c>
      <c r="Z488" s="102" t="s">
        <v>4290</v>
      </c>
      <c r="AA488" s="101">
        <v>61</v>
      </c>
      <c r="AB488" s="153">
        <v>1.64</v>
      </c>
      <c r="AC488" s="102" t="s">
        <v>4290</v>
      </c>
      <c r="AD488" s="116" t="s">
        <v>4290</v>
      </c>
      <c r="AE488" s="104">
        <f t="shared" si="0"/>
        <v>22.679952409280194</v>
      </c>
      <c r="AF488" s="85" t="str">
        <f t="shared" si="1"/>
        <v>PESO SALUDABLE</v>
      </c>
      <c r="AG488" s="80" t="s">
        <v>4294</v>
      </c>
      <c r="AH488" s="80" t="s">
        <v>4294</v>
      </c>
      <c r="AI488" s="80" t="s">
        <v>4294</v>
      </c>
      <c r="AJ488" s="80" t="s">
        <v>4294</v>
      </c>
      <c r="AK488" s="142" t="s">
        <v>4294</v>
      </c>
      <c r="AL488" s="142" t="s">
        <v>4294</v>
      </c>
      <c r="AM488" s="132" t="s">
        <v>349</v>
      </c>
      <c r="AN488" s="88" t="s">
        <v>411</v>
      </c>
      <c r="AO488" s="84"/>
    </row>
    <row r="489" spans="1:41" ht="15" customHeight="1" x14ac:dyDescent="0.2">
      <c r="A489" s="149">
        <v>480</v>
      </c>
      <c r="B489" s="74" t="s">
        <v>770</v>
      </c>
      <c r="C489" s="65" t="s">
        <v>338</v>
      </c>
      <c r="D489" s="74" t="s">
        <v>1855</v>
      </c>
      <c r="E489" s="83" t="s">
        <v>2940</v>
      </c>
      <c r="F489" s="129">
        <v>36.42</v>
      </c>
      <c r="G489" s="127">
        <v>12030</v>
      </c>
      <c r="H489" s="74">
        <v>87</v>
      </c>
      <c r="I489" s="74" t="s">
        <v>3856</v>
      </c>
      <c r="J489" s="65" t="s">
        <v>411</v>
      </c>
      <c r="K489" s="65" t="s">
        <v>417</v>
      </c>
      <c r="L489" s="74" t="s">
        <v>3861</v>
      </c>
      <c r="M489" s="74" t="s">
        <v>4058</v>
      </c>
      <c r="N489" s="73" t="s">
        <v>354</v>
      </c>
      <c r="O489" s="65" t="s">
        <v>361</v>
      </c>
      <c r="P489" s="132" t="s">
        <v>436</v>
      </c>
      <c r="Q489" s="136">
        <v>5</v>
      </c>
      <c r="R489" s="74" t="s">
        <v>770</v>
      </c>
      <c r="S489" s="74" t="s">
        <v>770</v>
      </c>
      <c r="T489" s="103" t="s">
        <v>4289</v>
      </c>
      <c r="U489" s="80" t="s">
        <v>4290</v>
      </c>
      <c r="V489" s="74" t="s">
        <v>770</v>
      </c>
      <c r="W489" s="80" t="s">
        <v>4290</v>
      </c>
      <c r="X489" s="80" t="s">
        <v>4290</v>
      </c>
      <c r="Y489" s="96" t="s">
        <v>4290</v>
      </c>
      <c r="Z489" s="102" t="s">
        <v>4290</v>
      </c>
      <c r="AA489" s="101">
        <v>40</v>
      </c>
      <c r="AB489" s="153">
        <v>1.47</v>
      </c>
      <c r="AC489" s="102" t="s">
        <v>4290</v>
      </c>
      <c r="AD489" s="116" t="s">
        <v>4290</v>
      </c>
      <c r="AE489" s="104">
        <f t="shared" si="0"/>
        <v>18.510805682817345</v>
      </c>
      <c r="AF489" s="85" t="str">
        <f t="shared" si="1"/>
        <v>PESO SALUDABLE</v>
      </c>
      <c r="AG489" s="80" t="s">
        <v>4294</v>
      </c>
      <c r="AH489" s="80" t="s">
        <v>4294</v>
      </c>
      <c r="AI489" s="80" t="s">
        <v>4294</v>
      </c>
      <c r="AJ489" s="80" t="s">
        <v>4294</v>
      </c>
      <c r="AK489" s="142" t="s">
        <v>4294</v>
      </c>
      <c r="AL489" s="142" t="s">
        <v>4294</v>
      </c>
      <c r="AM489" s="132" t="s">
        <v>349</v>
      </c>
      <c r="AN489" s="88" t="s">
        <v>411</v>
      </c>
      <c r="AO489" s="84"/>
    </row>
    <row r="490" spans="1:41" ht="15" customHeight="1" x14ac:dyDescent="0.2">
      <c r="A490" s="149">
        <v>481</v>
      </c>
      <c r="B490" s="74" t="s">
        <v>771</v>
      </c>
      <c r="C490" s="65" t="s">
        <v>338</v>
      </c>
      <c r="D490" s="74" t="s">
        <v>1856</v>
      </c>
      <c r="E490" s="83" t="s">
        <v>2941</v>
      </c>
      <c r="F490" s="129">
        <v>23.48</v>
      </c>
      <c r="G490" s="127">
        <v>11020</v>
      </c>
      <c r="H490" s="74">
        <v>89</v>
      </c>
      <c r="I490" s="74" t="s">
        <v>3856</v>
      </c>
      <c r="J490" s="65" t="s">
        <v>411</v>
      </c>
      <c r="K490" s="65" t="s">
        <v>417</v>
      </c>
      <c r="L490" s="74" t="s">
        <v>3861</v>
      </c>
      <c r="M490" s="74" t="s">
        <v>4073</v>
      </c>
      <c r="N490" s="73" t="s">
        <v>354</v>
      </c>
      <c r="O490" s="65" t="s">
        <v>361</v>
      </c>
      <c r="P490" s="132" t="s">
        <v>436</v>
      </c>
      <c r="Q490" s="136">
        <v>3</v>
      </c>
      <c r="R490" s="74" t="s">
        <v>771</v>
      </c>
      <c r="S490" s="74" t="s">
        <v>771</v>
      </c>
      <c r="T490" s="103" t="s">
        <v>4289</v>
      </c>
      <c r="U490" s="80" t="s">
        <v>4290</v>
      </c>
      <c r="V490" s="74" t="s">
        <v>771</v>
      </c>
      <c r="W490" s="80" t="s">
        <v>4290</v>
      </c>
      <c r="X490" s="80" t="s">
        <v>4290</v>
      </c>
      <c r="Y490" s="96" t="s">
        <v>4290</v>
      </c>
      <c r="Z490" s="102" t="s">
        <v>4290</v>
      </c>
      <c r="AA490" s="101">
        <v>49</v>
      </c>
      <c r="AB490" s="153">
        <v>1.54</v>
      </c>
      <c r="AC490" s="102" t="s">
        <v>4290</v>
      </c>
      <c r="AD490" s="116" t="s">
        <v>4290</v>
      </c>
      <c r="AE490" s="104">
        <f t="shared" si="0"/>
        <v>20.66115702479339</v>
      </c>
      <c r="AF490" s="85" t="str">
        <f t="shared" si="1"/>
        <v>PESO SALUDABLE</v>
      </c>
      <c r="AG490" s="80" t="s">
        <v>4294</v>
      </c>
      <c r="AH490" s="80" t="s">
        <v>4294</v>
      </c>
      <c r="AI490" s="80" t="s">
        <v>4294</v>
      </c>
      <c r="AJ490" s="80" t="s">
        <v>4294</v>
      </c>
      <c r="AK490" s="142" t="s">
        <v>4294</v>
      </c>
      <c r="AL490" s="142" t="s">
        <v>4294</v>
      </c>
      <c r="AM490" s="132" t="s">
        <v>349</v>
      </c>
      <c r="AN490" s="88" t="s">
        <v>411</v>
      </c>
      <c r="AO490" s="84"/>
    </row>
    <row r="491" spans="1:41" ht="15" customHeight="1" x14ac:dyDescent="0.2">
      <c r="A491" s="149">
        <v>482</v>
      </c>
      <c r="B491" s="74" t="s">
        <v>772</v>
      </c>
      <c r="C491" s="65" t="s">
        <v>338</v>
      </c>
      <c r="D491" s="74" t="s">
        <v>1857</v>
      </c>
      <c r="E491" s="83" t="s">
        <v>2942</v>
      </c>
      <c r="F491" s="129">
        <v>44.75</v>
      </c>
      <c r="G491" s="127">
        <v>12618</v>
      </c>
      <c r="H491" s="74">
        <v>85</v>
      </c>
      <c r="I491" s="74" t="s">
        <v>3856</v>
      </c>
      <c r="J491" s="65" t="s">
        <v>411</v>
      </c>
      <c r="K491" s="65" t="s">
        <v>417</v>
      </c>
      <c r="L491" s="74" t="s">
        <v>3861</v>
      </c>
      <c r="M491" s="74" t="s">
        <v>4060</v>
      </c>
      <c r="N491" s="73" t="s">
        <v>354</v>
      </c>
      <c r="O491" s="65" t="s">
        <v>361</v>
      </c>
      <c r="P491" s="132" t="s">
        <v>436</v>
      </c>
      <c r="Q491" s="136">
        <v>4</v>
      </c>
      <c r="R491" s="74" t="s">
        <v>772</v>
      </c>
      <c r="S491" s="74" t="s">
        <v>772</v>
      </c>
      <c r="T491" s="103" t="s">
        <v>4289</v>
      </c>
      <c r="U491" s="80" t="s">
        <v>4290</v>
      </c>
      <c r="V491" s="74" t="s">
        <v>772</v>
      </c>
      <c r="W491" s="80" t="s">
        <v>4290</v>
      </c>
      <c r="X491" s="80" t="s">
        <v>4290</v>
      </c>
      <c r="Y491" s="96" t="s">
        <v>4290</v>
      </c>
      <c r="Z491" s="102" t="s">
        <v>4290</v>
      </c>
      <c r="AA491" s="101">
        <v>51</v>
      </c>
      <c r="AB491" s="153">
        <v>1.56</v>
      </c>
      <c r="AC491" s="102" t="s">
        <v>4290</v>
      </c>
      <c r="AD491" s="116" t="s">
        <v>4290</v>
      </c>
      <c r="AE491" s="104">
        <f t="shared" si="0"/>
        <v>20.956607495069033</v>
      </c>
      <c r="AF491" s="85" t="str">
        <f t="shared" si="1"/>
        <v>PESO SALUDABLE</v>
      </c>
      <c r="AG491" s="80" t="s">
        <v>4294</v>
      </c>
      <c r="AH491" s="80" t="s">
        <v>4294</v>
      </c>
      <c r="AI491" s="80" t="s">
        <v>4294</v>
      </c>
      <c r="AJ491" s="80" t="s">
        <v>4294</v>
      </c>
      <c r="AK491" s="142" t="s">
        <v>4294</v>
      </c>
      <c r="AL491" s="142" t="s">
        <v>4294</v>
      </c>
      <c r="AM491" s="132" t="s">
        <v>349</v>
      </c>
      <c r="AN491" s="88" t="s">
        <v>411</v>
      </c>
      <c r="AO491" s="84"/>
    </row>
    <row r="492" spans="1:41" ht="15" customHeight="1" x14ac:dyDescent="0.2">
      <c r="A492" s="149">
        <v>483</v>
      </c>
      <c r="B492" s="74" t="s">
        <v>773</v>
      </c>
      <c r="C492" s="65" t="s">
        <v>338</v>
      </c>
      <c r="D492" s="74" t="s">
        <v>1858</v>
      </c>
      <c r="E492" s="83" t="s">
        <v>2943</v>
      </c>
      <c r="F492" s="129">
        <v>34.56</v>
      </c>
      <c r="G492" s="127">
        <v>8845</v>
      </c>
      <c r="H492" s="74">
        <v>96</v>
      </c>
      <c r="I492" s="74" t="s">
        <v>3856</v>
      </c>
      <c r="J492" s="65" t="s">
        <v>411</v>
      </c>
      <c r="K492" s="65" t="s">
        <v>417</v>
      </c>
      <c r="L492" s="74" t="s">
        <v>3861</v>
      </c>
      <c r="M492" s="74" t="s">
        <v>4059</v>
      </c>
      <c r="N492" s="73" t="s">
        <v>354</v>
      </c>
      <c r="O492" s="65" t="s">
        <v>361</v>
      </c>
      <c r="P492" s="132" t="s">
        <v>436</v>
      </c>
      <c r="Q492" s="136">
        <v>2</v>
      </c>
      <c r="R492" s="74" t="s">
        <v>773</v>
      </c>
      <c r="S492" s="74" t="s">
        <v>773</v>
      </c>
      <c r="T492" s="103" t="s">
        <v>4289</v>
      </c>
      <c r="U492" s="80" t="s">
        <v>4290</v>
      </c>
      <c r="V492" s="74" t="s">
        <v>773</v>
      </c>
      <c r="W492" s="80" t="s">
        <v>4290</v>
      </c>
      <c r="X492" s="80" t="s">
        <v>4290</v>
      </c>
      <c r="Y492" s="96" t="s">
        <v>4290</v>
      </c>
      <c r="Z492" s="102" t="s">
        <v>4290</v>
      </c>
      <c r="AA492" s="101">
        <v>47</v>
      </c>
      <c r="AB492" s="153">
        <v>1.53</v>
      </c>
      <c r="AC492" s="102" t="s">
        <v>4290</v>
      </c>
      <c r="AD492" s="116" t="s">
        <v>4290</v>
      </c>
      <c r="AE492" s="104">
        <f t="shared" si="0"/>
        <v>20.077747874749029</v>
      </c>
      <c r="AF492" s="85" t="str">
        <f t="shared" si="1"/>
        <v>PESO SALUDABLE</v>
      </c>
      <c r="AG492" s="80" t="s">
        <v>4294</v>
      </c>
      <c r="AH492" s="80" t="s">
        <v>4294</v>
      </c>
      <c r="AI492" s="80" t="s">
        <v>4294</v>
      </c>
      <c r="AJ492" s="80" t="s">
        <v>4294</v>
      </c>
      <c r="AK492" s="142" t="s">
        <v>4294</v>
      </c>
      <c r="AL492" s="142" t="s">
        <v>4294</v>
      </c>
      <c r="AM492" s="132" t="s">
        <v>349</v>
      </c>
      <c r="AN492" s="88" t="s">
        <v>411</v>
      </c>
      <c r="AO492" s="84"/>
    </row>
    <row r="493" spans="1:41" ht="15" customHeight="1" x14ac:dyDescent="0.2">
      <c r="A493" s="149">
        <v>484</v>
      </c>
      <c r="B493" s="74" t="s">
        <v>774</v>
      </c>
      <c r="C493" s="65" t="s">
        <v>338</v>
      </c>
      <c r="D493" s="74" t="s">
        <v>1859</v>
      </c>
      <c r="E493" s="83" t="s">
        <v>2944</v>
      </c>
      <c r="F493" s="129">
        <v>23.15</v>
      </c>
      <c r="G493" s="127">
        <v>11740</v>
      </c>
      <c r="H493" s="74">
        <v>88</v>
      </c>
      <c r="I493" s="74" t="s">
        <v>3856</v>
      </c>
      <c r="J493" s="65" t="s">
        <v>411</v>
      </c>
      <c r="K493" s="65" t="s">
        <v>417</v>
      </c>
      <c r="L493" s="74" t="s">
        <v>3861</v>
      </c>
      <c r="M493" s="74" t="s">
        <v>4073</v>
      </c>
      <c r="N493" s="73" t="s">
        <v>354</v>
      </c>
      <c r="O493" s="65" t="s">
        <v>361</v>
      </c>
      <c r="P493" s="132" t="s">
        <v>436</v>
      </c>
      <c r="Q493" s="136">
        <v>6</v>
      </c>
      <c r="R493" s="74" t="s">
        <v>774</v>
      </c>
      <c r="S493" s="74" t="s">
        <v>774</v>
      </c>
      <c r="T493" s="103" t="s">
        <v>4289</v>
      </c>
      <c r="U493" s="80" t="s">
        <v>4290</v>
      </c>
      <c r="V493" s="74" t="s">
        <v>774</v>
      </c>
      <c r="W493" s="80" t="s">
        <v>4290</v>
      </c>
      <c r="X493" s="80" t="s">
        <v>4290</v>
      </c>
      <c r="Y493" s="96" t="s">
        <v>4290</v>
      </c>
      <c r="Z493" s="102" t="s">
        <v>4290</v>
      </c>
      <c r="AA493" s="101">
        <v>56</v>
      </c>
      <c r="AB493" s="153">
        <v>1.59</v>
      </c>
      <c r="AC493" s="102" t="s">
        <v>4290</v>
      </c>
      <c r="AD493" s="116" t="s">
        <v>4290</v>
      </c>
      <c r="AE493" s="104">
        <f t="shared" si="0"/>
        <v>22.151022507021082</v>
      </c>
      <c r="AF493" s="85" t="str">
        <f t="shared" si="1"/>
        <v>PESO SALUDABLE</v>
      </c>
      <c r="AG493" s="80" t="s">
        <v>4294</v>
      </c>
      <c r="AH493" s="80" t="s">
        <v>4294</v>
      </c>
      <c r="AI493" s="80" t="s">
        <v>4294</v>
      </c>
      <c r="AJ493" s="80" t="s">
        <v>4294</v>
      </c>
      <c r="AK493" s="142" t="s">
        <v>4294</v>
      </c>
      <c r="AL493" s="142" t="s">
        <v>4294</v>
      </c>
      <c r="AM493" s="132" t="s">
        <v>349</v>
      </c>
      <c r="AN493" s="88" t="s">
        <v>411</v>
      </c>
      <c r="AO493" s="84"/>
    </row>
    <row r="494" spans="1:41" ht="15" customHeight="1" x14ac:dyDescent="0.2">
      <c r="A494" s="149">
        <v>485</v>
      </c>
      <c r="B494" s="74" t="s">
        <v>775</v>
      </c>
      <c r="C494" s="65" t="s">
        <v>338</v>
      </c>
      <c r="D494" s="74" t="s">
        <v>1860</v>
      </c>
      <c r="E494" s="83" t="s">
        <v>2945</v>
      </c>
      <c r="F494" s="129">
        <v>18.23</v>
      </c>
      <c r="G494" s="127">
        <v>12741</v>
      </c>
      <c r="H494" s="74">
        <v>85</v>
      </c>
      <c r="I494" s="74" t="s">
        <v>3856</v>
      </c>
      <c r="J494" s="65" t="s">
        <v>411</v>
      </c>
      <c r="K494" s="65" t="s">
        <v>417</v>
      </c>
      <c r="L494" s="74" t="s">
        <v>3860</v>
      </c>
      <c r="M494" s="74" t="s">
        <v>4064</v>
      </c>
      <c r="N494" s="73" t="s">
        <v>354</v>
      </c>
      <c r="O494" s="65" t="s">
        <v>361</v>
      </c>
      <c r="P494" s="132" t="s">
        <v>436</v>
      </c>
      <c r="Q494" s="136">
        <v>5</v>
      </c>
      <c r="R494" s="74" t="s">
        <v>775</v>
      </c>
      <c r="S494" s="74" t="s">
        <v>775</v>
      </c>
      <c r="T494" s="103" t="s">
        <v>4289</v>
      </c>
      <c r="U494" s="80" t="s">
        <v>4290</v>
      </c>
      <c r="V494" s="74" t="s">
        <v>775</v>
      </c>
      <c r="W494" s="80" t="s">
        <v>4290</v>
      </c>
      <c r="X494" s="80" t="s">
        <v>4290</v>
      </c>
      <c r="Y494" s="96" t="s">
        <v>4290</v>
      </c>
      <c r="Z494" s="102" t="s">
        <v>4290</v>
      </c>
      <c r="AA494" s="101">
        <v>63</v>
      </c>
      <c r="AB494" s="153">
        <v>1.63</v>
      </c>
      <c r="AC494" s="102" t="s">
        <v>4290</v>
      </c>
      <c r="AD494" s="116" t="s">
        <v>4290</v>
      </c>
      <c r="AE494" s="104">
        <f t="shared" si="0"/>
        <v>23.711844630960897</v>
      </c>
      <c r="AF494" s="85" t="str">
        <f t="shared" si="1"/>
        <v>PESO SALUDABLE</v>
      </c>
      <c r="AG494" s="80" t="s">
        <v>4294</v>
      </c>
      <c r="AH494" s="80" t="s">
        <v>4294</v>
      </c>
      <c r="AI494" s="80" t="s">
        <v>4294</v>
      </c>
      <c r="AJ494" s="80" t="s">
        <v>4294</v>
      </c>
      <c r="AK494" s="142" t="s">
        <v>4294</v>
      </c>
      <c r="AL494" s="142" t="s">
        <v>4294</v>
      </c>
      <c r="AM494" s="132" t="s">
        <v>349</v>
      </c>
      <c r="AN494" s="88" t="s">
        <v>411</v>
      </c>
      <c r="AO494" s="84"/>
    </row>
    <row r="495" spans="1:41" ht="15" customHeight="1" x14ac:dyDescent="0.2">
      <c r="A495" s="149">
        <v>486</v>
      </c>
      <c r="B495" s="74" t="s">
        <v>776</v>
      </c>
      <c r="C495" s="65" t="s">
        <v>338</v>
      </c>
      <c r="D495" s="74" t="s">
        <v>1861</v>
      </c>
      <c r="E495" s="83" t="s">
        <v>2946</v>
      </c>
      <c r="F495" s="129">
        <v>34.159999999999997</v>
      </c>
      <c r="G495" s="127">
        <v>13887</v>
      </c>
      <c r="H495" s="74">
        <v>82</v>
      </c>
      <c r="I495" s="74" t="s">
        <v>3856</v>
      </c>
      <c r="J495" s="65" t="s">
        <v>411</v>
      </c>
      <c r="K495" s="65" t="s">
        <v>417</v>
      </c>
      <c r="L495" s="74" t="s">
        <v>3861</v>
      </c>
      <c r="M495" s="74" t="s">
        <v>4065</v>
      </c>
      <c r="N495" s="73" t="s">
        <v>354</v>
      </c>
      <c r="O495" s="65" t="s">
        <v>361</v>
      </c>
      <c r="P495" s="132" t="s">
        <v>436</v>
      </c>
      <c r="Q495" s="136">
        <v>4</v>
      </c>
      <c r="R495" s="74" t="s">
        <v>776</v>
      </c>
      <c r="S495" s="74" t="s">
        <v>776</v>
      </c>
      <c r="T495" s="103" t="s">
        <v>4289</v>
      </c>
      <c r="U495" s="80" t="s">
        <v>4290</v>
      </c>
      <c r="V495" s="74" t="s">
        <v>776</v>
      </c>
      <c r="W495" s="80" t="s">
        <v>4290</v>
      </c>
      <c r="X495" s="80" t="s">
        <v>4290</v>
      </c>
      <c r="Y495" s="96" t="s">
        <v>4290</v>
      </c>
      <c r="Z495" s="102" t="s">
        <v>4290</v>
      </c>
      <c r="AA495" s="101">
        <v>59.5</v>
      </c>
      <c r="AB495" s="153">
        <v>1.63</v>
      </c>
      <c r="AC495" s="102" t="s">
        <v>4290</v>
      </c>
      <c r="AD495" s="116" t="s">
        <v>4290</v>
      </c>
      <c r="AE495" s="104">
        <f t="shared" si="0"/>
        <v>22.394519929240847</v>
      </c>
      <c r="AF495" s="85" t="str">
        <f t="shared" si="1"/>
        <v>PESO SALUDABLE</v>
      </c>
      <c r="AG495" s="80" t="s">
        <v>4294</v>
      </c>
      <c r="AH495" s="80" t="s">
        <v>4294</v>
      </c>
      <c r="AI495" s="80" t="s">
        <v>4294</v>
      </c>
      <c r="AJ495" s="80" t="s">
        <v>4294</v>
      </c>
      <c r="AK495" s="142" t="s">
        <v>4294</v>
      </c>
      <c r="AL495" s="142" t="s">
        <v>4294</v>
      </c>
      <c r="AM495" s="132" t="s">
        <v>349</v>
      </c>
      <c r="AN495" s="88" t="s">
        <v>411</v>
      </c>
      <c r="AO495" s="84"/>
    </row>
    <row r="496" spans="1:41" ht="15" customHeight="1" x14ac:dyDescent="0.2">
      <c r="A496" s="149">
        <v>487</v>
      </c>
      <c r="B496" s="74" t="s">
        <v>777</v>
      </c>
      <c r="C496" s="65" t="s">
        <v>338</v>
      </c>
      <c r="D496" s="74" t="s">
        <v>1862</v>
      </c>
      <c r="E496" s="83" t="s">
        <v>2947</v>
      </c>
      <c r="F496" s="129">
        <v>25.13</v>
      </c>
      <c r="G496" s="127">
        <v>13671</v>
      </c>
      <c r="H496" s="74">
        <v>82</v>
      </c>
      <c r="I496" s="74" t="s">
        <v>3856</v>
      </c>
      <c r="J496" s="65" t="s">
        <v>411</v>
      </c>
      <c r="K496" s="65" t="s">
        <v>417</v>
      </c>
      <c r="L496" s="74" t="s">
        <v>3861</v>
      </c>
      <c r="M496" s="74" t="s">
        <v>3955</v>
      </c>
      <c r="N496" s="73" t="s">
        <v>354</v>
      </c>
      <c r="O496" s="65" t="s">
        <v>361</v>
      </c>
      <c r="P496" s="132" t="s">
        <v>436</v>
      </c>
      <c r="Q496" s="136">
        <v>7</v>
      </c>
      <c r="R496" s="74" t="s">
        <v>777</v>
      </c>
      <c r="S496" s="74" t="s">
        <v>777</v>
      </c>
      <c r="T496" s="103" t="s">
        <v>4289</v>
      </c>
      <c r="U496" s="80" t="s">
        <v>4290</v>
      </c>
      <c r="V496" s="74" t="s">
        <v>777</v>
      </c>
      <c r="W496" s="80" t="s">
        <v>4290</v>
      </c>
      <c r="X496" s="80" t="s">
        <v>4290</v>
      </c>
      <c r="Y496" s="96" t="s">
        <v>4290</v>
      </c>
      <c r="Z496" s="102" t="s">
        <v>4290</v>
      </c>
      <c r="AA496" s="101">
        <v>58</v>
      </c>
      <c r="AB496" s="153">
        <v>1.63</v>
      </c>
      <c r="AC496" s="102" t="s">
        <v>4290</v>
      </c>
      <c r="AD496" s="116" t="s">
        <v>4290</v>
      </c>
      <c r="AE496" s="104">
        <f t="shared" si="0"/>
        <v>21.829952199932254</v>
      </c>
      <c r="AF496" s="85" t="str">
        <f t="shared" si="1"/>
        <v>PESO SALUDABLE</v>
      </c>
      <c r="AG496" s="80" t="s">
        <v>4294</v>
      </c>
      <c r="AH496" s="80" t="s">
        <v>4294</v>
      </c>
      <c r="AI496" s="80" t="s">
        <v>4294</v>
      </c>
      <c r="AJ496" s="80" t="s">
        <v>4294</v>
      </c>
      <c r="AK496" s="142" t="s">
        <v>4294</v>
      </c>
      <c r="AL496" s="142" t="s">
        <v>4294</v>
      </c>
      <c r="AM496" s="132" t="s">
        <v>349</v>
      </c>
      <c r="AN496" s="88" t="s">
        <v>411</v>
      </c>
      <c r="AO496" s="84"/>
    </row>
    <row r="497" spans="1:41" ht="15" customHeight="1" x14ac:dyDescent="0.2">
      <c r="A497" s="149">
        <v>488</v>
      </c>
      <c r="B497" s="74" t="s">
        <v>778</v>
      </c>
      <c r="C497" s="65" t="s">
        <v>338</v>
      </c>
      <c r="D497" s="74" t="s">
        <v>1863</v>
      </c>
      <c r="E497" s="83" t="s">
        <v>2948</v>
      </c>
      <c r="F497" s="129">
        <v>22.18</v>
      </c>
      <c r="G497" s="127">
        <v>14071</v>
      </c>
      <c r="H497" s="74">
        <v>81</v>
      </c>
      <c r="I497" s="74" t="s">
        <v>3856</v>
      </c>
      <c r="J497" s="65" t="s">
        <v>411</v>
      </c>
      <c r="K497" s="65" t="s">
        <v>417</v>
      </c>
      <c r="L497" s="74" t="s">
        <v>3861</v>
      </c>
      <c r="M497" s="74" t="s">
        <v>3873</v>
      </c>
      <c r="N497" s="73" t="s">
        <v>354</v>
      </c>
      <c r="O497" s="65" t="s">
        <v>361</v>
      </c>
      <c r="P497" s="132" t="s">
        <v>436</v>
      </c>
      <c r="Q497" s="136">
        <v>5</v>
      </c>
      <c r="R497" s="74" t="s">
        <v>778</v>
      </c>
      <c r="S497" s="74" t="s">
        <v>778</v>
      </c>
      <c r="T497" s="103" t="s">
        <v>4289</v>
      </c>
      <c r="U497" s="80" t="s">
        <v>4290</v>
      </c>
      <c r="V497" s="74" t="s">
        <v>778</v>
      </c>
      <c r="W497" s="80" t="s">
        <v>4290</v>
      </c>
      <c r="X497" s="80" t="s">
        <v>4290</v>
      </c>
      <c r="Y497" s="96" t="s">
        <v>4290</v>
      </c>
      <c r="Z497" s="102" t="s">
        <v>4290</v>
      </c>
      <c r="AA497" s="101">
        <v>70</v>
      </c>
      <c r="AB497" s="153">
        <v>1.75</v>
      </c>
      <c r="AC497" s="102" t="s">
        <v>4290</v>
      </c>
      <c r="AD497" s="116" t="s">
        <v>4290</v>
      </c>
      <c r="AE497" s="104">
        <f t="shared" si="0"/>
        <v>22.857142857142858</v>
      </c>
      <c r="AF497" s="85" t="str">
        <f t="shared" si="1"/>
        <v>PESO SALUDABLE</v>
      </c>
      <c r="AG497" s="80" t="s">
        <v>4294</v>
      </c>
      <c r="AH497" s="80" t="s">
        <v>4294</v>
      </c>
      <c r="AI497" s="80" t="s">
        <v>4294</v>
      </c>
      <c r="AJ497" s="80" t="s">
        <v>4294</v>
      </c>
      <c r="AK497" s="142" t="s">
        <v>4294</v>
      </c>
      <c r="AL497" s="142" t="s">
        <v>4294</v>
      </c>
      <c r="AM497" s="132" t="s">
        <v>349</v>
      </c>
      <c r="AN497" s="88" t="s">
        <v>411</v>
      </c>
      <c r="AO497" s="84"/>
    </row>
    <row r="498" spans="1:41" ht="15" customHeight="1" x14ac:dyDescent="0.2">
      <c r="A498" s="149">
        <v>489</v>
      </c>
      <c r="B498" s="74" t="s">
        <v>779</v>
      </c>
      <c r="C498" s="65" t="s">
        <v>338</v>
      </c>
      <c r="D498" s="74" t="s">
        <v>1864</v>
      </c>
      <c r="E498" s="83" t="s">
        <v>2949</v>
      </c>
      <c r="F498" s="129">
        <v>17.34</v>
      </c>
      <c r="G498" s="127">
        <v>14203</v>
      </c>
      <c r="H498" s="74">
        <v>81</v>
      </c>
      <c r="I498" s="74" t="s">
        <v>3856</v>
      </c>
      <c r="J498" s="65" t="s">
        <v>411</v>
      </c>
      <c r="K498" s="65" t="s">
        <v>417</v>
      </c>
      <c r="L498" s="74" t="s">
        <v>3861</v>
      </c>
      <c r="M498" s="74" t="s">
        <v>3873</v>
      </c>
      <c r="N498" s="73" t="s">
        <v>354</v>
      </c>
      <c r="O498" s="65" t="s">
        <v>361</v>
      </c>
      <c r="P498" s="132" t="s">
        <v>436</v>
      </c>
      <c r="Q498" s="136">
        <v>3</v>
      </c>
      <c r="R498" s="74" t="s">
        <v>779</v>
      </c>
      <c r="S498" s="74" t="s">
        <v>779</v>
      </c>
      <c r="T498" s="103" t="s">
        <v>4289</v>
      </c>
      <c r="U498" s="80" t="s">
        <v>4290</v>
      </c>
      <c r="V498" s="74" t="s">
        <v>779</v>
      </c>
      <c r="W498" s="80" t="s">
        <v>4290</v>
      </c>
      <c r="X498" s="80" t="s">
        <v>4290</v>
      </c>
      <c r="Y498" s="96" t="s">
        <v>4290</v>
      </c>
      <c r="Z498" s="102" t="s">
        <v>4290</v>
      </c>
      <c r="AA498" s="101">
        <v>54</v>
      </c>
      <c r="AB498" s="153">
        <v>1.58</v>
      </c>
      <c r="AC498" s="102" t="s">
        <v>4290</v>
      </c>
      <c r="AD498" s="116" t="s">
        <v>4290</v>
      </c>
      <c r="AE498" s="104">
        <f t="shared" si="0"/>
        <v>21.631148854350261</v>
      </c>
      <c r="AF498" s="85" t="str">
        <f t="shared" si="1"/>
        <v>PESO SALUDABLE</v>
      </c>
      <c r="AG498" s="80" t="s">
        <v>4294</v>
      </c>
      <c r="AH498" s="80" t="s">
        <v>4294</v>
      </c>
      <c r="AI498" s="80" t="s">
        <v>4294</v>
      </c>
      <c r="AJ498" s="80" t="s">
        <v>4294</v>
      </c>
      <c r="AK498" s="142" t="s">
        <v>4294</v>
      </c>
      <c r="AL498" s="142" t="s">
        <v>4294</v>
      </c>
      <c r="AM498" s="132" t="s">
        <v>349</v>
      </c>
      <c r="AN498" s="88" t="s">
        <v>411</v>
      </c>
      <c r="AO498" s="84"/>
    </row>
    <row r="499" spans="1:41" ht="15" customHeight="1" x14ac:dyDescent="0.2">
      <c r="A499" s="149">
        <v>490</v>
      </c>
      <c r="B499" s="74" t="s">
        <v>780</v>
      </c>
      <c r="C499" s="65" t="s">
        <v>338</v>
      </c>
      <c r="D499" s="74" t="s">
        <v>1865</v>
      </c>
      <c r="E499" s="83" t="s">
        <v>2950</v>
      </c>
      <c r="F499" s="129">
        <v>16.45</v>
      </c>
      <c r="G499" s="127">
        <v>14150</v>
      </c>
      <c r="H499" s="74">
        <v>81</v>
      </c>
      <c r="I499" s="74" t="s">
        <v>3856</v>
      </c>
      <c r="J499" s="65" t="s">
        <v>411</v>
      </c>
      <c r="K499" s="65" t="s">
        <v>417</v>
      </c>
      <c r="L499" s="74" t="s">
        <v>3861</v>
      </c>
      <c r="M499" s="74" t="s">
        <v>3873</v>
      </c>
      <c r="N499" s="73" t="s">
        <v>354</v>
      </c>
      <c r="O499" s="65" t="s">
        <v>361</v>
      </c>
      <c r="P499" s="132" t="s">
        <v>436</v>
      </c>
      <c r="Q499" s="136">
        <v>4</v>
      </c>
      <c r="R499" s="74" t="s">
        <v>780</v>
      </c>
      <c r="S499" s="74" t="s">
        <v>780</v>
      </c>
      <c r="T499" s="103" t="s">
        <v>4289</v>
      </c>
      <c r="U499" s="80" t="s">
        <v>4290</v>
      </c>
      <c r="V499" s="74" t="s">
        <v>780</v>
      </c>
      <c r="W499" s="80" t="s">
        <v>4290</v>
      </c>
      <c r="X499" s="80" t="s">
        <v>4290</v>
      </c>
      <c r="Y499" s="96" t="s">
        <v>4290</v>
      </c>
      <c r="Z499" s="102" t="s">
        <v>4290</v>
      </c>
      <c r="AA499" s="101">
        <v>58.2</v>
      </c>
      <c r="AB499" s="153">
        <v>1.64</v>
      </c>
      <c r="AC499" s="102" t="s">
        <v>4290</v>
      </c>
      <c r="AD499" s="116" t="s">
        <v>4290</v>
      </c>
      <c r="AE499" s="104">
        <f t="shared" si="0"/>
        <v>21.638905413444384</v>
      </c>
      <c r="AF499" s="85" t="str">
        <f t="shared" si="1"/>
        <v>PESO SALUDABLE</v>
      </c>
      <c r="AG499" s="80" t="s">
        <v>4294</v>
      </c>
      <c r="AH499" s="80" t="s">
        <v>4294</v>
      </c>
      <c r="AI499" s="80" t="s">
        <v>4294</v>
      </c>
      <c r="AJ499" s="80" t="s">
        <v>4294</v>
      </c>
      <c r="AK499" s="142" t="s">
        <v>4294</v>
      </c>
      <c r="AL499" s="142" t="s">
        <v>4294</v>
      </c>
      <c r="AM499" s="132" t="s">
        <v>349</v>
      </c>
      <c r="AN499" s="88" t="s">
        <v>411</v>
      </c>
      <c r="AO499" s="84"/>
    </row>
    <row r="500" spans="1:41" ht="15" customHeight="1" x14ac:dyDescent="0.2">
      <c r="A500" s="149">
        <v>491</v>
      </c>
      <c r="B500" s="74" t="s">
        <v>781</v>
      </c>
      <c r="C500" s="65" t="s">
        <v>338</v>
      </c>
      <c r="D500" s="74" t="s">
        <v>1866</v>
      </c>
      <c r="E500" s="83" t="s">
        <v>2951</v>
      </c>
      <c r="F500" s="129">
        <v>32.340000000000003</v>
      </c>
      <c r="G500" s="127">
        <v>12375</v>
      </c>
      <c r="H500" s="74">
        <v>86</v>
      </c>
      <c r="I500" s="74" t="s">
        <v>3856</v>
      </c>
      <c r="J500" s="65" t="s">
        <v>411</v>
      </c>
      <c r="K500" s="65" t="s">
        <v>417</v>
      </c>
      <c r="L500" s="74" t="s">
        <v>3861</v>
      </c>
      <c r="M500" s="74" t="s">
        <v>3873</v>
      </c>
      <c r="N500" s="73" t="s">
        <v>354</v>
      </c>
      <c r="O500" s="65" t="s">
        <v>361</v>
      </c>
      <c r="P500" s="132" t="s">
        <v>436</v>
      </c>
      <c r="Q500" s="136">
        <v>7</v>
      </c>
      <c r="R500" s="74" t="s">
        <v>781</v>
      </c>
      <c r="S500" s="74" t="s">
        <v>781</v>
      </c>
      <c r="T500" s="103" t="s">
        <v>4289</v>
      </c>
      <c r="U500" s="80" t="s">
        <v>4290</v>
      </c>
      <c r="V500" s="74" t="s">
        <v>781</v>
      </c>
      <c r="W500" s="80" t="s">
        <v>4290</v>
      </c>
      <c r="X500" s="80" t="s">
        <v>4290</v>
      </c>
      <c r="Y500" s="96" t="s">
        <v>4290</v>
      </c>
      <c r="Z500" s="102" t="s">
        <v>4290</v>
      </c>
      <c r="AA500" s="101">
        <v>45</v>
      </c>
      <c r="AB500" s="153">
        <v>1.48</v>
      </c>
      <c r="AC500" s="102" t="s">
        <v>4290</v>
      </c>
      <c r="AD500" s="116" t="s">
        <v>4290</v>
      </c>
      <c r="AE500" s="104">
        <f t="shared" si="0"/>
        <v>20.54419284149014</v>
      </c>
      <c r="AF500" s="85" t="str">
        <f t="shared" si="1"/>
        <v>PESO SALUDABLE</v>
      </c>
      <c r="AG500" s="80" t="s">
        <v>4294</v>
      </c>
      <c r="AH500" s="80" t="s">
        <v>4294</v>
      </c>
      <c r="AI500" s="80" t="s">
        <v>4294</v>
      </c>
      <c r="AJ500" s="80" t="s">
        <v>4294</v>
      </c>
      <c r="AK500" s="142" t="s">
        <v>4294</v>
      </c>
      <c r="AL500" s="142" t="s">
        <v>4294</v>
      </c>
      <c r="AM500" s="132" t="s">
        <v>349</v>
      </c>
      <c r="AN500" s="88" t="s">
        <v>411</v>
      </c>
      <c r="AO500" s="84"/>
    </row>
    <row r="501" spans="1:41" ht="15" customHeight="1" x14ac:dyDescent="0.2">
      <c r="A501" s="149">
        <v>492</v>
      </c>
      <c r="B501" s="74" t="s">
        <v>782</v>
      </c>
      <c r="C501" s="65" t="s">
        <v>338</v>
      </c>
      <c r="D501" s="74" t="s">
        <v>1867</v>
      </c>
      <c r="E501" s="83" t="s">
        <v>2952</v>
      </c>
      <c r="F501" s="129">
        <v>34.39</v>
      </c>
      <c r="G501" s="127">
        <v>14649</v>
      </c>
      <c r="H501" s="74">
        <v>80</v>
      </c>
      <c r="I501" s="74" t="s">
        <v>3856</v>
      </c>
      <c r="J501" s="65" t="s">
        <v>411</v>
      </c>
      <c r="K501" s="65" t="s">
        <v>417</v>
      </c>
      <c r="L501" s="74" t="s">
        <v>3861</v>
      </c>
      <c r="M501" s="74" t="s">
        <v>3873</v>
      </c>
      <c r="N501" s="73" t="s">
        <v>354</v>
      </c>
      <c r="O501" s="65" t="s">
        <v>361</v>
      </c>
      <c r="P501" s="132" t="s">
        <v>436</v>
      </c>
      <c r="Q501" s="136">
        <v>5</v>
      </c>
      <c r="R501" s="74" t="s">
        <v>782</v>
      </c>
      <c r="S501" s="74" t="s">
        <v>782</v>
      </c>
      <c r="T501" s="103" t="s">
        <v>4289</v>
      </c>
      <c r="U501" s="80" t="s">
        <v>4290</v>
      </c>
      <c r="V501" s="74" t="s">
        <v>782</v>
      </c>
      <c r="W501" s="80" t="s">
        <v>4290</v>
      </c>
      <c r="X501" s="80" t="s">
        <v>4290</v>
      </c>
      <c r="Y501" s="96" t="s">
        <v>4290</v>
      </c>
      <c r="Z501" s="102" t="s">
        <v>4290</v>
      </c>
      <c r="AA501" s="101">
        <v>56</v>
      </c>
      <c r="AB501" s="153">
        <v>1.6</v>
      </c>
      <c r="AC501" s="102" t="s">
        <v>4290</v>
      </c>
      <c r="AD501" s="116" t="s">
        <v>4290</v>
      </c>
      <c r="AE501" s="104">
        <f t="shared" si="0"/>
        <v>21.874999999999996</v>
      </c>
      <c r="AF501" s="85" t="str">
        <f t="shared" si="1"/>
        <v>PESO SALUDABLE</v>
      </c>
      <c r="AG501" s="80" t="s">
        <v>4294</v>
      </c>
      <c r="AH501" s="80" t="s">
        <v>4294</v>
      </c>
      <c r="AI501" s="80" t="s">
        <v>4294</v>
      </c>
      <c r="AJ501" s="80" t="s">
        <v>4294</v>
      </c>
      <c r="AK501" s="142" t="s">
        <v>4294</v>
      </c>
      <c r="AL501" s="142" t="s">
        <v>4294</v>
      </c>
      <c r="AM501" s="132" t="s">
        <v>349</v>
      </c>
      <c r="AN501" s="88" t="s">
        <v>411</v>
      </c>
      <c r="AO501" s="84"/>
    </row>
    <row r="502" spans="1:41" ht="15" customHeight="1" x14ac:dyDescent="0.2">
      <c r="A502" s="149">
        <v>493</v>
      </c>
      <c r="B502" s="74" t="s">
        <v>783</v>
      </c>
      <c r="C502" s="65" t="s">
        <v>338</v>
      </c>
      <c r="D502" s="74" t="s">
        <v>1868</v>
      </c>
      <c r="E502" s="83" t="s">
        <v>2953</v>
      </c>
      <c r="F502" s="129">
        <v>21.17</v>
      </c>
      <c r="G502" s="127">
        <v>13127</v>
      </c>
      <c r="H502" s="74">
        <v>84</v>
      </c>
      <c r="I502" s="74" t="s">
        <v>3856</v>
      </c>
      <c r="J502" s="65" t="s">
        <v>411</v>
      </c>
      <c r="K502" s="65" t="s">
        <v>417</v>
      </c>
      <c r="L502" s="74" t="s">
        <v>3861</v>
      </c>
      <c r="M502" s="74" t="s">
        <v>3873</v>
      </c>
      <c r="N502" s="73" t="s">
        <v>354</v>
      </c>
      <c r="O502" s="65" t="s">
        <v>361</v>
      </c>
      <c r="P502" s="132" t="s">
        <v>436</v>
      </c>
      <c r="Q502" s="136">
        <v>3</v>
      </c>
      <c r="R502" s="74" t="s">
        <v>783</v>
      </c>
      <c r="S502" s="74" t="s">
        <v>783</v>
      </c>
      <c r="T502" s="103" t="s">
        <v>4289</v>
      </c>
      <c r="U502" s="80" t="s">
        <v>4290</v>
      </c>
      <c r="V502" s="74" t="s">
        <v>783</v>
      </c>
      <c r="W502" s="80" t="s">
        <v>4290</v>
      </c>
      <c r="X502" s="80" t="s">
        <v>4290</v>
      </c>
      <c r="Y502" s="96" t="s">
        <v>4290</v>
      </c>
      <c r="Z502" s="102" t="s">
        <v>4290</v>
      </c>
      <c r="AA502" s="101">
        <v>41</v>
      </c>
      <c r="AB502" s="153">
        <v>1.45</v>
      </c>
      <c r="AC502" s="102" t="s">
        <v>4290</v>
      </c>
      <c r="AD502" s="116" t="s">
        <v>4290</v>
      </c>
      <c r="AE502" s="104">
        <f t="shared" si="0"/>
        <v>19.500594530321045</v>
      </c>
      <c r="AF502" s="85" t="str">
        <f t="shared" si="1"/>
        <v>PESO SALUDABLE</v>
      </c>
      <c r="AG502" s="80" t="s">
        <v>4294</v>
      </c>
      <c r="AH502" s="80" t="s">
        <v>4294</v>
      </c>
      <c r="AI502" s="80" t="s">
        <v>4294</v>
      </c>
      <c r="AJ502" s="80" t="s">
        <v>4294</v>
      </c>
      <c r="AK502" s="142" t="s">
        <v>4294</v>
      </c>
      <c r="AL502" s="142" t="s">
        <v>4294</v>
      </c>
      <c r="AM502" s="132" t="s">
        <v>349</v>
      </c>
      <c r="AN502" s="88" t="s">
        <v>411</v>
      </c>
      <c r="AO502" s="84"/>
    </row>
    <row r="503" spans="1:41" ht="15" customHeight="1" x14ac:dyDescent="0.2">
      <c r="A503" s="149">
        <v>494</v>
      </c>
      <c r="B503" s="74" t="s">
        <v>784</v>
      </c>
      <c r="C503" s="65" t="s">
        <v>338</v>
      </c>
      <c r="D503" s="74" t="s">
        <v>1869</v>
      </c>
      <c r="E503" s="83" t="s">
        <v>2954</v>
      </c>
      <c r="F503" s="129">
        <v>24.12</v>
      </c>
      <c r="G503" s="127">
        <v>14622</v>
      </c>
      <c r="H503" s="74">
        <v>80</v>
      </c>
      <c r="I503" s="74" t="s">
        <v>3856</v>
      </c>
      <c r="J503" s="65" t="s">
        <v>411</v>
      </c>
      <c r="K503" s="65" t="s">
        <v>417</v>
      </c>
      <c r="L503" s="74" t="s">
        <v>3861</v>
      </c>
      <c r="M503" s="74" t="s">
        <v>4058</v>
      </c>
      <c r="N503" s="73" t="s">
        <v>354</v>
      </c>
      <c r="O503" s="65" t="s">
        <v>361</v>
      </c>
      <c r="P503" s="132" t="s">
        <v>436</v>
      </c>
      <c r="Q503" s="136">
        <v>2</v>
      </c>
      <c r="R503" s="74" t="s">
        <v>784</v>
      </c>
      <c r="S503" s="74" t="s">
        <v>784</v>
      </c>
      <c r="T503" s="103" t="s">
        <v>4289</v>
      </c>
      <c r="U503" s="80" t="s">
        <v>4290</v>
      </c>
      <c r="V503" s="74" t="s">
        <v>784</v>
      </c>
      <c r="W503" s="65" t="s">
        <v>5092</v>
      </c>
      <c r="X503" s="80" t="s">
        <v>4290</v>
      </c>
      <c r="Y503" s="96" t="s">
        <v>4290</v>
      </c>
      <c r="Z503" s="102" t="s">
        <v>4290</v>
      </c>
      <c r="AA503" s="101">
        <v>42.5</v>
      </c>
      <c r="AB503" s="153">
        <v>1.48</v>
      </c>
      <c r="AC503" s="102" t="s">
        <v>4290</v>
      </c>
      <c r="AD503" s="116" t="s">
        <v>4290</v>
      </c>
      <c r="AE503" s="104">
        <f t="shared" si="0"/>
        <v>19.402848794740688</v>
      </c>
      <c r="AF503" s="85" t="str">
        <f t="shared" si="1"/>
        <v>PESO SALUDABLE</v>
      </c>
      <c r="AG503" s="80" t="s">
        <v>4294</v>
      </c>
      <c r="AH503" s="80" t="s">
        <v>4294</v>
      </c>
      <c r="AI503" s="80" t="s">
        <v>4294</v>
      </c>
      <c r="AJ503" s="80" t="s">
        <v>4294</v>
      </c>
      <c r="AK503" s="142" t="s">
        <v>4294</v>
      </c>
      <c r="AL503" s="142" t="s">
        <v>4294</v>
      </c>
      <c r="AM503" s="132" t="s">
        <v>349</v>
      </c>
      <c r="AN503" s="88" t="s">
        <v>411</v>
      </c>
      <c r="AO503" s="84"/>
    </row>
    <row r="504" spans="1:41" ht="15" customHeight="1" x14ac:dyDescent="0.2">
      <c r="A504" s="149">
        <v>495</v>
      </c>
      <c r="B504" s="74" t="s">
        <v>785</v>
      </c>
      <c r="C504" s="65" t="s">
        <v>338</v>
      </c>
      <c r="D504" s="74" t="s">
        <v>1870</v>
      </c>
      <c r="E504" s="83" t="s">
        <v>2955</v>
      </c>
      <c r="F504" s="129">
        <v>26.16</v>
      </c>
      <c r="G504" s="127">
        <v>13294</v>
      </c>
      <c r="H504" s="74">
        <v>83</v>
      </c>
      <c r="I504" s="74" t="s">
        <v>3856</v>
      </c>
      <c r="J504" s="65" t="s">
        <v>411</v>
      </c>
      <c r="K504" s="65" t="s">
        <v>417</v>
      </c>
      <c r="L504" s="74" t="s">
        <v>3861</v>
      </c>
      <c r="M504" s="74" t="s">
        <v>4058</v>
      </c>
      <c r="N504" s="73" t="s">
        <v>354</v>
      </c>
      <c r="O504" s="65" t="s">
        <v>361</v>
      </c>
      <c r="P504" s="132" t="s">
        <v>436</v>
      </c>
      <c r="Q504" s="136">
        <v>4</v>
      </c>
      <c r="R504" s="74" t="s">
        <v>785</v>
      </c>
      <c r="S504" s="74" t="s">
        <v>785</v>
      </c>
      <c r="T504" s="103" t="s">
        <v>4289</v>
      </c>
      <c r="U504" s="80" t="s">
        <v>4290</v>
      </c>
      <c r="V504" s="74" t="s">
        <v>785</v>
      </c>
      <c r="W504" s="65" t="s">
        <v>5092</v>
      </c>
      <c r="X504" s="80" t="s">
        <v>4290</v>
      </c>
      <c r="Y504" s="96" t="s">
        <v>4290</v>
      </c>
      <c r="Z504" s="102" t="s">
        <v>4290</v>
      </c>
      <c r="AA504" s="101">
        <v>56</v>
      </c>
      <c r="AB504" s="153">
        <v>1.6</v>
      </c>
      <c r="AC504" s="102" t="s">
        <v>4290</v>
      </c>
      <c r="AD504" s="116" t="s">
        <v>4290</v>
      </c>
      <c r="AE504" s="104">
        <f t="shared" si="0"/>
        <v>21.874999999999996</v>
      </c>
      <c r="AF504" s="85" t="str">
        <f t="shared" si="1"/>
        <v>PESO SALUDABLE</v>
      </c>
      <c r="AG504" s="80" t="s">
        <v>4294</v>
      </c>
      <c r="AH504" s="80" t="s">
        <v>4294</v>
      </c>
      <c r="AI504" s="80" t="s">
        <v>4294</v>
      </c>
      <c r="AJ504" s="80" t="s">
        <v>4294</v>
      </c>
      <c r="AK504" s="142" t="s">
        <v>4294</v>
      </c>
      <c r="AL504" s="142" t="s">
        <v>4294</v>
      </c>
      <c r="AM504" s="132" t="s">
        <v>349</v>
      </c>
      <c r="AN504" s="88" t="s">
        <v>411</v>
      </c>
      <c r="AO504" s="84"/>
    </row>
    <row r="505" spans="1:41" ht="15" customHeight="1" x14ac:dyDescent="0.2">
      <c r="A505" s="149">
        <v>496</v>
      </c>
      <c r="B505" s="74" t="s">
        <v>786</v>
      </c>
      <c r="C505" s="65" t="s">
        <v>338</v>
      </c>
      <c r="D505" s="74" t="s">
        <v>1871</v>
      </c>
      <c r="E505" s="83" t="s">
        <v>2956</v>
      </c>
      <c r="F505" s="129">
        <v>31.15</v>
      </c>
      <c r="G505" s="127">
        <v>12419</v>
      </c>
      <c r="H505" s="74">
        <v>86</v>
      </c>
      <c r="I505" s="74" t="s">
        <v>3856</v>
      </c>
      <c r="J505" s="65" t="s">
        <v>411</v>
      </c>
      <c r="K505" s="65" t="s">
        <v>417</v>
      </c>
      <c r="L505" s="74" t="s">
        <v>3861</v>
      </c>
      <c r="M505" s="74" t="s">
        <v>4077</v>
      </c>
      <c r="N505" s="73" t="s">
        <v>354</v>
      </c>
      <c r="O505" s="65" t="s">
        <v>361</v>
      </c>
      <c r="P505" s="132" t="s">
        <v>436</v>
      </c>
      <c r="Q505" s="136">
        <v>5</v>
      </c>
      <c r="R505" s="74" t="s">
        <v>786</v>
      </c>
      <c r="S505" s="74" t="s">
        <v>786</v>
      </c>
      <c r="T505" s="103" t="s">
        <v>4289</v>
      </c>
      <c r="U505" s="80" t="s">
        <v>4290</v>
      </c>
      <c r="V505" s="74" t="s">
        <v>786</v>
      </c>
      <c r="W505" s="65" t="s">
        <v>5092</v>
      </c>
      <c r="X505" s="80" t="s">
        <v>4290</v>
      </c>
      <c r="Y505" s="96" t="s">
        <v>4290</v>
      </c>
      <c r="Z505" s="102" t="s">
        <v>4290</v>
      </c>
      <c r="AA505" s="101">
        <v>50</v>
      </c>
      <c r="AB505" s="153">
        <v>1.55</v>
      </c>
      <c r="AC505" s="102" t="s">
        <v>4290</v>
      </c>
      <c r="AD505" s="116" t="s">
        <v>4290</v>
      </c>
      <c r="AE505" s="104">
        <f t="shared" si="0"/>
        <v>20.811654526534856</v>
      </c>
      <c r="AF505" s="85" t="str">
        <f t="shared" si="1"/>
        <v>PESO SALUDABLE</v>
      </c>
      <c r="AG505" s="80" t="s">
        <v>4294</v>
      </c>
      <c r="AH505" s="80" t="s">
        <v>4294</v>
      </c>
      <c r="AI505" s="80" t="s">
        <v>4294</v>
      </c>
      <c r="AJ505" s="80" t="s">
        <v>4294</v>
      </c>
      <c r="AK505" s="142" t="s">
        <v>4294</v>
      </c>
      <c r="AL505" s="142" t="s">
        <v>4294</v>
      </c>
      <c r="AM505" s="132" t="s">
        <v>349</v>
      </c>
      <c r="AN505" s="88" t="s">
        <v>411</v>
      </c>
      <c r="AO505" s="84"/>
    </row>
    <row r="506" spans="1:41" ht="15" customHeight="1" x14ac:dyDescent="0.2">
      <c r="A506" s="149">
        <v>497</v>
      </c>
      <c r="B506" s="74" t="s">
        <v>787</v>
      </c>
      <c r="C506" s="65" t="s">
        <v>338</v>
      </c>
      <c r="D506" s="74" t="s">
        <v>1872</v>
      </c>
      <c r="E506" s="83" t="s">
        <v>2957</v>
      </c>
      <c r="F506" s="129">
        <v>34.36</v>
      </c>
      <c r="G506" s="127">
        <v>14641</v>
      </c>
      <c r="H506" s="74">
        <v>80</v>
      </c>
      <c r="I506" s="74" t="s">
        <v>3856</v>
      </c>
      <c r="J506" s="65" t="s">
        <v>411</v>
      </c>
      <c r="K506" s="65" t="s">
        <v>417</v>
      </c>
      <c r="L506" s="74" t="s">
        <v>3861</v>
      </c>
      <c r="M506" s="74" t="s">
        <v>4058</v>
      </c>
      <c r="N506" s="73" t="s">
        <v>354</v>
      </c>
      <c r="O506" s="65" t="s">
        <v>361</v>
      </c>
      <c r="P506" s="132" t="s">
        <v>436</v>
      </c>
      <c r="Q506" s="136">
        <v>6</v>
      </c>
      <c r="R506" s="74" t="s">
        <v>787</v>
      </c>
      <c r="S506" s="74" t="s">
        <v>787</v>
      </c>
      <c r="T506" s="103" t="s">
        <v>4289</v>
      </c>
      <c r="U506" s="80" t="s">
        <v>4290</v>
      </c>
      <c r="V506" s="74" t="s">
        <v>787</v>
      </c>
      <c r="W506" s="65" t="s">
        <v>5092</v>
      </c>
      <c r="X506" s="80" t="s">
        <v>4290</v>
      </c>
      <c r="Y506" s="96" t="s">
        <v>4290</v>
      </c>
      <c r="Z506" s="102" t="s">
        <v>4290</v>
      </c>
      <c r="AA506" s="101">
        <v>56</v>
      </c>
      <c r="AB506" s="153">
        <v>1.58</v>
      </c>
      <c r="AC506" s="102" t="s">
        <v>4290</v>
      </c>
      <c r="AD506" s="116" t="s">
        <v>4290</v>
      </c>
      <c r="AE506" s="104">
        <f t="shared" si="0"/>
        <v>22.432302515622492</v>
      </c>
      <c r="AF506" s="85" t="str">
        <f t="shared" si="1"/>
        <v>PESO SALUDABLE</v>
      </c>
      <c r="AG506" s="80" t="s">
        <v>4294</v>
      </c>
      <c r="AH506" s="80" t="s">
        <v>4294</v>
      </c>
      <c r="AI506" s="80" t="s">
        <v>4294</v>
      </c>
      <c r="AJ506" s="80" t="s">
        <v>4294</v>
      </c>
      <c r="AK506" s="142" t="s">
        <v>4294</v>
      </c>
      <c r="AL506" s="142" t="s">
        <v>4294</v>
      </c>
      <c r="AM506" s="132" t="s">
        <v>349</v>
      </c>
      <c r="AN506" s="88" t="s">
        <v>411</v>
      </c>
      <c r="AO506" s="84"/>
    </row>
    <row r="507" spans="1:41" ht="15" customHeight="1" x14ac:dyDescent="0.2">
      <c r="A507" s="149">
        <v>498</v>
      </c>
      <c r="B507" s="74" t="s">
        <v>788</v>
      </c>
      <c r="C507" s="65" t="s">
        <v>338</v>
      </c>
      <c r="D507" s="74" t="s">
        <v>1873</v>
      </c>
      <c r="E507" s="83" t="s">
        <v>2958</v>
      </c>
      <c r="F507" s="129">
        <v>30.13</v>
      </c>
      <c r="G507" s="127">
        <v>13306</v>
      </c>
      <c r="H507" s="74">
        <v>83</v>
      </c>
      <c r="I507" s="74" t="s">
        <v>3856</v>
      </c>
      <c r="J507" s="65" t="s">
        <v>411</v>
      </c>
      <c r="K507" s="65" t="s">
        <v>417</v>
      </c>
      <c r="L507" s="74" t="s">
        <v>3861</v>
      </c>
      <c r="M507" s="74" t="s">
        <v>4077</v>
      </c>
      <c r="N507" s="73" t="s">
        <v>354</v>
      </c>
      <c r="O507" s="65" t="s">
        <v>361</v>
      </c>
      <c r="P507" s="132" t="s">
        <v>436</v>
      </c>
      <c r="Q507" s="136">
        <v>3</v>
      </c>
      <c r="R507" s="74" t="s">
        <v>788</v>
      </c>
      <c r="S507" s="74" t="s">
        <v>788</v>
      </c>
      <c r="T507" s="103" t="s">
        <v>4289</v>
      </c>
      <c r="U507" s="80" t="s">
        <v>4290</v>
      </c>
      <c r="V507" s="74" t="s">
        <v>788</v>
      </c>
      <c r="W507" s="65" t="s">
        <v>5092</v>
      </c>
      <c r="X507" s="80" t="s">
        <v>4290</v>
      </c>
      <c r="Y507" s="96" t="s">
        <v>4290</v>
      </c>
      <c r="Z507" s="102" t="s">
        <v>4290</v>
      </c>
      <c r="AA507" s="101">
        <v>63</v>
      </c>
      <c r="AB507" s="153">
        <v>1.66</v>
      </c>
      <c r="AC507" s="102" t="s">
        <v>4290</v>
      </c>
      <c r="AD507" s="116" t="s">
        <v>4290</v>
      </c>
      <c r="AE507" s="104">
        <f t="shared" si="0"/>
        <v>22.862534475250399</v>
      </c>
      <c r="AF507" s="85" t="str">
        <f t="shared" si="1"/>
        <v>PESO SALUDABLE</v>
      </c>
      <c r="AG507" s="80" t="s">
        <v>4294</v>
      </c>
      <c r="AH507" s="80" t="s">
        <v>4294</v>
      </c>
      <c r="AI507" s="80" t="s">
        <v>4294</v>
      </c>
      <c r="AJ507" s="80" t="s">
        <v>4294</v>
      </c>
      <c r="AK507" s="142" t="s">
        <v>4294</v>
      </c>
      <c r="AL507" s="142" t="s">
        <v>4294</v>
      </c>
      <c r="AM507" s="132" t="s">
        <v>349</v>
      </c>
      <c r="AN507" s="88" t="s">
        <v>411</v>
      </c>
      <c r="AO507" s="84"/>
    </row>
    <row r="508" spans="1:41" ht="15" customHeight="1" x14ac:dyDescent="0.2">
      <c r="A508" s="149">
        <v>499</v>
      </c>
      <c r="B508" s="74" t="s">
        <v>789</v>
      </c>
      <c r="C508" s="65" t="s">
        <v>338</v>
      </c>
      <c r="D508" s="74" t="s">
        <v>1874</v>
      </c>
      <c r="E508" s="83" t="s">
        <v>2959</v>
      </c>
      <c r="F508" s="129">
        <v>23.17</v>
      </c>
      <c r="G508" s="127">
        <v>13883</v>
      </c>
      <c r="H508" s="74">
        <v>82</v>
      </c>
      <c r="I508" s="74" t="s">
        <v>3856</v>
      </c>
      <c r="J508" s="65" t="s">
        <v>411</v>
      </c>
      <c r="K508" s="65" t="s">
        <v>417</v>
      </c>
      <c r="L508" s="74" t="s">
        <v>3861</v>
      </c>
      <c r="M508" s="74" t="s">
        <v>4079</v>
      </c>
      <c r="N508" s="73" t="s">
        <v>354</v>
      </c>
      <c r="O508" s="65" t="s">
        <v>361</v>
      </c>
      <c r="P508" s="132" t="s">
        <v>436</v>
      </c>
      <c r="Q508" s="136">
        <v>2</v>
      </c>
      <c r="R508" s="74" t="s">
        <v>789</v>
      </c>
      <c r="S508" s="74" t="s">
        <v>789</v>
      </c>
      <c r="T508" s="103" t="s">
        <v>4289</v>
      </c>
      <c r="U508" s="80" t="s">
        <v>4290</v>
      </c>
      <c r="V508" s="74" t="s">
        <v>789</v>
      </c>
      <c r="W508" s="65" t="s">
        <v>5092</v>
      </c>
      <c r="X508" s="80" t="s">
        <v>4290</v>
      </c>
      <c r="Y508" s="96" t="s">
        <v>4290</v>
      </c>
      <c r="Z508" s="102" t="s">
        <v>4290</v>
      </c>
      <c r="AA508" s="101">
        <v>56</v>
      </c>
      <c r="AB508" s="153">
        <v>1.59</v>
      </c>
      <c r="AC508" s="102" t="s">
        <v>4290</v>
      </c>
      <c r="AD508" s="116" t="s">
        <v>4290</v>
      </c>
      <c r="AE508" s="104">
        <f t="shared" si="0"/>
        <v>22.151022507021082</v>
      </c>
      <c r="AF508" s="85" t="str">
        <f t="shared" si="1"/>
        <v>PESO SALUDABLE</v>
      </c>
      <c r="AG508" s="80" t="s">
        <v>4294</v>
      </c>
      <c r="AH508" s="80" t="s">
        <v>4294</v>
      </c>
      <c r="AI508" s="80" t="s">
        <v>4294</v>
      </c>
      <c r="AJ508" s="80" t="s">
        <v>4294</v>
      </c>
      <c r="AK508" s="142" t="s">
        <v>4294</v>
      </c>
      <c r="AL508" s="142" t="s">
        <v>4294</v>
      </c>
      <c r="AM508" s="132" t="s">
        <v>349</v>
      </c>
      <c r="AN508" s="88" t="s">
        <v>411</v>
      </c>
      <c r="AO508" s="84"/>
    </row>
    <row r="509" spans="1:41" ht="15" customHeight="1" x14ac:dyDescent="0.2">
      <c r="A509" s="149">
        <v>500</v>
      </c>
      <c r="B509" s="74" t="s">
        <v>790</v>
      </c>
      <c r="C509" s="65" t="s">
        <v>338</v>
      </c>
      <c r="D509" s="74" t="s">
        <v>1875</v>
      </c>
      <c r="E509" s="83" t="s">
        <v>2960</v>
      </c>
      <c r="F509" s="129">
        <v>26.34</v>
      </c>
      <c r="G509" s="127">
        <v>12797</v>
      </c>
      <c r="H509" s="74">
        <v>85</v>
      </c>
      <c r="I509" s="74" t="s">
        <v>3856</v>
      </c>
      <c r="J509" s="65" t="s">
        <v>411</v>
      </c>
      <c r="K509" s="65" t="s">
        <v>417</v>
      </c>
      <c r="L509" s="74" t="s">
        <v>3861</v>
      </c>
      <c r="M509" s="74" t="s">
        <v>4076</v>
      </c>
      <c r="N509" s="73" t="s">
        <v>354</v>
      </c>
      <c r="O509" s="65" t="s">
        <v>361</v>
      </c>
      <c r="P509" s="132" t="s">
        <v>436</v>
      </c>
      <c r="Q509" s="136">
        <v>6</v>
      </c>
      <c r="R509" s="74" t="s">
        <v>790</v>
      </c>
      <c r="S509" s="74" t="s">
        <v>790</v>
      </c>
      <c r="T509" s="103" t="s">
        <v>4289</v>
      </c>
      <c r="U509" s="80" t="s">
        <v>4290</v>
      </c>
      <c r="V509" s="74" t="s">
        <v>790</v>
      </c>
      <c r="W509" s="65" t="s">
        <v>5092</v>
      </c>
      <c r="X509" s="80" t="s">
        <v>4290</v>
      </c>
      <c r="Y509" s="96" t="s">
        <v>4290</v>
      </c>
      <c r="Z509" s="102" t="s">
        <v>4290</v>
      </c>
      <c r="AA509" s="101">
        <v>65</v>
      </c>
      <c r="AB509" s="153">
        <v>1.69</v>
      </c>
      <c r="AC509" s="102" t="s">
        <v>4290</v>
      </c>
      <c r="AD509" s="116" t="s">
        <v>4290</v>
      </c>
      <c r="AE509" s="104">
        <f t="shared" si="0"/>
        <v>22.758306781975424</v>
      </c>
      <c r="AF509" s="85" t="str">
        <f t="shared" si="1"/>
        <v>PESO SALUDABLE</v>
      </c>
      <c r="AG509" s="80" t="s">
        <v>4294</v>
      </c>
      <c r="AH509" s="80" t="s">
        <v>4294</v>
      </c>
      <c r="AI509" s="80" t="s">
        <v>4294</v>
      </c>
      <c r="AJ509" s="80" t="s">
        <v>4294</v>
      </c>
      <c r="AK509" s="142" t="s">
        <v>4294</v>
      </c>
      <c r="AL509" s="142" t="s">
        <v>4294</v>
      </c>
      <c r="AM509" s="132" t="s">
        <v>349</v>
      </c>
      <c r="AN509" s="88" t="s">
        <v>411</v>
      </c>
      <c r="AO509" s="84"/>
    </row>
    <row r="510" spans="1:41" ht="15" customHeight="1" x14ac:dyDescent="0.2">
      <c r="A510" s="149">
        <v>501</v>
      </c>
      <c r="B510" s="74" t="s">
        <v>791</v>
      </c>
      <c r="C510" s="65" t="s">
        <v>338</v>
      </c>
      <c r="D510" s="74" t="s">
        <v>1876</v>
      </c>
      <c r="E510" s="83" t="s">
        <v>2961</v>
      </c>
      <c r="F510" s="129">
        <v>25.43</v>
      </c>
      <c r="G510" s="127">
        <v>13292</v>
      </c>
      <c r="H510" s="74">
        <v>83</v>
      </c>
      <c r="I510" s="74" t="s">
        <v>3856</v>
      </c>
      <c r="J510" s="65" t="s">
        <v>411</v>
      </c>
      <c r="K510" s="65" t="s">
        <v>417</v>
      </c>
      <c r="L510" s="74" t="s">
        <v>3861</v>
      </c>
      <c r="M510" s="74" t="s">
        <v>4058</v>
      </c>
      <c r="N510" s="73" t="s">
        <v>354</v>
      </c>
      <c r="O510" s="65" t="s">
        <v>361</v>
      </c>
      <c r="P510" s="132" t="s">
        <v>436</v>
      </c>
      <c r="Q510" s="136">
        <v>7</v>
      </c>
      <c r="R510" s="74" t="s">
        <v>791</v>
      </c>
      <c r="S510" s="74" t="s">
        <v>791</v>
      </c>
      <c r="T510" s="103" t="s">
        <v>4289</v>
      </c>
      <c r="U510" s="80" t="s">
        <v>4290</v>
      </c>
      <c r="V510" s="74" t="s">
        <v>791</v>
      </c>
      <c r="W510" s="65" t="s">
        <v>5092</v>
      </c>
      <c r="X510" s="80" t="s">
        <v>4290</v>
      </c>
      <c r="Y510" s="96" t="s">
        <v>4290</v>
      </c>
      <c r="Z510" s="102" t="s">
        <v>4290</v>
      </c>
      <c r="AA510" s="101">
        <v>44</v>
      </c>
      <c r="AB510" s="153">
        <v>1.48</v>
      </c>
      <c r="AC510" s="102" t="s">
        <v>4290</v>
      </c>
      <c r="AD510" s="116" t="s">
        <v>4290</v>
      </c>
      <c r="AE510" s="104">
        <f t="shared" si="0"/>
        <v>20.08765522279036</v>
      </c>
      <c r="AF510" s="85" t="str">
        <f t="shared" si="1"/>
        <v>PESO SALUDABLE</v>
      </c>
      <c r="AG510" s="80" t="s">
        <v>4294</v>
      </c>
      <c r="AH510" s="80" t="s">
        <v>4294</v>
      </c>
      <c r="AI510" s="80" t="s">
        <v>4294</v>
      </c>
      <c r="AJ510" s="80" t="s">
        <v>4294</v>
      </c>
      <c r="AK510" s="142" t="s">
        <v>4294</v>
      </c>
      <c r="AL510" s="142" t="s">
        <v>4294</v>
      </c>
      <c r="AM510" s="132" t="s">
        <v>349</v>
      </c>
      <c r="AN510" s="88" t="s">
        <v>411</v>
      </c>
      <c r="AO510" s="84"/>
    </row>
    <row r="511" spans="1:41" ht="15" customHeight="1" x14ac:dyDescent="0.2">
      <c r="A511" s="149">
        <v>502</v>
      </c>
      <c r="B511" s="74" t="s">
        <v>792</v>
      </c>
      <c r="C511" s="65" t="s">
        <v>338</v>
      </c>
      <c r="D511" s="74" t="s">
        <v>1877</v>
      </c>
      <c r="E511" s="83" t="s">
        <v>2962</v>
      </c>
      <c r="F511" s="129">
        <v>32.44</v>
      </c>
      <c r="G511" s="127">
        <v>12968</v>
      </c>
      <c r="H511" s="74">
        <v>84</v>
      </c>
      <c r="I511" s="74" t="s">
        <v>3856</v>
      </c>
      <c r="J511" s="65" t="s">
        <v>411</v>
      </c>
      <c r="K511" s="65" t="s">
        <v>417</v>
      </c>
      <c r="L511" s="74" t="s">
        <v>3861</v>
      </c>
      <c r="M511" s="74" t="s">
        <v>4076</v>
      </c>
      <c r="N511" s="73" t="s">
        <v>354</v>
      </c>
      <c r="O511" s="65" t="s">
        <v>361</v>
      </c>
      <c r="P511" s="132" t="s">
        <v>436</v>
      </c>
      <c r="Q511" s="136">
        <v>5</v>
      </c>
      <c r="R511" s="74" t="s">
        <v>792</v>
      </c>
      <c r="S511" s="74" t="s">
        <v>792</v>
      </c>
      <c r="T511" s="103" t="s">
        <v>4289</v>
      </c>
      <c r="U511" s="80" t="s">
        <v>4290</v>
      </c>
      <c r="V511" s="74" t="s">
        <v>792</v>
      </c>
      <c r="W511" s="65" t="s">
        <v>5092</v>
      </c>
      <c r="X511" s="80" t="s">
        <v>4290</v>
      </c>
      <c r="Y511" s="96" t="s">
        <v>4290</v>
      </c>
      <c r="Z511" s="102" t="s">
        <v>4290</v>
      </c>
      <c r="AA511" s="101">
        <v>60</v>
      </c>
      <c r="AB511" s="153">
        <v>1.66</v>
      </c>
      <c r="AC511" s="102" t="s">
        <v>4290</v>
      </c>
      <c r="AD511" s="116" t="s">
        <v>4290</v>
      </c>
      <c r="AE511" s="104">
        <f t="shared" si="0"/>
        <v>21.773842357381334</v>
      </c>
      <c r="AF511" s="85" t="str">
        <f t="shared" si="1"/>
        <v>PESO SALUDABLE</v>
      </c>
      <c r="AG511" s="80" t="s">
        <v>4294</v>
      </c>
      <c r="AH511" s="80" t="s">
        <v>4294</v>
      </c>
      <c r="AI511" s="80" t="s">
        <v>4294</v>
      </c>
      <c r="AJ511" s="80" t="s">
        <v>4294</v>
      </c>
      <c r="AK511" s="142" t="s">
        <v>4294</v>
      </c>
      <c r="AL511" s="142" t="s">
        <v>4294</v>
      </c>
      <c r="AM511" s="132" t="s">
        <v>349</v>
      </c>
      <c r="AN511" s="88" t="s">
        <v>411</v>
      </c>
      <c r="AO511" s="84"/>
    </row>
    <row r="512" spans="1:41" ht="15" customHeight="1" x14ac:dyDescent="0.2">
      <c r="A512" s="149">
        <v>503</v>
      </c>
      <c r="B512" s="74" t="s">
        <v>793</v>
      </c>
      <c r="C512" s="65" t="s">
        <v>338</v>
      </c>
      <c r="D512" s="74" t="s">
        <v>1878</v>
      </c>
      <c r="E512" s="83" t="s">
        <v>2963</v>
      </c>
      <c r="F512" s="129">
        <v>20.76</v>
      </c>
      <c r="G512" s="127">
        <v>13434</v>
      </c>
      <c r="H512" s="74">
        <v>83</v>
      </c>
      <c r="I512" s="74" t="s">
        <v>3856</v>
      </c>
      <c r="J512" s="65" t="s">
        <v>411</v>
      </c>
      <c r="K512" s="65" t="s">
        <v>417</v>
      </c>
      <c r="L512" s="74" t="s">
        <v>3861</v>
      </c>
      <c r="M512" s="74" t="s">
        <v>4059</v>
      </c>
      <c r="N512" s="73" t="s">
        <v>354</v>
      </c>
      <c r="O512" s="65" t="s">
        <v>361</v>
      </c>
      <c r="P512" s="132" t="s">
        <v>436</v>
      </c>
      <c r="Q512" s="136">
        <v>6</v>
      </c>
      <c r="R512" s="74" t="s">
        <v>793</v>
      </c>
      <c r="S512" s="74" t="s">
        <v>793</v>
      </c>
      <c r="T512" s="103" t="s">
        <v>4289</v>
      </c>
      <c r="U512" s="80" t="s">
        <v>4290</v>
      </c>
      <c r="V512" s="74" t="s">
        <v>793</v>
      </c>
      <c r="W512" s="65" t="s">
        <v>5092</v>
      </c>
      <c r="X512" s="80" t="s">
        <v>4290</v>
      </c>
      <c r="Y512" s="96" t="s">
        <v>4290</v>
      </c>
      <c r="Z512" s="102" t="s">
        <v>4290</v>
      </c>
      <c r="AA512" s="101">
        <v>75</v>
      </c>
      <c r="AB512" s="153">
        <v>1.78</v>
      </c>
      <c r="AC512" s="102" t="s">
        <v>4290</v>
      </c>
      <c r="AD512" s="116" t="s">
        <v>4290</v>
      </c>
      <c r="AE512" s="104">
        <f t="shared" si="0"/>
        <v>23.671253629592222</v>
      </c>
      <c r="AF512" s="85" t="str">
        <f t="shared" si="1"/>
        <v>PESO SALUDABLE</v>
      </c>
      <c r="AG512" s="80" t="s">
        <v>4294</v>
      </c>
      <c r="AH512" s="80" t="s">
        <v>4294</v>
      </c>
      <c r="AI512" s="80" t="s">
        <v>4294</v>
      </c>
      <c r="AJ512" s="80" t="s">
        <v>4294</v>
      </c>
      <c r="AK512" s="142" t="s">
        <v>4294</v>
      </c>
      <c r="AL512" s="142" t="s">
        <v>4294</v>
      </c>
      <c r="AM512" s="132" t="s">
        <v>349</v>
      </c>
      <c r="AN512" s="88" t="s">
        <v>411</v>
      </c>
      <c r="AO512" s="84"/>
    </row>
    <row r="513" spans="1:41" ht="15" customHeight="1" x14ac:dyDescent="0.2">
      <c r="A513" s="149">
        <v>504</v>
      </c>
      <c r="B513" s="74" t="s">
        <v>794</v>
      </c>
      <c r="C513" s="65" t="s">
        <v>338</v>
      </c>
      <c r="D513" s="74" t="s">
        <v>1879</v>
      </c>
      <c r="E513" s="83" t="s">
        <v>2964</v>
      </c>
      <c r="F513" s="129">
        <v>23.58</v>
      </c>
      <c r="G513" s="127">
        <v>15335</v>
      </c>
      <c r="H513" s="74">
        <v>78</v>
      </c>
      <c r="I513" s="74" t="s">
        <v>3856</v>
      </c>
      <c r="J513" s="65" t="s">
        <v>411</v>
      </c>
      <c r="K513" s="65" t="s">
        <v>417</v>
      </c>
      <c r="L513" s="74" t="s">
        <v>3861</v>
      </c>
      <c r="M513" s="74" t="s">
        <v>4076</v>
      </c>
      <c r="N513" s="73" t="s">
        <v>354</v>
      </c>
      <c r="O513" s="65" t="s">
        <v>361</v>
      </c>
      <c r="P513" s="132" t="s">
        <v>436</v>
      </c>
      <c r="Q513" s="136">
        <v>4</v>
      </c>
      <c r="R513" s="74" t="s">
        <v>794</v>
      </c>
      <c r="S513" s="74" t="s">
        <v>794</v>
      </c>
      <c r="T513" s="103" t="s">
        <v>4289</v>
      </c>
      <c r="U513" s="80" t="s">
        <v>4290</v>
      </c>
      <c r="V513" s="74" t="s">
        <v>794</v>
      </c>
      <c r="W513" s="65" t="s">
        <v>5092</v>
      </c>
      <c r="X513" s="80" t="s">
        <v>4290</v>
      </c>
      <c r="Y513" s="96" t="s">
        <v>4290</v>
      </c>
      <c r="Z513" s="102" t="s">
        <v>4290</v>
      </c>
      <c r="AA513" s="101">
        <v>59</v>
      </c>
      <c r="AB513" s="153">
        <v>1.66</v>
      </c>
      <c r="AC513" s="102" t="s">
        <v>4290</v>
      </c>
      <c r="AD513" s="116" t="s">
        <v>4290</v>
      </c>
      <c r="AE513" s="104">
        <f t="shared" si="0"/>
        <v>21.410944984758313</v>
      </c>
      <c r="AF513" s="85" t="str">
        <f t="shared" si="1"/>
        <v>PESO SALUDABLE</v>
      </c>
      <c r="AG513" s="80" t="s">
        <v>4294</v>
      </c>
      <c r="AH513" s="80" t="s">
        <v>4294</v>
      </c>
      <c r="AI513" s="80" t="s">
        <v>4294</v>
      </c>
      <c r="AJ513" s="80" t="s">
        <v>4294</v>
      </c>
      <c r="AK513" s="142" t="s">
        <v>4294</v>
      </c>
      <c r="AL513" s="142" t="s">
        <v>4294</v>
      </c>
      <c r="AM513" s="132" t="s">
        <v>349</v>
      </c>
      <c r="AN513" s="88" t="s">
        <v>411</v>
      </c>
      <c r="AO513" s="84"/>
    </row>
    <row r="514" spans="1:41" ht="15" customHeight="1" x14ac:dyDescent="0.2">
      <c r="A514" s="149">
        <v>505</v>
      </c>
      <c r="B514" s="74" t="s">
        <v>795</v>
      </c>
      <c r="C514" s="65" t="s">
        <v>338</v>
      </c>
      <c r="D514" s="74" t="s">
        <v>1880</v>
      </c>
      <c r="E514" s="83" t="s">
        <v>2965</v>
      </c>
      <c r="F514" s="129">
        <v>34.67</v>
      </c>
      <c r="G514" s="127">
        <v>10227</v>
      </c>
      <c r="H514" s="74">
        <v>92</v>
      </c>
      <c r="I514" s="74" t="s">
        <v>3856</v>
      </c>
      <c r="J514" s="65" t="s">
        <v>411</v>
      </c>
      <c r="K514" s="65" t="s">
        <v>417</v>
      </c>
      <c r="L514" s="74" t="s">
        <v>3861</v>
      </c>
      <c r="M514" s="74" t="s">
        <v>3873</v>
      </c>
      <c r="N514" s="73" t="s">
        <v>354</v>
      </c>
      <c r="O514" s="65" t="s">
        <v>361</v>
      </c>
      <c r="P514" s="132" t="s">
        <v>436</v>
      </c>
      <c r="Q514" s="136">
        <v>3</v>
      </c>
      <c r="R514" s="74" t="s">
        <v>795</v>
      </c>
      <c r="S514" s="74" t="s">
        <v>795</v>
      </c>
      <c r="T514" s="103" t="s">
        <v>4289</v>
      </c>
      <c r="U514" s="80" t="s">
        <v>4290</v>
      </c>
      <c r="V514" s="74" t="s">
        <v>795</v>
      </c>
      <c r="W514" s="65" t="s">
        <v>5092</v>
      </c>
      <c r="X514" s="80" t="s">
        <v>4290</v>
      </c>
      <c r="Y514" s="96" t="s">
        <v>4290</v>
      </c>
      <c r="Z514" s="102" t="s">
        <v>4290</v>
      </c>
      <c r="AA514" s="101">
        <v>64</v>
      </c>
      <c r="AB514" s="153">
        <v>1.67</v>
      </c>
      <c r="AC514" s="102" t="s">
        <v>4290</v>
      </c>
      <c r="AD514" s="116" t="s">
        <v>4290</v>
      </c>
      <c r="AE514" s="104">
        <f t="shared" si="0"/>
        <v>22.948115744558788</v>
      </c>
      <c r="AF514" s="85" t="str">
        <f t="shared" si="1"/>
        <v>PESO SALUDABLE</v>
      </c>
      <c r="AG514" s="80" t="s">
        <v>4294</v>
      </c>
      <c r="AH514" s="80" t="s">
        <v>4294</v>
      </c>
      <c r="AI514" s="80" t="s">
        <v>4294</v>
      </c>
      <c r="AJ514" s="80" t="s">
        <v>4294</v>
      </c>
      <c r="AK514" s="142" t="s">
        <v>4294</v>
      </c>
      <c r="AL514" s="142" t="s">
        <v>4294</v>
      </c>
      <c r="AM514" s="132" t="s">
        <v>349</v>
      </c>
      <c r="AN514" s="88" t="s">
        <v>411</v>
      </c>
      <c r="AO514" s="84"/>
    </row>
    <row r="515" spans="1:41" ht="15" customHeight="1" x14ac:dyDescent="0.2">
      <c r="A515" s="149">
        <v>506</v>
      </c>
      <c r="B515" s="74" t="s">
        <v>796</v>
      </c>
      <c r="C515" s="65" t="s">
        <v>338</v>
      </c>
      <c r="D515" s="74" t="s">
        <v>1881</v>
      </c>
      <c r="E515" s="83" t="s">
        <v>2966</v>
      </c>
      <c r="F515" s="129">
        <v>32.56</v>
      </c>
      <c r="G515" s="127">
        <v>14912</v>
      </c>
      <c r="H515" s="74">
        <v>79</v>
      </c>
      <c r="I515" s="74" t="s">
        <v>3856</v>
      </c>
      <c r="J515" s="65" t="s">
        <v>411</v>
      </c>
      <c r="K515" s="65" t="s">
        <v>417</v>
      </c>
      <c r="L515" s="74" t="s">
        <v>3861</v>
      </c>
      <c r="M515" s="74" t="s">
        <v>4058</v>
      </c>
      <c r="N515" s="73" t="s">
        <v>354</v>
      </c>
      <c r="O515" s="65" t="s">
        <v>361</v>
      </c>
      <c r="P515" s="132" t="s">
        <v>436</v>
      </c>
      <c r="Q515" s="136">
        <v>6</v>
      </c>
      <c r="R515" s="74" t="s">
        <v>796</v>
      </c>
      <c r="S515" s="74" t="s">
        <v>796</v>
      </c>
      <c r="T515" s="103" t="s">
        <v>4289</v>
      </c>
      <c r="U515" s="80" t="s">
        <v>4290</v>
      </c>
      <c r="V515" s="74" t="s">
        <v>796</v>
      </c>
      <c r="W515" s="65" t="s">
        <v>5092</v>
      </c>
      <c r="X515" s="80" t="s">
        <v>4290</v>
      </c>
      <c r="Y515" s="96" t="s">
        <v>4290</v>
      </c>
      <c r="Z515" s="102" t="s">
        <v>4290</v>
      </c>
      <c r="AA515" s="101">
        <v>49</v>
      </c>
      <c r="AB515" s="153">
        <v>1.53</v>
      </c>
      <c r="AC515" s="102" t="s">
        <v>4290</v>
      </c>
      <c r="AD515" s="116" t="s">
        <v>4290</v>
      </c>
      <c r="AE515" s="104">
        <f t="shared" si="0"/>
        <v>20.932120124738347</v>
      </c>
      <c r="AF515" s="85" t="str">
        <f t="shared" si="1"/>
        <v>PESO SALUDABLE</v>
      </c>
      <c r="AG515" s="80" t="s">
        <v>4294</v>
      </c>
      <c r="AH515" s="80" t="s">
        <v>4294</v>
      </c>
      <c r="AI515" s="80" t="s">
        <v>4294</v>
      </c>
      <c r="AJ515" s="80" t="s">
        <v>4294</v>
      </c>
      <c r="AK515" s="142" t="s">
        <v>4294</v>
      </c>
      <c r="AL515" s="142" t="s">
        <v>4294</v>
      </c>
      <c r="AM515" s="132" t="s">
        <v>349</v>
      </c>
      <c r="AN515" s="88" t="s">
        <v>411</v>
      </c>
      <c r="AO515" s="84"/>
    </row>
    <row r="516" spans="1:41" ht="15" customHeight="1" x14ac:dyDescent="0.2">
      <c r="A516" s="149">
        <v>507</v>
      </c>
      <c r="B516" s="74" t="s">
        <v>797</v>
      </c>
      <c r="C516" s="65" t="s">
        <v>338</v>
      </c>
      <c r="D516" s="74" t="s">
        <v>1882</v>
      </c>
      <c r="E516" s="83" t="s">
        <v>2967</v>
      </c>
      <c r="F516" s="129">
        <v>43.23</v>
      </c>
      <c r="G516" s="127">
        <v>15875</v>
      </c>
      <c r="H516" s="74">
        <v>76</v>
      </c>
      <c r="I516" s="74" t="s">
        <v>3856</v>
      </c>
      <c r="J516" s="65" t="s">
        <v>411</v>
      </c>
      <c r="K516" s="65" t="s">
        <v>417</v>
      </c>
      <c r="L516" s="74" t="s">
        <v>3861</v>
      </c>
      <c r="M516" s="74" t="s">
        <v>4093</v>
      </c>
      <c r="N516" s="73" t="s">
        <v>354</v>
      </c>
      <c r="O516" s="65" t="s">
        <v>361</v>
      </c>
      <c r="P516" s="132" t="s">
        <v>436</v>
      </c>
      <c r="Q516" s="136">
        <v>5</v>
      </c>
      <c r="R516" s="74" t="s">
        <v>797</v>
      </c>
      <c r="S516" s="74" t="s">
        <v>797</v>
      </c>
      <c r="T516" s="103" t="s">
        <v>4289</v>
      </c>
      <c r="U516" s="80" t="s">
        <v>4290</v>
      </c>
      <c r="V516" s="74" t="s">
        <v>797</v>
      </c>
      <c r="W516" s="65" t="s">
        <v>5092</v>
      </c>
      <c r="X516" s="80" t="s">
        <v>4290</v>
      </c>
      <c r="Y516" s="96" t="s">
        <v>4290</v>
      </c>
      <c r="Z516" s="102" t="s">
        <v>4290</v>
      </c>
      <c r="AA516" s="101">
        <v>62</v>
      </c>
      <c r="AB516" s="153">
        <v>1.65</v>
      </c>
      <c r="AC516" s="102" t="s">
        <v>4290</v>
      </c>
      <c r="AD516" s="116" t="s">
        <v>4290</v>
      </c>
      <c r="AE516" s="104">
        <f t="shared" si="0"/>
        <v>22.77318640955005</v>
      </c>
      <c r="AF516" s="85" t="str">
        <f t="shared" si="1"/>
        <v>PESO SALUDABLE</v>
      </c>
      <c r="AG516" s="80" t="s">
        <v>4294</v>
      </c>
      <c r="AH516" s="80" t="s">
        <v>4294</v>
      </c>
      <c r="AI516" s="80" t="s">
        <v>4294</v>
      </c>
      <c r="AJ516" s="80" t="s">
        <v>4294</v>
      </c>
      <c r="AK516" s="142" t="s">
        <v>4294</v>
      </c>
      <c r="AL516" s="142" t="s">
        <v>4294</v>
      </c>
      <c r="AM516" s="132" t="s">
        <v>349</v>
      </c>
      <c r="AN516" s="88" t="s">
        <v>411</v>
      </c>
      <c r="AO516" s="84"/>
    </row>
    <row r="517" spans="1:41" ht="15" customHeight="1" x14ac:dyDescent="0.2">
      <c r="A517" s="149">
        <v>508</v>
      </c>
      <c r="B517" s="74" t="s">
        <v>798</v>
      </c>
      <c r="C517" s="65" t="s">
        <v>338</v>
      </c>
      <c r="D517" s="74" t="s">
        <v>1883</v>
      </c>
      <c r="E517" s="83" t="s">
        <v>2968</v>
      </c>
      <c r="F517" s="129">
        <v>40.56</v>
      </c>
      <c r="G517" s="127">
        <v>15928</v>
      </c>
      <c r="H517" s="74">
        <v>76</v>
      </c>
      <c r="I517" s="74" t="s">
        <v>3856</v>
      </c>
      <c r="J517" s="65" t="s">
        <v>411</v>
      </c>
      <c r="K517" s="65" t="s">
        <v>417</v>
      </c>
      <c r="L517" s="74" t="s">
        <v>3861</v>
      </c>
      <c r="M517" s="74" t="s">
        <v>3955</v>
      </c>
      <c r="N517" s="73" t="s">
        <v>354</v>
      </c>
      <c r="O517" s="65" t="s">
        <v>361</v>
      </c>
      <c r="P517" s="132" t="s">
        <v>436</v>
      </c>
      <c r="Q517" s="136">
        <v>5</v>
      </c>
      <c r="R517" s="134" t="s">
        <v>798</v>
      </c>
      <c r="S517" s="74" t="s">
        <v>798</v>
      </c>
      <c r="T517" s="80" t="s">
        <v>4289</v>
      </c>
      <c r="U517" s="80" t="s">
        <v>4290</v>
      </c>
      <c r="V517" s="74" t="s">
        <v>798</v>
      </c>
      <c r="W517" s="65" t="s">
        <v>5092</v>
      </c>
      <c r="X517" s="80" t="s">
        <v>4290</v>
      </c>
      <c r="Y517" s="96" t="s">
        <v>4290</v>
      </c>
      <c r="Z517" s="102" t="s">
        <v>4290</v>
      </c>
      <c r="AA517" s="101">
        <v>53</v>
      </c>
      <c r="AB517" s="153">
        <v>1.57</v>
      </c>
      <c r="AC517" s="102" t="s">
        <v>4290</v>
      </c>
      <c r="AD517" s="116" t="s">
        <v>4290</v>
      </c>
      <c r="AE517" s="104">
        <f t="shared" si="0"/>
        <v>21.501886486267189</v>
      </c>
      <c r="AF517" s="85" t="str">
        <f t="shared" si="1"/>
        <v>PESO SALUDABLE</v>
      </c>
      <c r="AG517" s="80" t="s">
        <v>4294</v>
      </c>
      <c r="AH517" s="80" t="s">
        <v>4294</v>
      </c>
      <c r="AI517" s="80" t="s">
        <v>4294</v>
      </c>
      <c r="AJ517" s="80" t="s">
        <v>4294</v>
      </c>
      <c r="AK517" s="142" t="s">
        <v>4294</v>
      </c>
      <c r="AL517" s="142" t="s">
        <v>4294</v>
      </c>
      <c r="AM517" s="132" t="s">
        <v>349</v>
      </c>
      <c r="AN517" s="88" t="s">
        <v>411</v>
      </c>
      <c r="AO517" s="84"/>
    </row>
    <row r="518" spans="1:41" ht="15" customHeight="1" x14ac:dyDescent="0.2">
      <c r="A518" s="149">
        <v>509</v>
      </c>
      <c r="B518" s="74" t="s">
        <v>799</v>
      </c>
      <c r="C518" s="65" t="s">
        <v>338</v>
      </c>
      <c r="D518" s="74" t="s">
        <v>1884</v>
      </c>
      <c r="E518" s="83" t="s">
        <v>2969</v>
      </c>
      <c r="F518" s="129">
        <v>43.78</v>
      </c>
      <c r="G518" s="127">
        <v>15672</v>
      </c>
      <c r="H518" s="74">
        <v>77</v>
      </c>
      <c r="I518" s="74" t="s">
        <v>3856</v>
      </c>
      <c r="J518" s="65" t="s">
        <v>411</v>
      </c>
      <c r="K518" s="65" t="s">
        <v>417</v>
      </c>
      <c r="L518" s="74" t="s">
        <v>3861</v>
      </c>
      <c r="M518" s="74" t="s">
        <v>4058</v>
      </c>
      <c r="N518" s="73" t="s">
        <v>354</v>
      </c>
      <c r="O518" s="65" t="s">
        <v>361</v>
      </c>
      <c r="P518" s="132" t="s">
        <v>436</v>
      </c>
      <c r="Q518" s="136">
        <v>5</v>
      </c>
      <c r="R518" s="134" t="s">
        <v>799</v>
      </c>
      <c r="S518" s="74" t="s">
        <v>799</v>
      </c>
      <c r="T518" s="80" t="s">
        <v>4289</v>
      </c>
      <c r="U518" s="80" t="s">
        <v>4290</v>
      </c>
      <c r="V518" s="74" t="s">
        <v>799</v>
      </c>
      <c r="W518" s="65" t="s">
        <v>5092</v>
      </c>
      <c r="X518" s="80" t="s">
        <v>4290</v>
      </c>
      <c r="Y518" s="96" t="s">
        <v>4290</v>
      </c>
      <c r="Z518" s="102" t="s">
        <v>4290</v>
      </c>
      <c r="AA518" s="101">
        <v>51</v>
      </c>
      <c r="AB518" s="153">
        <v>1.55</v>
      </c>
      <c r="AC518" s="102" t="s">
        <v>4290</v>
      </c>
      <c r="AD518" s="116" t="s">
        <v>4290</v>
      </c>
      <c r="AE518" s="104">
        <f t="shared" si="0"/>
        <v>21.227887617065555</v>
      </c>
      <c r="AF518" s="85" t="str">
        <f t="shared" si="1"/>
        <v>PESO SALUDABLE</v>
      </c>
      <c r="AG518" s="80" t="s">
        <v>4294</v>
      </c>
      <c r="AH518" s="80" t="s">
        <v>4294</v>
      </c>
      <c r="AI518" s="80" t="s">
        <v>4294</v>
      </c>
      <c r="AJ518" s="80" t="s">
        <v>4294</v>
      </c>
      <c r="AK518" s="142" t="s">
        <v>4294</v>
      </c>
      <c r="AL518" s="142" t="s">
        <v>4294</v>
      </c>
      <c r="AM518" s="132" t="s">
        <v>349</v>
      </c>
      <c r="AN518" s="88" t="s">
        <v>411</v>
      </c>
      <c r="AO518" s="84"/>
    </row>
    <row r="519" spans="1:41" ht="15" customHeight="1" x14ac:dyDescent="0.2">
      <c r="A519" s="149">
        <v>510</v>
      </c>
      <c r="B519" s="74" t="s">
        <v>800</v>
      </c>
      <c r="C519" s="65" t="s">
        <v>338</v>
      </c>
      <c r="D519" s="74" t="s">
        <v>1885</v>
      </c>
      <c r="E519" s="83" t="s">
        <v>2970</v>
      </c>
      <c r="F519" s="129">
        <v>34.56</v>
      </c>
      <c r="G519" s="127">
        <v>16181</v>
      </c>
      <c r="H519" s="74">
        <v>75</v>
      </c>
      <c r="I519" s="74" t="s">
        <v>3856</v>
      </c>
      <c r="J519" s="65" t="s">
        <v>411</v>
      </c>
      <c r="K519" s="65" t="s">
        <v>417</v>
      </c>
      <c r="L519" s="74" t="s">
        <v>3860</v>
      </c>
      <c r="M519" s="74" t="s">
        <v>4094</v>
      </c>
      <c r="N519" s="73" t="s">
        <v>354</v>
      </c>
      <c r="O519" s="65" t="s">
        <v>361</v>
      </c>
      <c r="P519" s="132" t="s">
        <v>436</v>
      </c>
      <c r="Q519" s="136">
        <v>3</v>
      </c>
      <c r="R519" s="134" t="s">
        <v>800</v>
      </c>
      <c r="S519" s="74" t="s">
        <v>800</v>
      </c>
      <c r="T519" s="80" t="s">
        <v>4289</v>
      </c>
      <c r="U519" s="80" t="s">
        <v>4290</v>
      </c>
      <c r="V519" s="74" t="s">
        <v>800</v>
      </c>
      <c r="W519" s="65" t="s">
        <v>5092</v>
      </c>
      <c r="X519" s="80" t="s">
        <v>4290</v>
      </c>
      <c r="Y519" s="96" t="s">
        <v>4290</v>
      </c>
      <c r="Z519" s="102" t="s">
        <v>4290</v>
      </c>
      <c r="AA519" s="101">
        <v>62</v>
      </c>
      <c r="AB519" s="153">
        <v>1.66</v>
      </c>
      <c r="AC519" s="102" t="s">
        <v>4290</v>
      </c>
      <c r="AD519" s="116" t="s">
        <v>4290</v>
      </c>
      <c r="AE519" s="104">
        <f t="shared" si="0"/>
        <v>22.499637102627378</v>
      </c>
      <c r="AF519" s="85" t="str">
        <f t="shared" si="1"/>
        <v>PESO SALUDABLE</v>
      </c>
      <c r="AG519" s="80" t="s">
        <v>4294</v>
      </c>
      <c r="AH519" s="80" t="s">
        <v>4294</v>
      </c>
      <c r="AI519" s="80" t="s">
        <v>4294</v>
      </c>
      <c r="AJ519" s="80" t="s">
        <v>4294</v>
      </c>
      <c r="AK519" s="142" t="s">
        <v>4294</v>
      </c>
      <c r="AL519" s="142" t="s">
        <v>4294</v>
      </c>
      <c r="AM519" s="132" t="s">
        <v>349</v>
      </c>
      <c r="AN519" s="88" t="s">
        <v>411</v>
      </c>
      <c r="AO519" s="84"/>
    </row>
    <row r="520" spans="1:41" ht="15" customHeight="1" x14ac:dyDescent="0.2">
      <c r="A520" s="149">
        <v>511</v>
      </c>
      <c r="B520" s="74" t="s">
        <v>801</v>
      </c>
      <c r="C520" s="65" t="s">
        <v>338</v>
      </c>
      <c r="D520" s="74" t="s">
        <v>1886</v>
      </c>
      <c r="E520" s="83" t="s">
        <v>2971</v>
      </c>
      <c r="F520" s="129">
        <v>42.21</v>
      </c>
      <c r="G520" s="127">
        <v>14014</v>
      </c>
      <c r="H520" s="74">
        <v>81</v>
      </c>
      <c r="I520" s="74" t="s">
        <v>3856</v>
      </c>
      <c r="J520" s="65" t="s">
        <v>411</v>
      </c>
      <c r="K520" s="65" t="s">
        <v>417</v>
      </c>
      <c r="L520" s="74" t="s">
        <v>3861</v>
      </c>
      <c r="M520" s="74" t="s">
        <v>4067</v>
      </c>
      <c r="N520" s="73" t="s">
        <v>354</v>
      </c>
      <c r="O520" s="65" t="s">
        <v>361</v>
      </c>
      <c r="P520" s="132" t="s">
        <v>436</v>
      </c>
      <c r="Q520" s="136">
        <v>4</v>
      </c>
      <c r="R520" s="134" t="s">
        <v>801</v>
      </c>
      <c r="S520" s="74" t="s">
        <v>801</v>
      </c>
      <c r="T520" s="80" t="s">
        <v>4289</v>
      </c>
      <c r="U520" s="80" t="s">
        <v>4290</v>
      </c>
      <c r="V520" s="74" t="s">
        <v>801</v>
      </c>
      <c r="W520" s="65" t="s">
        <v>5092</v>
      </c>
      <c r="X520" s="80" t="s">
        <v>4290</v>
      </c>
      <c r="Y520" s="96" t="s">
        <v>4290</v>
      </c>
      <c r="Z520" s="102" t="s">
        <v>4290</v>
      </c>
      <c r="AA520" s="101">
        <v>52</v>
      </c>
      <c r="AB520" s="153">
        <v>1.56</v>
      </c>
      <c r="AC520" s="102" t="s">
        <v>4290</v>
      </c>
      <c r="AD520" s="116" t="s">
        <v>4290</v>
      </c>
      <c r="AE520" s="104">
        <f t="shared" si="0"/>
        <v>21.367521367521366</v>
      </c>
      <c r="AF520" s="85" t="str">
        <f t="shared" si="1"/>
        <v>PESO SALUDABLE</v>
      </c>
      <c r="AG520" s="80" t="s">
        <v>4294</v>
      </c>
      <c r="AH520" s="80" t="s">
        <v>4294</v>
      </c>
      <c r="AI520" s="80" t="s">
        <v>4294</v>
      </c>
      <c r="AJ520" s="80" t="s">
        <v>4294</v>
      </c>
      <c r="AK520" s="142" t="s">
        <v>4294</v>
      </c>
      <c r="AL520" s="142" t="s">
        <v>4294</v>
      </c>
      <c r="AM520" s="132" t="s">
        <v>349</v>
      </c>
      <c r="AN520" s="88" t="s">
        <v>411</v>
      </c>
      <c r="AO520" s="84"/>
    </row>
    <row r="521" spans="1:41" ht="15" customHeight="1" x14ac:dyDescent="0.2">
      <c r="A521" s="149">
        <v>512</v>
      </c>
      <c r="B521" s="74" t="s">
        <v>802</v>
      </c>
      <c r="C521" s="65" t="s">
        <v>338</v>
      </c>
      <c r="D521" s="74" t="s">
        <v>1887</v>
      </c>
      <c r="E521" s="83" t="s">
        <v>2972</v>
      </c>
      <c r="F521" s="129">
        <v>43.67</v>
      </c>
      <c r="G521" s="127">
        <v>15885</v>
      </c>
      <c r="H521" s="74">
        <v>76</v>
      </c>
      <c r="I521" s="74" t="s">
        <v>3856</v>
      </c>
      <c r="J521" s="65" t="s">
        <v>411</v>
      </c>
      <c r="K521" s="65" t="s">
        <v>417</v>
      </c>
      <c r="L521" s="74" t="s">
        <v>3861</v>
      </c>
      <c r="M521" s="74" t="s">
        <v>4067</v>
      </c>
      <c r="N521" s="73" t="s">
        <v>354</v>
      </c>
      <c r="O521" s="65" t="s">
        <v>361</v>
      </c>
      <c r="P521" s="132" t="s">
        <v>436</v>
      </c>
      <c r="Q521" s="136">
        <v>8</v>
      </c>
      <c r="R521" s="134" t="s">
        <v>802</v>
      </c>
      <c r="S521" s="74" t="s">
        <v>802</v>
      </c>
      <c r="T521" s="80" t="s">
        <v>4289</v>
      </c>
      <c r="U521" s="80" t="s">
        <v>4290</v>
      </c>
      <c r="V521" s="74" t="s">
        <v>802</v>
      </c>
      <c r="W521" s="65" t="s">
        <v>5092</v>
      </c>
      <c r="X521" s="80" t="s">
        <v>4290</v>
      </c>
      <c r="Y521" s="96" t="s">
        <v>4290</v>
      </c>
      <c r="Z521" s="102" t="s">
        <v>4290</v>
      </c>
      <c r="AA521" s="101">
        <v>69</v>
      </c>
      <c r="AB521" s="153">
        <v>1.73</v>
      </c>
      <c r="AC521" s="102" t="s">
        <v>4290</v>
      </c>
      <c r="AD521" s="116" t="s">
        <v>4290</v>
      </c>
      <c r="AE521" s="104">
        <f t="shared" si="0"/>
        <v>23.054562464499313</v>
      </c>
      <c r="AF521" s="85" t="str">
        <f t="shared" si="1"/>
        <v>PESO SALUDABLE</v>
      </c>
      <c r="AG521" s="80" t="s">
        <v>4294</v>
      </c>
      <c r="AH521" s="80" t="s">
        <v>4294</v>
      </c>
      <c r="AI521" s="80" t="s">
        <v>4294</v>
      </c>
      <c r="AJ521" s="80" t="s">
        <v>4294</v>
      </c>
      <c r="AK521" s="142" t="s">
        <v>4294</v>
      </c>
      <c r="AL521" s="142" t="s">
        <v>4294</v>
      </c>
      <c r="AM521" s="132" t="s">
        <v>349</v>
      </c>
      <c r="AN521" s="88" t="s">
        <v>411</v>
      </c>
      <c r="AO521" s="84"/>
    </row>
    <row r="522" spans="1:41" ht="15" customHeight="1" x14ac:dyDescent="0.2">
      <c r="A522" s="149">
        <v>513</v>
      </c>
      <c r="B522" s="74" t="s">
        <v>803</v>
      </c>
      <c r="C522" s="65" t="s">
        <v>338</v>
      </c>
      <c r="D522" s="74" t="s">
        <v>1888</v>
      </c>
      <c r="E522" s="83" t="s">
        <v>2973</v>
      </c>
      <c r="F522" s="129">
        <v>36.76</v>
      </c>
      <c r="G522" s="127">
        <v>15532</v>
      </c>
      <c r="H522" s="74">
        <v>77</v>
      </c>
      <c r="I522" s="74" t="s">
        <v>3856</v>
      </c>
      <c r="J522" s="65" t="s">
        <v>411</v>
      </c>
      <c r="K522" s="65" t="s">
        <v>417</v>
      </c>
      <c r="L522" s="74" t="s">
        <v>3860</v>
      </c>
      <c r="M522" s="74" t="s">
        <v>4092</v>
      </c>
      <c r="N522" s="73" t="s">
        <v>354</v>
      </c>
      <c r="O522" s="65" t="s">
        <v>361</v>
      </c>
      <c r="P522" s="132" t="s">
        <v>436</v>
      </c>
      <c r="Q522" s="136">
        <v>6</v>
      </c>
      <c r="R522" s="134" t="s">
        <v>803</v>
      </c>
      <c r="S522" s="74" t="s">
        <v>803</v>
      </c>
      <c r="T522" s="80" t="s">
        <v>4289</v>
      </c>
      <c r="U522" s="80" t="s">
        <v>4290</v>
      </c>
      <c r="V522" s="74" t="s">
        <v>803</v>
      </c>
      <c r="W522" s="65" t="s">
        <v>5092</v>
      </c>
      <c r="X522" s="80" t="s">
        <v>4290</v>
      </c>
      <c r="Y522" s="96" t="s">
        <v>4290</v>
      </c>
      <c r="Z522" s="102" t="s">
        <v>4290</v>
      </c>
      <c r="AA522" s="101">
        <v>53</v>
      </c>
      <c r="AB522" s="153">
        <v>1.56</v>
      </c>
      <c r="AC522" s="102" t="s">
        <v>4290</v>
      </c>
      <c r="AD522" s="116" t="s">
        <v>4290</v>
      </c>
      <c r="AE522" s="104">
        <f t="shared" si="0"/>
        <v>21.7784352399737</v>
      </c>
      <c r="AF522" s="85" t="str">
        <f t="shared" ref="AF522:AF585" si="2">IF(AE522&gt;30,"OBESIDAD",IF(AND(AE522&gt;=25,AE522&lt;=29.9),"SOBREPESO",IF(AND(AE522&gt;=18.5,AE522&lt;=24.9),"PESO SALUDABLE",IF(AE522&lt;18.5,"BAJO PESO"))))</f>
        <v>PESO SALUDABLE</v>
      </c>
      <c r="AG522" s="80" t="s">
        <v>4294</v>
      </c>
      <c r="AH522" s="80" t="s">
        <v>4294</v>
      </c>
      <c r="AI522" s="80" t="s">
        <v>4294</v>
      </c>
      <c r="AJ522" s="80" t="s">
        <v>4294</v>
      </c>
      <c r="AK522" s="142" t="s">
        <v>4294</v>
      </c>
      <c r="AL522" s="142" t="s">
        <v>4294</v>
      </c>
      <c r="AM522" s="132" t="s">
        <v>349</v>
      </c>
      <c r="AN522" s="88" t="s">
        <v>411</v>
      </c>
      <c r="AO522" s="84"/>
    </row>
    <row r="523" spans="1:41" ht="15" customHeight="1" x14ac:dyDescent="0.2">
      <c r="A523" s="149">
        <v>514</v>
      </c>
      <c r="B523" s="74" t="s">
        <v>804</v>
      </c>
      <c r="C523" s="65" t="s">
        <v>338</v>
      </c>
      <c r="D523" s="74" t="s">
        <v>1889</v>
      </c>
      <c r="E523" s="83" t="s">
        <v>2974</v>
      </c>
      <c r="F523" s="129">
        <v>40.42</v>
      </c>
      <c r="G523" s="127">
        <v>15091</v>
      </c>
      <c r="H523" s="74">
        <v>78</v>
      </c>
      <c r="I523" s="74" t="s">
        <v>3856</v>
      </c>
      <c r="J523" s="65" t="s">
        <v>411</v>
      </c>
      <c r="K523" s="65" t="s">
        <v>417</v>
      </c>
      <c r="L523" s="74" t="s">
        <v>3861</v>
      </c>
      <c r="M523" s="74" t="s">
        <v>4058</v>
      </c>
      <c r="N523" s="73" t="s">
        <v>354</v>
      </c>
      <c r="O523" s="65" t="s">
        <v>361</v>
      </c>
      <c r="P523" s="132" t="s">
        <v>436</v>
      </c>
      <c r="Q523" s="136">
        <v>3</v>
      </c>
      <c r="R523" s="134" t="s">
        <v>804</v>
      </c>
      <c r="S523" s="74" t="s">
        <v>804</v>
      </c>
      <c r="T523" s="80" t="s">
        <v>4289</v>
      </c>
      <c r="U523" s="80" t="s">
        <v>4290</v>
      </c>
      <c r="V523" s="74" t="s">
        <v>804</v>
      </c>
      <c r="W523" s="65" t="s">
        <v>5092</v>
      </c>
      <c r="X523" s="80" t="s">
        <v>4290</v>
      </c>
      <c r="Y523" s="96" t="s">
        <v>4290</v>
      </c>
      <c r="Z523" s="102" t="s">
        <v>4290</v>
      </c>
      <c r="AA523" s="101">
        <v>57</v>
      </c>
      <c r="AB523" s="153">
        <v>1.58</v>
      </c>
      <c r="AC523" s="102" t="s">
        <v>4290</v>
      </c>
      <c r="AD523" s="116" t="s">
        <v>4290</v>
      </c>
      <c r="AE523" s="104">
        <f t="shared" si="0"/>
        <v>22.832879346258608</v>
      </c>
      <c r="AF523" s="85" t="str">
        <f t="shared" si="2"/>
        <v>PESO SALUDABLE</v>
      </c>
      <c r="AG523" s="80" t="s">
        <v>4294</v>
      </c>
      <c r="AH523" s="80" t="s">
        <v>4294</v>
      </c>
      <c r="AI523" s="80" t="s">
        <v>4294</v>
      </c>
      <c r="AJ523" s="80" t="s">
        <v>4294</v>
      </c>
      <c r="AK523" s="142" t="s">
        <v>4294</v>
      </c>
      <c r="AL523" s="142" t="s">
        <v>4294</v>
      </c>
      <c r="AM523" s="132" t="s">
        <v>349</v>
      </c>
      <c r="AN523" s="88" t="s">
        <v>411</v>
      </c>
      <c r="AO523" s="84"/>
    </row>
    <row r="524" spans="1:41" ht="15" customHeight="1" x14ac:dyDescent="0.2">
      <c r="A524" s="149">
        <v>515</v>
      </c>
      <c r="B524" s="74" t="s">
        <v>805</v>
      </c>
      <c r="C524" s="65" t="s">
        <v>338</v>
      </c>
      <c r="D524" s="74" t="s">
        <v>1890</v>
      </c>
      <c r="E524" s="83" t="s">
        <v>2975</v>
      </c>
      <c r="F524" s="129">
        <v>41.56</v>
      </c>
      <c r="G524" s="127">
        <v>15030</v>
      </c>
      <c r="H524" s="74">
        <v>78</v>
      </c>
      <c r="I524" s="74" t="s">
        <v>3856</v>
      </c>
      <c r="J524" s="65" t="s">
        <v>411</v>
      </c>
      <c r="K524" s="65" t="s">
        <v>417</v>
      </c>
      <c r="L524" s="74" t="s">
        <v>3861</v>
      </c>
      <c r="M524" s="74" t="s">
        <v>4066</v>
      </c>
      <c r="N524" s="73" t="s">
        <v>354</v>
      </c>
      <c r="O524" s="65" t="s">
        <v>361</v>
      </c>
      <c r="P524" s="132" t="s">
        <v>436</v>
      </c>
      <c r="Q524" s="136">
        <v>5</v>
      </c>
      <c r="R524" s="134" t="s">
        <v>805</v>
      </c>
      <c r="S524" s="74" t="s">
        <v>805</v>
      </c>
      <c r="T524" s="80" t="s">
        <v>4289</v>
      </c>
      <c r="U524" s="80" t="s">
        <v>4290</v>
      </c>
      <c r="V524" s="74" t="s">
        <v>805</v>
      </c>
      <c r="W524" s="65" t="s">
        <v>5092</v>
      </c>
      <c r="X524" s="80" t="s">
        <v>4290</v>
      </c>
      <c r="Y524" s="96" t="s">
        <v>4290</v>
      </c>
      <c r="Z524" s="102" t="s">
        <v>4290</v>
      </c>
      <c r="AA524" s="101">
        <v>50</v>
      </c>
      <c r="AB524" s="153">
        <v>1.56</v>
      </c>
      <c r="AC524" s="102" t="s">
        <v>4290</v>
      </c>
      <c r="AD524" s="116" t="s">
        <v>4290</v>
      </c>
      <c r="AE524" s="104">
        <f t="shared" si="0"/>
        <v>20.5456936226167</v>
      </c>
      <c r="AF524" s="85" t="str">
        <f t="shared" si="2"/>
        <v>PESO SALUDABLE</v>
      </c>
      <c r="AG524" s="80" t="s">
        <v>4294</v>
      </c>
      <c r="AH524" s="80" t="s">
        <v>4294</v>
      </c>
      <c r="AI524" s="80" t="s">
        <v>4294</v>
      </c>
      <c r="AJ524" s="80" t="s">
        <v>4294</v>
      </c>
      <c r="AK524" s="142" t="s">
        <v>4294</v>
      </c>
      <c r="AL524" s="142" t="s">
        <v>4294</v>
      </c>
      <c r="AM524" s="132" t="s">
        <v>349</v>
      </c>
      <c r="AN524" s="88" t="s">
        <v>411</v>
      </c>
      <c r="AO524" s="84"/>
    </row>
    <row r="525" spans="1:41" ht="15" customHeight="1" x14ac:dyDescent="0.2">
      <c r="A525" s="149">
        <v>516</v>
      </c>
      <c r="B525" s="74" t="s">
        <v>806</v>
      </c>
      <c r="C525" s="65" t="s">
        <v>338</v>
      </c>
      <c r="D525" s="74" t="s">
        <v>1891</v>
      </c>
      <c r="E525" s="83" t="s">
        <v>2976</v>
      </c>
      <c r="F525" s="129">
        <v>40.78</v>
      </c>
      <c r="G525" s="127">
        <v>14840</v>
      </c>
      <c r="H525" s="74">
        <v>80</v>
      </c>
      <c r="I525" s="74" t="s">
        <v>3856</v>
      </c>
      <c r="J525" s="65" t="s">
        <v>411</v>
      </c>
      <c r="K525" s="65" t="s">
        <v>417</v>
      </c>
      <c r="L525" s="74" t="s">
        <v>3861</v>
      </c>
      <c r="M525" s="74" t="s">
        <v>4059</v>
      </c>
      <c r="N525" s="73" t="s">
        <v>354</v>
      </c>
      <c r="O525" s="65" t="s">
        <v>361</v>
      </c>
      <c r="P525" s="132" t="s">
        <v>436</v>
      </c>
      <c r="Q525" s="136">
        <v>2</v>
      </c>
      <c r="R525" s="134" t="s">
        <v>806</v>
      </c>
      <c r="S525" s="74" t="s">
        <v>806</v>
      </c>
      <c r="T525" s="80" t="s">
        <v>4289</v>
      </c>
      <c r="U525" s="80" t="s">
        <v>4290</v>
      </c>
      <c r="V525" s="74" t="s">
        <v>806</v>
      </c>
      <c r="W525" s="65" t="s">
        <v>5092</v>
      </c>
      <c r="X525" s="80" t="s">
        <v>4290</v>
      </c>
      <c r="Y525" s="96" t="s">
        <v>4290</v>
      </c>
      <c r="Z525" s="102" t="s">
        <v>4290</v>
      </c>
      <c r="AA525" s="101">
        <v>58</v>
      </c>
      <c r="AB525" s="153">
        <v>1.64</v>
      </c>
      <c r="AC525" s="102" t="s">
        <v>4290</v>
      </c>
      <c r="AD525" s="116" t="s">
        <v>4290</v>
      </c>
      <c r="AE525" s="104">
        <f t="shared" ref="AE525:AE588" si="3">+AA525/(AB525*AB525)</f>
        <v>21.564544913741823</v>
      </c>
      <c r="AF525" s="85" t="str">
        <f t="shared" si="2"/>
        <v>PESO SALUDABLE</v>
      </c>
      <c r="AG525" s="80" t="s">
        <v>4294</v>
      </c>
      <c r="AH525" s="80" t="s">
        <v>4294</v>
      </c>
      <c r="AI525" s="80" t="s">
        <v>4294</v>
      </c>
      <c r="AJ525" s="80" t="s">
        <v>4294</v>
      </c>
      <c r="AK525" s="142" t="s">
        <v>4294</v>
      </c>
      <c r="AL525" s="142" t="s">
        <v>4294</v>
      </c>
      <c r="AM525" s="132" t="s">
        <v>349</v>
      </c>
      <c r="AN525" s="88" t="s">
        <v>411</v>
      </c>
      <c r="AO525" s="84"/>
    </row>
    <row r="526" spans="1:41" ht="15" customHeight="1" x14ac:dyDescent="0.2">
      <c r="A526" s="149">
        <v>517</v>
      </c>
      <c r="B526" s="74" t="s">
        <v>807</v>
      </c>
      <c r="C526" s="65" t="s">
        <v>338</v>
      </c>
      <c r="D526" s="74" t="s">
        <v>1892</v>
      </c>
      <c r="E526" s="83" t="s">
        <v>2977</v>
      </c>
      <c r="F526" s="129">
        <v>34.799999999999997</v>
      </c>
      <c r="G526" s="127">
        <v>15435</v>
      </c>
      <c r="H526" s="74">
        <v>77</v>
      </c>
      <c r="I526" s="74" t="s">
        <v>3856</v>
      </c>
      <c r="J526" s="65" t="s">
        <v>411</v>
      </c>
      <c r="K526" s="65" t="s">
        <v>417</v>
      </c>
      <c r="L526" s="74" t="s">
        <v>3861</v>
      </c>
      <c r="M526" s="74" t="s">
        <v>4058</v>
      </c>
      <c r="N526" s="73" t="s">
        <v>354</v>
      </c>
      <c r="O526" s="65" t="s">
        <v>361</v>
      </c>
      <c r="P526" s="132" t="s">
        <v>436</v>
      </c>
      <c r="Q526" s="136">
        <v>6</v>
      </c>
      <c r="R526" s="134" t="s">
        <v>807</v>
      </c>
      <c r="S526" s="74" t="s">
        <v>807</v>
      </c>
      <c r="T526" s="80" t="s">
        <v>4289</v>
      </c>
      <c r="U526" s="80" t="s">
        <v>4290</v>
      </c>
      <c r="V526" s="74" t="s">
        <v>807</v>
      </c>
      <c r="W526" s="65" t="s">
        <v>5092</v>
      </c>
      <c r="X526" s="80" t="s">
        <v>4290</v>
      </c>
      <c r="Y526" s="96" t="s">
        <v>4290</v>
      </c>
      <c r="Z526" s="102" t="s">
        <v>4290</v>
      </c>
      <c r="AA526" s="101">
        <v>54</v>
      </c>
      <c r="AB526" s="153">
        <v>1.58</v>
      </c>
      <c r="AC526" s="102" t="s">
        <v>4290</v>
      </c>
      <c r="AD526" s="116" t="s">
        <v>4290</v>
      </c>
      <c r="AE526" s="104">
        <f t="shared" si="3"/>
        <v>21.631148854350261</v>
      </c>
      <c r="AF526" s="85" t="str">
        <f t="shared" si="2"/>
        <v>PESO SALUDABLE</v>
      </c>
      <c r="AG526" s="80" t="s">
        <v>4294</v>
      </c>
      <c r="AH526" s="80" t="s">
        <v>4294</v>
      </c>
      <c r="AI526" s="80" t="s">
        <v>4294</v>
      </c>
      <c r="AJ526" s="80" t="s">
        <v>4294</v>
      </c>
      <c r="AK526" s="142" t="s">
        <v>4294</v>
      </c>
      <c r="AL526" s="142" t="s">
        <v>4294</v>
      </c>
      <c r="AM526" s="132" t="s">
        <v>349</v>
      </c>
      <c r="AN526" s="88" t="s">
        <v>411</v>
      </c>
      <c r="AO526" s="84"/>
    </row>
    <row r="527" spans="1:41" ht="15" customHeight="1" x14ac:dyDescent="0.2">
      <c r="A527" s="149">
        <v>518</v>
      </c>
      <c r="B527" s="74" t="s">
        <v>808</v>
      </c>
      <c r="C527" s="65" t="s">
        <v>338</v>
      </c>
      <c r="D527" s="74" t="s">
        <v>1893</v>
      </c>
      <c r="E527" s="83" t="s">
        <v>2978</v>
      </c>
      <c r="F527" s="129">
        <v>43.32</v>
      </c>
      <c r="G527" s="127">
        <v>15296</v>
      </c>
      <c r="H527" s="74">
        <v>78</v>
      </c>
      <c r="I527" s="74" t="s">
        <v>3856</v>
      </c>
      <c r="J527" s="65" t="s">
        <v>411</v>
      </c>
      <c r="K527" s="65" t="s">
        <v>417</v>
      </c>
      <c r="L527" s="74" t="s">
        <v>3861</v>
      </c>
      <c r="M527" s="74" t="s">
        <v>3955</v>
      </c>
      <c r="N527" s="73" t="s">
        <v>354</v>
      </c>
      <c r="O527" s="65" t="s">
        <v>361</v>
      </c>
      <c r="P527" s="132" t="s">
        <v>436</v>
      </c>
      <c r="Q527" s="136">
        <v>8</v>
      </c>
      <c r="R527" s="134" t="s">
        <v>808</v>
      </c>
      <c r="S527" s="74" t="s">
        <v>808</v>
      </c>
      <c r="T527" s="80" t="s">
        <v>4289</v>
      </c>
      <c r="U527" s="80" t="s">
        <v>4290</v>
      </c>
      <c r="V527" s="74" t="s">
        <v>808</v>
      </c>
      <c r="W527" s="65" t="s">
        <v>5092</v>
      </c>
      <c r="X527" s="80" t="s">
        <v>4290</v>
      </c>
      <c r="Y527" s="96" t="s">
        <v>4290</v>
      </c>
      <c r="Z527" s="102" t="s">
        <v>4290</v>
      </c>
      <c r="AA527" s="101">
        <v>54</v>
      </c>
      <c r="AB527" s="153">
        <v>1.58</v>
      </c>
      <c r="AC527" s="102" t="s">
        <v>4290</v>
      </c>
      <c r="AD527" s="116" t="s">
        <v>4290</v>
      </c>
      <c r="AE527" s="104">
        <f t="shared" si="3"/>
        <v>21.631148854350261</v>
      </c>
      <c r="AF527" s="85" t="str">
        <f t="shared" si="2"/>
        <v>PESO SALUDABLE</v>
      </c>
      <c r="AG527" s="80" t="s">
        <v>4294</v>
      </c>
      <c r="AH527" s="80" t="s">
        <v>4294</v>
      </c>
      <c r="AI527" s="80" t="s">
        <v>4294</v>
      </c>
      <c r="AJ527" s="80" t="s">
        <v>4294</v>
      </c>
      <c r="AK527" s="142" t="s">
        <v>4294</v>
      </c>
      <c r="AL527" s="142" t="s">
        <v>4294</v>
      </c>
      <c r="AM527" s="132" t="s">
        <v>349</v>
      </c>
      <c r="AN527" s="88" t="s">
        <v>411</v>
      </c>
      <c r="AO527" s="84"/>
    </row>
    <row r="528" spans="1:41" ht="15" customHeight="1" x14ac:dyDescent="0.2">
      <c r="A528" s="149">
        <v>519</v>
      </c>
      <c r="B528" s="74" t="s">
        <v>809</v>
      </c>
      <c r="C528" s="65" t="s">
        <v>338</v>
      </c>
      <c r="D528" s="74" t="s">
        <v>1894</v>
      </c>
      <c r="E528" s="83" t="s">
        <v>2979</v>
      </c>
      <c r="F528" s="129">
        <v>34.56</v>
      </c>
      <c r="G528" s="127">
        <v>15599</v>
      </c>
      <c r="H528" s="74">
        <v>78</v>
      </c>
      <c r="I528" s="74" t="s">
        <v>3856</v>
      </c>
      <c r="J528" s="65" t="s">
        <v>411</v>
      </c>
      <c r="K528" s="65" t="s">
        <v>417</v>
      </c>
      <c r="L528" s="74" t="s">
        <v>3861</v>
      </c>
      <c r="M528" s="74" t="s">
        <v>4077</v>
      </c>
      <c r="N528" s="73" t="s">
        <v>354</v>
      </c>
      <c r="O528" s="65" t="s">
        <v>361</v>
      </c>
      <c r="P528" s="132" t="s">
        <v>436</v>
      </c>
      <c r="Q528" s="136">
        <v>9</v>
      </c>
      <c r="R528" s="134" t="s">
        <v>809</v>
      </c>
      <c r="S528" s="74" t="s">
        <v>809</v>
      </c>
      <c r="T528" s="80" t="s">
        <v>4289</v>
      </c>
      <c r="U528" s="80" t="s">
        <v>4290</v>
      </c>
      <c r="V528" s="74" t="s">
        <v>809</v>
      </c>
      <c r="W528" s="65" t="s">
        <v>5092</v>
      </c>
      <c r="X528" s="80" t="s">
        <v>4290</v>
      </c>
      <c r="Y528" s="96" t="s">
        <v>4290</v>
      </c>
      <c r="Z528" s="102" t="s">
        <v>4290</v>
      </c>
      <c r="AA528" s="101">
        <v>46</v>
      </c>
      <c r="AB528" s="153">
        <v>1.5</v>
      </c>
      <c r="AC528" s="102" t="s">
        <v>4290</v>
      </c>
      <c r="AD528" s="116" t="s">
        <v>4290</v>
      </c>
      <c r="AE528" s="104">
        <f t="shared" si="3"/>
        <v>20.444444444444443</v>
      </c>
      <c r="AF528" s="85" t="str">
        <f t="shared" si="2"/>
        <v>PESO SALUDABLE</v>
      </c>
      <c r="AG528" s="80" t="s">
        <v>4294</v>
      </c>
      <c r="AH528" s="80" t="s">
        <v>4294</v>
      </c>
      <c r="AI528" s="80" t="s">
        <v>4294</v>
      </c>
      <c r="AJ528" s="80" t="s">
        <v>4294</v>
      </c>
      <c r="AK528" s="142" t="s">
        <v>4294</v>
      </c>
      <c r="AL528" s="142" t="s">
        <v>4294</v>
      </c>
      <c r="AM528" s="132" t="s">
        <v>349</v>
      </c>
      <c r="AN528" s="88" t="s">
        <v>411</v>
      </c>
      <c r="AO528" s="84"/>
    </row>
    <row r="529" spans="1:41" ht="15" customHeight="1" x14ac:dyDescent="0.2">
      <c r="A529" s="149">
        <v>520</v>
      </c>
      <c r="B529" s="74" t="s">
        <v>810</v>
      </c>
      <c r="C529" s="65" t="s">
        <v>338</v>
      </c>
      <c r="D529" s="74" t="s">
        <v>1895</v>
      </c>
      <c r="E529" s="83" t="s">
        <v>2980</v>
      </c>
      <c r="F529" s="129">
        <v>32.57</v>
      </c>
      <c r="G529" s="127">
        <v>15251</v>
      </c>
      <c r="H529" s="74">
        <v>78</v>
      </c>
      <c r="I529" s="74" t="s">
        <v>3856</v>
      </c>
      <c r="J529" s="65" t="s">
        <v>411</v>
      </c>
      <c r="K529" s="65" t="s">
        <v>417</v>
      </c>
      <c r="L529" s="74" t="s">
        <v>3861</v>
      </c>
      <c r="M529" s="74" t="s">
        <v>4065</v>
      </c>
      <c r="N529" s="73" t="s">
        <v>354</v>
      </c>
      <c r="O529" s="65" t="s">
        <v>361</v>
      </c>
      <c r="P529" s="132" t="s">
        <v>436</v>
      </c>
      <c r="Q529" s="136">
        <v>5</v>
      </c>
      <c r="R529" s="134" t="s">
        <v>810</v>
      </c>
      <c r="S529" s="74" t="s">
        <v>810</v>
      </c>
      <c r="T529" s="80" t="s">
        <v>4289</v>
      </c>
      <c r="U529" s="80" t="s">
        <v>4290</v>
      </c>
      <c r="V529" s="74" t="s">
        <v>810</v>
      </c>
      <c r="W529" s="65" t="s">
        <v>5092</v>
      </c>
      <c r="X529" s="80" t="s">
        <v>4290</v>
      </c>
      <c r="Y529" s="96" t="s">
        <v>4290</v>
      </c>
      <c r="Z529" s="102" t="s">
        <v>4290</v>
      </c>
      <c r="AA529" s="101">
        <v>56</v>
      </c>
      <c r="AB529" s="153">
        <v>1.6</v>
      </c>
      <c r="AC529" s="102" t="s">
        <v>4290</v>
      </c>
      <c r="AD529" s="116" t="s">
        <v>4290</v>
      </c>
      <c r="AE529" s="104">
        <f t="shared" si="3"/>
        <v>21.874999999999996</v>
      </c>
      <c r="AF529" s="85" t="str">
        <f t="shared" si="2"/>
        <v>PESO SALUDABLE</v>
      </c>
      <c r="AG529" s="80" t="s">
        <v>4294</v>
      </c>
      <c r="AH529" s="80" t="s">
        <v>4294</v>
      </c>
      <c r="AI529" s="80" t="s">
        <v>4294</v>
      </c>
      <c r="AJ529" s="80" t="s">
        <v>4294</v>
      </c>
      <c r="AK529" s="142" t="s">
        <v>4294</v>
      </c>
      <c r="AL529" s="142" t="s">
        <v>4294</v>
      </c>
      <c r="AM529" s="132" t="s">
        <v>349</v>
      </c>
      <c r="AN529" s="88" t="s">
        <v>411</v>
      </c>
      <c r="AO529" s="84"/>
    </row>
    <row r="530" spans="1:41" ht="15" customHeight="1" x14ac:dyDescent="0.2">
      <c r="A530" s="149">
        <v>521</v>
      </c>
      <c r="B530" s="74" t="s">
        <v>811</v>
      </c>
      <c r="C530" s="65" t="s">
        <v>338</v>
      </c>
      <c r="D530" s="74" t="s">
        <v>1896</v>
      </c>
      <c r="E530" s="83" t="s">
        <v>2981</v>
      </c>
      <c r="F530" s="129">
        <v>46.78</v>
      </c>
      <c r="G530" s="127">
        <v>20518</v>
      </c>
      <c r="H530" s="74">
        <v>64</v>
      </c>
      <c r="I530" s="74" t="s">
        <v>3856</v>
      </c>
      <c r="J530" s="65" t="s">
        <v>411</v>
      </c>
      <c r="K530" s="65" t="s">
        <v>417</v>
      </c>
      <c r="L530" s="74" t="s">
        <v>3861</v>
      </c>
      <c r="M530" s="74" t="s">
        <v>4077</v>
      </c>
      <c r="N530" s="73" t="s">
        <v>354</v>
      </c>
      <c r="O530" s="65" t="s">
        <v>361</v>
      </c>
      <c r="P530" s="132" t="s">
        <v>436</v>
      </c>
      <c r="Q530" s="136">
        <v>3</v>
      </c>
      <c r="R530" s="134" t="s">
        <v>811</v>
      </c>
      <c r="S530" s="74" t="s">
        <v>811</v>
      </c>
      <c r="T530" s="80" t="s">
        <v>4289</v>
      </c>
      <c r="U530" s="80" t="s">
        <v>4290</v>
      </c>
      <c r="V530" s="74" t="s">
        <v>811</v>
      </c>
      <c r="W530" s="65" t="s">
        <v>5092</v>
      </c>
      <c r="X530" s="80" t="s">
        <v>4290</v>
      </c>
      <c r="Y530" s="96" t="s">
        <v>4290</v>
      </c>
      <c r="Z530" s="102" t="s">
        <v>4290</v>
      </c>
      <c r="AA530" s="101">
        <v>48.5</v>
      </c>
      <c r="AB530" s="153">
        <v>1.53</v>
      </c>
      <c r="AC530" s="102" t="s">
        <v>4290</v>
      </c>
      <c r="AD530" s="116" t="s">
        <v>4290</v>
      </c>
      <c r="AE530" s="104">
        <f t="shared" si="3"/>
        <v>20.718527062241019</v>
      </c>
      <c r="AF530" s="85" t="str">
        <f t="shared" si="2"/>
        <v>PESO SALUDABLE</v>
      </c>
      <c r="AG530" s="80" t="s">
        <v>4294</v>
      </c>
      <c r="AH530" s="80" t="s">
        <v>4294</v>
      </c>
      <c r="AI530" s="80" t="s">
        <v>4294</v>
      </c>
      <c r="AJ530" s="80" t="s">
        <v>4294</v>
      </c>
      <c r="AK530" s="142" t="s">
        <v>4294</v>
      </c>
      <c r="AL530" s="142" t="s">
        <v>4294</v>
      </c>
      <c r="AM530" s="132" t="s">
        <v>349</v>
      </c>
      <c r="AN530" s="88" t="s">
        <v>411</v>
      </c>
      <c r="AO530" s="84"/>
    </row>
    <row r="531" spans="1:41" ht="15" customHeight="1" x14ac:dyDescent="0.2">
      <c r="A531" s="149">
        <v>522</v>
      </c>
      <c r="B531" s="74" t="s">
        <v>812</v>
      </c>
      <c r="C531" s="65" t="s">
        <v>338</v>
      </c>
      <c r="D531" s="74" t="s">
        <v>1897</v>
      </c>
      <c r="E531" s="83" t="s">
        <v>2982</v>
      </c>
      <c r="F531" s="129">
        <v>23.65</v>
      </c>
      <c r="G531" s="127">
        <v>16281</v>
      </c>
      <c r="H531" s="74">
        <v>76</v>
      </c>
      <c r="I531" s="74" t="s">
        <v>3856</v>
      </c>
      <c r="J531" s="65" t="s">
        <v>411</v>
      </c>
      <c r="K531" s="65" t="s">
        <v>417</v>
      </c>
      <c r="L531" s="74" t="s">
        <v>3860</v>
      </c>
      <c r="M531" s="74" t="s">
        <v>4083</v>
      </c>
      <c r="N531" s="73" t="s">
        <v>354</v>
      </c>
      <c r="O531" s="65" t="s">
        <v>361</v>
      </c>
      <c r="P531" s="132" t="s">
        <v>436</v>
      </c>
      <c r="Q531" s="136">
        <v>2</v>
      </c>
      <c r="R531" s="134" t="s">
        <v>812</v>
      </c>
      <c r="S531" s="74" t="s">
        <v>812</v>
      </c>
      <c r="T531" s="80" t="s">
        <v>4289</v>
      </c>
      <c r="U531" s="80" t="s">
        <v>4290</v>
      </c>
      <c r="V531" s="74" t="s">
        <v>812</v>
      </c>
      <c r="W531" s="65" t="s">
        <v>5092</v>
      </c>
      <c r="X531" s="80" t="s">
        <v>4290</v>
      </c>
      <c r="Y531" s="96" t="s">
        <v>4290</v>
      </c>
      <c r="Z531" s="102" t="s">
        <v>4290</v>
      </c>
      <c r="AA531" s="101">
        <v>58</v>
      </c>
      <c r="AB531" s="153">
        <v>1.6</v>
      </c>
      <c r="AC531" s="102" t="s">
        <v>4290</v>
      </c>
      <c r="AD531" s="116" t="s">
        <v>4290</v>
      </c>
      <c r="AE531" s="104">
        <f t="shared" si="3"/>
        <v>22.656249999999996</v>
      </c>
      <c r="AF531" s="85" t="str">
        <f t="shared" si="2"/>
        <v>PESO SALUDABLE</v>
      </c>
      <c r="AG531" s="80" t="s">
        <v>4294</v>
      </c>
      <c r="AH531" s="80" t="s">
        <v>4294</v>
      </c>
      <c r="AI531" s="80" t="s">
        <v>4294</v>
      </c>
      <c r="AJ531" s="80" t="s">
        <v>4294</v>
      </c>
      <c r="AK531" s="142" t="s">
        <v>4294</v>
      </c>
      <c r="AL531" s="142" t="s">
        <v>4294</v>
      </c>
      <c r="AM531" s="132" t="s">
        <v>349</v>
      </c>
      <c r="AN531" s="88" t="s">
        <v>411</v>
      </c>
      <c r="AO531" s="84"/>
    </row>
    <row r="532" spans="1:41" ht="15" customHeight="1" x14ac:dyDescent="0.2">
      <c r="A532" s="149">
        <v>523</v>
      </c>
      <c r="B532" s="74" t="s">
        <v>813</v>
      </c>
      <c r="C532" s="65" t="s">
        <v>338</v>
      </c>
      <c r="D532" s="74" t="s">
        <v>1898</v>
      </c>
      <c r="E532" s="83" t="s">
        <v>2983</v>
      </c>
      <c r="F532" s="129">
        <v>34.64</v>
      </c>
      <c r="G532" s="127">
        <v>15228</v>
      </c>
      <c r="H532" s="74">
        <v>78</v>
      </c>
      <c r="I532" s="74" t="s">
        <v>3856</v>
      </c>
      <c r="J532" s="65" t="s">
        <v>411</v>
      </c>
      <c r="K532" s="65" t="s">
        <v>417</v>
      </c>
      <c r="L532" s="74" t="s">
        <v>3861</v>
      </c>
      <c r="M532" s="74" t="s">
        <v>4059</v>
      </c>
      <c r="N532" s="73" t="s">
        <v>354</v>
      </c>
      <c r="O532" s="65" t="s">
        <v>361</v>
      </c>
      <c r="P532" s="132" t="s">
        <v>436</v>
      </c>
      <c r="Q532" s="136">
        <v>6</v>
      </c>
      <c r="R532" s="134" t="s">
        <v>813</v>
      </c>
      <c r="S532" s="74" t="s">
        <v>813</v>
      </c>
      <c r="T532" s="80" t="s">
        <v>4289</v>
      </c>
      <c r="U532" s="80" t="s">
        <v>4290</v>
      </c>
      <c r="V532" s="74" t="s">
        <v>813</v>
      </c>
      <c r="W532" s="65" t="s">
        <v>5092</v>
      </c>
      <c r="X532" s="80" t="s">
        <v>4290</v>
      </c>
      <c r="Y532" s="96" t="s">
        <v>4290</v>
      </c>
      <c r="Z532" s="102" t="s">
        <v>4290</v>
      </c>
      <c r="AA532" s="101">
        <v>45</v>
      </c>
      <c r="AB532" s="153">
        <v>1.5</v>
      </c>
      <c r="AC532" s="102" t="s">
        <v>4290</v>
      </c>
      <c r="AD532" s="116" t="s">
        <v>4290</v>
      </c>
      <c r="AE532" s="104">
        <f t="shared" si="3"/>
        <v>20</v>
      </c>
      <c r="AF532" s="85" t="str">
        <f t="shared" si="2"/>
        <v>PESO SALUDABLE</v>
      </c>
      <c r="AG532" s="80" t="s">
        <v>4294</v>
      </c>
      <c r="AH532" s="80" t="s">
        <v>4294</v>
      </c>
      <c r="AI532" s="80" t="s">
        <v>4294</v>
      </c>
      <c r="AJ532" s="80" t="s">
        <v>4294</v>
      </c>
      <c r="AK532" s="142" t="s">
        <v>4294</v>
      </c>
      <c r="AL532" s="142" t="s">
        <v>4294</v>
      </c>
      <c r="AM532" s="132" t="s">
        <v>349</v>
      </c>
      <c r="AN532" s="88" t="s">
        <v>411</v>
      </c>
      <c r="AO532" s="84"/>
    </row>
    <row r="533" spans="1:41" ht="15" customHeight="1" x14ac:dyDescent="0.2">
      <c r="A533" s="149">
        <v>524</v>
      </c>
      <c r="B533" s="74" t="s">
        <v>814</v>
      </c>
      <c r="C533" s="65" t="s">
        <v>338</v>
      </c>
      <c r="D533" s="74" t="s">
        <v>1899</v>
      </c>
      <c r="E533" s="83" t="s">
        <v>2984</v>
      </c>
      <c r="F533" s="129">
        <v>36.869999999999997</v>
      </c>
      <c r="G533" s="127">
        <v>6760</v>
      </c>
      <c r="H533" s="74">
        <v>101</v>
      </c>
      <c r="I533" s="74" t="s">
        <v>3856</v>
      </c>
      <c r="J533" s="65" t="s">
        <v>411</v>
      </c>
      <c r="K533" s="65" t="s">
        <v>417</v>
      </c>
      <c r="L533" s="74" t="s">
        <v>3861</v>
      </c>
      <c r="M533" s="74" t="s">
        <v>4076</v>
      </c>
      <c r="N533" s="73" t="s">
        <v>354</v>
      </c>
      <c r="O533" s="65" t="s">
        <v>361</v>
      </c>
      <c r="P533" s="132" t="s">
        <v>436</v>
      </c>
      <c r="Q533" s="136">
        <v>5</v>
      </c>
      <c r="R533" s="134" t="s">
        <v>814</v>
      </c>
      <c r="S533" s="74" t="s">
        <v>814</v>
      </c>
      <c r="T533" s="80" t="s">
        <v>4289</v>
      </c>
      <c r="U533" s="80" t="s">
        <v>4290</v>
      </c>
      <c r="V533" s="74" t="s">
        <v>814</v>
      </c>
      <c r="W533" s="65" t="s">
        <v>5092</v>
      </c>
      <c r="X533" s="80" t="s">
        <v>4290</v>
      </c>
      <c r="Y533" s="96" t="s">
        <v>4290</v>
      </c>
      <c r="Z533" s="102" t="s">
        <v>4290</v>
      </c>
      <c r="AA533" s="101">
        <v>60</v>
      </c>
      <c r="AB533" s="153">
        <v>1.66</v>
      </c>
      <c r="AC533" s="102" t="s">
        <v>4290</v>
      </c>
      <c r="AD533" s="116" t="s">
        <v>4290</v>
      </c>
      <c r="AE533" s="104">
        <f t="shared" si="3"/>
        <v>21.773842357381334</v>
      </c>
      <c r="AF533" s="85" t="str">
        <f t="shared" si="2"/>
        <v>PESO SALUDABLE</v>
      </c>
      <c r="AG533" s="80" t="s">
        <v>4294</v>
      </c>
      <c r="AH533" s="80" t="s">
        <v>4294</v>
      </c>
      <c r="AI533" s="80" t="s">
        <v>4294</v>
      </c>
      <c r="AJ533" s="80" t="s">
        <v>4294</v>
      </c>
      <c r="AK533" s="142" t="s">
        <v>4294</v>
      </c>
      <c r="AL533" s="142" t="s">
        <v>4294</v>
      </c>
      <c r="AM533" s="132" t="s">
        <v>349</v>
      </c>
      <c r="AN533" s="88" t="s">
        <v>411</v>
      </c>
      <c r="AO533" s="84"/>
    </row>
    <row r="534" spans="1:41" ht="15" customHeight="1" x14ac:dyDescent="0.2">
      <c r="A534" s="149">
        <v>525</v>
      </c>
      <c r="B534" s="74" t="s">
        <v>815</v>
      </c>
      <c r="C534" s="65" t="s">
        <v>338</v>
      </c>
      <c r="D534" s="74" t="s">
        <v>1900</v>
      </c>
      <c r="E534" s="83" t="s">
        <v>2985</v>
      </c>
      <c r="F534" s="129">
        <v>44.76</v>
      </c>
      <c r="G534" s="127">
        <v>15363</v>
      </c>
      <c r="H534" s="74">
        <v>78</v>
      </c>
      <c r="I534" s="74" t="s">
        <v>3856</v>
      </c>
      <c r="J534" s="65" t="s">
        <v>411</v>
      </c>
      <c r="K534" s="65" t="s">
        <v>417</v>
      </c>
      <c r="L534" s="74" t="s">
        <v>3861</v>
      </c>
      <c r="M534" s="74" t="s">
        <v>3873</v>
      </c>
      <c r="N534" s="73" t="s">
        <v>354</v>
      </c>
      <c r="O534" s="65" t="s">
        <v>361</v>
      </c>
      <c r="P534" s="132" t="s">
        <v>436</v>
      </c>
      <c r="Q534" s="136">
        <v>7</v>
      </c>
      <c r="R534" s="134" t="s">
        <v>815</v>
      </c>
      <c r="S534" s="74" t="s">
        <v>815</v>
      </c>
      <c r="T534" s="80" t="s">
        <v>4289</v>
      </c>
      <c r="U534" s="80" t="s">
        <v>4290</v>
      </c>
      <c r="V534" s="74" t="s">
        <v>815</v>
      </c>
      <c r="W534" s="65" t="s">
        <v>5092</v>
      </c>
      <c r="X534" s="80" t="s">
        <v>4290</v>
      </c>
      <c r="Y534" s="96" t="s">
        <v>4290</v>
      </c>
      <c r="Z534" s="102" t="s">
        <v>4290</v>
      </c>
      <c r="AA534" s="101">
        <v>56</v>
      </c>
      <c r="AB534" s="153">
        <v>1.63</v>
      </c>
      <c r="AC534" s="102" t="s">
        <v>4290</v>
      </c>
      <c r="AD534" s="116" t="s">
        <v>4290</v>
      </c>
      <c r="AE534" s="104">
        <f t="shared" si="3"/>
        <v>21.077195227520797</v>
      </c>
      <c r="AF534" s="85" t="str">
        <f t="shared" si="2"/>
        <v>PESO SALUDABLE</v>
      </c>
      <c r="AG534" s="80" t="s">
        <v>4294</v>
      </c>
      <c r="AH534" s="80" t="s">
        <v>4294</v>
      </c>
      <c r="AI534" s="80" t="s">
        <v>4294</v>
      </c>
      <c r="AJ534" s="80" t="s">
        <v>4294</v>
      </c>
      <c r="AK534" s="142" t="s">
        <v>4294</v>
      </c>
      <c r="AL534" s="142" t="s">
        <v>4294</v>
      </c>
      <c r="AM534" s="132" t="s">
        <v>349</v>
      </c>
      <c r="AN534" s="88" t="s">
        <v>411</v>
      </c>
      <c r="AO534" s="84"/>
    </row>
    <row r="535" spans="1:41" ht="15" customHeight="1" x14ac:dyDescent="0.2">
      <c r="A535" s="149">
        <v>526</v>
      </c>
      <c r="B535" s="74" t="s">
        <v>816</v>
      </c>
      <c r="C535" s="65" t="s">
        <v>338</v>
      </c>
      <c r="D535" s="74" t="s">
        <v>1901</v>
      </c>
      <c r="E535" s="83" t="s">
        <v>2986</v>
      </c>
      <c r="F535" s="129">
        <v>23.56</v>
      </c>
      <c r="G535" s="127">
        <v>14721</v>
      </c>
      <c r="H535" s="74">
        <v>79</v>
      </c>
      <c r="I535" s="74" t="s">
        <v>3856</v>
      </c>
      <c r="J535" s="65" t="s">
        <v>411</v>
      </c>
      <c r="K535" s="65" t="s">
        <v>417</v>
      </c>
      <c r="L535" s="74" t="s">
        <v>3861</v>
      </c>
      <c r="M535" s="74" t="s">
        <v>3955</v>
      </c>
      <c r="N535" s="73" t="s">
        <v>354</v>
      </c>
      <c r="O535" s="65" t="s">
        <v>361</v>
      </c>
      <c r="P535" s="132" t="s">
        <v>436</v>
      </c>
      <c r="Q535" s="136">
        <v>9</v>
      </c>
      <c r="R535" s="134" t="s">
        <v>816</v>
      </c>
      <c r="S535" s="74" t="s">
        <v>816</v>
      </c>
      <c r="T535" s="80" t="s">
        <v>4289</v>
      </c>
      <c r="U535" s="80" t="s">
        <v>4290</v>
      </c>
      <c r="V535" s="74" t="s">
        <v>816</v>
      </c>
      <c r="W535" s="65" t="s">
        <v>5092</v>
      </c>
      <c r="X535" s="80" t="s">
        <v>4290</v>
      </c>
      <c r="Y535" s="96" t="s">
        <v>4290</v>
      </c>
      <c r="Z535" s="102" t="s">
        <v>4290</v>
      </c>
      <c r="AA535" s="101">
        <v>71</v>
      </c>
      <c r="AB535" s="153">
        <v>1.74</v>
      </c>
      <c r="AC535" s="102" t="s">
        <v>4290</v>
      </c>
      <c r="AD535" s="116" t="s">
        <v>4290</v>
      </c>
      <c r="AE535" s="104">
        <f t="shared" si="3"/>
        <v>23.450918219051392</v>
      </c>
      <c r="AF535" s="85" t="str">
        <f t="shared" si="2"/>
        <v>PESO SALUDABLE</v>
      </c>
      <c r="AG535" s="80" t="s">
        <v>4294</v>
      </c>
      <c r="AH535" s="80" t="s">
        <v>4294</v>
      </c>
      <c r="AI535" s="80" t="s">
        <v>4294</v>
      </c>
      <c r="AJ535" s="80" t="s">
        <v>4294</v>
      </c>
      <c r="AK535" s="142" t="s">
        <v>4294</v>
      </c>
      <c r="AL535" s="142" t="s">
        <v>4294</v>
      </c>
      <c r="AM535" s="132" t="s">
        <v>349</v>
      </c>
      <c r="AN535" s="88" t="s">
        <v>411</v>
      </c>
      <c r="AO535" s="84"/>
    </row>
    <row r="536" spans="1:41" ht="15" customHeight="1" x14ac:dyDescent="0.2">
      <c r="A536" s="149">
        <v>527</v>
      </c>
      <c r="B536" s="74" t="s">
        <v>817</v>
      </c>
      <c r="C536" s="65" t="s">
        <v>338</v>
      </c>
      <c r="D536" s="74" t="s">
        <v>1902</v>
      </c>
      <c r="E536" s="83" t="s">
        <v>2987</v>
      </c>
      <c r="F536" s="129">
        <v>20.58</v>
      </c>
      <c r="G536" s="127">
        <v>14547</v>
      </c>
      <c r="H536" s="74">
        <v>80</v>
      </c>
      <c r="I536" s="74" t="s">
        <v>3856</v>
      </c>
      <c r="J536" s="65" t="s">
        <v>411</v>
      </c>
      <c r="K536" s="65" t="s">
        <v>417</v>
      </c>
      <c r="L536" s="74" t="s">
        <v>3861</v>
      </c>
      <c r="M536" s="74" t="s">
        <v>4058</v>
      </c>
      <c r="N536" s="73" t="s">
        <v>354</v>
      </c>
      <c r="O536" s="65" t="s">
        <v>361</v>
      </c>
      <c r="P536" s="132" t="s">
        <v>436</v>
      </c>
      <c r="Q536" s="136">
        <v>7</v>
      </c>
      <c r="R536" s="134" t="s">
        <v>817</v>
      </c>
      <c r="S536" s="74" t="s">
        <v>817</v>
      </c>
      <c r="T536" s="80" t="s">
        <v>4289</v>
      </c>
      <c r="U536" s="80" t="s">
        <v>4290</v>
      </c>
      <c r="V536" s="74" t="s">
        <v>817</v>
      </c>
      <c r="W536" s="65" t="s">
        <v>5092</v>
      </c>
      <c r="X536" s="80" t="s">
        <v>4290</v>
      </c>
      <c r="Y536" s="96" t="s">
        <v>4290</v>
      </c>
      <c r="Z536" s="102" t="s">
        <v>4290</v>
      </c>
      <c r="AA536" s="101">
        <v>65</v>
      </c>
      <c r="AB536" s="153">
        <v>1.66</v>
      </c>
      <c r="AC536" s="102" t="s">
        <v>4290</v>
      </c>
      <c r="AD536" s="116" t="s">
        <v>4290</v>
      </c>
      <c r="AE536" s="104">
        <f t="shared" si="3"/>
        <v>23.588329220496444</v>
      </c>
      <c r="AF536" s="85" t="str">
        <f t="shared" si="2"/>
        <v>PESO SALUDABLE</v>
      </c>
      <c r="AG536" s="80" t="s">
        <v>4294</v>
      </c>
      <c r="AH536" s="80" t="s">
        <v>4294</v>
      </c>
      <c r="AI536" s="80" t="s">
        <v>4294</v>
      </c>
      <c r="AJ536" s="80" t="s">
        <v>4294</v>
      </c>
      <c r="AK536" s="142" t="s">
        <v>4294</v>
      </c>
      <c r="AL536" s="142" t="s">
        <v>4294</v>
      </c>
      <c r="AM536" s="132" t="s">
        <v>349</v>
      </c>
      <c r="AN536" s="88" t="s">
        <v>411</v>
      </c>
      <c r="AO536" s="84"/>
    </row>
    <row r="537" spans="1:41" ht="15" customHeight="1" x14ac:dyDescent="0.2">
      <c r="A537" s="149">
        <v>528</v>
      </c>
      <c r="B537" s="74" t="s">
        <v>818</v>
      </c>
      <c r="C537" s="65" t="s">
        <v>338</v>
      </c>
      <c r="D537" s="74" t="s">
        <v>1903</v>
      </c>
      <c r="E537" s="83" t="s">
        <v>2988</v>
      </c>
      <c r="F537" s="129">
        <v>26.69</v>
      </c>
      <c r="G537" s="127">
        <v>16597</v>
      </c>
      <c r="H537" s="74">
        <v>74</v>
      </c>
      <c r="I537" s="74" t="s">
        <v>3856</v>
      </c>
      <c r="J537" s="65" t="s">
        <v>411</v>
      </c>
      <c r="K537" s="65" t="s">
        <v>417</v>
      </c>
      <c r="L537" s="74" t="s">
        <v>3861</v>
      </c>
      <c r="M537" s="74" t="s">
        <v>4068</v>
      </c>
      <c r="N537" s="73" t="s">
        <v>354</v>
      </c>
      <c r="O537" s="65" t="s">
        <v>361</v>
      </c>
      <c r="P537" s="132" t="s">
        <v>436</v>
      </c>
      <c r="Q537" s="136">
        <v>6</v>
      </c>
      <c r="R537" s="134" t="s">
        <v>818</v>
      </c>
      <c r="S537" s="74" t="s">
        <v>818</v>
      </c>
      <c r="T537" s="80" t="s">
        <v>4289</v>
      </c>
      <c r="U537" s="80" t="s">
        <v>4290</v>
      </c>
      <c r="V537" s="74" t="s">
        <v>818</v>
      </c>
      <c r="W537" s="65" t="s">
        <v>5092</v>
      </c>
      <c r="X537" s="80" t="s">
        <v>4290</v>
      </c>
      <c r="Y537" s="96" t="s">
        <v>4290</v>
      </c>
      <c r="Z537" s="102" t="s">
        <v>4290</v>
      </c>
      <c r="AA537" s="101">
        <v>63</v>
      </c>
      <c r="AB537" s="153">
        <v>1.67</v>
      </c>
      <c r="AC537" s="102" t="s">
        <v>4290</v>
      </c>
      <c r="AD537" s="116" t="s">
        <v>4290</v>
      </c>
      <c r="AE537" s="104">
        <f t="shared" si="3"/>
        <v>22.589551436050055</v>
      </c>
      <c r="AF537" s="85" t="str">
        <f t="shared" si="2"/>
        <v>PESO SALUDABLE</v>
      </c>
      <c r="AG537" s="80" t="s">
        <v>4294</v>
      </c>
      <c r="AH537" s="80" t="s">
        <v>4294</v>
      </c>
      <c r="AI537" s="80" t="s">
        <v>4294</v>
      </c>
      <c r="AJ537" s="80" t="s">
        <v>4294</v>
      </c>
      <c r="AK537" s="142" t="s">
        <v>4294</v>
      </c>
      <c r="AL537" s="142" t="s">
        <v>4294</v>
      </c>
      <c r="AM537" s="132" t="s">
        <v>349</v>
      </c>
      <c r="AN537" s="88" t="s">
        <v>411</v>
      </c>
      <c r="AO537" s="84"/>
    </row>
    <row r="538" spans="1:41" ht="15" customHeight="1" x14ac:dyDescent="0.2">
      <c r="A538" s="149">
        <v>529</v>
      </c>
      <c r="B538" s="74" t="s">
        <v>819</v>
      </c>
      <c r="C538" s="65" t="s">
        <v>338</v>
      </c>
      <c r="D538" s="74" t="s">
        <v>1904</v>
      </c>
      <c r="E538" s="83" t="s">
        <v>2989</v>
      </c>
      <c r="F538" s="129">
        <v>36.85</v>
      </c>
      <c r="G538" s="127">
        <v>16450</v>
      </c>
      <c r="H538" s="74">
        <v>75</v>
      </c>
      <c r="I538" s="74" t="s">
        <v>3856</v>
      </c>
      <c r="J538" s="65" t="s">
        <v>411</v>
      </c>
      <c r="K538" s="65" t="s">
        <v>417</v>
      </c>
      <c r="L538" s="74" t="s">
        <v>3861</v>
      </c>
      <c r="M538" s="74" t="s">
        <v>4058</v>
      </c>
      <c r="N538" s="73" t="s">
        <v>354</v>
      </c>
      <c r="O538" s="65" t="s">
        <v>361</v>
      </c>
      <c r="P538" s="132" t="s">
        <v>436</v>
      </c>
      <c r="Q538" s="136">
        <v>4</v>
      </c>
      <c r="R538" s="134" t="s">
        <v>819</v>
      </c>
      <c r="S538" s="74" t="s">
        <v>819</v>
      </c>
      <c r="T538" s="80" t="s">
        <v>4289</v>
      </c>
      <c r="U538" s="80" t="s">
        <v>4290</v>
      </c>
      <c r="V538" s="74" t="s">
        <v>819</v>
      </c>
      <c r="W538" s="65" t="s">
        <v>5092</v>
      </c>
      <c r="X538" s="80" t="s">
        <v>4290</v>
      </c>
      <c r="Y538" s="96" t="s">
        <v>4290</v>
      </c>
      <c r="Z538" s="102" t="s">
        <v>4290</v>
      </c>
      <c r="AA538" s="101">
        <v>71</v>
      </c>
      <c r="AB538" s="153">
        <v>1.77</v>
      </c>
      <c r="AC538" s="102" t="s">
        <v>4290</v>
      </c>
      <c r="AD538" s="116" t="s">
        <v>4290</v>
      </c>
      <c r="AE538" s="104">
        <f t="shared" si="3"/>
        <v>22.662708672475979</v>
      </c>
      <c r="AF538" s="85" t="str">
        <f t="shared" si="2"/>
        <v>PESO SALUDABLE</v>
      </c>
      <c r="AG538" s="80" t="s">
        <v>4294</v>
      </c>
      <c r="AH538" s="80" t="s">
        <v>4294</v>
      </c>
      <c r="AI538" s="80" t="s">
        <v>4294</v>
      </c>
      <c r="AJ538" s="80" t="s">
        <v>4294</v>
      </c>
      <c r="AK538" s="142" t="s">
        <v>4294</v>
      </c>
      <c r="AL538" s="142" t="s">
        <v>4294</v>
      </c>
      <c r="AM538" s="132" t="s">
        <v>349</v>
      </c>
      <c r="AN538" s="88" t="s">
        <v>411</v>
      </c>
      <c r="AO538" s="84"/>
    </row>
    <row r="539" spans="1:41" ht="15" customHeight="1" x14ac:dyDescent="0.2">
      <c r="A539" s="149">
        <v>530</v>
      </c>
      <c r="B539" s="74" t="s">
        <v>820</v>
      </c>
      <c r="C539" s="65" t="s">
        <v>338</v>
      </c>
      <c r="D539" s="74" t="s">
        <v>1905</v>
      </c>
      <c r="E539" s="83" t="s">
        <v>2990</v>
      </c>
      <c r="F539" s="129">
        <v>26.16</v>
      </c>
      <c r="G539" s="127">
        <v>14216</v>
      </c>
      <c r="H539" s="74">
        <v>81</v>
      </c>
      <c r="I539" s="74" t="s">
        <v>3856</v>
      </c>
      <c r="J539" s="65" t="s">
        <v>411</v>
      </c>
      <c r="K539" s="65" t="s">
        <v>417</v>
      </c>
      <c r="L539" s="74" t="s">
        <v>3861</v>
      </c>
      <c r="M539" s="74" t="s">
        <v>4062</v>
      </c>
      <c r="N539" s="73" t="s">
        <v>354</v>
      </c>
      <c r="O539" s="65" t="s">
        <v>361</v>
      </c>
      <c r="P539" s="132" t="s">
        <v>436</v>
      </c>
      <c r="Q539" s="136">
        <v>5</v>
      </c>
      <c r="R539" s="134" t="s">
        <v>820</v>
      </c>
      <c r="S539" s="74" t="s">
        <v>820</v>
      </c>
      <c r="T539" s="80" t="s">
        <v>4289</v>
      </c>
      <c r="U539" s="80" t="s">
        <v>4290</v>
      </c>
      <c r="V539" s="74" t="s">
        <v>820</v>
      </c>
      <c r="W539" s="65" t="s">
        <v>5092</v>
      </c>
      <c r="X539" s="80" t="s">
        <v>4290</v>
      </c>
      <c r="Y539" s="96" t="s">
        <v>4290</v>
      </c>
      <c r="Z539" s="102" t="s">
        <v>4290</v>
      </c>
      <c r="AA539" s="101">
        <v>63</v>
      </c>
      <c r="AB539" s="153">
        <v>1.66</v>
      </c>
      <c r="AC539" s="102" t="s">
        <v>4290</v>
      </c>
      <c r="AD539" s="116" t="s">
        <v>4290</v>
      </c>
      <c r="AE539" s="104">
        <f t="shared" si="3"/>
        <v>22.862534475250399</v>
      </c>
      <c r="AF539" s="85" t="str">
        <f t="shared" si="2"/>
        <v>PESO SALUDABLE</v>
      </c>
      <c r="AG539" s="80" t="s">
        <v>4294</v>
      </c>
      <c r="AH539" s="80" t="s">
        <v>4294</v>
      </c>
      <c r="AI539" s="80" t="s">
        <v>4294</v>
      </c>
      <c r="AJ539" s="80" t="s">
        <v>4294</v>
      </c>
      <c r="AK539" s="142" t="s">
        <v>4294</v>
      </c>
      <c r="AL539" s="142" t="s">
        <v>4294</v>
      </c>
      <c r="AM539" s="132" t="s">
        <v>349</v>
      </c>
      <c r="AN539" s="88" t="s">
        <v>411</v>
      </c>
      <c r="AO539" s="84"/>
    </row>
    <row r="540" spans="1:41" ht="15" customHeight="1" x14ac:dyDescent="0.2">
      <c r="A540" s="149">
        <v>531</v>
      </c>
      <c r="B540" s="74" t="s">
        <v>821</v>
      </c>
      <c r="C540" s="65" t="s">
        <v>338</v>
      </c>
      <c r="D540" s="74" t="s">
        <v>1906</v>
      </c>
      <c r="E540" s="83" t="s">
        <v>2991</v>
      </c>
      <c r="F540" s="129">
        <v>41.34</v>
      </c>
      <c r="G540" s="127">
        <v>15541</v>
      </c>
      <c r="H540" s="74">
        <v>77</v>
      </c>
      <c r="I540" s="74" t="s">
        <v>3856</v>
      </c>
      <c r="J540" s="65" t="s">
        <v>411</v>
      </c>
      <c r="K540" s="65" t="s">
        <v>417</v>
      </c>
      <c r="L540" s="74" t="s">
        <v>3860</v>
      </c>
      <c r="M540" s="74" t="s">
        <v>4084</v>
      </c>
      <c r="N540" s="73" t="s">
        <v>354</v>
      </c>
      <c r="O540" s="65" t="s">
        <v>361</v>
      </c>
      <c r="P540" s="132" t="s">
        <v>436</v>
      </c>
      <c r="Q540" s="136">
        <v>2</v>
      </c>
      <c r="R540" s="134" t="s">
        <v>821</v>
      </c>
      <c r="S540" s="74" t="s">
        <v>821</v>
      </c>
      <c r="T540" s="80" t="s">
        <v>4289</v>
      </c>
      <c r="U540" s="80" t="s">
        <v>4290</v>
      </c>
      <c r="V540" s="74" t="s">
        <v>821</v>
      </c>
      <c r="W540" s="65" t="s">
        <v>5092</v>
      </c>
      <c r="X540" s="80" t="s">
        <v>4290</v>
      </c>
      <c r="Y540" s="96" t="s">
        <v>4290</v>
      </c>
      <c r="Z540" s="102" t="s">
        <v>4290</v>
      </c>
      <c r="AA540" s="101">
        <v>58</v>
      </c>
      <c r="AB540" s="153">
        <v>1.64</v>
      </c>
      <c r="AC540" s="102" t="s">
        <v>4290</v>
      </c>
      <c r="AD540" s="116" t="s">
        <v>4290</v>
      </c>
      <c r="AE540" s="104">
        <f t="shared" si="3"/>
        <v>21.564544913741823</v>
      </c>
      <c r="AF540" s="85" t="str">
        <f t="shared" si="2"/>
        <v>PESO SALUDABLE</v>
      </c>
      <c r="AG540" s="80" t="s">
        <v>4294</v>
      </c>
      <c r="AH540" s="80" t="s">
        <v>4294</v>
      </c>
      <c r="AI540" s="80" t="s">
        <v>4294</v>
      </c>
      <c r="AJ540" s="80" t="s">
        <v>4294</v>
      </c>
      <c r="AK540" s="142" t="s">
        <v>4294</v>
      </c>
      <c r="AL540" s="142" t="s">
        <v>4294</v>
      </c>
      <c r="AM540" s="132" t="s">
        <v>349</v>
      </c>
      <c r="AN540" s="88" t="s">
        <v>411</v>
      </c>
      <c r="AO540" s="84"/>
    </row>
    <row r="541" spans="1:41" ht="15" customHeight="1" x14ac:dyDescent="0.2">
      <c r="A541" s="149">
        <v>532</v>
      </c>
      <c r="B541" s="74" t="s">
        <v>822</v>
      </c>
      <c r="C541" s="65" t="s">
        <v>338</v>
      </c>
      <c r="D541" s="74" t="s">
        <v>1907</v>
      </c>
      <c r="E541" s="83" t="s">
        <v>2992</v>
      </c>
      <c r="F541" s="129">
        <v>32.76</v>
      </c>
      <c r="G541" s="127">
        <v>15219</v>
      </c>
      <c r="H541" s="74">
        <v>78</v>
      </c>
      <c r="I541" s="74" t="s">
        <v>3856</v>
      </c>
      <c r="J541" s="65" t="s">
        <v>411</v>
      </c>
      <c r="K541" s="65" t="s">
        <v>417</v>
      </c>
      <c r="L541" s="74" t="s">
        <v>3860</v>
      </c>
      <c r="M541" s="74" t="s">
        <v>4095</v>
      </c>
      <c r="N541" s="73" t="s">
        <v>354</v>
      </c>
      <c r="O541" s="65" t="s">
        <v>361</v>
      </c>
      <c r="P541" s="132" t="s">
        <v>436</v>
      </c>
      <c r="Q541" s="136">
        <v>1</v>
      </c>
      <c r="R541" s="134" t="s">
        <v>822</v>
      </c>
      <c r="S541" s="74" t="s">
        <v>822</v>
      </c>
      <c r="T541" s="80" t="s">
        <v>4289</v>
      </c>
      <c r="U541" s="80" t="s">
        <v>4290</v>
      </c>
      <c r="V541" s="74" t="s">
        <v>822</v>
      </c>
      <c r="W541" s="65" t="s">
        <v>5092</v>
      </c>
      <c r="X541" s="80" t="s">
        <v>4290</v>
      </c>
      <c r="Y541" s="96" t="s">
        <v>4290</v>
      </c>
      <c r="Z541" s="102" t="s">
        <v>4290</v>
      </c>
      <c r="AA541" s="101">
        <v>56</v>
      </c>
      <c r="AB541" s="153">
        <v>1.6</v>
      </c>
      <c r="AC541" s="102" t="s">
        <v>4290</v>
      </c>
      <c r="AD541" s="116" t="s">
        <v>4290</v>
      </c>
      <c r="AE541" s="104">
        <f t="shared" si="3"/>
        <v>21.874999999999996</v>
      </c>
      <c r="AF541" s="85" t="str">
        <f t="shared" si="2"/>
        <v>PESO SALUDABLE</v>
      </c>
      <c r="AG541" s="80" t="s">
        <v>4294</v>
      </c>
      <c r="AH541" s="80" t="s">
        <v>4294</v>
      </c>
      <c r="AI541" s="80" t="s">
        <v>4294</v>
      </c>
      <c r="AJ541" s="80" t="s">
        <v>4294</v>
      </c>
      <c r="AK541" s="142" t="s">
        <v>4294</v>
      </c>
      <c r="AL541" s="142" t="s">
        <v>4294</v>
      </c>
      <c r="AM541" s="132" t="s">
        <v>349</v>
      </c>
      <c r="AN541" s="88" t="s">
        <v>411</v>
      </c>
      <c r="AO541" s="84"/>
    </row>
    <row r="542" spans="1:41" ht="15" customHeight="1" x14ac:dyDescent="0.2">
      <c r="A542" s="149">
        <v>533</v>
      </c>
      <c r="B542" s="74" t="s">
        <v>823</v>
      </c>
      <c r="C542" s="65" t="s">
        <v>338</v>
      </c>
      <c r="D542" s="74" t="s">
        <v>1908</v>
      </c>
      <c r="E542" s="83" t="s">
        <v>2993</v>
      </c>
      <c r="F542" s="129">
        <v>38.68</v>
      </c>
      <c r="G542" s="127">
        <v>16053</v>
      </c>
      <c r="H542" s="74">
        <v>76</v>
      </c>
      <c r="I542" s="74" t="s">
        <v>3856</v>
      </c>
      <c r="J542" s="65" t="s">
        <v>411</v>
      </c>
      <c r="K542" s="65" t="s">
        <v>417</v>
      </c>
      <c r="L542" s="74" t="s">
        <v>3861</v>
      </c>
      <c r="M542" s="74" t="s">
        <v>4066</v>
      </c>
      <c r="N542" s="73" t="s">
        <v>354</v>
      </c>
      <c r="O542" s="65" t="s">
        <v>361</v>
      </c>
      <c r="P542" s="132" t="s">
        <v>436</v>
      </c>
      <c r="Q542" s="136">
        <v>4</v>
      </c>
      <c r="R542" s="134" t="s">
        <v>823</v>
      </c>
      <c r="S542" s="74" t="s">
        <v>823</v>
      </c>
      <c r="T542" s="80" t="s">
        <v>4289</v>
      </c>
      <c r="U542" s="80" t="s">
        <v>4290</v>
      </c>
      <c r="V542" s="74" t="s">
        <v>823</v>
      </c>
      <c r="W542" s="65" t="s">
        <v>5092</v>
      </c>
      <c r="X542" s="80" t="s">
        <v>4290</v>
      </c>
      <c r="Y542" s="96" t="s">
        <v>4290</v>
      </c>
      <c r="Z542" s="102" t="s">
        <v>4290</v>
      </c>
      <c r="AA542" s="101">
        <v>69</v>
      </c>
      <c r="AB542" s="153">
        <v>1.7</v>
      </c>
      <c r="AC542" s="102" t="s">
        <v>4290</v>
      </c>
      <c r="AD542" s="116" t="s">
        <v>4290</v>
      </c>
      <c r="AE542" s="104">
        <f t="shared" si="3"/>
        <v>23.87543252595156</v>
      </c>
      <c r="AF542" s="85" t="str">
        <f t="shared" si="2"/>
        <v>PESO SALUDABLE</v>
      </c>
      <c r="AG542" s="80" t="s">
        <v>4294</v>
      </c>
      <c r="AH542" s="80" t="s">
        <v>4294</v>
      </c>
      <c r="AI542" s="80" t="s">
        <v>4294</v>
      </c>
      <c r="AJ542" s="80" t="s">
        <v>4294</v>
      </c>
      <c r="AK542" s="142" t="s">
        <v>4294</v>
      </c>
      <c r="AL542" s="142" t="s">
        <v>4294</v>
      </c>
      <c r="AM542" s="132" t="s">
        <v>349</v>
      </c>
      <c r="AN542" s="88" t="s">
        <v>411</v>
      </c>
      <c r="AO542" s="84"/>
    </row>
    <row r="543" spans="1:41" ht="15" customHeight="1" x14ac:dyDescent="0.2">
      <c r="A543" s="149">
        <v>534</v>
      </c>
      <c r="B543" s="74" t="s">
        <v>824</v>
      </c>
      <c r="C543" s="65" t="s">
        <v>338</v>
      </c>
      <c r="D543" s="74" t="s">
        <v>1909</v>
      </c>
      <c r="E543" s="83" t="s">
        <v>2984</v>
      </c>
      <c r="F543" s="129">
        <v>26.65</v>
      </c>
      <c r="G543" s="127">
        <v>15905</v>
      </c>
      <c r="H543" s="74">
        <v>76</v>
      </c>
      <c r="I543" s="74" t="s">
        <v>3856</v>
      </c>
      <c r="J543" s="65" t="s">
        <v>411</v>
      </c>
      <c r="K543" s="65" t="s">
        <v>417</v>
      </c>
      <c r="L543" s="74" t="s">
        <v>3861</v>
      </c>
      <c r="M543" s="74" t="s">
        <v>4076</v>
      </c>
      <c r="N543" s="73" t="s">
        <v>354</v>
      </c>
      <c r="O543" s="65" t="s">
        <v>361</v>
      </c>
      <c r="P543" s="132" t="s">
        <v>436</v>
      </c>
      <c r="Q543" s="136">
        <v>6</v>
      </c>
      <c r="R543" s="134" t="s">
        <v>824</v>
      </c>
      <c r="S543" s="74" t="s">
        <v>824</v>
      </c>
      <c r="T543" s="80" t="s">
        <v>4289</v>
      </c>
      <c r="U543" s="80" t="s">
        <v>4290</v>
      </c>
      <c r="V543" s="74" t="s">
        <v>824</v>
      </c>
      <c r="W543" s="65" t="s">
        <v>5092</v>
      </c>
      <c r="X543" s="80" t="s">
        <v>4290</v>
      </c>
      <c r="Y543" s="96" t="s">
        <v>4290</v>
      </c>
      <c r="Z543" s="102" t="s">
        <v>4290</v>
      </c>
      <c r="AA543" s="101">
        <v>69</v>
      </c>
      <c r="AB543" s="153">
        <v>1.71</v>
      </c>
      <c r="AC543" s="102" t="s">
        <v>4290</v>
      </c>
      <c r="AD543" s="116" t="s">
        <v>4290</v>
      </c>
      <c r="AE543" s="104">
        <f t="shared" si="3"/>
        <v>23.59700420642249</v>
      </c>
      <c r="AF543" s="85" t="str">
        <f t="shared" si="2"/>
        <v>PESO SALUDABLE</v>
      </c>
      <c r="AG543" s="80" t="s">
        <v>4294</v>
      </c>
      <c r="AH543" s="80" t="s">
        <v>4294</v>
      </c>
      <c r="AI543" s="80" t="s">
        <v>4294</v>
      </c>
      <c r="AJ543" s="80" t="s">
        <v>4294</v>
      </c>
      <c r="AK543" s="142" t="s">
        <v>4294</v>
      </c>
      <c r="AL543" s="142" t="s">
        <v>4294</v>
      </c>
      <c r="AM543" s="132" t="s">
        <v>349</v>
      </c>
      <c r="AN543" s="88" t="s">
        <v>411</v>
      </c>
      <c r="AO543" s="84"/>
    </row>
    <row r="544" spans="1:41" ht="15" customHeight="1" x14ac:dyDescent="0.2">
      <c r="A544" s="149">
        <v>535</v>
      </c>
      <c r="B544" s="74" t="s">
        <v>825</v>
      </c>
      <c r="C544" s="65" t="s">
        <v>338</v>
      </c>
      <c r="D544" s="74" t="s">
        <v>1910</v>
      </c>
      <c r="E544" s="83" t="s">
        <v>2994</v>
      </c>
      <c r="F544" s="129">
        <v>39.56</v>
      </c>
      <c r="G544" s="127">
        <v>16740</v>
      </c>
      <c r="H544" s="74">
        <v>74</v>
      </c>
      <c r="I544" s="74" t="s">
        <v>3856</v>
      </c>
      <c r="J544" s="65" t="s">
        <v>411</v>
      </c>
      <c r="K544" s="65" t="s">
        <v>417</v>
      </c>
      <c r="L544" s="74" t="s">
        <v>3861</v>
      </c>
      <c r="M544" s="74" t="s">
        <v>3954</v>
      </c>
      <c r="N544" s="73" t="s">
        <v>354</v>
      </c>
      <c r="O544" s="65" t="s">
        <v>361</v>
      </c>
      <c r="P544" s="132" t="s">
        <v>436</v>
      </c>
      <c r="Q544" s="136">
        <v>8</v>
      </c>
      <c r="R544" s="134" t="s">
        <v>825</v>
      </c>
      <c r="S544" s="74" t="s">
        <v>825</v>
      </c>
      <c r="T544" s="80" t="s">
        <v>4289</v>
      </c>
      <c r="U544" s="80" t="s">
        <v>4290</v>
      </c>
      <c r="V544" s="74" t="s">
        <v>825</v>
      </c>
      <c r="W544" s="65" t="s">
        <v>5092</v>
      </c>
      <c r="X544" s="80" t="s">
        <v>4290</v>
      </c>
      <c r="Y544" s="96" t="s">
        <v>4290</v>
      </c>
      <c r="Z544" s="102" t="s">
        <v>4290</v>
      </c>
      <c r="AA544" s="101">
        <v>54</v>
      </c>
      <c r="AB544" s="153">
        <v>1.58</v>
      </c>
      <c r="AC544" s="102" t="s">
        <v>4290</v>
      </c>
      <c r="AD544" s="116" t="s">
        <v>4290</v>
      </c>
      <c r="AE544" s="104">
        <f t="shared" si="3"/>
        <v>21.631148854350261</v>
      </c>
      <c r="AF544" s="85" t="str">
        <f t="shared" si="2"/>
        <v>PESO SALUDABLE</v>
      </c>
      <c r="AG544" s="80" t="s">
        <v>4294</v>
      </c>
      <c r="AH544" s="80" t="s">
        <v>4294</v>
      </c>
      <c r="AI544" s="80" t="s">
        <v>4294</v>
      </c>
      <c r="AJ544" s="80" t="s">
        <v>4294</v>
      </c>
      <c r="AK544" s="142" t="s">
        <v>4294</v>
      </c>
      <c r="AL544" s="142" t="s">
        <v>4294</v>
      </c>
      <c r="AM544" s="132" t="s">
        <v>349</v>
      </c>
      <c r="AN544" s="88" t="s">
        <v>411</v>
      </c>
      <c r="AO544" s="84"/>
    </row>
    <row r="545" spans="1:41" ht="15" customHeight="1" x14ac:dyDescent="0.2">
      <c r="A545" s="149">
        <v>536</v>
      </c>
      <c r="B545" s="74" t="s">
        <v>826</v>
      </c>
      <c r="C545" s="65" t="s">
        <v>338</v>
      </c>
      <c r="D545" s="74" t="s">
        <v>1911</v>
      </c>
      <c r="E545" s="83" t="s">
        <v>2995</v>
      </c>
      <c r="F545" s="129">
        <v>27.65</v>
      </c>
      <c r="G545" s="127">
        <v>16952</v>
      </c>
      <c r="H545" s="74">
        <v>74</v>
      </c>
      <c r="I545" s="74" t="s">
        <v>3856</v>
      </c>
      <c r="J545" s="65" t="s">
        <v>411</v>
      </c>
      <c r="K545" s="65" t="s">
        <v>417</v>
      </c>
      <c r="L545" s="74" t="s">
        <v>3861</v>
      </c>
      <c r="M545" s="74" t="s">
        <v>4077</v>
      </c>
      <c r="N545" s="73" t="s">
        <v>354</v>
      </c>
      <c r="O545" s="65" t="s">
        <v>361</v>
      </c>
      <c r="P545" s="132" t="s">
        <v>436</v>
      </c>
      <c r="Q545" s="136">
        <v>6</v>
      </c>
      <c r="R545" s="134" t="s">
        <v>826</v>
      </c>
      <c r="S545" s="74" t="s">
        <v>826</v>
      </c>
      <c r="T545" s="80" t="s">
        <v>4289</v>
      </c>
      <c r="U545" s="80" t="s">
        <v>4290</v>
      </c>
      <c r="V545" s="74" t="s">
        <v>826</v>
      </c>
      <c r="W545" s="65" t="s">
        <v>5092</v>
      </c>
      <c r="X545" s="80" t="s">
        <v>4290</v>
      </c>
      <c r="Y545" s="96" t="s">
        <v>4290</v>
      </c>
      <c r="Z545" s="102" t="s">
        <v>4290</v>
      </c>
      <c r="AA545" s="101">
        <v>70</v>
      </c>
      <c r="AB545" s="153">
        <v>1.75</v>
      </c>
      <c r="AC545" s="102" t="s">
        <v>4290</v>
      </c>
      <c r="AD545" s="116" t="s">
        <v>4290</v>
      </c>
      <c r="AE545" s="104">
        <f t="shared" si="3"/>
        <v>22.857142857142858</v>
      </c>
      <c r="AF545" s="85" t="str">
        <f t="shared" si="2"/>
        <v>PESO SALUDABLE</v>
      </c>
      <c r="AG545" s="80" t="s">
        <v>4294</v>
      </c>
      <c r="AH545" s="80" t="s">
        <v>4294</v>
      </c>
      <c r="AI545" s="80" t="s">
        <v>4294</v>
      </c>
      <c r="AJ545" s="80" t="s">
        <v>4294</v>
      </c>
      <c r="AK545" s="142" t="s">
        <v>4294</v>
      </c>
      <c r="AL545" s="142" t="s">
        <v>4294</v>
      </c>
      <c r="AM545" s="132" t="s">
        <v>349</v>
      </c>
      <c r="AN545" s="88" t="s">
        <v>411</v>
      </c>
      <c r="AO545" s="84"/>
    </row>
    <row r="546" spans="1:41" ht="15" customHeight="1" x14ac:dyDescent="0.2">
      <c r="A546" s="149">
        <v>537</v>
      </c>
      <c r="B546" s="74" t="s">
        <v>827</v>
      </c>
      <c r="C546" s="65" t="s">
        <v>338</v>
      </c>
      <c r="D546" s="74" t="s">
        <v>1912</v>
      </c>
      <c r="E546" s="83" t="s">
        <v>2996</v>
      </c>
      <c r="F546" s="129">
        <v>42.76</v>
      </c>
      <c r="G546" s="127">
        <v>16822</v>
      </c>
      <c r="H546" s="74">
        <v>74</v>
      </c>
      <c r="I546" s="74" t="s">
        <v>3856</v>
      </c>
      <c r="J546" s="65" t="s">
        <v>411</v>
      </c>
      <c r="K546" s="65" t="s">
        <v>417</v>
      </c>
      <c r="L546" s="74" t="s">
        <v>3861</v>
      </c>
      <c r="M546" s="74" t="s">
        <v>4058</v>
      </c>
      <c r="N546" s="73" t="s">
        <v>354</v>
      </c>
      <c r="O546" s="65" t="s">
        <v>361</v>
      </c>
      <c r="P546" s="132" t="s">
        <v>436</v>
      </c>
      <c r="Q546" s="136">
        <v>4</v>
      </c>
      <c r="R546" s="134" t="s">
        <v>827</v>
      </c>
      <c r="S546" s="74" t="s">
        <v>827</v>
      </c>
      <c r="T546" s="80" t="s">
        <v>4289</v>
      </c>
      <c r="U546" s="80" t="s">
        <v>4290</v>
      </c>
      <c r="V546" s="74" t="s">
        <v>827</v>
      </c>
      <c r="W546" s="65" t="s">
        <v>5092</v>
      </c>
      <c r="X546" s="80" t="s">
        <v>4290</v>
      </c>
      <c r="Y546" s="96" t="s">
        <v>4290</v>
      </c>
      <c r="Z546" s="102" t="s">
        <v>4290</v>
      </c>
      <c r="AA546" s="101">
        <v>60</v>
      </c>
      <c r="AB546" s="153">
        <v>1.66</v>
      </c>
      <c r="AC546" s="102" t="s">
        <v>4290</v>
      </c>
      <c r="AD546" s="116" t="s">
        <v>4290</v>
      </c>
      <c r="AE546" s="104">
        <f t="shared" si="3"/>
        <v>21.773842357381334</v>
      </c>
      <c r="AF546" s="85" t="str">
        <f t="shared" si="2"/>
        <v>PESO SALUDABLE</v>
      </c>
      <c r="AG546" s="80" t="s">
        <v>4294</v>
      </c>
      <c r="AH546" s="80" t="s">
        <v>4294</v>
      </c>
      <c r="AI546" s="80" t="s">
        <v>4294</v>
      </c>
      <c r="AJ546" s="80" t="s">
        <v>4294</v>
      </c>
      <c r="AK546" s="142" t="s">
        <v>4294</v>
      </c>
      <c r="AL546" s="142" t="s">
        <v>4294</v>
      </c>
      <c r="AM546" s="132" t="s">
        <v>349</v>
      </c>
      <c r="AN546" s="88" t="s">
        <v>411</v>
      </c>
      <c r="AO546" s="84"/>
    </row>
    <row r="547" spans="1:41" ht="15" customHeight="1" x14ac:dyDescent="0.2">
      <c r="A547" s="149">
        <v>538</v>
      </c>
      <c r="B547" s="74" t="s">
        <v>828</v>
      </c>
      <c r="C547" s="65" t="s">
        <v>338</v>
      </c>
      <c r="D547" s="74" t="s">
        <v>1913</v>
      </c>
      <c r="E547" s="83" t="s">
        <v>2997</v>
      </c>
      <c r="F547" s="129">
        <v>42.87</v>
      </c>
      <c r="G547" s="127">
        <v>17253</v>
      </c>
      <c r="H547" s="74">
        <v>72</v>
      </c>
      <c r="I547" s="74" t="s">
        <v>3856</v>
      </c>
      <c r="J547" s="65" t="s">
        <v>411</v>
      </c>
      <c r="K547" s="65" t="s">
        <v>417</v>
      </c>
      <c r="L547" s="74" t="s">
        <v>3861</v>
      </c>
      <c r="M547" s="74" t="s">
        <v>3955</v>
      </c>
      <c r="N547" s="73" t="s">
        <v>354</v>
      </c>
      <c r="O547" s="65" t="s">
        <v>361</v>
      </c>
      <c r="P547" s="132" t="s">
        <v>436</v>
      </c>
      <c r="Q547" s="136">
        <v>6</v>
      </c>
      <c r="R547" s="134" t="s">
        <v>828</v>
      </c>
      <c r="S547" s="74" t="s">
        <v>828</v>
      </c>
      <c r="T547" s="80" t="s">
        <v>4289</v>
      </c>
      <c r="U547" s="80" t="s">
        <v>4290</v>
      </c>
      <c r="V547" s="74" t="s">
        <v>828</v>
      </c>
      <c r="W547" s="65" t="s">
        <v>5092</v>
      </c>
      <c r="X547" s="80" t="s">
        <v>4290</v>
      </c>
      <c r="Y547" s="96" t="s">
        <v>4290</v>
      </c>
      <c r="Z547" s="102" t="s">
        <v>4290</v>
      </c>
      <c r="AA547" s="101">
        <v>56</v>
      </c>
      <c r="AB547" s="153">
        <v>1.58</v>
      </c>
      <c r="AC547" s="102" t="s">
        <v>4290</v>
      </c>
      <c r="AD547" s="116" t="s">
        <v>4290</v>
      </c>
      <c r="AE547" s="104">
        <f t="shared" si="3"/>
        <v>22.432302515622492</v>
      </c>
      <c r="AF547" s="85" t="str">
        <f t="shared" si="2"/>
        <v>PESO SALUDABLE</v>
      </c>
      <c r="AG547" s="80" t="s">
        <v>4294</v>
      </c>
      <c r="AH547" s="80" t="s">
        <v>4294</v>
      </c>
      <c r="AI547" s="80" t="s">
        <v>4294</v>
      </c>
      <c r="AJ547" s="80" t="s">
        <v>4294</v>
      </c>
      <c r="AK547" s="142" t="s">
        <v>4294</v>
      </c>
      <c r="AL547" s="142" t="s">
        <v>4294</v>
      </c>
      <c r="AM547" s="132" t="s">
        <v>349</v>
      </c>
      <c r="AN547" s="88" t="s">
        <v>411</v>
      </c>
      <c r="AO547" s="84"/>
    </row>
    <row r="548" spans="1:41" ht="15" customHeight="1" x14ac:dyDescent="0.2">
      <c r="A548" s="149">
        <v>539</v>
      </c>
      <c r="B548" s="74" t="s">
        <v>829</v>
      </c>
      <c r="C548" s="65" t="s">
        <v>338</v>
      </c>
      <c r="D548" s="74" t="s">
        <v>1914</v>
      </c>
      <c r="E548" s="83" t="s">
        <v>2998</v>
      </c>
      <c r="F548" s="129">
        <v>36.67</v>
      </c>
      <c r="G548" s="127">
        <v>17083</v>
      </c>
      <c r="H548" s="74">
        <v>73</v>
      </c>
      <c r="I548" s="74" t="s">
        <v>3856</v>
      </c>
      <c r="J548" s="65" t="s">
        <v>411</v>
      </c>
      <c r="K548" s="65" t="s">
        <v>417</v>
      </c>
      <c r="L548" s="74" t="s">
        <v>3861</v>
      </c>
      <c r="M548" s="74" t="s">
        <v>4076</v>
      </c>
      <c r="N548" s="73" t="s">
        <v>354</v>
      </c>
      <c r="O548" s="65" t="s">
        <v>361</v>
      </c>
      <c r="P548" s="132" t="s">
        <v>436</v>
      </c>
      <c r="Q548" s="136">
        <v>5</v>
      </c>
      <c r="R548" s="134" t="s">
        <v>829</v>
      </c>
      <c r="S548" s="74" t="s">
        <v>829</v>
      </c>
      <c r="T548" s="80" t="s">
        <v>4289</v>
      </c>
      <c r="U548" s="80" t="s">
        <v>4290</v>
      </c>
      <c r="V548" s="74" t="s">
        <v>829</v>
      </c>
      <c r="W548" s="65" t="s">
        <v>5092</v>
      </c>
      <c r="X548" s="80" t="s">
        <v>4290</v>
      </c>
      <c r="Y548" s="96" t="s">
        <v>4290</v>
      </c>
      <c r="Z548" s="102" t="s">
        <v>4290</v>
      </c>
      <c r="AA548" s="101">
        <v>57</v>
      </c>
      <c r="AB548" s="153">
        <v>1.6</v>
      </c>
      <c r="AC548" s="102" t="s">
        <v>4290</v>
      </c>
      <c r="AD548" s="116" t="s">
        <v>4290</v>
      </c>
      <c r="AE548" s="104">
        <f t="shared" si="3"/>
        <v>22.265624999999996</v>
      </c>
      <c r="AF548" s="85" t="str">
        <f t="shared" si="2"/>
        <v>PESO SALUDABLE</v>
      </c>
      <c r="AG548" s="80" t="s">
        <v>4294</v>
      </c>
      <c r="AH548" s="80" t="s">
        <v>4294</v>
      </c>
      <c r="AI548" s="80" t="s">
        <v>4294</v>
      </c>
      <c r="AJ548" s="80" t="s">
        <v>4294</v>
      </c>
      <c r="AK548" s="142" t="s">
        <v>4294</v>
      </c>
      <c r="AL548" s="142" t="s">
        <v>4294</v>
      </c>
      <c r="AM548" s="132" t="s">
        <v>349</v>
      </c>
      <c r="AN548" s="88" t="s">
        <v>411</v>
      </c>
      <c r="AO548" s="84"/>
    </row>
    <row r="549" spans="1:41" ht="15" customHeight="1" x14ac:dyDescent="0.2">
      <c r="A549" s="149">
        <v>540</v>
      </c>
      <c r="B549" s="74" t="s">
        <v>830</v>
      </c>
      <c r="C549" s="65" t="s">
        <v>338</v>
      </c>
      <c r="D549" s="74" t="s">
        <v>1915</v>
      </c>
      <c r="E549" s="83" t="s">
        <v>2999</v>
      </c>
      <c r="F549" s="129">
        <v>31.38</v>
      </c>
      <c r="G549" s="127">
        <v>15571</v>
      </c>
      <c r="H549" s="74">
        <v>77</v>
      </c>
      <c r="I549" s="74" t="s">
        <v>3856</v>
      </c>
      <c r="J549" s="65" t="s">
        <v>411</v>
      </c>
      <c r="K549" s="65" t="s">
        <v>417</v>
      </c>
      <c r="L549" s="74" t="s">
        <v>3861</v>
      </c>
      <c r="M549" s="74" t="s">
        <v>4058</v>
      </c>
      <c r="N549" s="73" t="s">
        <v>354</v>
      </c>
      <c r="O549" s="65" t="s">
        <v>361</v>
      </c>
      <c r="P549" s="132" t="s">
        <v>436</v>
      </c>
      <c r="Q549" s="136">
        <v>2</v>
      </c>
      <c r="R549" s="134" t="s">
        <v>830</v>
      </c>
      <c r="S549" s="74" t="s">
        <v>830</v>
      </c>
      <c r="T549" s="80" t="s">
        <v>4289</v>
      </c>
      <c r="U549" s="80" t="s">
        <v>4290</v>
      </c>
      <c r="V549" s="74" t="s">
        <v>830</v>
      </c>
      <c r="W549" s="65" t="s">
        <v>5092</v>
      </c>
      <c r="X549" s="80" t="s">
        <v>4290</v>
      </c>
      <c r="Y549" s="96" t="s">
        <v>4290</v>
      </c>
      <c r="Z549" s="102" t="s">
        <v>4290</v>
      </c>
      <c r="AA549" s="101">
        <v>72</v>
      </c>
      <c r="AB549" s="153">
        <v>1.75</v>
      </c>
      <c r="AC549" s="102" t="s">
        <v>4290</v>
      </c>
      <c r="AD549" s="116" t="s">
        <v>4290</v>
      </c>
      <c r="AE549" s="104">
        <f t="shared" si="3"/>
        <v>23.510204081632654</v>
      </c>
      <c r="AF549" s="85" t="str">
        <f t="shared" si="2"/>
        <v>PESO SALUDABLE</v>
      </c>
      <c r="AG549" s="80" t="s">
        <v>4294</v>
      </c>
      <c r="AH549" s="80" t="s">
        <v>4294</v>
      </c>
      <c r="AI549" s="80" t="s">
        <v>4294</v>
      </c>
      <c r="AJ549" s="80" t="s">
        <v>4294</v>
      </c>
      <c r="AK549" s="142" t="s">
        <v>4294</v>
      </c>
      <c r="AL549" s="142" t="s">
        <v>4294</v>
      </c>
      <c r="AM549" s="132" t="s">
        <v>349</v>
      </c>
      <c r="AN549" s="88" t="s">
        <v>411</v>
      </c>
      <c r="AO549" s="84"/>
    </row>
    <row r="550" spans="1:41" ht="15" customHeight="1" x14ac:dyDescent="0.2">
      <c r="A550" s="149">
        <v>541</v>
      </c>
      <c r="B550" s="74" t="s">
        <v>831</v>
      </c>
      <c r="C550" s="65" t="s">
        <v>338</v>
      </c>
      <c r="D550" s="74" t="s">
        <v>1916</v>
      </c>
      <c r="E550" s="83" t="s">
        <v>3000</v>
      </c>
      <c r="F550" s="129">
        <v>37.869999999999997</v>
      </c>
      <c r="G550" s="127">
        <v>15926</v>
      </c>
      <c r="H550" s="74">
        <v>76</v>
      </c>
      <c r="I550" s="74" t="s">
        <v>3856</v>
      </c>
      <c r="J550" s="65" t="s">
        <v>411</v>
      </c>
      <c r="K550" s="65" t="s">
        <v>417</v>
      </c>
      <c r="L550" s="74" t="s">
        <v>3860</v>
      </c>
      <c r="M550" s="74" t="s">
        <v>3873</v>
      </c>
      <c r="N550" s="73" t="s">
        <v>354</v>
      </c>
      <c r="O550" s="65" t="s">
        <v>361</v>
      </c>
      <c r="P550" s="132" t="s">
        <v>436</v>
      </c>
      <c r="Q550" s="136">
        <v>2</v>
      </c>
      <c r="R550" s="134" t="s">
        <v>831</v>
      </c>
      <c r="S550" s="74" t="s">
        <v>831</v>
      </c>
      <c r="T550" s="80" t="s">
        <v>4289</v>
      </c>
      <c r="U550" s="80" t="s">
        <v>4290</v>
      </c>
      <c r="V550" s="74" t="s">
        <v>831</v>
      </c>
      <c r="W550" s="65" t="s">
        <v>5092</v>
      </c>
      <c r="X550" s="80" t="s">
        <v>4290</v>
      </c>
      <c r="Y550" s="96" t="s">
        <v>4290</v>
      </c>
      <c r="Z550" s="102" t="s">
        <v>4290</v>
      </c>
      <c r="AA550" s="101">
        <v>42</v>
      </c>
      <c r="AB550" s="153">
        <v>1.48</v>
      </c>
      <c r="AC550" s="102" t="s">
        <v>4290</v>
      </c>
      <c r="AD550" s="116" t="s">
        <v>4290</v>
      </c>
      <c r="AE550" s="104">
        <f t="shared" si="3"/>
        <v>19.174579985390796</v>
      </c>
      <c r="AF550" s="85" t="str">
        <f t="shared" si="2"/>
        <v>PESO SALUDABLE</v>
      </c>
      <c r="AG550" s="80" t="s">
        <v>4294</v>
      </c>
      <c r="AH550" s="80" t="s">
        <v>4294</v>
      </c>
      <c r="AI550" s="80" t="s">
        <v>4294</v>
      </c>
      <c r="AJ550" s="80" t="s">
        <v>4294</v>
      </c>
      <c r="AK550" s="142" t="s">
        <v>4294</v>
      </c>
      <c r="AL550" s="142" t="s">
        <v>4294</v>
      </c>
      <c r="AM550" s="132" t="s">
        <v>349</v>
      </c>
      <c r="AN550" s="88" t="s">
        <v>411</v>
      </c>
      <c r="AO550" s="84"/>
    </row>
    <row r="551" spans="1:41" ht="15" customHeight="1" x14ac:dyDescent="0.2">
      <c r="A551" s="149">
        <v>542</v>
      </c>
      <c r="B551" s="74" t="s">
        <v>832</v>
      </c>
      <c r="C551" s="65" t="s">
        <v>338</v>
      </c>
      <c r="D551" s="74" t="s">
        <v>1917</v>
      </c>
      <c r="E551" s="83" t="s">
        <v>3001</v>
      </c>
      <c r="F551" s="129">
        <v>34.229999999999997</v>
      </c>
      <c r="G551" s="127">
        <v>16730</v>
      </c>
      <c r="H551" s="74">
        <v>74</v>
      </c>
      <c r="I551" s="74" t="s">
        <v>3856</v>
      </c>
      <c r="J551" s="65" t="s">
        <v>411</v>
      </c>
      <c r="K551" s="65" t="s">
        <v>417</v>
      </c>
      <c r="L551" s="74" t="s">
        <v>3861</v>
      </c>
      <c r="M551" s="74" t="s">
        <v>4080</v>
      </c>
      <c r="N551" s="73" t="s">
        <v>354</v>
      </c>
      <c r="O551" s="65" t="s">
        <v>361</v>
      </c>
      <c r="P551" s="132" t="s">
        <v>436</v>
      </c>
      <c r="Q551" s="136">
        <v>3</v>
      </c>
      <c r="R551" s="134" t="s">
        <v>832</v>
      </c>
      <c r="S551" s="74" t="s">
        <v>832</v>
      </c>
      <c r="T551" s="80" t="s">
        <v>4289</v>
      </c>
      <c r="U551" s="80" t="s">
        <v>4290</v>
      </c>
      <c r="V551" s="74" t="s">
        <v>832</v>
      </c>
      <c r="W551" s="65" t="s">
        <v>5092</v>
      </c>
      <c r="X551" s="80" t="s">
        <v>4290</v>
      </c>
      <c r="Y551" s="96" t="s">
        <v>4290</v>
      </c>
      <c r="Z551" s="102" t="s">
        <v>4290</v>
      </c>
      <c r="AA551" s="101">
        <v>59.9</v>
      </c>
      <c r="AB551" s="153">
        <v>1.66</v>
      </c>
      <c r="AC551" s="102" t="s">
        <v>4290</v>
      </c>
      <c r="AD551" s="116" t="s">
        <v>4290</v>
      </c>
      <c r="AE551" s="104">
        <f t="shared" si="3"/>
        <v>21.737552620119033</v>
      </c>
      <c r="AF551" s="85" t="str">
        <f t="shared" si="2"/>
        <v>PESO SALUDABLE</v>
      </c>
      <c r="AG551" s="80" t="s">
        <v>4294</v>
      </c>
      <c r="AH551" s="80" t="s">
        <v>4294</v>
      </c>
      <c r="AI551" s="80" t="s">
        <v>4294</v>
      </c>
      <c r="AJ551" s="80" t="s">
        <v>4294</v>
      </c>
      <c r="AK551" s="142" t="s">
        <v>4294</v>
      </c>
      <c r="AL551" s="142" t="s">
        <v>4294</v>
      </c>
      <c r="AM551" s="132" t="s">
        <v>349</v>
      </c>
      <c r="AN551" s="88" t="s">
        <v>411</v>
      </c>
      <c r="AO551" s="84"/>
    </row>
    <row r="552" spans="1:41" ht="15" customHeight="1" x14ac:dyDescent="0.2">
      <c r="A552" s="149">
        <v>543</v>
      </c>
      <c r="B552" s="74" t="s">
        <v>833</v>
      </c>
      <c r="C552" s="65" t="s">
        <v>338</v>
      </c>
      <c r="D552" s="74" t="s">
        <v>1918</v>
      </c>
      <c r="E552" s="83" t="s">
        <v>3002</v>
      </c>
      <c r="F552" s="129">
        <v>29.4</v>
      </c>
      <c r="G552" s="127">
        <v>16471</v>
      </c>
      <c r="H552" s="74">
        <v>75</v>
      </c>
      <c r="I552" s="74" t="s">
        <v>3856</v>
      </c>
      <c r="J552" s="65" t="s">
        <v>411</v>
      </c>
      <c r="K552" s="65" t="s">
        <v>417</v>
      </c>
      <c r="L552" s="74" t="s">
        <v>3861</v>
      </c>
      <c r="M552" s="74" t="s">
        <v>4080</v>
      </c>
      <c r="N552" s="73" t="s">
        <v>354</v>
      </c>
      <c r="O552" s="65" t="s">
        <v>361</v>
      </c>
      <c r="P552" s="132" t="s">
        <v>436</v>
      </c>
      <c r="Q552" s="136">
        <v>5</v>
      </c>
      <c r="R552" s="134" t="s">
        <v>833</v>
      </c>
      <c r="S552" s="74" t="s">
        <v>833</v>
      </c>
      <c r="T552" s="80" t="s">
        <v>4289</v>
      </c>
      <c r="U552" s="80" t="s">
        <v>4290</v>
      </c>
      <c r="V552" s="74" t="s">
        <v>833</v>
      </c>
      <c r="W552" s="65" t="s">
        <v>5092</v>
      </c>
      <c r="X552" s="80" t="s">
        <v>4290</v>
      </c>
      <c r="Y552" s="96" t="s">
        <v>4290</v>
      </c>
      <c r="Z552" s="102" t="s">
        <v>4290</v>
      </c>
      <c r="AA552" s="101">
        <v>46.3</v>
      </c>
      <c r="AB552" s="153">
        <v>1.5</v>
      </c>
      <c r="AC552" s="102" t="s">
        <v>4290</v>
      </c>
      <c r="AD552" s="116" t="s">
        <v>4290</v>
      </c>
      <c r="AE552" s="104">
        <f t="shared" si="3"/>
        <v>20.577777777777776</v>
      </c>
      <c r="AF552" s="85" t="str">
        <f t="shared" si="2"/>
        <v>PESO SALUDABLE</v>
      </c>
      <c r="AG552" s="80" t="s">
        <v>4294</v>
      </c>
      <c r="AH552" s="80" t="s">
        <v>4294</v>
      </c>
      <c r="AI552" s="80" t="s">
        <v>4294</v>
      </c>
      <c r="AJ552" s="80" t="s">
        <v>4294</v>
      </c>
      <c r="AK552" s="142" t="s">
        <v>4294</v>
      </c>
      <c r="AL552" s="142" t="s">
        <v>4294</v>
      </c>
      <c r="AM552" s="132" t="s">
        <v>349</v>
      </c>
      <c r="AN552" s="88" t="s">
        <v>411</v>
      </c>
      <c r="AO552" s="84"/>
    </row>
    <row r="553" spans="1:41" ht="15" customHeight="1" x14ac:dyDescent="0.2">
      <c r="A553" s="149">
        <v>544</v>
      </c>
      <c r="B553" s="74" t="s">
        <v>834</v>
      </c>
      <c r="C553" s="65" t="s">
        <v>338</v>
      </c>
      <c r="D553" s="74" t="s">
        <v>1919</v>
      </c>
      <c r="E553" s="83" t="s">
        <v>3003</v>
      </c>
      <c r="F553" s="129">
        <v>42.32</v>
      </c>
      <c r="G553" s="127">
        <v>15296</v>
      </c>
      <c r="H553" s="74">
        <v>78</v>
      </c>
      <c r="I553" s="74" t="s">
        <v>3856</v>
      </c>
      <c r="J553" s="65" t="s">
        <v>411</v>
      </c>
      <c r="K553" s="65" t="s">
        <v>417</v>
      </c>
      <c r="L553" s="74" t="s">
        <v>3861</v>
      </c>
      <c r="M553" s="74" t="s">
        <v>4077</v>
      </c>
      <c r="N553" s="73" t="s">
        <v>354</v>
      </c>
      <c r="O553" s="65" t="s">
        <v>361</v>
      </c>
      <c r="P553" s="132" t="s">
        <v>436</v>
      </c>
      <c r="Q553" s="136">
        <v>7</v>
      </c>
      <c r="R553" s="134" t="s">
        <v>834</v>
      </c>
      <c r="S553" s="74" t="s">
        <v>834</v>
      </c>
      <c r="T553" s="80" t="s">
        <v>4289</v>
      </c>
      <c r="U553" s="80" t="s">
        <v>4290</v>
      </c>
      <c r="V553" s="74" t="s">
        <v>834</v>
      </c>
      <c r="W553" s="65" t="s">
        <v>5092</v>
      </c>
      <c r="X553" s="80" t="s">
        <v>4290</v>
      </c>
      <c r="Y553" s="96" t="s">
        <v>4290</v>
      </c>
      <c r="Z553" s="102" t="s">
        <v>4290</v>
      </c>
      <c r="AA553" s="101">
        <v>47</v>
      </c>
      <c r="AB553" s="153">
        <v>1.53</v>
      </c>
      <c r="AC553" s="102" t="s">
        <v>4290</v>
      </c>
      <c r="AD553" s="116" t="s">
        <v>4290</v>
      </c>
      <c r="AE553" s="104">
        <f t="shared" si="3"/>
        <v>20.077747874749029</v>
      </c>
      <c r="AF553" s="85" t="str">
        <f t="shared" si="2"/>
        <v>PESO SALUDABLE</v>
      </c>
      <c r="AG553" s="80" t="s">
        <v>4294</v>
      </c>
      <c r="AH553" s="80" t="s">
        <v>4294</v>
      </c>
      <c r="AI553" s="80" t="s">
        <v>4294</v>
      </c>
      <c r="AJ553" s="80" t="s">
        <v>4294</v>
      </c>
      <c r="AK553" s="142" t="s">
        <v>4294</v>
      </c>
      <c r="AL553" s="142" t="s">
        <v>4294</v>
      </c>
      <c r="AM553" s="132" t="s">
        <v>349</v>
      </c>
      <c r="AN553" s="88" t="s">
        <v>411</v>
      </c>
      <c r="AO553" s="84"/>
    </row>
    <row r="554" spans="1:41" ht="15" customHeight="1" x14ac:dyDescent="0.2">
      <c r="A554" s="149">
        <v>545</v>
      </c>
      <c r="B554" s="74" t="s">
        <v>835</v>
      </c>
      <c r="C554" s="65" t="s">
        <v>338</v>
      </c>
      <c r="D554" s="74" t="s">
        <v>1920</v>
      </c>
      <c r="E554" s="83" t="s">
        <v>3004</v>
      </c>
      <c r="F554" s="129">
        <v>32.18</v>
      </c>
      <c r="G554" s="127">
        <v>16899</v>
      </c>
      <c r="H554" s="74">
        <v>74</v>
      </c>
      <c r="I554" s="74" t="s">
        <v>3856</v>
      </c>
      <c r="J554" s="65" t="s">
        <v>411</v>
      </c>
      <c r="K554" s="65" t="s">
        <v>417</v>
      </c>
      <c r="L554" s="74" t="s">
        <v>3861</v>
      </c>
      <c r="M554" s="74" t="s">
        <v>4067</v>
      </c>
      <c r="N554" s="73" t="s">
        <v>354</v>
      </c>
      <c r="O554" s="65" t="s">
        <v>361</v>
      </c>
      <c r="P554" s="132" t="s">
        <v>436</v>
      </c>
      <c r="Q554" s="136">
        <v>6</v>
      </c>
      <c r="R554" s="134" t="s">
        <v>835</v>
      </c>
      <c r="S554" s="74" t="s">
        <v>835</v>
      </c>
      <c r="T554" s="80" t="s">
        <v>4289</v>
      </c>
      <c r="U554" s="80" t="s">
        <v>4290</v>
      </c>
      <c r="V554" s="74" t="s">
        <v>835</v>
      </c>
      <c r="W554" s="65" t="s">
        <v>5092</v>
      </c>
      <c r="X554" s="80" t="s">
        <v>4290</v>
      </c>
      <c r="Y554" s="96" t="s">
        <v>4290</v>
      </c>
      <c r="Z554" s="102" t="s">
        <v>4290</v>
      </c>
      <c r="AA554" s="101">
        <v>49</v>
      </c>
      <c r="AB554" s="153">
        <v>1.54</v>
      </c>
      <c r="AC554" s="102" t="s">
        <v>4290</v>
      </c>
      <c r="AD554" s="116" t="s">
        <v>4290</v>
      </c>
      <c r="AE554" s="104">
        <f t="shared" si="3"/>
        <v>20.66115702479339</v>
      </c>
      <c r="AF554" s="85" t="str">
        <f t="shared" si="2"/>
        <v>PESO SALUDABLE</v>
      </c>
      <c r="AG554" s="80" t="s">
        <v>4294</v>
      </c>
      <c r="AH554" s="80" t="s">
        <v>4294</v>
      </c>
      <c r="AI554" s="80" t="s">
        <v>4294</v>
      </c>
      <c r="AJ554" s="80" t="s">
        <v>4294</v>
      </c>
      <c r="AK554" s="142" t="s">
        <v>4294</v>
      </c>
      <c r="AL554" s="142" t="s">
        <v>4294</v>
      </c>
      <c r="AM554" s="132" t="s">
        <v>349</v>
      </c>
      <c r="AN554" s="88" t="s">
        <v>411</v>
      </c>
      <c r="AO554" s="84"/>
    </row>
    <row r="555" spans="1:41" ht="15" customHeight="1" x14ac:dyDescent="0.2">
      <c r="A555" s="149">
        <v>546</v>
      </c>
      <c r="B555" s="74" t="s">
        <v>836</v>
      </c>
      <c r="C555" s="65" t="s">
        <v>338</v>
      </c>
      <c r="D555" s="74" t="s">
        <v>1921</v>
      </c>
      <c r="E555" s="83" t="s">
        <v>3005</v>
      </c>
      <c r="F555" s="129">
        <v>23.65</v>
      </c>
      <c r="G555" s="127">
        <v>15989</v>
      </c>
      <c r="H555" s="74">
        <v>76</v>
      </c>
      <c r="I555" s="74" t="s">
        <v>3856</v>
      </c>
      <c r="J555" s="65" t="s">
        <v>411</v>
      </c>
      <c r="K555" s="65" t="s">
        <v>417</v>
      </c>
      <c r="L555" s="74" t="s">
        <v>3861</v>
      </c>
      <c r="M555" s="74" t="s">
        <v>4077</v>
      </c>
      <c r="N555" s="73" t="s">
        <v>354</v>
      </c>
      <c r="O555" s="65" t="s">
        <v>361</v>
      </c>
      <c r="P555" s="132" t="s">
        <v>436</v>
      </c>
      <c r="Q555" s="136">
        <v>5</v>
      </c>
      <c r="R555" s="134" t="s">
        <v>836</v>
      </c>
      <c r="S555" s="74" t="s">
        <v>836</v>
      </c>
      <c r="T555" s="80" t="s">
        <v>4289</v>
      </c>
      <c r="U555" s="80" t="s">
        <v>4290</v>
      </c>
      <c r="V555" s="74" t="s">
        <v>836</v>
      </c>
      <c r="W555" s="65" t="s">
        <v>5092</v>
      </c>
      <c r="X555" s="80" t="s">
        <v>4290</v>
      </c>
      <c r="Y555" s="96" t="s">
        <v>4290</v>
      </c>
      <c r="Z555" s="102" t="s">
        <v>4290</v>
      </c>
      <c r="AA555" s="101">
        <v>56</v>
      </c>
      <c r="AB555" s="153">
        <v>1.6</v>
      </c>
      <c r="AC555" s="102" t="s">
        <v>4290</v>
      </c>
      <c r="AD555" s="116" t="s">
        <v>4290</v>
      </c>
      <c r="AE555" s="104">
        <f t="shared" si="3"/>
        <v>21.874999999999996</v>
      </c>
      <c r="AF555" s="85" t="str">
        <f t="shared" si="2"/>
        <v>PESO SALUDABLE</v>
      </c>
      <c r="AG555" s="80" t="s">
        <v>4294</v>
      </c>
      <c r="AH555" s="80" t="s">
        <v>4294</v>
      </c>
      <c r="AI555" s="80" t="s">
        <v>4294</v>
      </c>
      <c r="AJ555" s="80" t="s">
        <v>4294</v>
      </c>
      <c r="AK555" s="142" t="s">
        <v>4294</v>
      </c>
      <c r="AL555" s="142" t="s">
        <v>4294</v>
      </c>
      <c r="AM555" s="132" t="s">
        <v>349</v>
      </c>
      <c r="AN555" s="88" t="s">
        <v>411</v>
      </c>
      <c r="AO555" s="84"/>
    </row>
    <row r="556" spans="1:41" ht="15" customHeight="1" x14ac:dyDescent="0.2">
      <c r="A556" s="149">
        <v>547</v>
      </c>
      <c r="B556" s="74" t="s">
        <v>837</v>
      </c>
      <c r="C556" s="65" t="s">
        <v>338</v>
      </c>
      <c r="D556" s="74" t="s">
        <v>1922</v>
      </c>
      <c r="E556" s="83" t="s">
        <v>3006</v>
      </c>
      <c r="F556" s="129">
        <v>43.16</v>
      </c>
      <c r="G556" s="127">
        <v>15814</v>
      </c>
      <c r="H556" s="74">
        <v>76</v>
      </c>
      <c r="I556" s="74" t="s">
        <v>3856</v>
      </c>
      <c r="J556" s="65" t="s">
        <v>411</v>
      </c>
      <c r="K556" s="65" t="s">
        <v>417</v>
      </c>
      <c r="L556" s="74" t="s">
        <v>3861</v>
      </c>
      <c r="M556" s="74" t="s">
        <v>4065</v>
      </c>
      <c r="N556" s="73" t="s">
        <v>354</v>
      </c>
      <c r="O556" s="65" t="s">
        <v>361</v>
      </c>
      <c r="P556" s="132" t="s">
        <v>436</v>
      </c>
      <c r="Q556" s="136">
        <v>3</v>
      </c>
      <c r="R556" s="134" t="s">
        <v>837</v>
      </c>
      <c r="S556" s="74" t="s">
        <v>837</v>
      </c>
      <c r="T556" s="80" t="s">
        <v>4289</v>
      </c>
      <c r="U556" s="80" t="s">
        <v>4290</v>
      </c>
      <c r="V556" s="74" t="s">
        <v>837</v>
      </c>
      <c r="W556" s="65" t="s">
        <v>5092</v>
      </c>
      <c r="X556" s="80" t="s">
        <v>4290</v>
      </c>
      <c r="Y556" s="96" t="s">
        <v>4290</v>
      </c>
      <c r="Z556" s="102" t="s">
        <v>4290</v>
      </c>
      <c r="AA556" s="101">
        <v>50</v>
      </c>
      <c r="AB556" s="153">
        <v>1.55</v>
      </c>
      <c r="AC556" s="102" t="s">
        <v>4290</v>
      </c>
      <c r="AD556" s="116" t="s">
        <v>4290</v>
      </c>
      <c r="AE556" s="104">
        <f t="shared" si="3"/>
        <v>20.811654526534856</v>
      </c>
      <c r="AF556" s="85" t="str">
        <f t="shared" si="2"/>
        <v>PESO SALUDABLE</v>
      </c>
      <c r="AG556" s="80" t="s">
        <v>4294</v>
      </c>
      <c r="AH556" s="80" t="s">
        <v>4294</v>
      </c>
      <c r="AI556" s="80" t="s">
        <v>4294</v>
      </c>
      <c r="AJ556" s="80" t="s">
        <v>4294</v>
      </c>
      <c r="AK556" s="142" t="s">
        <v>4294</v>
      </c>
      <c r="AL556" s="142" t="s">
        <v>4294</v>
      </c>
      <c r="AM556" s="132" t="s">
        <v>349</v>
      </c>
      <c r="AN556" s="88" t="s">
        <v>411</v>
      </c>
      <c r="AO556" s="84"/>
    </row>
    <row r="557" spans="1:41" ht="15" customHeight="1" x14ac:dyDescent="0.2">
      <c r="A557" s="149">
        <v>548</v>
      </c>
      <c r="B557" s="74" t="s">
        <v>838</v>
      </c>
      <c r="C557" s="65" t="s">
        <v>338</v>
      </c>
      <c r="D557" s="74" t="s">
        <v>1923</v>
      </c>
      <c r="E557" s="83" t="s">
        <v>3007</v>
      </c>
      <c r="F557" s="129">
        <v>35.64</v>
      </c>
      <c r="G557" s="127">
        <v>17813</v>
      </c>
      <c r="H557" s="74">
        <v>71</v>
      </c>
      <c r="I557" s="74" t="s">
        <v>3856</v>
      </c>
      <c r="J557" s="65" t="s">
        <v>411</v>
      </c>
      <c r="K557" s="65" t="s">
        <v>417</v>
      </c>
      <c r="L557" s="74" t="s">
        <v>3861</v>
      </c>
      <c r="M557" s="74" t="s">
        <v>4079</v>
      </c>
      <c r="N557" s="73" t="s">
        <v>354</v>
      </c>
      <c r="O557" s="65" t="s">
        <v>361</v>
      </c>
      <c r="P557" s="132" t="s">
        <v>436</v>
      </c>
      <c r="Q557" s="136">
        <v>5</v>
      </c>
      <c r="R557" s="134" t="s">
        <v>838</v>
      </c>
      <c r="S557" s="74" t="s">
        <v>838</v>
      </c>
      <c r="T557" s="80" t="s">
        <v>4289</v>
      </c>
      <c r="U557" s="80" t="s">
        <v>4290</v>
      </c>
      <c r="V557" s="74" t="s">
        <v>838</v>
      </c>
      <c r="W557" s="65" t="s">
        <v>5092</v>
      </c>
      <c r="X557" s="80" t="s">
        <v>4290</v>
      </c>
      <c r="Y557" s="96" t="s">
        <v>4290</v>
      </c>
      <c r="Z557" s="102" t="s">
        <v>4290</v>
      </c>
      <c r="AA557" s="101">
        <v>70</v>
      </c>
      <c r="AB557" s="153">
        <v>1.75</v>
      </c>
      <c r="AC557" s="102" t="s">
        <v>4290</v>
      </c>
      <c r="AD557" s="116" t="s">
        <v>4290</v>
      </c>
      <c r="AE557" s="104">
        <f t="shared" si="3"/>
        <v>22.857142857142858</v>
      </c>
      <c r="AF557" s="85" t="str">
        <f t="shared" si="2"/>
        <v>PESO SALUDABLE</v>
      </c>
      <c r="AG557" s="80" t="s">
        <v>4294</v>
      </c>
      <c r="AH557" s="80" t="s">
        <v>4294</v>
      </c>
      <c r="AI557" s="80" t="s">
        <v>4294</v>
      </c>
      <c r="AJ557" s="80" t="s">
        <v>4294</v>
      </c>
      <c r="AK557" s="142" t="s">
        <v>4294</v>
      </c>
      <c r="AL557" s="142" t="s">
        <v>4294</v>
      </c>
      <c r="AM557" s="132" t="s">
        <v>349</v>
      </c>
      <c r="AN557" s="88" t="s">
        <v>411</v>
      </c>
      <c r="AO557" s="84"/>
    </row>
    <row r="558" spans="1:41" ht="15" customHeight="1" x14ac:dyDescent="0.2">
      <c r="A558" s="149">
        <v>549</v>
      </c>
      <c r="B558" s="74" t="s">
        <v>839</v>
      </c>
      <c r="C558" s="65" t="s">
        <v>338</v>
      </c>
      <c r="D558" s="74" t="s">
        <v>1924</v>
      </c>
      <c r="E558" s="83" t="s">
        <v>3008</v>
      </c>
      <c r="F558" s="129">
        <v>23.67</v>
      </c>
      <c r="G558" s="127">
        <v>18207</v>
      </c>
      <c r="H558" s="74">
        <v>70</v>
      </c>
      <c r="I558" s="74" t="s">
        <v>3856</v>
      </c>
      <c r="J558" s="65" t="s">
        <v>411</v>
      </c>
      <c r="K558" s="65" t="s">
        <v>417</v>
      </c>
      <c r="L558" s="74" t="s">
        <v>3861</v>
      </c>
      <c r="M558" s="74" t="s">
        <v>4077</v>
      </c>
      <c r="N558" s="73" t="s">
        <v>354</v>
      </c>
      <c r="O558" s="65" t="s">
        <v>361</v>
      </c>
      <c r="P558" s="132" t="s">
        <v>436</v>
      </c>
      <c r="Q558" s="136">
        <v>8</v>
      </c>
      <c r="R558" s="134" t="s">
        <v>839</v>
      </c>
      <c r="S558" s="74" t="s">
        <v>839</v>
      </c>
      <c r="T558" s="80" t="s">
        <v>4289</v>
      </c>
      <c r="U558" s="80" t="s">
        <v>4290</v>
      </c>
      <c r="V558" s="74" t="s">
        <v>839</v>
      </c>
      <c r="W558" s="65" t="s">
        <v>5092</v>
      </c>
      <c r="X558" s="80" t="s">
        <v>4290</v>
      </c>
      <c r="Y558" s="96" t="s">
        <v>4290</v>
      </c>
      <c r="Z558" s="102" t="s">
        <v>4290</v>
      </c>
      <c r="AA558" s="101">
        <v>63</v>
      </c>
      <c r="AB558" s="153">
        <v>1.65</v>
      </c>
      <c r="AC558" s="102" t="s">
        <v>4290</v>
      </c>
      <c r="AD558" s="116" t="s">
        <v>4290</v>
      </c>
      <c r="AE558" s="104">
        <f t="shared" si="3"/>
        <v>23.140495867768596</v>
      </c>
      <c r="AF558" s="85" t="str">
        <f t="shared" si="2"/>
        <v>PESO SALUDABLE</v>
      </c>
      <c r="AG558" s="80" t="s">
        <v>4294</v>
      </c>
      <c r="AH558" s="80" t="s">
        <v>4294</v>
      </c>
      <c r="AI558" s="80" t="s">
        <v>4294</v>
      </c>
      <c r="AJ558" s="80" t="s">
        <v>4294</v>
      </c>
      <c r="AK558" s="142" t="s">
        <v>4294</v>
      </c>
      <c r="AL558" s="142" t="s">
        <v>4294</v>
      </c>
      <c r="AM558" s="132" t="s">
        <v>349</v>
      </c>
      <c r="AN558" s="88" t="s">
        <v>411</v>
      </c>
      <c r="AO558" s="84"/>
    </row>
    <row r="559" spans="1:41" ht="15" customHeight="1" x14ac:dyDescent="0.2">
      <c r="A559" s="149">
        <v>550</v>
      </c>
      <c r="B559" s="74" t="s">
        <v>840</v>
      </c>
      <c r="C559" s="65" t="s">
        <v>338</v>
      </c>
      <c r="D559" s="74" t="s">
        <v>1925</v>
      </c>
      <c r="E559" s="83" t="s">
        <v>3009</v>
      </c>
      <c r="F559" s="129">
        <v>42.68</v>
      </c>
      <c r="G559" s="127">
        <v>15824</v>
      </c>
      <c r="H559" s="74">
        <v>77</v>
      </c>
      <c r="I559" s="74" t="s">
        <v>3856</v>
      </c>
      <c r="J559" s="65" t="s">
        <v>411</v>
      </c>
      <c r="K559" s="65" t="s">
        <v>417</v>
      </c>
      <c r="L559" s="74" t="s">
        <v>3861</v>
      </c>
      <c r="M559" s="74" t="s">
        <v>4066</v>
      </c>
      <c r="N559" s="73" t="s">
        <v>354</v>
      </c>
      <c r="O559" s="65" t="s">
        <v>361</v>
      </c>
      <c r="P559" s="132" t="s">
        <v>436</v>
      </c>
      <c r="Q559" s="89">
        <v>6</v>
      </c>
      <c r="R559" s="134" t="s">
        <v>840</v>
      </c>
      <c r="S559" s="74" t="s">
        <v>840</v>
      </c>
      <c r="T559" s="80" t="s">
        <v>4289</v>
      </c>
      <c r="U559" s="80" t="s">
        <v>4290</v>
      </c>
      <c r="V559" s="74" t="s">
        <v>840</v>
      </c>
      <c r="W559" s="65" t="s">
        <v>5092</v>
      </c>
      <c r="X559" s="80" t="s">
        <v>4290</v>
      </c>
      <c r="Y559" s="96" t="s">
        <v>4290</v>
      </c>
      <c r="Z559" s="102" t="s">
        <v>4290</v>
      </c>
      <c r="AA559" s="101">
        <v>63</v>
      </c>
      <c r="AB559" s="153">
        <v>1.67</v>
      </c>
      <c r="AC559" s="102" t="s">
        <v>4290</v>
      </c>
      <c r="AD559" s="116" t="s">
        <v>4290</v>
      </c>
      <c r="AE559" s="104">
        <f t="shared" si="3"/>
        <v>22.589551436050055</v>
      </c>
      <c r="AF559" s="85" t="str">
        <f t="shared" si="2"/>
        <v>PESO SALUDABLE</v>
      </c>
      <c r="AG559" s="80" t="s">
        <v>4294</v>
      </c>
      <c r="AH559" s="80" t="s">
        <v>4294</v>
      </c>
      <c r="AI559" s="80" t="s">
        <v>4294</v>
      </c>
      <c r="AJ559" s="80" t="s">
        <v>4294</v>
      </c>
      <c r="AK559" s="142" t="s">
        <v>4294</v>
      </c>
      <c r="AL559" s="142" t="s">
        <v>4294</v>
      </c>
      <c r="AM559" s="132" t="s">
        <v>349</v>
      </c>
      <c r="AN559" s="88" t="s">
        <v>411</v>
      </c>
      <c r="AO559" s="84"/>
    </row>
    <row r="560" spans="1:41" ht="15" customHeight="1" x14ac:dyDescent="0.2">
      <c r="A560" s="149">
        <v>551</v>
      </c>
      <c r="B560" s="74" t="s">
        <v>841</v>
      </c>
      <c r="C560" s="65" t="s">
        <v>338</v>
      </c>
      <c r="D560" s="74" t="s">
        <v>1926</v>
      </c>
      <c r="E560" s="83" t="s">
        <v>3010</v>
      </c>
      <c r="F560" s="129">
        <v>22.87</v>
      </c>
      <c r="G560" s="127">
        <v>14216</v>
      </c>
      <c r="H560" s="74">
        <v>81</v>
      </c>
      <c r="I560" s="74" t="s">
        <v>3856</v>
      </c>
      <c r="J560" s="65" t="s">
        <v>411</v>
      </c>
      <c r="K560" s="65" t="s">
        <v>417</v>
      </c>
      <c r="L560" s="74" t="s">
        <v>3861</v>
      </c>
      <c r="M560" s="74" t="s">
        <v>4058</v>
      </c>
      <c r="N560" s="73" t="s">
        <v>354</v>
      </c>
      <c r="O560" s="65" t="s">
        <v>361</v>
      </c>
      <c r="P560" s="132" t="s">
        <v>436</v>
      </c>
      <c r="Q560" s="129">
        <v>4</v>
      </c>
      <c r="R560" s="134" t="s">
        <v>841</v>
      </c>
      <c r="S560" s="74" t="s">
        <v>841</v>
      </c>
      <c r="T560" s="80" t="s">
        <v>4289</v>
      </c>
      <c r="U560" s="80" t="s">
        <v>4290</v>
      </c>
      <c r="V560" s="74" t="s">
        <v>841</v>
      </c>
      <c r="W560" s="65" t="s">
        <v>5092</v>
      </c>
      <c r="X560" s="80" t="s">
        <v>4290</v>
      </c>
      <c r="Y560" s="96" t="s">
        <v>4290</v>
      </c>
      <c r="Z560" s="102" t="s">
        <v>4290</v>
      </c>
      <c r="AA560" s="101">
        <v>56</v>
      </c>
      <c r="AB560" s="153">
        <v>1.6</v>
      </c>
      <c r="AC560" s="102" t="s">
        <v>4290</v>
      </c>
      <c r="AD560" s="116" t="s">
        <v>4290</v>
      </c>
      <c r="AE560" s="104">
        <f t="shared" si="3"/>
        <v>21.874999999999996</v>
      </c>
      <c r="AF560" s="85" t="str">
        <f t="shared" si="2"/>
        <v>PESO SALUDABLE</v>
      </c>
      <c r="AG560" s="80" t="s">
        <v>4294</v>
      </c>
      <c r="AH560" s="80" t="s">
        <v>4294</v>
      </c>
      <c r="AI560" s="80" t="s">
        <v>4294</v>
      </c>
      <c r="AJ560" s="80" t="s">
        <v>4294</v>
      </c>
      <c r="AK560" s="142" t="s">
        <v>4294</v>
      </c>
      <c r="AL560" s="142" t="s">
        <v>4294</v>
      </c>
      <c r="AM560" s="132" t="s">
        <v>349</v>
      </c>
      <c r="AN560" s="88" t="s">
        <v>411</v>
      </c>
      <c r="AO560" s="84"/>
    </row>
    <row r="561" spans="1:41" ht="15" customHeight="1" x14ac:dyDescent="0.2">
      <c r="A561" s="149">
        <v>552</v>
      </c>
      <c r="B561" s="74" t="s">
        <v>842</v>
      </c>
      <c r="C561" s="65" t="s">
        <v>338</v>
      </c>
      <c r="D561" s="74" t="s">
        <v>1927</v>
      </c>
      <c r="E561" s="83" t="s">
        <v>3011</v>
      </c>
      <c r="F561" s="129">
        <v>40.43</v>
      </c>
      <c r="G561" s="127">
        <v>17490</v>
      </c>
      <c r="H561" s="74">
        <v>72</v>
      </c>
      <c r="I561" s="74" t="s">
        <v>3856</v>
      </c>
      <c r="J561" s="65" t="s">
        <v>411</v>
      </c>
      <c r="K561" s="65" t="s">
        <v>417</v>
      </c>
      <c r="L561" s="74" t="s">
        <v>3861</v>
      </c>
      <c r="M561" s="74" t="s">
        <v>3873</v>
      </c>
      <c r="N561" s="73" t="s">
        <v>354</v>
      </c>
      <c r="O561" s="65" t="s">
        <v>361</v>
      </c>
      <c r="P561" s="132" t="s">
        <v>436</v>
      </c>
      <c r="Q561" s="129">
        <v>2</v>
      </c>
      <c r="R561" s="134" t="s">
        <v>842</v>
      </c>
      <c r="S561" s="74" t="s">
        <v>842</v>
      </c>
      <c r="T561" s="80" t="s">
        <v>4289</v>
      </c>
      <c r="U561" s="80" t="s">
        <v>4290</v>
      </c>
      <c r="V561" s="74" t="s">
        <v>842</v>
      </c>
      <c r="W561" s="65" t="s">
        <v>5092</v>
      </c>
      <c r="X561" s="80" t="s">
        <v>4290</v>
      </c>
      <c r="Y561" s="96" t="s">
        <v>4290</v>
      </c>
      <c r="Z561" s="102" t="s">
        <v>4290</v>
      </c>
      <c r="AA561" s="101">
        <v>69</v>
      </c>
      <c r="AB561" s="153">
        <v>1.73</v>
      </c>
      <c r="AC561" s="102" t="s">
        <v>4290</v>
      </c>
      <c r="AD561" s="116" t="s">
        <v>4290</v>
      </c>
      <c r="AE561" s="104">
        <f t="shared" si="3"/>
        <v>23.054562464499313</v>
      </c>
      <c r="AF561" s="85" t="str">
        <f t="shared" si="2"/>
        <v>PESO SALUDABLE</v>
      </c>
      <c r="AG561" s="80" t="s">
        <v>4294</v>
      </c>
      <c r="AH561" s="80" t="s">
        <v>4294</v>
      </c>
      <c r="AI561" s="80" t="s">
        <v>4294</v>
      </c>
      <c r="AJ561" s="80" t="s">
        <v>4294</v>
      </c>
      <c r="AK561" s="142" t="s">
        <v>4294</v>
      </c>
      <c r="AL561" s="142" t="s">
        <v>4294</v>
      </c>
      <c r="AM561" s="132" t="s">
        <v>349</v>
      </c>
      <c r="AN561" s="88" t="s">
        <v>411</v>
      </c>
      <c r="AO561" s="84"/>
    </row>
    <row r="562" spans="1:41" ht="15" customHeight="1" x14ac:dyDescent="0.2">
      <c r="A562" s="149">
        <v>553</v>
      </c>
      <c r="B562" s="74" t="s">
        <v>843</v>
      </c>
      <c r="C562" s="65" t="s">
        <v>338</v>
      </c>
      <c r="D562" s="74" t="s">
        <v>1928</v>
      </c>
      <c r="E562" s="83" t="s">
        <v>3012</v>
      </c>
      <c r="F562" s="129">
        <v>41.23</v>
      </c>
      <c r="G562" s="127">
        <v>18332</v>
      </c>
      <c r="H562" s="74">
        <v>69</v>
      </c>
      <c r="I562" s="74" t="s">
        <v>3856</v>
      </c>
      <c r="J562" s="65" t="s">
        <v>411</v>
      </c>
      <c r="K562" s="65" t="s">
        <v>417</v>
      </c>
      <c r="L562" s="74" t="s">
        <v>3861</v>
      </c>
      <c r="M562" s="74" t="s">
        <v>4066</v>
      </c>
      <c r="N562" s="73" t="s">
        <v>354</v>
      </c>
      <c r="O562" s="65" t="s">
        <v>361</v>
      </c>
      <c r="P562" s="132" t="s">
        <v>436</v>
      </c>
      <c r="Q562" s="129">
        <v>4</v>
      </c>
      <c r="R562" s="134" t="s">
        <v>843</v>
      </c>
      <c r="S562" s="74" t="s">
        <v>843</v>
      </c>
      <c r="T562" s="80" t="s">
        <v>4289</v>
      </c>
      <c r="U562" s="80" t="s">
        <v>4290</v>
      </c>
      <c r="V562" s="74" t="s">
        <v>843</v>
      </c>
      <c r="W562" s="65" t="s">
        <v>5092</v>
      </c>
      <c r="X562" s="80" t="s">
        <v>4290</v>
      </c>
      <c r="Y562" s="96" t="s">
        <v>4290</v>
      </c>
      <c r="Z562" s="102" t="s">
        <v>4290</v>
      </c>
      <c r="AA562" s="101">
        <v>65</v>
      </c>
      <c r="AB562" s="153">
        <v>1.68</v>
      </c>
      <c r="AC562" s="102" t="s">
        <v>4290</v>
      </c>
      <c r="AD562" s="116" t="s">
        <v>4290</v>
      </c>
      <c r="AE562" s="104">
        <f t="shared" si="3"/>
        <v>23.030045351473927</v>
      </c>
      <c r="AF562" s="85" t="str">
        <f t="shared" si="2"/>
        <v>PESO SALUDABLE</v>
      </c>
      <c r="AG562" s="80" t="s">
        <v>4294</v>
      </c>
      <c r="AH562" s="80" t="s">
        <v>4294</v>
      </c>
      <c r="AI562" s="80" t="s">
        <v>4294</v>
      </c>
      <c r="AJ562" s="80" t="s">
        <v>4294</v>
      </c>
      <c r="AK562" s="142" t="s">
        <v>4294</v>
      </c>
      <c r="AL562" s="142" t="s">
        <v>4294</v>
      </c>
      <c r="AM562" s="132" t="s">
        <v>349</v>
      </c>
      <c r="AN562" s="88" t="s">
        <v>411</v>
      </c>
      <c r="AO562" s="84"/>
    </row>
    <row r="563" spans="1:41" ht="15" customHeight="1" x14ac:dyDescent="0.2">
      <c r="A563" s="149">
        <v>554</v>
      </c>
      <c r="B563" s="74" t="s">
        <v>844</v>
      </c>
      <c r="C563" s="65" t="s">
        <v>338</v>
      </c>
      <c r="D563" s="74" t="s">
        <v>1929</v>
      </c>
      <c r="E563" s="83" t="s">
        <v>3013</v>
      </c>
      <c r="F563" s="129">
        <v>40.14</v>
      </c>
      <c r="G563" s="127">
        <v>18406</v>
      </c>
      <c r="H563" s="74">
        <v>69</v>
      </c>
      <c r="I563" s="74" t="s">
        <v>3856</v>
      </c>
      <c r="J563" s="65" t="s">
        <v>411</v>
      </c>
      <c r="K563" s="65" t="s">
        <v>417</v>
      </c>
      <c r="L563" s="74" t="s">
        <v>3860</v>
      </c>
      <c r="M563" s="74" t="s">
        <v>4095</v>
      </c>
      <c r="N563" s="73" t="s">
        <v>354</v>
      </c>
      <c r="O563" s="65" t="s">
        <v>361</v>
      </c>
      <c r="P563" s="132" t="s">
        <v>436</v>
      </c>
      <c r="Q563" s="129">
        <v>3</v>
      </c>
      <c r="R563" s="134" t="s">
        <v>844</v>
      </c>
      <c r="S563" s="74" t="s">
        <v>844</v>
      </c>
      <c r="T563" s="80" t="s">
        <v>4289</v>
      </c>
      <c r="U563" s="80" t="s">
        <v>4290</v>
      </c>
      <c r="V563" s="74" t="s">
        <v>844</v>
      </c>
      <c r="W563" s="65" t="s">
        <v>5092</v>
      </c>
      <c r="X563" s="80" t="s">
        <v>4290</v>
      </c>
      <c r="Y563" s="96" t="s">
        <v>4290</v>
      </c>
      <c r="Z563" s="102" t="s">
        <v>4290</v>
      </c>
      <c r="AA563" s="101">
        <v>64</v>
      </c>
      <c r="AB563" s="153">
        <v>1.68</v>
      </c>
      <c r="AC563" s="102" t="s">
        <v>4290</v>
      </c>
      <c r="AD563" s="116" t="s">
        <v>4290</v>
      </c>
      <c r="AE563" s="104">
        <f t="shared" si="3"/>
        <v>22.67573696145125</v>
      </c>
      <c r="AF563" s="85" t="str">
        <f t="shared" si="2"/>
        <v>PESO SALUDABLE</v>
      </c>
      <c r="AG563" s="80" t="s">
        <v>4294</v>
      </c>
      <c r="AH563" s="80" t="s">
        <v>4294</v>
      </c>
      <c r="AI563" s="80" t="s">
        <v>4294</v>
      </c>
      <c r="AJ563" s="80" t="s">
        <v>4294</v>
      </c>
      <c r="AK563" s="142" t="s">
        <v>4294</v>
      </c>
      <c r="AL563" s="142" t="s">
        <v>4294</v>
      </c>
      <c r="AM563" s="132" t="s">
        <v>349</v>
      </c>
      <c r="AN563" s="88" t="s">
        <v>411</v>
      </c>
      <c r="AO563" s="84"/>
    </row>
    <row r="564" spans="1:41" ht="15" customHeight="1" x14ac:dyDescent="0.2">
      <c r="A564" s="149">
        <v>555</v>
      </c>
      <c r="B564" s="74" t="s">
        <v>845</v>
      </c>
      <c r="C564" s="65" t="s">
        <v>338</v>
      </c>
      <c r="D564" s="74" t="s">
        <v>1930</v>
      </c>
      <c r="E564" s="83" t="s">
        <v>3014</v>
      </c>
      <c r="F564" s="129">
        <v>23.67</v>
      </c>
      <c r="G564" s="127">
        <v>18458</v>
      </c>
      <c r="H564" s="74">
        <v>69</v>
      </c>
      <c r="I564" s="74" t="s">
        <v>3856</v>
      </c>
      <c r="J564" s="65" t="s">
        <v>411</v>
      </c>
      <c r="K564" s="65" t="s">
        <v>417</v>
      </c>
      <c r="L564" s="74" t="s">
        <v>3861</v>
      </c>
      <c r="M564" s="74" t="s">
        <v>3955</v>
      </c>
      <c r="N564" s="73" t="s">
        <v>354</v>
      </c>
      <c r="O564" s="65" t="s">
        <v>361</v>
      </c>
      <c r="P564" s="132" t="s">
        <v>436</v>
      </c>
      <c r="Q564" s="129">
        <v>4</v>
      </c>
      <c r="R564" s="134" t="s">
        <v>845</v>
      </c>
      <c r="S564" s="74" t="s">
        <v>845</v>
      </c>
      <c r="T564" s="80" t="s">
        <v>4289</v>
      </c>
      <c r="U564" s="80" t="s">
        <v>4290</v>
      </c>
      <c r="V564" s="74" t="s">
        <v>845</v>
      </c>
      <c r="W564" s="65" t="s">
        <v>5092</v>
      </c>
      <c r="X564" s="80" t="s">
        <v>4290</v>
      </c>
      <c r="Y564" s="96" t="s">
        <v>4290</v>
      </c>
      <c r="Z564" s="102" t="s">
        <v>4290</v>
      </c>
      <c r="AA564" s="101">
        <v>69</v>
      </c>
      <c r="AB564" s="153">
        <v>1.74</v>
      </c>
      <c r="AC564" s="102" t="s">
        <v>4290</v>
      </c>
      <c r="AD564" s="116" t="s">
        <v>4290</v>
      </c>
      <c r="AE564" s="104">
        <f t="shared" si="3"/>
        <v>22.790328973444311</v>
      </c>
      <c r="AF564" s="85" t="str">
        <f t="shared" si="2"/>
        <v>PESO SALUDABLE</v>
      </c>
      <c r="AG564" s="80" t="s">
        <v>4294</v>
      </c>
      <c r="AH564" s="80" t="s">
        <v>4294</v>
      </c>
      <c r="AI564" s="80" t="s">
        <v>4294</v>
      </c>
      <c r="AJ564" s="80" t="s">
        <v>4294</v>
      </c>
      <c r="AK564" s="142" t="s">
        <v>4294</v>
      </c>
      <c r="AL564" s="142" t="s">
        <v>4294</v>
      </c>
      <c r="AM564" s="132" t="s">
        <v>349</v>
      </c>
      <c r="AN564" s="88" t="s">
        <v>411</v>
      </c>
      <c r="AO564" s="84"/>
    </row>
    <row r="565" spans="1:41" ht="15" customHeight="1" x14ac:dyDescent="0.2">
      <c r="A565" s="149">
        <v>556</v>
      </c>
      <c r="B565" s="74" t="s">
        <v>846</v>
      </c>
      <c r="C565" s="65" t="s">
        <v>338</v>
      </c>
      <c r="D565" s="74" t="s">
        <v>1931</v>
      </c>
      <c r="E565" s="83" t="s">
        <v>3015</v>
      </c>
      <c r="F565" s="129">
        <v>46.16</v>
      </c>
      <c r="G565" s="127">
        <v>17738</v>
      </c>
      <c r="H565" s="74">
        <v>71</v>
      </c>
      <c r="I565" s="74" t="s">
        <v>3856</v>
      </c>
      <c r="J565" s="65" t="s">
        <v>411</v>
      </c>
      <c r="K565" s="65" t="s">
        <v>417</v>
      </c>
      <c r="L565" s="74" t="s">
        <v>3861</v>
      </c>
      <c r="M565" s="74" t="s">
        <v>3873</v>
      </c>
      <c r="N565" s="73" t="s">
        <v>354</v>
      </c>
      <c r="O565" s="65" t="s">
        <v>361</v>
      </c>
      <c r="P565" s="132" t="s">
        <v>436</v>
      </c>
      <c r="Q565" s="129">
        <v>4</v>
      </c>
      <c r="R565" s="134" t="s">
        <v>846</v>
      </c>
      <c r="S565" s="74" t="s">
        <v>846</v>
      </c>
      <c r="T565" s="80" t="s">
        <v>4289</v>
      </c>
      <c r="U565" s="80" t="s">
        <v>4290</v>
      </c>
      <c r="V565" s="74" t="s">
        <v>846</v>
      </c>
      <c r="W565" s="65" t="s">
        <v>5092</v>
      </c>
      <c r="X565" s="80" t="s">
        <v>4290</v>
      </c>
      <c r="Y565" s="96" t="s">
        <v>4290</v>
      </c>
      <c r="Z565" s="102" t="s">
        <v>4290</v>
      </c>
      <c r="AA565" s="101">
        <v>56</v>
      </c>
      <c r="AB565" s="153">
        <v>1.59</v>
      </c>
      <c r="AC565" s="102" t="s">
        <v>4290</v>
      </c>
      <c r="AD565" s="116" t="s">
        <v>4290</v>
      </c>
      <c r="AE565" s="104">
        <f t="shared" si="3"/>
        <v>22.151022507021082</v>
      </c>
      <c r="AF565" s="85" t="str">
        <f t="shared" si="2"/>
        <v>PESO SALUDABLE</v>
      </c>
      <c r="AG565" s="80" t="s">
        <v>4294</v>
      </c>
      <c r="AH565" s="80" t="s">
        <v>4294</v>
      </c>
      <c r="AI565" s="80" t="s">
        <v>4294</v>
      </c>
      <c r="AJ565" s="80" t="s">
        <v>4294</v>
      </c>
      <c r="AK565" s="142" t="s">
        <v>4294</v>
      </c>
      <c r="AL565" s="142" t="s">
        <v>4294</v>
      </c>
      <c r="AM565" s="132" t="s">
        <v>349</v>
      </c>
      <c r="AN565" s="88" t="s">
        <v>411</v>
      </c>
      <c r="AO565" s="84"/>
    </row>
    <row r="566" spans="1:41" ht="15" customHeight="1" x14ac:dyDescent="0.2">
      <c r="A566" s="149">
        <v>557</v>
      </c>
      <c r="B566" s="74" t="s">
        <v>847</v>
      </c>
      <c r="C566" s="65" t="s">
        <v>338</v>
      </c>
      <c r="D566" s="74" t="s">
        <v>1932</v>
      </c>
      <c r="E566" s="83" t="s">
        <v>3016</v>
      </c>
      <c r="F566" s="129">
        <v>32.450000000000003</v>
      </c>
      <c r="G566" s="127">
        <v>18269</v>
      </c>
      <c r="H566" s="74">
        <v>70</v>
      </c>
      <c r="I566" s="74" t="s">
        <v>3856</v>
      </c>
      <c r="J566" s="65" t="s">
        <v>411</v>
      </c>
      <c r="K566" s="65" t="s">
        <v>417</v>
      </c>
      <c r="L566" s="74" t="s">
        <v>3861</v>
      </c>
      <c r="M566" s="74" t="s">
        <v>4065</v>
      </c>
      <c r="N566" s="73" t="s">
        <v>354</v>
      </c>
      <c r="O566" s="65" t="s">
        <v>361</v>
      </c>
      <c r="P566" s="132" t="s">
        <v>436</v>
      </c>
      <c r="Q566" s="129">
        <v>4</v>
      </c>
      <c r="R566" s="134" t="s">
        <v>847</v>
      </c>
      <c r="S566" s="74" t="s">
        <v>847</v>
      </c>
      <c r="T566" s="80" t="s">
        <v>4289</v>
      </c>
      <c r="U566" s="80" t="s">
        <v>4290</v>
      </c>
      <c r="V566" s="74" t="s">
        <v>847</v>
      </c>
      <c r="W566" s="65" t="s">
        <v>5092</v>
      </c>
      <c r="X566" s="80" t="s">
        <v>4290</v>
      </c>
      <c r="Y566" s="96" t="s">
        <v>4290</v>
      </c>
      <c r="Z566" s="102" t="s">
        <v>4290</v>
      </c>
      <c r="AA566" s="101">
        <v>74</v>
      </c>
      <c r="AB566" s="153">
        <v>1.78</v>
      </c>
      <c r="AC566" s="102" t="s">
        <v>4290</v>
      </c>
      <c r="AD566" s="116" t="s">
        <v>4290</v>
      </c>
      <c r="AE566" s="104">
        <f t="shared" si="3"/>
        <v>23.355636914530994</v>
      </c>
      <c r="AF566" s="85" t="str">
        <f t="shared" si="2"/>
        <v>PESO SALUDABLE</v>
      </c>
      <c r="AG566" s="80" t="s">
        <v>4294</v>
      </c>
      <c r="AH566" s="80" t="s">
        <v>4294</v>
      </c>
      <c r="AI566" s="80" t="s">
        <v>4294</v>
      </c>
      <c r="AJ566" s="80" t="s">
        <v>4294</v>
      </c>
      <c r="AK566" s="142" t="s">
        <v>4294</v>
      </c>
      <c r="AL566" s="142" t="s">
        <v>4294</v>
      </c>
      <c r="AM566" s="132" t="s">
        <v>349</v>
      </c>
      <c r="AN566" s="88" t="s">
        <v>411</v>
      </c>
      <c r="AO566" s="84"/>
    </row>
    <row r="567" spans="1:41" ht="15" customHeight="1" x14ac:dyDescent="0.2">
      <c r="A567" s="149">
        <v>558</v>
      </c>
      <c r="B567" s="74" t="s">
        <v>848</v>
      </c>
      <c r="C567" s="65" t="s">
        <v>338</v>
      </c>
      <c r="D567" s="74" t="s">
        <v>1933</v>
      </c>
      <c r="E567" s="83" t="s">
        <v>3017</v>
      </c>
      <c r="F567" s="129">
        <v>37.68</v>
      </c>
      <c r="G567" s="127">
        <v>17832</v>
      </c>
      <c r="H567" s="74">
        <v>71</v>
      </c>
      <c r="I567" s="74" t="s">
        <v>3856</v>
      </c>
      <c r="J567" s="65" t="s">
        <v>411</v>
      </c>
      <c r="K567" s="65" t="s">
        <v>417</v>
      </c>
      <c r="L567" s="74" t="s">
        <v>3861</v>
      </c>
      <c r="M567" s="74" t="s">
        <v>3955</v>
      </c>
      <c r="N567" s="73" t="s">
        <v>354</v>
      </c>
      <c r="O567" s="65" t="s">
        <v>361</v>
      </c>
      <c r="P567" s="132" t="s">
        <v>436</v>
      </c>
      <c r="Q567" s="129">
        <v>1</v>
      </c>
      <c r="R567" s="134" t="s">
        <v>848</v>
      </c>
      <c r="S567" s="74" t="s">
        <v>848</v>
      </c>
      <c r="T567" s="80" t="s">
        <v>4289</v>
      </c>
      <c r="U567" s="80" t="s">
        <v>4290</v>
      </c>
      <c r="V567" s="74" t="s">
        <v>848</v>
      </c>
      <c r="W567" s="65" t="s">
        <v>5092</v>
      </c>
      <c r="X567" s="80" t="s">
        <v>4290</v>
      </c>
      <c r="Y567" s="96" t="s">
        <v>4290</v>
      </c>
      <c r="Z567" s="102" t="s">
        <v>4290</v>
      </c>
      <c r="AA567" s="101">
        <v>68</v>
      </c>
      <c r="AB567" s="153">
        <v>1.72</v>
      </c>
      <c r="AC567" s="102" t="s">
        <v>4290</v>
      </c>
      <c r="AD567" s="116" t="s">
        <v>4290</v>
      </c>
      <c r="AE567" s="104">
        <f t="shared" si="3"/>
        <v>22.985397512168742</v>
      </c>
      <c r="AF567" s="85" t="str">
        <f t="shared" si="2"/>
        <v>PESO SALUDABLE</v>
      </c>
      <c r="AG567" s="80" t="s">
        <v>4294</v>
      </c>
      <c r="AH567" s="80" t="s">
        <v>4294</v>
      </c>
      <c r="AI567" s="80" t="s">
        <v>4294</v>
      </c>
      <c r="AJ567" s="80" t="s">
        <v>4294</v>
      </c>
      <c r="AK567" s="142" t="s">
        <v>4294</v>
      </c>
      <c r="AL567" s="142" t="s">
        <v>4294</v>
      </c>
      <c r="AM567" s="132" t="s">
        <v>349</v>
      </c>
      <c r="AN567" s="88" t="s">
        <v>411</v>
      </c>
      <c r="AO567" s="84"/>
    </row>
    <row r="568" spans="1:41" ht="15" customHeight="1" x14ac:dyDescent="0.2">
      <c r="A568" s="149">
        <v>559</v>
      </c>
      <c r="B568" s="74" t="s">
        <v>849</v>
      </c>
      <c r="C568" s="65" t="s">
        <v>338</v>
      </c>
      <c r="D568" s="74" t="s">
        <v>1934</v>
      </c>
      <c r="E568" s="83" t="s">
        <v>3018</v>
      </c>
      <c r="F568" s="129">
        <v>38.56</v>
      </c>
      <c r="G568" s="127">
        <v>17033</v>
      </c>
      <c r="H568" s="74">
        <v>73</v>
      </c>
      <c r="I568" s="74" t="s">
        <v>3856</v>
      </c>
      <c r="J568" s="65" t="s">
        <v>411</v>
      </c>
      <c r="K568" s="65" t="s">
        <v>417</v>
      </c>
      <c r="L568" s="74" t="s">
        <v>3861</v>
      </c>
      <c r="M568" s="74" t="s">
        <v>4077</v>
      </c>
      <c r="N568" s="73" t="s">
        <v>354</v>
      </c>
      <c r="O568" s="65" t="s">
        <v>361</v>
      </c>
      <c r="P568" s="132" t="s">
        <v>436</v>
      </c>
      <c r="Q568" s="129">
        <v>4</v>
      </c>
      <c r="R568" s="134" t="s">
        <v>849</v>
      </c>
      <c r="S568" s="74" t="s">
        <v>849</v>
      </c>
      <c r="T568" s="80" t="s">
        <v>4289</v>
      </c>
      <c r="U568" s="80" t="s">
        <v>4290</v>
      </c>
      <c r="V568" s="74" t="s">
        <v>849</v>
      </c>
      <c r="W568" s="65" t="s">
        <v>5092</v>
      </c>
      <c r="X568" s="80" t="s">
        <v>4290</v>
      </c>
      <c r="Y568" s="96" t="s">
        <v>4290</v>
      </c>
      <c r="Z568" s="102" t="s">
        <v>4290</v>
      </c>
      <c r="AA568" s="101">
        <v>56</v>
      </c>
      <c r="AB568" s="153">
        <v>1.6</v>
      </c>
      <c r="AC568" s="102" t="s">
        <v>4290</v>
      </c>
      <c r="AD568" s="116" t="s">
        <v>4290</v>
      </c>
      <c r="AE568" s="104">
        <f t="shared" si="3"/>
        <v>21.874999999999996</v>
      </c>
      <c r="AF568" s="85" t="str">
        <f t="shared" si="2"/>
        <v>PESO SALUDABLE</v>
      </c>
      <c r="AG568" s="80" t="s">
        <v>4294</v>
      </c>
      <c r="AH568" s="80" t="s">
        <v>4294</v>
      </c>
      <c r="AI568" s="80" t="s">
        <v>4294</v>
      </c>
      <c r="AJ568" s="80" t="s">
        <v>4294</v>
      </c>
      <c r="AK568" s="142" t="s">
        <v>4294</v>
      </c>
      <c r="AL568" s="142" t="s">
        <v>4294</v>
      </c>
      <c r="AM568" s="132" t="s">
        <v>349</v>
      </c>
      <c r="AN568" s="88" t="s">
        <v>411</v>
      </c>
      <c r="AO568" s="84"/>
    </row>
    <row r="569" spans="1:41" ht="15" customHeight="1" x14ac:dyDescent="0.2">
      <c r="A569" s="149">
        <v>560</v>
      </c>
      <c r="B569" s="74" t="s">
        <v>850</v>
      </c>
      <c r="C569" s="65" t="s">
        <v>338</v>
      </c>
      <c r="D569" s="74" t="s">
        <v>1935</v>
      </c>
      <c r="E569" s="83" t="s">
        <v>3019</v>
      </c>
      <c r="F569" s="129">
        <v>49.57</v>
      </c>
      <c r="G569" s="127">
        <v>17381</v>
      </c>
      <c r="H569" s="74">
        <v>72</v>
      </c>
      <c r="I569" s="74" t="s">
        <v>3856</v>
      </c>
      <c r="J569" s="65" t="s">
        <v>411</v>
      </c>
      <c r="K569" s="65" t="s">
        <v>417</v>
      </c>
      <c r="L569" s="74" t="s">
        <v>3861</v>
      </c>
      <c r="M569" s="74" t="s">
        <v>4066</v>
      </c>
      <c r="N569" s="73" t="s">
        <v>354</v>
      </c>
      <c r="O569" s="65" t="s">
        <v>361</v>
      </c>
      <c r="P569" s="132" t="s">
        <v>436</v>
      </c>
      <c r="Q569" s="129">
        <v>1</v>
      </c>
      <c r="R569" s="134" t="s">
        <v>850</v>
      </c>
      <c r="S569" s="74" t="s">
        <v>850</v>
      </c>
      <c r="T569" s="80" t="s">
        <v>4289</v>
      </c>
      <c r="U569" s="80" t="s">
        <v>4290</v>
      </c>
      <c r="V569" s="74" t="s">
        <v>850</v>
      </c>
      <c r="W569" s="65" t="s">
        <v>5092</v>
      </c>
      <c r="X569" s="80" t="s">
        <v>4290</v>
      </c>
      <c r="Y569" s="96" t="s">
        <v>4290</v>
      </c>
      <c r="Z569" s="102" t="s">
        <v>4290</v>
      </c>
      <c r="AA569" s="101">
        <v>58</v>
      </c>
      <c r="AB569" s="153">
        <v>1.6</v>
      </c>
      <c r="AC569" s="102" t="s">
        <v>4290</v>
      </c>
      <c r="AD569" s="116" t="s">
        <v>4290</v>
      </c>
      <c r="AE569" s="104">
        <f t="shared" si="3"/>
        <v>22.656249999999996</v>
      </c>
      <c r="AF569" s="85" t="str">
        <f t="shared" si="2"/>
        <v>PESO SALUDABLE</v>
      </c>
      <c r="AG569" s="80" t="s">
        <v>4294</v>
      </c>
      <c r="AH569" s="80" t="s">
        <v>4294</v>
      </c>
      <c r="AI569" s="80" t="s">
        <v>4294</v>
      </c>
      <c r="AJ569" s="80" t="s">
        <v>4294</v>
      </c>
      <c r="AK569" s="142" t="s">
        <v>4294</v>
      </c>
      <c r="AL569" s="142" t="s">
        <v>4294</v>
      </c>
      <c r="AM569" s="132" t="s">
        <v>349</v>
      </c>
      <c r="AN569" s="88" t="s">
        <v>411</v>
      </c>
      <c r="AO569" s="84"/>
    </row>
    <row r="570" spans="1:41" ht="15" customHeight="1" x14ac:dyDescent="0.2">
      <c r="A570" s="149">
        <v>561</v>
      </c>
      <c r="B570" s="74" t="s">
        <v>851</v>
      </c>
      <c r="C570" s="65" t="s">
        <v>338</v>
      </c>
      <c r="D570" s="74" t="s">
        <v>1936</v>
      </c>
      <c r="E570" s="83" t="s">
        <v>3020</v>
      </c>
      <c r="F570" s="129">
        <v>20.56</v>
      </c>
      <c r="G570" s="127">
        <v>17392</v>
      </c>
      <c r="H570" s="74">
        <v>72</v>
      </c>
      <c r="I570" s="74" t="s">
        <v>3856</v>
      </c>
      <c r="J570" s="65" t="s">
        <v>411</v>
      </c>
      <c r="K570" s="65" t="s">
        <v>417</v>
      </c>
      <c r="L570" s="74" t="s">
        <v>3861</v>
      </c>
      <c r="M570" s="74" t="s">
        <v>4080</v>
      </c>
      <c r="N570" s="73" t="s">
        <v>354</v>
      </c>
      <c r="O570" s="65" t="s">
        <v>361</v>
      </c>
      <c r="P570" s="132" t="s">
        <v>436</v>
      </c>
      <c r="Q570" s="129">
        <v>4</v>
      </c>
      <c r="R570" s="134" t="s">
        <v>851</v>
      </c>
      <c r="S570" s="74" t="s">
        <v>851</v>
      </c>
      <c r="T570" s="80" t="s">
        <v>4289</v>
      </c>
      <c r="U570" s="80" t="s">
        <v>4290</v>
      </c>
      <c r="V570" s="74" t="s">
        <v>851</v>
      </c>
      <c r="W570" s="65" t="s">
        <v>5092</v>
      </c>
      <c r="X570" s="80" t="s">
        <v>4290</v>
      </c>
      <c r="Y570" s="96" t="s">
        <v>4290</v>
      </c>
      <c r="Z570" s="102" t="s">
        <v>4290</v>
      </c>
      <c r="AA570" s="101">
        <v>61</v>
      </c>
      <c r="AB570" s="153">
        <v>1.64</v>
      </c>
      <c r="AC570" s="102" t="s">
        <v>4290</v>
      </c>
      <c r="AD570" s="116" t="s">
        <v>4290</v>
      </c>
      <c r="AE570" s="104">
        <f t="shared" si="3"/>
        <v>22.679952409280194</v>
      </c>
      <c r="AF570" s="85" t="str">
        <f t="shared" si="2"/>
        <v>PESO SALUDABLE</v>
      </c>
      <c r="AG570" s="80" t="s">
        <v>4294</v>
      </c>
      <c r="AH570" s="80" t="s">
        <v>4294</v>
      </c>
      <c r="AI570" s="80" t="s">
        <v>4294</v>
      </c>
      <c r="AJ570" s="80" t="s">
        <v>4294</v>
      </c>
      <c r="AK570" s="142" t="s">
        <v>4294</v>
      </c>
      <c r="AL570" s="142" t="s">
        <v>4294</v>
      </c>
      <c r="AM570" s="132" t="s">
        <v>349</v>
      </c>
      <c r="AN570" s="88" t="s">
        <v>411</v>
      </c>
      <c r="AO570" s="84"/>
    </row>
    <row r="571" spans="1:41" ht="15" customHeight="1" x14ac:dyDescent="0.2">
      <c r="A571" s="149">
        <v>562</v>
      </c>
      <c r="B571" s="74" t="s">
        <v>852</v>
      </c>
      <c r="C571" s="65" t="s">
        <v>338</v>
      </c>
      <c r="D571" s="74" t="s">
        <v>1937</v>
      </c>
      <c r="E571" s="83" t="s">
        <v>3021</v>
      </c>
      <c r="F571" s="129">
        <v>33.76</v>
      </c>
      <c r="G571" s="127">
        <v>16461</v>
      </c>
      <c r="H571" s="74">
        <v>75</v>
      </c>
      <c r="I571" s="74" t="s">
        <v>3856</v>
      </c>
      <c r="J571" s="65" t="s">
        <v>411</v>
      </c>
      <c r="K571" s="65" t="s">
        <v>417</v>
      </c>
      <c r="L571" s="74" t="s">
        <v>3861</v>
      </c>
      <c r="M571" s="74" t="s">
        <v>4058</v>
      </c>
      <c r="N571" s="73" t="s">
        <v>354</v>
      </c>
      <c r="O571" s="65" t="s">
        <v>361</v>
      </c>
      <c r="P571" s="132" t="s">
        <v>436</v>
      </c>
      <c r="Q571" s="129">
        <v>4</v>
      </c>
      <c r="R571" s="134" t="s">
        <v>852</v>
      </c>
      <c r="S571" s="74" t="s">
        <v>852</v>
      </c>
      <c r="T571" s="80" t="s">
        <v>4289</v>
      </c>
      <c r="U571" s="80" t="s">
        <v>4290</v>
      </c>
      <c r="V571" s="74" t="s">
        <v>852</v>
      </c>
      <c r="W571" s="65" t="s">
        <v>5092</v>
      </c>
      <c r="X571" s="80" t="s">
        <v>4290</v>
      </c>
      <c r="Y571" s="96" t="s">
        <v>4290</v>
      </c>
      <c r="Z571" s="102" t="s">
        <v>4290</v>
      </c>
      <c r="AA571" s="101">
        <v>62</v>
      </c>
      <c r="AB571" s="153">
        <v>1.64</v>
      </c>
      <c r="AC571" s="102" t="s">
        <v>4290</v>
      </c>
      <c r="AD571" s="116" t="s">
        <v>4290</v>
      </c>
      <c r="AE571" s="104">
        <f t="shared" si="3"/>
        <v>23.051754907792983</v>
      </c>
      <c r="AF571" s="85" t="str">
        <f t="shared" si="2"/>
        <v>PESO SALUDABLE</v>
      </c>
      <c r="AG571" s="80" t="s">
        <v>4294</v>
      </c>
      <c r="AH571" s="80" t="s">
        <v>4294</v>
      </c>
      <c r="AI571" s="80" t="s">
        <v>4294</v>
      </c>
      <c r="AJ571" s="80" t="s">
        <v>4294</v>
      </c>
      <c r="AK571" s="142" t="s">
        <v>4294</v>
      </c>
      <c r="AL571" s="142" t="s">
        <v>4294</v>
      </c>
      <c r="AM571" s="132" t="s">
        <v>349</v>
      </c>
      <c r="AN571" s="88" t="s">
        <v>411</v>
      </c>
      <c r="AO571" s="84"/>
    </row>
    <row r="572" spans="1:41" ht="15" customHeight="1" x14ac:dyDescent="0.2">
      <c r="A572" s="149">
        <v>563</v>
      </c>
      <c r="B572" s="74" t="s">
        <v>853</v>
      </c>
      <c r="C572" s="65" t="s">
        <v>338</v>
      </c>
      <c r="D572" s="74" t="s">
        <v>1938</v>
      </c>
      <c r="E572" s="83" t="s">
        <v>3022</v>
      </c>
      <c r="F572" s="129">
        <v>25.32</v>
      </c>
      <c r="G572" s="127">
        <v>18376</v>
      </c>
      <c r="H572" s="74">
        <v>69</v>
      </c>
      <c r="I572" s="74" t="s">
        <v>3856</v>
      </c>
      <c r="J572" s="65" t="s">
        <v>411</v>
      </c>
      <c r="K572" s="65" t="s">
        <v>417</v>
      </c>
      <c r="L572" s="74" t="s">
        <v>3861</v>
      </c>
      <c r="M572" s="74" t="s">
        <v>4058</v>
      </c>
      <c r="N572" s="73" t="s">
        <v>354</v>
      </c>
      <c r="O572" s="65" t="s">
        <v>361</v>
      </c>
      <c r="P572" s="132" t="s">
        <v>436</v>
      </c>
      <c r="Q572" s="129">
        <v>4</v>
      </c>
      <c r="R572" s="134" t="s">
        <v>853</v>
      </c>
      <c r="S572" s="74" t="s">
        <v>853</v>
      </c>
      <c r="T572" s="80" t="s">
        <v>4289</v>
      </c>
      <c r="U572" s="80" t="s">
        <v>4290</v>
      </c>
      <c r="V572" s="74" t="s">
        <v>853</v>
      </c>
      <c r="W572" s="65" t="s">
        <v>5092</v>
      </c>
      <c r="X572" s="80" t="s">
        <v>4290</v>
      </c>
      <c r="Y572" s="96" t="s">
        <v>4290</v>
      </c>
      <c r="Z572" s="102" t="s">
        <v>4290</v>
      </c>
      <c r="AA572" s="101">
        <v>58</v>
      </c>
      <c r="AB572" s="153">
        <v>1.62</v>
      </c>
      <c r="AC572" s="102" t="s">
        <v>4290</v>
      </c>
      <c r="AD572" s="116" t="s">
        <v>4290</v>
      </c>
      <c r="AE572" s="104">
        <f t="shared" si="3"/>
        <v>22.10028959000152</v>
      </c>
      <c r="AF572" s="85" t="str">
        <f t="shared" si="2"/>
        <v>PESO SALUDABLE</v>
      </c>
      <c r="AG572" s="80" t="s">
        <v>4294</v>
      </c>
      <c r="AH572" s="80" t="s">
        <v>4294</v>
      </c>
      <c r="AI572" s="80" t="s">
        <v>4294</v>
      </c>
      <c r="AJ572" s="80" t="s">
        <v>4294</v>
      </c>
      <c r="AK572" s="142" t="s">
        <v>4294</v>
      </c>
      <c r="AL572" s="142" t="s">
        <v>4294</v>
      </c>
      <c r="AM572" s="132" t="s">
        <v>349</v>
      </c>
      <c r="AN572" s="88" t="s">
        <v>411</v>
      </c>
      <c r="AO572" s="84"/>
    </row>
    <row r="573" spans="1:41" ht="15" customHeight="1" x14ac:dyDescent="0.2">
      <c r="A573" s="149">
        <v>564</v>
      </c>
      <c r="B573" s="74" t="s">
        <v>854</v>
      </c>
      <c r="C573" s="65" t="s">
        <v>338</v>
      </c>
      <c r="D573" s="74" t="s">
        <v>1939</v>
      </c>
      <c r="E573" s="83" t="s">
        <v>3023</v>
      </c>
      <c r="F573" s="129">
        <v>36.119999999999997</v>
      </c>
      <c r="G573" s="127">
        <v>15428</v>
      </c>
      <c r="H573" s="74">
        <v>77</v>
      </c>
      <c r="I573" s="74" t="s">
        <v>3856</v>
      </c>
      <c r="J573" s="65" t="s">
        <v>411</v>
      </c>
      <c r="K573" s="65" t="s">
        <v>417</v>
      </c>
      <c r="L573" s="74" t="s">
        <v>3861</v>
      </c>
      <c r="M573" s="74" t="s">
        <v>4065</v>
      </c>
      <c r="N573" s="73" t="s">
        <v>354</v>
      </c>
      <c r="O573" s="65" t="s">
        <v>361</v>
      </c>
      <c r="P573" s="132" t="s">
        <v>436</v>
      </c>
      <c r="Q573" s="129">
        <v>2</v>
      </c>
      <c r="R573" s="134" t="s">
        <v>854</v>
      </c>
      <c r="S573" s="74" t="s">
        <v>854</v>
      </c>
      <c r="T573" s="80" t="s">
        <v>4289</v>
      </c>
      <c r="U573" s="80" t="s">
        <v>4290</v>
      </c>
      <c r="V573" s="74" t="s">
        <v>854</v>
      </c>
      <c r="W573" s="65" t="s">
        <v>5092</v>
      </c>
      <c r="X573" s="80" t="s">
        <v>4290</v>
      </c>
      <c r="Y573" s="96" t="s">
        <v>4290</v>
      </c>
      <c r="Z573" s="102" t="s">
        <v>4290</v>
      </c>
      <c r="AA573" s="101">
        <v>64</v>
      </c>
      <c r="AB573" s="153">
        <v>1.68</v>
      </c>
      <c r="AC573" s="102" t="s">
        <v>4290</v>
      </c>
      <c r="AD573" s="116" t="s">
        <v>4290</v>
      </c>
      <c r="AE573" s="104">
        <f t="shared" si="3"/>
        <v>22.67573696145125</v>
      </c>
      <c r="AF573" s="85" t="str">
        <f t="shared" si="2"/>
        <v>PESO SALUDABLE</v>
      </c>
      <c r="AG573" s="80" t="s">
        <v>4294</v>
      </c>
      <c r="AH573" s="80" t="s">
        <v>4294</v>
      </c>
      <c r="AI573" s="80" t="s">
        <v>4294</v>
      </c>
      <c r="AJ573" s="80" t="s">
        <v>4294</v>
      </c>
      <c r="AK573" s="142" t="s">
        <v>4294</v>
      </c>
      <c r="AL573" s="142" t="s">
        <v>4294</v>
      </c>
      <c r="AM573" s="132" t="s">
        <v>349</v>
      </c>
      <c r="AN573" s="88" t="s">
        <v>411</v>
      </c>
      <c r="AO573" s="84"/>
    </row>
    <row r="574" spans="1:41" ht="15" customHeight="1" x14ac:dyDescent="0.2">
      <c r="A574" s="149">
        <v>565</v>
      </c>
      <c r="B574" s="74" t="s">
        <v>855</v>
      </c>
      <c r="C574" s="65" t="s">
        <v>338</v>
      </c>
      <c r="D574" s="74" t="s">
        <v>1940</v>
      </c>
      <c r="E574" s="83" t="s">
        <v>3024</v>
      </c>
      <c r="F574" s="129">
        <v>42.1</v>
      </c>
      <c r="G574" s="127">
        <v>16785</v>
      </c>
      <c r="H574" s="74">
        <v>74</v>
      </c>
      <c r="I574" s="74" t="s">
        <v>3856</v>
      </c>
      <c r="J574" s="65" t="s">
        <v>411</v>
      </c>
      <c r="K574" s="65" t="s">
        <v>417</v>
      </c>
      <c r="L574" s="74" t="s">
        <v>3861</v>
      </c>
      <c r="M574" s="74" t="s">
        <v>4077</v>
      </c>
      <c r="N574" s="73" t="s">
        <v>354</v>
      </c>
      <c r="O574" s="65" t="s">
        <v>361</v>
      </c>
      <c r="P574" s="132" t="s">
        <v>436</v>
      </c>
      <c r="Q574" s="129">
        <v>3</v>
      </c>
      <c r="R574" s="134" t="s">
        <v>855</v>
      </c>
      <c r="S574" s="74" t="s">
        <v>855</v>
      </c>
      <c r="T574" s="80" t="s">
        <v>4289</v>
      </c>
      <c r="U574" s="80" t="s">
        <v>4290</v>
      </c>
      <c r="V574" s="74" t="s">
        <v>855</v>
      </c>
      <c r="W574" s="65" t="s">
        <v>5092</v>
      </c>
      <c r="X574" s="80" t="s">
        <v>4290</v>
      </c>
      <c r="Y574" s="96" t="s">
        <v>4290</v>
      </c>
      <c r="Z574" s="102" t="s">
        <v>4290</v>
      </c>
      <c r="AA574" s="101">
        <v>61</v>
      </c>
      <c r="AB574" s="153">
        <v>1.65</v>
      </c>
      <c r="AC574" s="102" t="s">
        <v>4290</v>
      </c>
      <c r="AD574" s="116" t="s">
        <v>4290</v>
      </c>
      <c r="AE574" s="104">
        <f t="shared" si="3"/>
        <v>22.4058769513315</v>
      </c>
      <c r="AF574" s="85" t="str">
        <f t="shared" si="2"/>
        <v>PESO SALUDABLE</v>
      </c>
      <c r="AG574" s="80" t="s">
        <v>4294</v>
      </c>
      <c r="AH574" s="80" t="s">
        <v>4294</v>
      </c>
      <c r="AI574" s="80" t="s">
        <v>4294</v>
      </c>
      <c r="AJ574" s="80" t="s">
        <v>4294</v>
      </c>
      <c r="AK574" s="142" t="s">
        <v>4294</v>
      </c>
      <c r="AL574" s="142" t="s">
        <v>4294</v>
      </c>
      <c r="AM574" s="132" t="s">
        <v>349</v>
      </c>
      <c r="AN574" s="88" t="s">
        <v>411</v>
      </c>
      <c r="AO574" s="84"/>
    </row>
    <row r="575" spans="1:41" ht="15" customHeight="1" x14ac:dyDescent="0.2">
      <c r="A575" s="149">
        <v>566</v>
      </c>
      <c r="B575" s="74" t="s">
        <v>856</v>
      </c>
      <c r="C575" s="65" t="s">
        <v>338</v>
      </c>
      <c r="D575" s="74" t="s">
        <v>1941</v>
      </c>
      <c r="E575" s="83" t="s">
        <v>3025</v>
      </c>
      <c r="F575" s="129">
        <v>26.56</v>
      </c>
      <c r="G575" s="127">
        <v>16647</v>
      </c>
      <c r="H575" s="74">
        <v>74</v>
      </c>
      <c r="I575" s="74" t="s">
        <v>3856</v>
      </c>
      <c r="J575" s="65" t="s">
        <v>411</v>
      </c>
      <c r="K575" s="65" t="s">
        <v>417</v>
      </c>
      <c r="L575" s="74" t="s">
        <v>3861</v>
      </c>
      <c r="M575" s="74" t="s">
        <v>4058</v>
      </c>
      <c r="N575" s="73" t="s">
        <v>354</v>
      </c>
      <c r="O575" s="65" t="s">
        <v>361</v>
      </c>
      <c r="P575" s="132" t="s">
        <v>436</v>
      </c>
      <c r="Q575" s="129">
        <v>4</v>
      </c>
      <c r="R575" s="134" t="s">
        <v>856</v>
      </c>
      <c r="S575" s="74" t="s">
        <v>856</v>
      </c>
      <c r="T575" s="80" t="s">
        <v>4289</v>
      </c>
      <c r="U575" s="80" t="s">
        <v>4290</v>
      </c>
      <c r="V575" s="74" t="s">
        <v>856</v>
      </c>
      <c r="W575" s="65" t="s">
        <v>5092</v>
      </c>
      <c r="X575" s="80" t="s">
        <v>4290</v>
      </c>
      <c r="Y575" s="96" t="s">
        <v>4290</v>
      </c>
      <c r="Z575" s="102" t="s">
        <v>4290</v>
      </c>
      <c r="AA575" s="101">
        <v>63</v>
      </c>
      <c r="AB575" s="153">
        <v>1.66</v>
      </c>
      <c r="AC575" s="102" t="s">
        <v>4290</v>
      </c>
      <c r="AD575" s="116" t="s">
        <v>4290</v>
      </c>
      <c r="AE575" s="104">
        <f t="shared" si="3"/>
        <v>22.862534475250399</v>
      </c>
      <c r="AF575" s="85" t="str">
        <f t="shared" si="2"/>
        <v>PESO SALUDABLE</v>
      </c>
      <c r="AG575" s="80" t="s">
        <v>4294</v>
      </c>
      <c r="AH575" s="80" t="s">
        <v>4294</v>
      </c>
      <c r="AI575" s="80" t="s">
        <v>4294</v>
      </c>
      <c r="AJ575" s="80" t="s">
        <v>4294</v>
      </c>
      <c r="AK575" s="142" t="s">
        <v>4294</v>
      </c>
      <c r="AL575" s="142" t="s">
        <v>4294</v>
      </c>
      <c r="AM575" s="132" t="s">
        <v>349</v>
      </c>
      <c r="AN575" s="88" t="s">
        <v>411</v>
      </c>
      <c r="AO575" s="84"/>
    </row>
    <row r="576" spans="1:41" ht="15" customHeight="1" x14ac:dyDescent="0.2">
      <c r="A576" s="149">
        <v>567</v>
      </c>
      <c r="B576" s="74" t="s">
        <v>857</v>
      </c>
      <c r="C576" s="65" t="s">
        <v>338</v>
      </c>
      <c r="D576" s="74" t="s">
        <v>1942</v>
      </c>
      <c r="E576" s="83" t="s">
        <v>3026</v>
      </c>
      <c r="F576" s="129">
        <v>34.229999999999997</v>
      </c>
      <c r="G576" s="127">
        <v>18791</v>
      </c>
      <c r="H576" s="74">
        <v>68</v>
      </c>
      <c r="I576" s="74" t="s">
        <v>3856</v>
      </c>
      <c r="J576" s="65" t="s">
        <v>411</v>
      </c>
      <c r="K576" s="65" t="s">
        <v>417</v>
      </c>
      <c r="L576" s="74" t="s">
        <v>3860</v>
      </c>
      <c r="M576" s="74" t="s">
        <v>4096</v>
      </c>
      <c r="N576" s="73" t="s">
        <v>354</v>
      </c>
      <c r="O576" s="65" t="s">
        <v>361</v>
      </c>
      <c r="P576" s="132" t="s">
        <v>436</v>
      </c>
      <c r="Q576" s="129">
        <v>3</v>
      </c>
      <c r="R576" s="134" t="s">
        <v>857</v>
      </c>
      <c r="S576" s="74" t="s">
        <v>857</v>
      </c>
      <c r="T576" s="80" t="s">
        <v>4289</v>
      </c>
      <c r="U576" s="80" t="s">
        <v>4290</v>
      </c>
      <c r="V576" s="74" t="s">
        <v>857</v>
      </c>
      <c r="W576" s="65" t="s">
        <v>5092</v>
      </c>
      <c r="X576" s="80" t="s">
        <v>4290</v>
      </c>
      <c r="Y576" s="96" t="s">
        <v>4290</v>
      </c>
      <c r="Z576" s="102" t="s">
        <v>4290</v>
      </c>
      <c r="AA576" s="101">
        <v>64</v>
      </c>
      <c r="AB576" s="153">
        <v>1.67</v>
      </c>
      <c r="AC576" s="102" t="s">
        <v>4290</v>
      </c>
      <c r="AD576" s="116" t="s">
        <v>4290</v>
      </c>
      <c r="AE576" s="104">
        <f t="shared" si="3"/>
        <v>22.948115744558788</v>
      </c>
      <c r="AF576" s="85" t="str">
        <f t="shared" si="2"/>
        <v>PESO SALUDABLE</v>
      </c>
      <c r="AG576" s="80" t="s">
        <v>4294</v>
      </c>
      <c r="AH576" s="80" t="s">
        <v>4294</v>
      </c>
      <c r="AI576" s="80" t="s">
        <v>4294</v>
      </c>
      <c r="AJ576" s="80" t="s">
        <v>4294</v>
      </c>
      <c r="AK576" s="142" t="s">
        <v>4294</v>
      </c>
      <c r="AL576" s="142" t="s">
        <v>4294</v>
      </c>
      <c r="AM576" s="132" t="s">
        <v>349</v>
      </c>
      <c r="AN576" s="88" t="s">
        <v>411</v>
      </c>
      <c r="AO576" s="84"/>
    </row>
    <row r="577" spans="1:41" ht="15" customHeight="1" x14ac:dyDescent="0.2">
      <c r="A577" s="149">
        <v>568</v>
      </c>
      <c r="B577" s="74" t="s">
        <v>858</v>
      </c>
      <c r="C577" s="65" t="s">
        <v>338</v>
      </c>
      <c r="D577" s="74" t="s">
        <v>1943</v>
      </c>
      <c r="E577" s="83" t="s">
        <v>3027</v>
      </c>
      <c r="F577" s="129">
        <v>45.23</v>
      </c>
      <c r="G577" s="127">
        <v>18676</v>
      </c>
      <c r="H577" s="74">
        <v>69</v>
      </c>
      <c r="I577" s="74" t="s">
        <v>3856</v>
      </c>
      <c r="J577" s="65" t="s">
        <v>411</v>
      </c>
      <c r="K577" s="65" t="s">
        <v>417</v>
      </c>
      <c r="L577" s="74" t="s">
        <v>3861</v>
      </c>
      <c r="M577" s="74" t="s">
        <v>4065</v>
      </c>
      <c r="N577" s="73" t="s">
        <v>354</v>
      </c>
      <c r="O577" s="65" t="s">
        <v>361</v>
      </c>
      <c r="P577" s="132" t="s">
        <v>436</v>
      </c>
      <c r="Q577" s="129">
        <v>7</v>
      </c>
      <c r="R577" s="134" t="s">
        <v>858</v>
      </c>
      <c r="S577" s="74" t="s">
        <v>858</v>
      </c>
      <c r="T577" s="80" t="s">
        <v>4289</v>
      </c>
      <c r="U577" s="80" t="s">
        <v>4290</v>
      </c>
      <c r="V577" s="74" t="s">
        <v>858</v>
      </c>
      <c r="W577" s="65" t="s">
        <v>5092</v>
      </c>
      <c r="X577" s="80" t="s">
        <v>4290</v>
      </c>
      <c r="Y577" s="96" t="s">
        <v>4290</v>
      </c>
      <c r="Z577" s="102" t="s">
        <v>4290</v>
      </c>
      <c r="AA577" s="101">
        <v>47</v>
      </c>
      <c r="AB577" s="153">
        <v>1.5</v>
      </c>
      <c r="AC577" s="102" t="s">
        <v>4290</v>
      </c>
      <c r="AD577" s="116" t="s">
        <v>4290</v>
      </c>
      <c r="AE577" s="104">
        <f t="shared" si="3"/>
        <v>20.888888888888889</v>
      </c>
      <c r="AF577" s="85" t="str">
        <f t="shared" si="2"/>
        <v>PESO SALUDABLE</v>
      </c>
      <c r="AG577" s="80" t="s">
        <v>4294</v>
      </c>
      <c r="AH577" s="80" t="s">
        <v>4294</v>
      </c>
      <c r="AI577" s="80" t="s">
        <v>4294</v>
      </c>
      <c r="AJ577" s="80" t="s">
        <v>4294</v>
      </c>
      <c r="AK577" s="142" t="s">
        <v>4294</v>
      </c>
      <c r="AL577" s="142" t="s">
        <v>4294</v>
      </c>
      <c r="AM577" s="132" t="s">
        <v>349</v>
      </c>
      <c r="AN577" s="88" t="s">
        <v>411</v>
      </c>
      <c r="AO577" s="84"/>
    </row>
    <row r="578" spans="1:41" ht="15" customHeight="1" x14ac:dyDescent="0.2">
      <c r="A578" s="149">
        <v>569</v>
      </c>
      <c r="B578" s="74" t="s">
        <v>859</v>
      </c>
      <c r="C578" s="65" t="s">
        <v>338</v>
      </c>
      <c r="D578" s="74" t="s">
        <v>1944</v>
      </c>
      <c r="E578" s="83" t="s">
        <v>3028</v>
      </c>
      <c r="F578" s="129">
        <v>41.43</v>
      </c>
      <c r="G578" s="127">
        <v>18321</v>
      </c>
      <c r="H578" s="74">
        <v>69</v>
      </c>
      <c r="I578" s="74" t="s">
        <v>3856</v>
      </c>
      <c r="J578" s="65" t="s">
        <v>411</v>
      </c>
      <c r="K578" s="65" t="s">
        <v>417</v>
      </c>
      <c r="L578" s="74" t="s">
        <v>3861</v>
      </c>
      <c r="M578" s="74" t="s">
        <v>4060</v>
      </c>
      <c r="N578" s="73" t="s">
        <v>354</v>
      </c>
      <c r="O578" s="65" t="s">
        <v>361</v>
      </c>
      <c r="P578" s="132" t="s">
        <v>436</v>
      </c>
      <c r="Q578" s="129">
        <v>9</v>
      </c>
      <c r="R578" s="134" t="s">
        <v>859</v>
      </c>
      <c r="S578" s="74" t="s">
        <v>859</v>
      </c>
      <c r="T578" s="80" t="s">
        <v>4289</v>
      </c>
      <c r="U578" s="80" t="s">
        <v>4290</v>
      </c>
      <c r="V578" s="74" t="s">
        <v>859</v>
      </c>
      <c r="W578" s="65" t="s">
        <v>5092</v>
      </c>
      <c r="X578" s="80" t="s">
        <v>4290</v>
      </c>
      <c r="Y578" s="96" t="s">
        <v>4290</v>
      </c>
      <c r="Z578" s="102" t="s">
        <v>4290</v>
      </c>
      <c r="AA578" s="101">
        <v>68</v>
      </c>
      <c r="AB578" s="153">
        <v>1.71</v>
      </c>
      <c r="AC578" s="102" t="s">
        <v>4290</v>
      </c>
      <c r="AD578" s="116" t="s">
        <v>4290</v>
      </c>
      <c r="AE578" s="104">
        <f t="shared" si="3"/>
        <v>23.255018638213471</v>
      </c>
      <c r="AF578" s="85" t="str">
        <f t="shared" si="2"/>
        <v>PESO SALUDABLE</v>
      </c>
      <c r="AG578" s="80" t="s">
        <v>4294</v>
      </c>
      <c r="AH578" s="80" t="s">
        <v>4294</v>
      </c>
      <c r="AI578" s="80" t="s">
        <v>4294</v>
      </c>
      <c r="AJ578" s="80" t="s">
        <v>4294</v>
      </c>
      <c r="AK578" s="142" t="s">
        <v>4294</v>
      </c>
      <c r="AL578" s="142" t="s">
        <v>4294</v>
      </c>
      <c r="AM578" s="132" t="s">
        <v>349</v>
      </c>
      <c r="AN578" s="88" t="s">
        <v>411</v>
      </c>
      <c r="AO578" s="84"/>
    </row>
    <row r="579" spans="1:41" ht="15" customHeight="1" x14ac:dyDescent="0.2">
      <c r="A579" s="149">
        <v>570</v>
      </c>
      <c r="B579" s="74" t="s">
        <v>860</v>
      </c>
      <c r="C579" s="65" t="s">
        <v>338</v>
      </c>
      <c r="D579" s="74" t="s">
        <v>1945</v>
      </c>
      <c r="E579" s="83" t="s">
        <v>3029</v>
      </c>
      <c r="F579" s="129">
        <v>43.23</v>
      </c>
      <c r="G579" s="127">
        <v>18674</v>
      </c>
      <c r="H579" s="74">
        <v>68</v>
      </c>
      <c r="I579" s="74" t="s">
        <v>3856</v>
      </c>
      <c r="J579" s="65" t="s">
        <v>411</v>
      </c>
      <c r="K579" s="65" t="s">
        <v>417</v>
      </c>
      <c r="L579" s="74" t="s">
        <v>3861</v>
      </c>
      <c r="M579" s="74" t="s">
        <v>3955</v>
      </c>
      <c r="N579" s="73" t="s">
        <v>354</v>
      </c>
      <c r="O579" s="65" t="s">
        <v>361</v>
      </c>
      <c r="P579" s="132" t="s">
        <v>436</v>
      </c>
      <c r="Q579" s="129">
        <v>4</v>
      </c>
      <c r="R579" s="134" t="s">
        <v>860</v>
      </c>
      <c r="S579" s="74" t="s">
        <v>860</v>
      </c>
      <c r="T579" s="80" t="s">
        <v>4289</v>
      </c>
      <c r="U579" s="80" t="s">
        <v>4290</v>
      </c>
      <c r="V579" s="74" t="s">
        <v>860</v>
      </c>
      <c r="W579" s="65" t="s">
        <v>5092</v>
      </c>
      <c r="X579" s="80" t="s">
        <v>4290</v>
      </c>
      <c r="Y579" s="96" t="s">
        <v>4290</v>
      </c>
      <c r="Z579" s="102" t="s">
        <v>4290</v>
      </c>
      <c r="AA579" s="101">
        <v>51</v>
      </c>
      <c r="AB579" s="153">
        <v>1.56</v>
      </c>
      <c r="AC579" s="102" t="s">
        <v>4290</v>
      </c>
      <c r="AD579" s="116" t="s">
        <v>4290</v>
      </c>
      <c r="AE579" s="104">
        <f t="shared" si="3"/>
        <v>20.956607495069033</v>
      </c>
      <c r="AF579" s="85" t="str">
        <f t="shared" si="2"/>
        <v>PESO SALUDABLE</v>
      </c>
      <c r="AG579" s="80" t="s">
        <v>4294</v>
      </c>
      <c r="AH579" s="80" t="s">
        <v>4294</v>
      </c>
      <c r="AI579" s="80" t="s">
        <v>4294</v>
      </c>
      <c r="AJ579" s="80" t="s">
        <v>4294</v>
      </c>
      <c r="AK579" s="142" t="s">
        <v>4294</v>
      </c>
      <c r="AL579" s="142" t="s">
        <v>4294</v>
      </c>
      <c r="AM579" s="132" t="s">
        <v>349</v>
      </c>
      <c r="AN579" s="88" t="s">
        <v>411</v>
      </c>
      <c r="AO579" s="84"/>
    </row>
    <row r="580" spans="1:41" ht="15" customHeight="1" x14ac:dyDescent="0.2">
      <c r="A580" s="149">
        <v>571</v>
      </c>
      <c r="B580" s="74" t="s">
        <v>861</v>
      </c>
      <c r="C580" s="65" t="s">
        <v>338</v>
      </c>
      <c r="D580" s="74" t="s">
        <v>1946</v>
      </c>
      <c r="E580" s="83" t="s">
        <v>3030</v>
      </c>
      <c r="F580" s="129">
        <v>28.34</v>
      </c>
      <c r="G580" s="127">
        <v>17107</v>
      </c>
      <c r="H580" s="74">
        <v>73</v>
      </c>
      <c r="I580" s="74" t="s">
        <v>3856</v>
      </c>
      <c r="J580" s="65" t="s">
        <v>411</v>
      </c>
      <c r="K580" s="65" t="s">
        <v>417</v>
      </c>
      <c r="L580" s="74" t="s">
        <v>3861</v>
      </c>
      <c r="M580" s="74" t="s">
        <v>4065</v>
      </c>
      <c r="N580" s="73" t="s">
        <v>354</v>
      </c>
      <c r="O580" s="65" t="s">
        <v>361</v>
      </c>
      <c r="P580" s="132" t="s">
        <v>436</v>
      </c>
      <c r="Q580" s="129">
        <v>4</v>
      </c>
      <c r="R580" s="134" t="s">
        <v>861</v>
      </c>
      <c r="S580" s="74" t="s">
        <v>861</v>
      </c>
      <c r="T580" s="80" t="s">
        <v>4289</v>
      </c>
      <c r="U580" s="80" t="s">
        <v>4290</v>
      </c>
      <c r="V580" s="74" t="s">
        <v>861</v>
      </c>
      <c r="W580" s="65" t="s">
        <v>5092</v>
      </c>
      <c r="X580" s="80" t="s">
        <v>4290</v>
      </c>
      <c r="Y580" s="96" t="s">
        <v>4290</v>
      </c>
      <c r="Z580" s="102" t="s">
        <v>4290</v>
      </c>
      <c r="AA580" s="101">
        <v>56</v>
      </c>
      <c r="AB580" s="153">
        <v>1.6</v>
      </c>
      <c r="AC580" s="102" t="s">
        <v>4290</v>
      </c>
      <c r="AD580" s="116" t="s">
        <v>4290</v>
      </c>
      <c r="AE580" s="104">
        <f t="shared" si="3"/>
        <v>21.874999999999996</v>
      </c>
      <c r="AF580" s="85" t="str">
        <f t="shared" si="2"/>
        <v>PESO SALUDABLE</v>
      </c>
      <c r="AG580" s="80" t="s">
        <v>4294</v>
      </c>
      <c r="AH580" s="80" t="s">
        <v>4294</v>
      </c>
      <c r="AI580" s="80" t="s">
        <v>4294</v>
      </c>
      <c r="AJ580" s="80" t="s">
        <v>4294</v>
      </c>
      <c r="AK580" s="142" t="s">
        <v>4294</v>
      </c>
      <c r="AL580" s="142" t="s">
        <v>4294</v>
      </c>
      <c r="AM580" s="132" t="s">
        <v>349</v>
      </c>
      <c r="AN580" s="88" t="s">
        <v>411</v>
      </c>
      <c r="AO580" s="84"/>
    </row>
    <row r="581" spans="1:41" ht="15" customHeight="1" x14ac:dyDescent="0.2">
      <c r="A581" s="149">
        <v>572</v>
      </c>
      <c r="B581" s="74" t="s">
        <v>862</v>
      </c>
      <c r="C581" s="65" t="s">
        <v>338</v>
      </c>
      <c r="D581" s="74" t="s">
        <v>1947</v>
      </c>
      <c r="E581" s="83" t="s">
        <v>3031</v>
      </c>
      <c r="F581" s="129">
        <v>33.49</v>
      </c>
      <c r="G581" s="127">
        <v>16357</v>
      </c>
      <c r="H581" s="74">
        <v>75</v>
      </c>
      <c r="I581" s="74" t="s">
        <v>3856</v>
      </c>
      <c r="J581" s="65" t="s">
        <v>411</v>
      </c>
      <c r="K581" s="65" t="s">
        <v>417</v>
      </c>
      <c r="L581" s="74" t="s">
        <v>3861</v>
      </c>
      <c r="M581" s="74" t="s">
        <v>4065</v>
      </c>
      <c r="N581" s="73" t="s">
        <v>354</v>
      </c>
      <c r="O581" s="65" t="s">
        <v>361</v>
      </c>
      <c r="P581" s="132" t="s">
        <v>436</v>
      </c>
      <c r="Q581" s="129">
        <v>5</v>
      </c>
      <c r="R581" s="134" t="s">
        <v>862</v>
      </c>
      <c r="S581" s="74" t="s">
        <v>862</v>
      </c>
      <c r="T581" s="80" t="s">
        <v>4289</v>
      </c>
      <c r="U581" s="80" t="s">
        <v>4290</v>
      </c>
      <c r="V581" s="74" t="s">
        <v>862</v>
      </c>
      <c r="W581" s="65" t="s">
        <v>5092</v>
      </c>
      <c r="X581" s="80" t="s">
        <v>4290</v>
      </c>
      <c r="Y581" s="96" t="s">
        <v>4290</v>
      </c>
      <c r="Z581" s="102" t="s">
        <v>4290</v>
      </c>
      <c r="AA581" s="101">
        <v>61</v>
      </c>
      <c r="AB581" s="153">
        <v>1.65</v>
      </c>
      <c r="AC581" s="102" t="s">
        <v>4290</v>
      </c>
      <c r="AD581" s="116" t="s">
        <v>4290</v>
      </c>
      <c r="AE581" s="104">
        <f t="shared" si="3"/>
        <v>22.4058769513315</v>
      </c>
      <c r="AF581" s="85" t="str">
        <f t="shared" si="2"/>
        <v>PESO SALUDABLE</v>
      </c>
      <c r="AG581" s="80" t="s">
        <v>4294</v>
      </c>
      <c r="AH581" s="80" t="s">
        <v>4294</v>
      </c>
      <c r="AI581" s="80" t="s">
        <v>4294</v>
      </c>
      <c r="AJ581" s="80" t="s">
        <v>4294</v>
      </c>
      <c r="AK581" s="142" t="s">
        <v>4294</v>
      </c>
      <c r="AL581" s="142" t="s">
        <v>4294</v>
      </c>
      <c r="AM581" s="132" t="s">
        <v>349</v>
      </c>
      <c r="AN581" s="88" t="s">
        <v>411</v>
      </c>
      <c r="AO581" s="84"/>
    </row>
    <row r="582" spans="1:41" ht="15" customHeight="1" x14ac:dyDescent="0.2">
      <c r="A582" s="149">
        <v>573</v>
      </c>
      <c r="B582" s="74" t="s">
        <v>863</v>
      </c>
      <c r="C582" s="65" t="s">
        <v>338</v>
      </c>
      <c r="D582" s="74" t="s">
        <v>1948</v>
      </c>
      <c r="E582" s="83" t="s">
        <v>3032</v>
      </c>
      <c r="F582" s="129">
        <v>28.56</v>
      </c>
      <c r="G582" s="127">
        <v>17528</v>
      </c>
      <c r="H582" s="74">
        <v>72</v>
      </c>
      <c r="I582" s="74" t="s">
        <v>3856</v>
      </c>
      <c r="J582" s="65" t="s">
        <v>411</v>
      </c>
      <c r="K582" s="65" t="s">
        <v>417</v>
      </c>
      <c r="L582" s="74" t="s">
        <v>3861</v>
      </c>
      <c r="M582" s="74" t="s">
        <v>4066</v>
      </c>
      <c r="N582" s="73" t="s">
        <v>354</v>
      </c>
      <c r="O582" s="65" t="s">
        <v>361</v>
      </c>
      <c r="P582" s="132" t="s">
        <v>436</v>
      </c>
      <c r="Q582" s="129">
        <v>5</v>
      </c>
      <c r="R582" s="134" t="s">
        <v>863</v>
      </c>
      <c r="S582" s="74" t="s">
        <v>863</v>
      </c>
      <c r="T582" s="80" t="s">
        <v>4289</v>
      </c>
      <c r="U582" s="80" t="s">
        <v>4290</v>
      </c>
      <c r="V582" s="74" t="s">
        <v>863</v>
      </c>
      <c r="W582" s="65" t="s">
        <v>5092</v>
      </c>
      <c r="X582" s="80" t="s">
        <v>4290</v>
      </c>
      <c r="Y582" s="96" t="s">
        <v>4290</v>
      </c>
      <c r="Z582" s="102" t="s">
        <v>4290</v>
      </c>
      <c r="AA582" s="101">
        <v>46</v>
      </c>
      <c r="AB582" s="153">
        <v>1.5</v>
      </c>
      <c r="AC582" s="102" t="s">
        <v>4290</v>
      </c>
      <c r="AD582" s="116" t="s">
        <v>4290</v>
      </c>
      <c r="AE582" s="104">
        <f t="shared" si="3"/>
        <v>20.444444444444443</v>
      </c>
      <c r="AF582" s="85" t="str">
        <f t="shared" si="2"/>
        <v>PESO SALUDABLE</v>
      </c>
      <c r="AG582" s="80" t="s">
        <v>4294</v>
      </c>
      <c r="AH582" s="80" t="s">
        <v>4294</v>
      </c>
      <c r="AI582" s="80" t="s">
        <v>4294</v>
      </c>
      <c r="AJ582" s="80" t="s">
        <v>4294</v>
      </c>
      <c r="AK582" s="142" t="s">
        <v>4294</v>
      </c>
      <c r="AL582" s="142" t="s">
        <v>4294</v>
      </c>
      <c r="AM582" s="132" t="s">
        <v>349</v>
      </c>
      <c r="AN582" s="88" t="s">
        <v>411</v>
      </c>
      <c r="AO582" s="84"/>
    </row>
    <row r="583" spans="1:41" ht="15" customHeight="1" x14ac:dyDescent="0.2">
      <c r="A583" s="149">
        <v>574</v>
      </c>
      <c r="B583" s="74" t="s">
        <v>864</v>
      </c>
      <c r="C583" s="65" t="s">
        <v>338</v>
      </c>
      <c r="D583" s="74" t="s">
        <v>1949</v>
      </c>
      <c r="E583" s="83" t="s">
        <v>3033</v>
      </c>
      <c r="F583" s="129">
        <v>40.119999999999997</v>
      </c>
      <c r="G583" s="127">
        <v>18137</v>
      </c>
      <c r="H583" s="74">
        <v>70</v>
      </c>
      <c r="I583" s="74" t="s">
        <v>3856</v>
      </c>
      <c r="J583" s="65" t="s">
        <v>411</v>
      </c>
      <c r="K583" s="65" t="s">
        <v>417</v>
      </c>
      <c r="L583" s="74" t="s">
        <v>3861</v>
      </c>
      <c r="M583" s="74" t="s">
        <v>3955</v>
      </c>
      <c r="N583" s="73" t="s">
        <v>354</v>
      </c>
      <c r="O583" s="65" t="s">
        <v>361</v>
      </c>
      <c r="P583" s="132" t="s">
        <v>436</v>
      </c>
      <c r="Q583" s="129">
        <v>3</v>
      </c>
      <c r="R583" s="134" t="s">
        <v>864</v>
      </c>
      <c r="S583" s="74" t="s">
        <v>864</v>
      </c>
      <c r="T583" s="80" t="s">
        <v>4289</v>
      </c>
      <c r="U583" s="80" t="s">
        <v>4290</v>
      </c>
      <c r="V583" s="74" t="s">
        <v>864</v>
      </c>
      <c r="W583" s="65" t="s">
        <v>5092</v>
      </c>
      <c r="X583" s="80" t="s">
        <v>4290</v>
      </c>
      <c r="Y583" s="96" t="s">
        <v>4290</v>
      </c>
      <c r="Z583" s="102" t="s">
        <v>4290</v>
      </c>
      <c r="AA583" s="101">
        <v>62.8</v>
      </c>
      <c r="AB583" s="153">
        <v>1.68</v>
      </c>
      <c r="AC583" s="102" t="s">
        <v>4290</v>
      </c>
      <c r="AD583" s="116" t="s">
        <v>4290</v>
      </c>
      <c r="AE583" s="104">
        <f t="shared" si="3"/>
        <v>22.25056689342404</v>
      </c>
      <c r="AF583" s="85" t="str">
        <f t="shared" si="2"/>
        <v>PESO SALUDABLE</v>
      </c>
      <c r="AG583" s="80" t="s">
        <v>4294</v>
      </c>
      <c r="AH583" s="80" t="s">
        <v>4294</v>
      </c>
      <c r="AI583" s="80" t="s">
        <v>4294</v>
      </c>
      <c r="AJ583" s="80" t="s">
        <v>4294</v>
      </c>
      <c r="AK583" s="142" t="s">
        <v>4294</v>
      </c>
      <c r="AL583" s="142" t="s">
        <v>4294</v>
      </c>
      <c r="AM583" s="132" t="s">
        <v>349</v>
      </c>
      <c r="AN583" s="88" t="s">
        <v>411</v>
      </c>
      <c r="AO583" s="84"/>
    </row>
    <row r="584" spans="1:41" ht="15" customHeight="1" x14ac:dyDescent="0.2">
      <c r="A584" s="149">
        <v>575</v>
      </c>
      <c r="B584" s="74" t="s">
        <v>865</v>
      </c>
      <c r="C584" s="65" t="s">
        <v>338</v>
      </c>
      <c r="D584" s="74" t="s">
        <v>1950</v>
      </c>
      <c r="E584" s="83" t="s">
        <v>3034</v>
      </c>
      <c r="F584" s="129">
        <v>21.34</v>
      </c>
      <c r="G584" s="127">
        <v>17161</v>
      </c>
      <c r="H584" s="74">
        <v>73</v>
      </c>
      <c r="I584" s="74" t="s">
        <v>3856</v>
      </c>
      <c r="J584" s="65" t="s">
        <v>411</v>
      </c>
      <c r="K584" s="65" t="s">
        <v>417</v>
      </c>
      <c r="L584" s="74" t="s">
        <v>3861</v>
      </c>
      <c r="M584" s="74" t="s">
        <v>4087</v>
      </c>
      <c r="N584" s="73" t="s">
        <v>354</v>
      </c>
      <c r="O584" s="65" t="s">
        <v>361</v>
      </c>
      <c r="P584" s="132" t="s">
        <v>436</v>
      </c>
      <c r="Q584" s="129">
        <v>7</v>
      </c>
      <c r="R584" s="134" t="s">
        <v>865</v>
      </c>
      <c r="S584" s="74" t="s">
        <v>865</v>
      </c>
      <c r="T584" s="80" t="s">
        <v>4289</v>
      </c>
      <c r="U584" s="80" t="s">
        <v>4290</v>
      </c>
      <c r="V584" s="74" t="s">
        <v>865</v>
      </c>
      <c r="W584" s="65" t="s">
        <v>5092</v>
      </c>
      <c r="X584" s="80" t="s">
        <v>4290</v>
      </c>
      <c r="Y584" s="96" t="s">
        <v>4290</v>
      </c>
      <c r="Z584" s="102" t="s">
        <v>4290</v>
      </c>
      <c r="AA584" s="101">
        <v>64</v>
      </c>
      <c r="AB584" s="153">
        <v>1.64</v>
      </c>
      <c r="AC584" s="102" t="s">
        <v>4290</v>
      </c>
      <c r="AD584" s="116" t="s">
        <v>4290</v>
      </c>
      <c r="AE584" s="104">
        <f t="shared" si="3"/>
        <v>23.795359904818564</v>
      </c>
      <c r="AF584" s="85" t="str">
        <f t="shared" si="2"/>
        <v>PESO SALUDABLE</v>
      </c>
      <c r="AG584" s="80" t="s">
        <v>4294</v>
      </c>
      <c r="AH584" s="80" t="s">
        <v>4294</v>
      </c>
      <c r="AI584" s="80" t="s">
        <v>4294</v>
      </c>
      <c r="AJ584" s="80" t="s">
        <v>4294</v>
      </c>
      <c r="AK584" s="142" t="s">
        <v>4294</v>
      </c>
      <c r="AL584" s="142" t="s">
        <v>4294</v>
      </c>
      <c r="AM584" s="132" t="s">
        <v>349</v>
      </c>
      <c r="AN584" s="88" t="s">
        <v>411</v>
      </c>
      <c r="AO584" s="84"/>
    </row>
    <row r="585" spans="1:41" ht="15" customHeight="1" x14ac:dyDescent="0.2">
      <c r="A585" s="149">
        <v>576</v>
      </c>
      <c r="B585" s="74" t="s">
        <v>866</v>
      </c>
      <c r="C585" s="65" t="s">
        <v>338</v>
      </c>
      <c r="D585" s="74" t="s">
        <v>1951</v>
      </c>
      <c r="E585" s="83" t="s">
        <v>3035</v>
      </c>
      <c r="F585" s="129">
        <v>32.65</v>
      </c>
      <c r="G585" s="127">
        <v>19198</v>
      </c>
      <c r="H585" s="74">
        <v>67</v>
      </c>
      <c r="I585" s="74" t="s">
        <v>3856</v>
      </c>
      <c r="J585" s="65" t="s">
        <v>411</v>
      </c>
      <c r="K585" s="65" t="s">
        <v>417</v>
      </c>
      <c r="L585" s="74" t="s">
        <v>3860</v>
      </c>
      <c r="M585" s="74" t="s">
        <v>3961</v>
      </c>
      <c r="N585" s="73" t="s">
        <v>354</v>
      </c>
      <c r="O585" s="65" t="s">
        <v>361</v>
      </c>
      <c r="P585" s="132" t="s">
        <v>436</v>
      </c>
      <c r="Q585" s="129">
        <v>5</v>
      </c>
      <c r="R585" s="134" t="s">
        <v>866</v>
      </c>
      <c r="S585" s="74" t="s">
        <v>866</v>
      </c>
      <c r="T585" s="80" t="s">
        <v>4289</v>
      </c>
      <c r="U585" s="80" t="s">
        <v>4290</v>
      </c>
      <c r="V585" s="74" t="s">
        <v>866</v>
      </c>
      <c r="W585" s="65" t="s">
        <v>5092</v>
      </c>
      <c r="X585" s="80" t="s">
        <v>4290</v>
      </c>
      <c r="Y585" s="96" t="s">
        <v>4290</v>
      </c>
      <c r="Z585" s="102" t="s">
        <v>4290</v>
      </c>
      <c r="AA585" s="101">
        <v>48</v>
      </c>
      <c r="AB585" s="153">
        <v>1.54</v>
      </c>
      <c r="AC585" s="102" t="s">
        <v>4290</v>
      </c>
      <c r="AD585" s="116" t="s">
        <v>4290</v>
      </c>
      <c r="AE585" s="104">
        <f t="shared" si="3"/>
        <v>20.239500758981279</v>
      </c>
      <c r="AF585" s="85" t="str">
        <f t="shared" si="2"/>
        <v>PESO SALUDABLE</v>
      </c>
      <c r="AG585" s="80" t="s">
        <v>4294</v>
      </c>
      <c r="AH585" s="80" t="s">
        <v>4294</v>
      </c>
      <c r="AI585" s="80" t="s">
        <v>4294</v>
      </c>
      <c r="AJ585" s="80" t="s">
        <v>4294</v>
      </c>
      <c r="AK585" s="142" t="s">
        <v>4294</v>
      </c>
      <c r="AL585" s="142" t="s">
        <v>4294</v>
      </c>
      <c r="AM585" s="132" t="s">
        <v>349</v>
      </c>
      <c r="AN585" s="88" t="s">
        <v>411</v>
      </c>
      <c r="AO585" s="84"/>
    </row>
    <row r="586" spans="1:41" ht="15" customHeight="1" x14ac:dyDescent="0.2">
      <c r="A586" s="149">
        <v>577</v>
      </c>
      <c r="B586" s="74" t="s">
        <v>867</v>
      </c>
      <c r="C586" s="65" t="s">
        <v>338</v>
      </c>
      <c r="D586" s="74" t="s">
        <v>1952</v>
      </c>
      <c r="E586" s="83" t="s">
        <v>3036</v>
      </c>
      <c r="F586" s="129">
        <v>34.67</v>
      </c>
      <c r="G586" s="127">
        <v>19273</v>
      </c>
      <c r="H586" s="74">
        <v>67</v>
      </c>
      <c r="I586" s="74" t="s">
        <v>3856</v>
      </c>
      <c r="J586" s="65" t="s">
        <v>411</v>
      </c>
      <c r="K586" s="65" t="s">
        <v>417</v>
      </c>
      <c r="L586" s="74" t="s">
        <v>3861</v>
      </c>
      <c r="M586" s="74" t="s">
        <v>4058</v>
      </c>
      <c r="N586" s="73" t="s">
        <v>354</v>
      </c>
      <c r="O586" s="65" t="s">
        <v>361</v>
      </c>
      <c r="P586" s="132" t="s">
        <v>436</v>
      </c>
      <c r="Q586" s="129">
        <v>4</v>
      </c>
      <c r="R586" s="134" t="s">
        <v>867</v>
      </c>
      <c r="S586" s="74" t="s">
        <v>867</v>
      </c>
      <c r="T586" s="80" t="s">
        <v>4289</v>
      </c>
      <c r="U586" s="80" t="s">
        <v>4290</v>
      </c>
      <c r="V586" s="74" t="s">
        <v>867</v>
      </c>
      <c r="W586" s="65" t="s">
        <v>5092</v>
      </c>
      <c r="X586" s="80" t="s">
        <v>4290</v>
      </c>
      <c r="Y586" s="96" t="s">
        <v>4290</v>
      </c>
      <c r="Z586" s="102" t="s">
        <v>4290</v>
      </c>
      <c r="AA586" s="101">
        <v>56</v>
      </c>
      <c r="AB586" s="153">
        <v>1.58</v>
      </c>
      <c r="AC586" s="102" t="s">
        <v>4290</v>
      </c>
      <c r="AD586" s="116" t="s">
        <v>4290</v>
      </c>
      <c r="AE586" s="104">
        <f t="shared" si="3"/>
        <v>22.432302515622492</v>
      </c>
      <c r="AF586" s="85" t="str">
        <f t="shared" ref="AF586:AF649" si="4">IF(AE586&gt;30,"OBESIDAD",IF(AND(AE586&gt;=25,AE586&lt;=29.9),"SOBREPESO",IF(AND(AE586&gt;=18.5,AE586&lt;=24.9),"PESO SALUDABLE",IF(AE586&lt;18.5,"BAJO PESO"))))</f>
        <v>PESO SALUDABLE</v>
      </c>
      <c r="AG586" s="80" t="s">
        <v>4294</v>
      </c>
      <c r="AH586" s="80" t="s">
        <v>4294</v>
      </c>
      <c r="AI586" s="80" t="s">
        <v>4294</v>
      </c>
      <c r="AJ586" s="80" t="s">
        <v>4294</v>
      </c>
      <c r="AK586" s="142" t="s">
        <v>4294</v>
      </c>
      <c r="AL586" s="142" t="s">
        <v>4294</v>
      </c>
      <c r="AM586" s="132" t="s">
        <v>349</v>
      </c>
      <c r="AN586" s="88" t="s">
        <v>411</v>
      </c>
      <c r="AO586" s="84"/>
    </row>
    <row r="587" spans="1:41" ht="15" customHeight="1" x14ac:dyDescent="0.2">
      <c r="A587" s="149">
        <v>578</v>
      </c>
      <c r="B587" s="74" t="s">
        <v>868</v>
      </c>
      <c r="C587" s="65" t="s">
        <v>338</v>
      </c>
      <c r="D587" s="74" t="s">
        <v>1953</v>
      </c>
      <c r="E587" s="83" t="s">
        <v>3037</v>
      </c>
      <c r="F587" s="129">
        <v>38.56</v>
      </c>
      <c r="G587" s="127">
        <v>18926</v>
      </c>
      <c r="H587" s="74">
        <v>68</v>
      </c>
      <c r="I587" s="74" t="s">
        <v>3856</v>
      </c>
      <c r="J587" s="65" t="s">
        <v>411</v>
      </c>
      <c r="K587" s="65" t="s">
        <v>417</v>
      </c>
      <c r="L587" s="74" t="s">
        <v>3861</v>
      </c>
      <c r="M587" s="74" t="s">
        <v>4058</v>
      </c>
      <c r="N587" s="73" t="s">
        <v>354</v>
      </c>
      <c r="O587" s="65" t="s">
        <v>361</v>
      </c>
      <c r="P587" s="132" t="s">
        <v>436</v>
      </c>
      <c r="Q587" s="129">
        <v>3</v>
      </c>
      <c r="R587" s="134" t="s">
        <v>868</v>
      </c>
      <c r="S587" s="74" t="s">
        <v>868</v>
      </c>
      <c r="T587" s="80" t="s">
        <v>4289</v>
      </c>
      <c r="U587" s="80" t="s">
        <v>4290</v>
      </c>
      <c r="V587" s="74" t="s">
        <v>868</v>
      </c>
      <c r="W587" s="65" t="s">
        <v>5092</v>
      </c>
      <c r="X587" s="80" t="s">
        <v>4290</v>
      </c>
      <c r="Y587" s="96" t="s">
        <v>4290</v>
      </c>
      <c r="Z587" s="102" t="s">
        <v>4290</v>
      </c>
      <c r="AA587" s="101">
        <v>66.8</v>
      </c>
      <c r="AB587" s="153">
        <v>1.68</v>
      </c>
      <c r="AC587" s="102" t="s">
        <v>4290</v>
      </c>
      <c r="AD587" s="116" t="s">
        <v>4290</v>
      </c>
      <c r="AE587" s="104">
        <f t="shared" si="3"/>
        <v>23.66780045351474</v>
      </c>
      <c r="AF587" s="85" t="str">
        <f t="shared" si="4"/>
        <v>PESO SALUDABLE</v>
      </c>
      <c r="AG587" s="80" t="s">
        <v>4294</v>
      </c>
      <c r="AH587" s="80" t="s">
        <v>4294</v>
      </c>
      <c r="AI587" s="80" t="s">
        <v>4294</v>
      </c>
      <c r="AJ587" s="80" t="s">
        <v>4294</v>
      </c>
      <c r="AK587" s="142" t="s">
        <v>4294</v>
      </c>
      <c r="AL587" s="142" t="s">
        <v>4294</v>
      </c>
      <c r="AM587" s="132" t="s">
        <v>349</v>
      </c>
      <c r="AN587" s="88" t="s">
        <v>411</v>
      </c>
      <c r="AO587" s="84"/>
    </row>
    <row r="588" spans="1:41" ht="15" customHeight="1" x14ac:dyDescent="0.2">
      <c r="A588" s="149">
        <v>579</v>
      </c>
      <c r="B588" s="74" t="s">
        <v>869</v>
      </c>
      <c r="C588" s="65" t="s">
        <v>338</v>
      </c>
      <c r="D588" s="74" t="s">
        <v>1954</v>
      </c>
      <c r="E588" s="83" t="s">
        <v>3038</v>
      </c>
      <c r="F588" s="129">
        <v>38.68</v>
      </c>
      <c r="G588" s="127">
        <v>19187</v>
      </c>
      <c r="H588" s="74">
        <v>67</v>
      </c>
      <c r="I588" s="74" t="s">
        <v>3856</v>
      </c>
      <c r="J588" s="65" t="s">
        <v>411</v>
      </c>
      <c r="K588" s="65" t="s">
        <v>417</v>
      </c>
      <c r="L588" s="74" t="s">
        <v>3861</v>
      </c>
      <c r="M588" s="74" t="s">
        <v>3955</v>
      </c>
      <c r="N588" s="73" t="s">
        <v>354</v>
      </c>
      <c r="O588" s="65" t="s">
        <v>361</v>
      </c>
      <c r="P588" s="132" t="s">
        <v>436</v>
      </c>
      <c r="Q588" s="129">
        <v>2</v>
      </c>
      <c r="R588" s="134" t="s">
        <v>869</v>
      </c>
      <c r="S588" s="74" t="s">
        <v>869</v>
      </c>
      <c r="T588" s="80" t="s">
        <v>4289</v>
      </c>
      <c r="U588" s="80" t="s">
        <v>4290</v>
      </c>
      <c r="V588" s="74" t="s">
        <v>869</v>
      </c>
      <c r="W588" s="65" t="s">
        <v>5092</v>
      </c>
      <c r="X588" s="80" t="s">
        <v>4290</v>
      </c>
      <c r="Y588" s="96" t="s">
        <v>4290</v>
      </c>
      <c r="Z588" s="102" t="s">
        <v>4290</v>
      </c>
      <c r="AA588" s="101">
        <v>50</v>
      </c>
      <c r="AB588" s="153">
        <v>1.55</v>
      </c>
      <c r="AC588" s="102" t="s">
        <v>4290</v>
      </c>
      <c r="AD588" s="116" t="s">
        <v>4290</v>
      </c>
      <c r="AE588" s="104">
        <f t="shared" si="3"/>
        <v>20.811654526534856</v>
      </c>
      <c r="AF588" s="85" t="str">
        <f t="shared" si="4"/>
        <v>PESO SALUDABLE</v>
      </c>
      <c r="AG588" s="80" t="s">
        <v>4294</v>
      </c>
      <c r="AH588" s="80" t="s">
        <v>4294</v>
      </c>
      <c r="AI588" s="80" t="s">
        <v>4294</v>
      </c>
      <c r="AJ588" s="80" t="s">
        <v>4294</v>
      </c>
      <c r="AK588" s="142" t="s">
        <v>4294</v>
      </c>
      <c r="AL588" s="142" t="s">
        <v>4294</v>
      </c>
      <c r="AM588" s="132" t="s">
        <v>349</v>
      </c>
      <c r="AN588" s="88" t="s">
        <v>411</v>
      </c>
      <c r="AO588" s="84"/>
    </row>
    <row r="589" spans="1:41" ht="15" customHeight="1" x14ac:dyDescent="0.2">
      <c r="A589" s="149">
        <v>580</v>
      </c>
      <c r="B589" s="74" t="s">
        <v>870</v>
      </c>
      <c r="C589" s="65" t="s">
        <v>338</v>
      </c>
      <c r="D589" s="74" t="s">
        <v>1955</v>
      </c>
      <c r="E589" s="83" t="s">
        <v>3039</v>
      </c>
      <c r="F589" s="129">
        <v>42.76</v>
      </c>
      <c r="G589" s="127">
        <v>19070</v>
      </c>
      <c r="H589" s="74">
        <v>67</v>
      </c>
      <c r="I589" s="74" t="s">
        <v>3856</v>
      </c>
      <c r="J589" s="65" t="s">
        <v>411</v>
      </c>
      <c r="K589" s="65" t="s">
        <v>417</v>
      </c>
      <c r="L589" s="74" t="s">
        <v>3861</v>
      </c>
      <c r="M589" s="74" t="s">
        <v>3955</v>
      </c>
      <c r="N589" s="73" t="s">
        <v>354</v>
      </c>
      <c r="O589" s="65" t="s">
        <v>361</v>
      </c>
      <c r="P589" s="132" t="s">
        <v>436</v>
      </c>
      <c r="Q589" s="129">
        <v>4</v>
      </c>
      <c r="R589" s="134" t="s">
        <v>870</v>
      </c>
      <c r="S589" s="74" t="s">
        <v>870</v>
      </c>
      <c r="T589" s="80" t="s">
        <v>4289</v>
      </c>
      <c r="U589" s="80" t="s">
        <v>4290</v>
      </c>
      <c r="V589" s="74" t="s">
        <v>870</v>
      </c>
      <c r="W589" s="65" t="s">
        <v>5092</v>
      </c>
      <c r="X589" s="80" t="s">
        <v>4290</v>
      </c>
      <c r="Y589" s="96" t="s">
        <v>4290</v>
      </c>
      <c r="Z589" s="102" t="s">
        <v>4290</v>
      </c>
      <c r="AA589" s="101">
        <v>61</v>
      </c>
      <c r="AB589" s="153">
        <v>1.65</v>
      </c>
      <c r="AC589" s="102" t="s">
        <v>4290</v>
      </c>
      <c r="AD589" s="116" t="s">
        <v>4290</v>
      </c>
      <c r="AE589" s="104">
        <f t="shared" ref="AE589:AE652" si="5">+AA589/(AB589*AB589)</f>
        <v>22.4058769513315</v>
      </c>
      <c r="AF589" s="85" t="str">
        <f t="shared" si="4"/>
        <v>PESO SALUDABLE</v>
      </c>
      <c r="AG589" s="80" t="s">
        <v>4294</v>
      </c>
      <c r="AH589" s="80" t="s">
        <v>4294</v>
      </c>
      <c r="AI589" s="80" t="s">
        <v>4294</v>
      </c>
      <c r="AJ589" s="80" t="s">
        <v>4294</v>
      </c>
      <c r="AK589" s="142" t="s">
        <v>4294</v>
      </c>
      <c r="AL589" s="142" t="s">
        <v>4294</v>
      </c>
      <c r="AM589" s="132" t="s">
        <v>349</v>
      </c>
      <c r="AN589" s="88" t="s">
        <v>411</v>
      </c>
      <c r="AO589" s="84"/>
    </row>
    <row r="590" spans="1:41" ht="15" customHeight="1" x14ac:dyDescent="0.2">
      <c r="A590" s="149">
        <v>581</v>
      </c>
      <c r="B590" s="74" t="s">
        <v>871</v>
      </c>
      <c r="C590" s="65" t="s">
        <v>338</v>
      </c>
      <c r="D590" s="74" t="s">
        <v>1956</v>
      </c>
      <c r="E590" s="83" t="s">
        <v>3040</v>
      </c>
      <c r="F590" s="129">
        <v>43.21</v>
      </c>
      <c r="G590" s="127">
        <v>18701</v>
      </c>
      <c r="H590" s="74">
        <v>68</v>
      </c>
      <c r="I590" s="74" t="s">
        <v>3856</v>
      </c>
      <c r="J590" s="65" t="s">
        <v>411</v>
      </c>
      <c r="K590" s="65" t="s">
        <v>417</v>
      </c>
      <c r="L590" s="74" t="s">
        <v>3861</v>
      </c>
      <c r="M590" s="74" t="s">
        <v>3873</v>
      </c>
      <c r="N590" s="73" t="s">
        <v>354</v>
      </c>
      <c r="O590" s="65" t="s">
        <v>361</v>
      </c>
      <c r="P590" s="132" t="s">
        <v>436</v>
      </c>
      <c r="Q590" s="129">
        <v>5</v>
      </c>
      <c r="R590" s="134" t="s">
        <v>871</v>
      </c>
      <c r="S590" s="74" t="s">
        <v>871</v>
      </c>
      <c r="T590" s="80" t="s">
        <v>4289</v>
      </c>
      <c r="U590" s="80" t="s">
        <v>4290</v>
      </c>
      <c r="V590" s="74" t="s">
        <v>871</v>
      </c>
      <c r="W590" s="65" t="s">
        <v>5092</v>
      </c>
      <c r="X590" s="80" t="s">
        <v>4290</v>
      </c>
      <c r="Y590" s="96" t="s">
        <v>4290</v>
      </c>
      <c r="Z590" s="102" t="s">
        <v>4290</v>
      </c>
      <c r="AA590" s="101">
        <v>54</v>
      </c>
      <c r="AB590" s="153">
        <v>1.58</v>
      </c>
      <c r="AC590" s="102" t="s">
        <v>4290</v>
      </c>
      <c r="AD590" s="116" t="s">
        <v>4290</v>
      </c>
      <c r="AE590" s="104">
        <f t="shared" si="5"/>
        <v>21.631148854350261</v>
      </c>
      <c r="AF590" s="85" t="str">
        <f t="shared" si="4"/>
        <v>PESO SALUDABLE</v>
      </c>
      <c r="AG590" s="80" t="s">
        <v>4294</v>
      </c>
      <c r="AH590" s="80" t="s">
        <v>4294</v>
      </c>
      <c r="AI590" s="80" t="s">
        <v>4294</v>
      </c>
      <c r="AJ590" s="80" t="s">
        <v>4294</v>
      </c>
      <c r="AK590" s="142" t="s">
        <v>4294</v>
      </c>
      <c r="AL590" s="142" t="s">
        <v>4294</v>
      </c>
      <c r="AM590" s="132" t="s">
        <v>349</v>
      </c>
      <c r="AN590" s="88" t="s">
        <v>411</v>
      </c>
      <c r="AO590" s="84"/>
    </row>
    <row r="591" spans="1:41" ht="15" customHeight="1" x14ac:dyDescent="0.2">
      <c r="A591" s="149">
        <v>582</v>
      </c>
      <c r="B591" s="74" t="s">
        <v>872</v>
      </c>
      <c r="C591" s="65" t="s">
        <v>338</v>
      </c>
      <c r="D591" s="74" t="s">
        <v>1957</v>
      </c>
      <c r="E591" s="83" t="s">
        <v>3041</v>
      </c>
      <c r="F591" s="129">
        <v>29.14</v>
      </c>
      <c r="G591" s="127">
        <v>18302</v>
      </c>
      <c r="H591" s="74">
        <v>70</v>
      </c>
      <c r="I591" s="74" t="s">
        <v>3856</v>
      </c>
      <c r="J591" s="65" t="s">
        <v>411</v>
      </c>
      <c r="K591" s="65" t="s">
        <v>417</v>
      </c>
      <c r="L591" s="74" t="s">
        <v>3860</v>
      </c>
      <c r="M591" s="74" t="s">
        <v>4084</v>
      </c>
      <c r="N591" s="73" t="s">
        <v>354</v>
      </c>
      <c r="O591" s="65" t="s">
        <v>361</v>
      </c>
      <c r="P591" s="132" t="s">
        <v>436</v>
      </c>
      <c r="Q591" s="129">
        <v>3</v>
      </c>
      <c r="R591" s="134" t="s">
        <v>872</v>
      </c>
      <c r="S591" s="74" t="s">
        <v>872</v>
      </c>
      <c r="T591" s="80" t="s">
        <v>4289</v>
      </c>
      <c r="U591" s="80" t="s">
        <v>4290</v>
      </c>
      <c r="V591" s="74" t="s">
        <v>872</v>
      </c>
      <c r="W591" s="65" t="s">
        <v>5092</v>
      </c>
      <c r="X591" s="80" t="s">
        <v>4290</v>
      </c>
      <c r="Y591" s="96" t="s">
        <v>4290</v>
      </c>
      <c r="Z591" s="102" t="s">
        <v>4290</v>
      </c>
      <c r="AA591" s="101">
        <v>56</v>
      </c>
      <c r="AB591" s="153">
        <v>1.6</v>
      </c>
      <c r="AC591" s="102" t="s">
        <v>4290</v>
      </c>
      <c r="AD591" s="116" t="s">
        <v>4290</v>
      </c>
      <c r="AE591" s="104">
        <f t="shared" si="5"/>
        <v>21.874999999999996</v>
      </c>
      <c r="AF591" s="85" t="str">
        <f t="shared" si="4"/>
        <v>PESO SALUDABLE</v>
      </c>
      <c r="AG591" s="80" t="s">
        <v>4294</v>
      </c>
      <c r="AH591" s="80" t="s">
        <v>4294</v>
      </c>
      <c r="AI591" s="80" t="s">
        <v>4294</v>
      </c>
      <c r="AJ591" s="80" t="s">
        <v>4294</v>
      </c>
      <c r="AK591" s="142" t="s">
        <v>4294</v>
      </c>
      <c r="AL591" s="142" t="s">
        <v>4294</v>
      </c>
      <c r="AM591" s="132" t="s">
        <v>349</v>
      </c>
      <c r="AN591" s="88" t="s">
        <v>411</v>
      </c>
      <c r="AO591" s="84"/>
    </row>
    <row r="592" spans="1:41" ht="15" customHeight="1" x14ac:dyDescent="0.2">
      <c r="A592" s="149">
        <v>583</v>
      </c>
      <c r="B592" s="74" t="s">
        <v>873</v>
      </c>
      <c r="C592" s="65" t="s">
        <v>338</v>
      </c>
      <c r="D592" s="74" t="s">
        <v>1958</v>
      </c>
      <c r="E592" s="83" t="s">
        <v>3042</v>
      </c>
      <c r="F592" s="129">
        <v>38.67</v>
      </c>
      <c r="G592" s="127">
        <v>15749</v>
      </c>
      <c r="H592" s="74">
        <v>77</v>
      </c>
      <c r="I592" s="74" t="s">
        <v>3856</v>
      </c>
      <c r="J592" s="65" t="s">
        <v>411</v>
      </c>
      <c r="K592" s="65" t="s">
        <v>417</v>
      </c>
      <c r="L592" s="74" t="s">
        <v>3861</v>
      </c>
      <c r="M592" s="74" t="s">
        <v>3873</v>
      </c>
      <c r="N592" s="73" t="s">
        <v>354</v>
      </c>
      <c r="O592" s="65" t="s">
        <v>361</v>
      </c>
      <c r="P592" s="132" t="s">
        <v>436</v>
      </c>
      <c r="Q592" s="129">
        <v>5</v>
      </c>
      <c r="R592" s="134" t="s">
        <v>873</v>
      </c>
      <c r="S592" s="74" t="s">
        <v>873</v>
      </c>
      <c r="T592" s="80" t="s">
        <v>4289</v>
      </c>
      <c r="U592" s="80" t="s">
        <v>4290</v>
      </c>
      <c r="V592" s="74" t="s">
        <v>873</v>
      </c>
      <c r="W592" s="65" t="s">
        <v>5092</v>
      </c>
      <c r="X592" s="80" t="s">
        <v>4290</v>
      </c>
      <c r="Y592" s="96" t="s">
        <v>4290</v>
      </c>
      <c r="Z592" s="102" t="s">
        <v>4290</v>
      </c>
      <c r="AA592" s="101">
        <v>45</v>
      </c>
      <c r="AB592" s="153">
        <v>1.5</v>
      </c>
      <c r="AC592" s="102" t="s">
        <v>4290</v>
      </c>
      <c r="AD592" s="116" t="s">
        <v>4290</v>
      </c>
      <c r="AE592" s="104">
        <f t="shared" si="5"/>
        <v>20</v>
      </c>
      <c r="AF592" s="85" t="str">
        <f t="shared" si="4"/>
        <v>PESO SALUDABLE</v>
      </c>
      <c r="AG592" s="80" t="s">
        <v>4294</v>
      </c>
      <c r="AH592" s="80" t="s">
        <v>4294</v>
      </c>
      <c r="AI592" s="80" t="s">
        <v>4294</v>
      </c>
      <c r="AJ592" s="80" t="s">
        <v>4294</v>
      </c>
      <c r="AK592" s="142" t="s">
        <v>4294</v>
      </c>
      <c r="AL592" s="142" t="s">
        <v>4294</v>
      </c>
      <c r="AM592" s="132" t="s">
        <v>349</v>
      </c>
      <c r="AN592" s="88" t="s">
        <v>411</v>
      </c>
      <c r="AO592" s="84"/>
    </row>
    <row r="593" spans="1:41" ht="15" customHeight="1" x14ac:dyDescent="0.2">
      <c r="A593" s="149">
        <v>584</v>
      </c>
      <c r="B593" s="74" t="s">
        <v>874</v>
      </c>
      <c r="C593" s="65" t="s">
        <v>338</v>
      </c>
      <c r="D593" s="74" t="s">
        <v>1959</v>
      </c>
      <c r="E593" s="83" t="s">
        <v>3043</v>
      </c>
      <c r="F593" s="129">
        <v>39.65</v>
      </c>
      <c r="G593" s="127">
        <v>17741</v>
      </c>
      <c r="H593" s="74">
        <v>71</v>
      </c>
      <c r="I593" s="74" t="s">
        <v>3856</v>
      </c>
      <c r="J593" s="65" t="s">
        <v>411</v>
      </c>
      <c r="K593" s="65" t="s">
        <v>417</v>
      </c>
      <c r="L593" s="74" t="s">
        <v>3861</v>
      </c>
      <c r="M593" s="74" t="s">
        <v>4059</v>
      </c>
      <c r="N593" s="73" t="s">
        <v>354</v>
      </c>
      <c r="O593" s="65" t="s">
        <v>361</v>
      </c>
      <c r="P593" s="132" t="s">
        <v>436</v>
      </c>
      <c r="Q593" s="129">
        <v>6</v>
      </c>
      <c r="R593" s="134" t="s">
        <v>874</v>
      </c>
      <c r="S593" s="74" t="s">
        <v>874</v>
      </c>
      <c r="T593" s="80" t="s">
        <v>4289</v>
      </c>
      <c r="U593" s="80" t="s">
        <v>4290</v>
      </c>
      <c r="V593" s="74" t="s">
        <v>874</v>
      </c>
      <c r="W593" s="65" t="s">
        <v>5092</v>
      </c>
      <c r="X593" s="80" t="s">
        <v>4290</v>
      </c>
      <c r="Y593" s="96" t="s">
        <v>4290</v>
      </c>
      <c r="Z593" s="102" t="s">
        <v>4290</v>
      </c>
      <c r="AA593" s="101">
        <v>46</v>
      </c>
      <c r="AB593" s="153">
        <v>1.5</v>
      </c>
      <c r="AC593" s="102" t="s">
        <v>4290</v>
      </c>
      <c r="AD593" s="116" t="s">
        <v>4290</v>
      </c>
      <c r="AE593" s="104">
        <f t="shared" si="5"/>
        <v>20.444444444444443</v>
      </c>
      <c r="AF593" s="85" t="str">
        <f t="shared" si="4"/>
        <v>PESO SALUDABLE</v>
      </c>
      <c r="AG593" s="80" t="s">
        <v>4294</v>
      </c>
      <c r="AH593" s="80" t="s">
        <v>4294</v>
      </c>
      <c r="AI593" s="80" t="s">
        <v>4294</v>
      </c>
      <c r="AJ593" s="80" t="s">
        <v>4294</v>
      </c>
      <c r="AK593" s="142" t="s">
        <v>4294</v>
      </c>
      <c r="AL593" s="142" t="s">
        <v>4294</v>
      </c>
      <c r="AM593" s="132" t="s">
        <v>349</v>
      </c>
      <c r="AN593" s="88" t="s">
        <v>411</v>
      </c>
      <c r="AO593" s="84"/>
    </row>
    <row r="594" spans="1:41" ht="15" customHeight="1" x14ac:dyDescent="0.2">
      <c r="A594" s="149">
        <v>585</v>
      </c>
      <c r="B594" s="74" t="s">
        <v>875</v>
      </c>
      <c r="C594" s="65" t="s">
        <v>338</v>
      </c>
      <c r="D594" s="74" t="s">
        <v>1960</v>
      </c>
      <c r="E594" s="83" t="s">
        <v>3044</v>
      </c>
      <c r="F594" s="129">
        <v>26.68</v>
      </c>
      <c r="G594" s="127">
        <v>18757</v>
      </c>
      <c r="H594" s="74">
        <v>68</v>
      </c>
      <c r="I594" s="74" t="s">
        <v>3856</v>
      </c>
      <c r="J594" s="65" t="s">
        <v>411</v>
      </c>
      <c r="K594" s="65" t="s">
        <v>417</v>
      </c>
      <c r="L594" s="74" t="s">
        <v>3861</v>
      </c>
      <c r="M594" s="74" t="s">
        <v>4067</v>
      </c>
      <c r="N594" s="73" t="s">
        <v>354</v>
      </c>
      <c r="O594" s="65" t="s">
        <v>361</v>
      </c>
      <c r="P594" s="132" t="s">
        <v>436</v>
      </c>
      <c r="Q594" s="129">
        <v>2</v>
      </c>
      <c r="R594" s="134" t="s">
        <v>875</v>
      </c>
      <c r="S594" s="74" t="s">
        <v>875</v>
      </c>
      <c r="T594" s="80" t="s">
        <v>4289</v>
      </c>
      <c r="U594" s="80" t="s">
        <v>4290</v>
      </c>
      <c r="V594" s="74" t="s">
        <v>875</v>
      </c>
      <c r="W594" s="65" t="s">
        <v>5092</v>
      </c>
      <c r="X594" s="80" t="s">
        <v>4290</v>
      </c>
      <c r="Y594" s="96" t="s">
        <v>4290</v>
      </c>
      <c r="Z594" s="102" t="s">
        <v>4290</v>
      </c>
      <c r="AA594" s="101">
        <v>59</v>
      </c>
      <c r="AB594" s="153">
        <v>1.6</v>
      </c>
      <c r="AC594" s="102" t="s">
        <v>4290</v>
      </c>
      <c r="AD594" s="116" t="s">
        <v>4290</v>
      </c>
      <c r="AE594" s="104">
        <f t="shared" si="5"/>
        <v>23.046874999999996</v>
      </c>
      <c r="AF594" s="85" t="str">
        <f t="shared" si="4"/>
        <v>PESO SALUDABLE</v>
      </c>
      <c r="AG594" s="80" t="s">
        <v>4294</v>
      </c>
      <c r="AH594" s="80" t="s">
        <v>4294</v>
      </c>
      <c r="AI594" s="80" t="s">
        <v>4294</v>
      </c>
      <c r="AJ594" s="80" t="s">
        <v>4294</v>
      </c>
      <c r="AK594" s="142" t="s">
        <v>4294</v>
      </c>
      <c r="AL594" s="142" t="s">
        <v>4294</v>
      </c>
      <c r="AM594" s="132" t="s">
        <v>349</v>
      </c>
      <c r="AN594" s="88" t="s">
        <v>411</v>
      </c>
      <c r="AO594" s="84"/>
    </row>
    <row r="595" spans="1:41" ht="15" customHeight="1" x14ac:dyDescent="0.2">
      <c r="A595" s="149">
        <v>586</v>
      </c>
      <c r="B595" s="74" t="s">
        <v>876</v>
      </c>
      <c r="C595" s="65" t="s">
        <v>338</v>
      </c>
      <c r="D595" s="74" t="s">
        <v>1961</v>
      </c>
      <c r="E595" s="83" t="s">
        <v>3045</v>
      </c>
      <c r="F595" s="129">
        <v>38.81</v>
      </c>
      <c r="G595" s="127">
        <v>18100</v>
      </c>
      <c r="H595" s="74">
        <v>70</v>
      </c>
      <c r="I595" s="74" t="s">
        <v>3856</v>
      </c>
      <c r="J595" s="65" t="s">
        <v>411</v>
      </c>
      <c r="K595" s="65" t="s">
        <v>417</v>
      </c>
      <c r="L595" s="74" t="s">
        <v>3861</v>
      </c>
      <c r="M595" s="74" t="s">
        <v>4058</v>
      </c>
      <c r="N595" s="73" t="s">
        <v>354</v>
      </c>
      <c r="O595" s="65" t="s">
        <v>361</v>
      </c>
      <c r="P595" s="132" t="s">
        <v>436</v>
      </c>
      <c r="Q595" s="129">
        <v>6</v>
      </c>
      <c r="R595" s="134" t="s">
        <v>876</v>
      </c>
      <c r="S595" s="74" t="s">
        <v>876</v>
      </c>
      <c r="T595" s="80" t="s">
        <v>4289</v>
      </c>
      <c r="U595" s="80" t="s">
        <v>4290</v>
      </c>
      <c r="V595" s="74" t="s">
        <v>876</v>
      </c>
      <c r="W595" s="65" t="s">
        <v>5092</v>
      </c>
      <c r="X595" s="80" t="s">
        <v>4290</v>
      </c>
      <c r="Y595" s="96" t="s">
        <v>4290</v>
      </c>
      <c r="Z595" s="102" t="s">
        <v>4290</v>
      </c>
      <c r="AA595" s="101">
        <v>62</v>
      </c>
      <c r="AB595" s="153">
        <v>1.64</v>
      </c>
      <c r="AC595" s="102" t="s">
        <v>4290</v>
      </c>
      <c r="AD595" s="116" t="s">
        <v>4290</v>
      </c>
      <c r="AE595" s="104">
        <f t="shared" si="5"/>
        <v>23.051754907792983</v>
      </c>
      <c r="AF595" s="85" t="str">
        <f t="shared" si="4"/>
        <v>PESO SALUDABLE</v>
      </c>
      <c r="AG595" s="80" t="s">
        <v>4294</v>
      </c>
      <c r="AH595" s="80" t="s">
        <v>4294</v>
      </c>
      <c r="AI595" s="80" t="s">
        <v>4294</v>
      </c>
      <c r="AJ595" s="80" t="s">
        <v>4294</v>
      </c>
      <c r="AK595" s="142" t="s">
        <v>4294</v>
      </c>
      <c r="AL595" s="142" t="s">
        <v>4294</v>
      </c>
      <c r="AM595" s="132" t="s">
        <v>349</v>
      </c>
      <c r="AN595" s="88" t="s">
        <v>411</v>
      </c>
      <c r="AO595" s="84"/>
    </row>
    <row r="596" spans="1:41" ht="15" customHeight="1" x14ac:dyDescent="0.2">
      <c r="A596" s="149">
        <v>587</v>
      </c>
      <c r="B596" s="74" t="s">
        <v>877</v>
      </c>
      <c r="C596" s="65" t="s">
        <v>338</v>
      </c>
      <c r="D596" s="74" t="s">
        <v>1962</v>
      </c>
      <c r="E596" s="83" t="s">
        <v>3046</v>
      </c>
      <c r="F596" s="129">
        <v>40.130000000000003</v>
      </c>
      <c r="G596" s="127">
        <v>15153</v>
      </c>
      <c r="H596" s="74">
        <v>78</v>
      </c>
      <c r="I596" s="74" t="s">
        <v>3856</v>
      </c>
      <c r="J596" s="65" t="s">
        <v>411</v>
      </c>
      <c r="K596" s="65" t="s">
        <v>417</v>
      </c>
      <c r="L596" s="74" t="s">
        <v>3861</v>
      </c>
      <c r="M596" s="74" t="s">
        <v>4065</v>
      </c>
      <c r="N596" s="73" t="s">
        <v>354</v>
      </c>
      <c r="O596" s="65" t="s">
        <v>361</v>
      </c>
      <c r="P596" s="132" t="s">
        <v>436</v>
      </c>
      <c r="Q596" s="129">
        <v>5</v>
      </c>
      <c r="R596" s="134" t="s">
        <v>877</v>
      </c>
      <c r="S596" s="74" t="s">
        <v>877</v>
      </c>
      <c r="T596" s="80" t="s">
        <v>4289</v>
      </c>
      <c r="U596" s="80" t="s">
        <v>4290</v>
      </c>
      <c r="V596" s="74" t="s">
        <v>877</v>
      </c>
      <c r="W596" s="65" t="s">
        <v>5092</v>
      </c>
      <c r="X596" s="80" t="s">
        <v>4290</v>
      </c>
      <c r="Y596" s="96" t="s">
        <v>4290</v>
      </c>
      <c r="Z596" s="102" t="s">
        <v>4290</v>
      </c>
      <c r="AA596" s="101">
        <v>62</v>
      </c>
      <c r="AB596" s="153">
        <v>1.66</v>
      </c>
      <c r="AC596" s="102" t="s">
        <v>4290</v>
      </c>
      <c r="AD596" s="116" t="s">
        <v>4290</v>
      </c>
      <c r="AE596" s="104">
        <f t="shared" si="5"/>
        <v>22.499637102627378</v>
      </c>
      <c r="AF596" s="85" t="str">
        <f t="shared" si="4"/>
        <v>PESO SALUDABLE</v>
      </c>
      <c r="AG596" s="80" t="s">
        <v>4294</v>
      </c>
      <c r="AH596" s="80" t="s">
        <v>4294</v>
      </c>
      <c r="AI596" s="80" t="s">
        <v>4294</v>
      </c>
      <c r="AJ596" s="80" t="s">
        <v>4294</v>
      </c>
      <c r="AK596" s="142" t="s">
        <v>4294</v>
      </c>
      <c r="AL596" s="142" t="s">
        <v>4294</v>
      </c>
      <c r="AM596" s="132" t="s">
        <v>349</v>
      </c>
      <c r="AN596" s="88" t="s">
        <v>411</v>
      </c>
      <c r="AO596" s="84"/>
    </row>
    <row r="597" spans="1:41" ht="15" customHeight="1" x14ac:dyDescent="0.2">
      <c r="A597" s="149">
        <v>588</v>
      </c>
      <c r="B597" s="74" t="s">
        <v>878</v>
      </c>
      <c r="C597" s="65" t="s">
        <v>338</v>
      </c>
      <c r="D597" s="74" t="s">
        <v>1963</v>
      </c>
      <c r="E597" s="83" t="s">
        <v>3047</v>
      </c>
      <c r="F597" s="129">
        <v>32.18</v>
      </c>
      <c r="G597" s="127">
        <v>13390</v>
      </c>
      <c r="H597" s="74">
        <v>83</v>
      </c>
      <c r="I597" s="74" t="s">
        <v>3856</v>
      </c>
      <c r="J597" s="65" t="s">
        <v>411</v>
      </c>
      <c r="K597" s="65" t="s">
        <v>417</v>
      </c>
      <c r="L597" s="74" t="s">
        <v>3861</v>
      </c>
      <c r="M597" s="74" t="s">
        <v>3873</v>
      </c>
      <c r="N597" s="73" t="s">
        <v>354</v>
      </c>
      <c r="O597" s="65" t="s">
        <v>361</v>
      </c>
      <c r="P597" s="132" t="s">
        <v>436</v>
      </c>
      <c r="Q597" s="129">
        <v>7</v>
      </c>
      <c r="R597" s="134" t="s">
        <v>878</v>
      </c>
      <c r="S597" s="74" t="s">
        <v>878</v>
      </c>
      <c r="T597" s="80" t="s">
        <v>4289</v>
      </c>
      <c r="U597" s="80" t="s">
        <v>4290</v>
      </c>
      <c r="V597" s="74" t="s">
        <v>878</v>
      </c>
      <c r="W597" s="65" t="s">
        <v>5092</v>
      </c>
      <c r="X597" s="80" t="s">
        <v>4290</v>
      </c>
      <c r="Y597" s="96" t="s">
        <v>4290</v>
      </c>
      <c r="Z597" s="102" t="s">
        <v>4290</v>
      </c>
      <c r="AA597" s="101">
        <v>57</v>
      </c>
      <c r="AB597" s="153">
        <v>1.6</v>
      </c>
      <c r="AC597" s="102" t="s">
        <v>4290</v>
      </c>
      <c r="AD597" s="116" t="s">
        <v>4290</v>
      </c>
      <c r="AE597" s="104">
        <f t="shared" si="5"/>
        <v>22.265624999999996</v>
      </c>
      <c r="AF597" s="85" t="str">
        <f t="shared" si="4"/>
        <v>PESO SALUDABLE</v>
      </c>
      <c r="AG597" s="80" t="s">
        <v>4294</v>
      </c>
      <c r="AH597" s="80" t="s">
        <v>4294</v>
      </c>
      <c r="AI597" s="80" t="s">
        <v>4294</v>
      </c>
      <c r="AJ597" s="80" t="s">
        <v>4294</v>
      </c>
      <c r="AK597" s="142" t="s">
        <v>4294</v>
      </c>
      <c r="AL597" s="142" t="s">
        <v>4294</v>
      </c>
      <c r="AM597" s="132" t="s">
        <v>349</v>
      </c>
      <c r="AN597" s="88" t="s">
        <v>411</v>
      </c>
      <c r="AO597" s="84"/>
    </row>
    <row r="598" spans="1:41" ht="15" customHeight="1" x14ac:dyDescent="0.2">
      <c r="A598" s="149">
        <v>589</v>
      </c>
      <c r="B598" s="74" t="s">
        <v>879</v>
      </c>
      <c r="C598" s="65" t="s">
        <v>338</v>
      </c>
      <c r="D598" s="74" t="s">
        <v>1964</v>
      </c>
      <c r="E598" s="83" t="s">
        <v>3048</v>
      </c>
      <c r="F598" s="129">
        <v>34.65</v>
      </c>
      <c r="G598" s="127">
        <v>13961</v>
      </c>
      <c r="H598" s="74">
        <v>81</v>
      </c>
      <c r="I598" s="74" t="s">
        <v>3856</v>
      </c>
      <c r="J598" s="65" t="s">
        <v>411</v>
      </c>
      <c r="K598" s="65" t="s">
        <v>417</v>
      </c>
      <c r="L598" s="74" t="s">
        <v>3861</v>
      </c>
      <c r="M598" s="74" t="s">
        <v>3955</v>
      </c>
      <c r="N598" s="73" t="s">
        <v>354</v>
      </c>
      <c r="O598" s="65" t="s">
        <v>361</v>
      </c>
      <c r="P598" s="132" t="s">
        <v>436</v>
      </c>
      <c r="Q598" s="129">
        <v>4</v>
      </c>
      <c r="R598" s="134" t="s">
        <v>879</v>
      </c>
      <c r="S598" s="74" t="s">
        <v>879</v>
      </c>
      <c r="T598" s="80" t="s">
        <v>4289</v>
      </c>
      <c r="U598" s="80" t="s">
        <v>4290</v>
      </c>
      <c r="V598" s="74" t="s">
        <v>879</v>
      </c>
      <c r="W598" s="65" t="s">
        <v>5092</v>
      </c>
      <c r="X598" s="80" t="s">
        <v>4290</v>
      </c>
      <c r="Y598" s="96" t="s">
        <v>4290</v>
      </c>
      <c r="Z598" s="102" t="s">
        <v>4290</v>
      </c>
      <c r="AA598" s="101">
        <v>51</v>
      </c>
      <c r="AB598" s="153">
        <v>1.55</v>
      </c>
      <c r="AC598" s="102" t="s">
        <v>4290</v>
      </c>
      <c r="AD598" s="116" t="s">
        <v>4290</v>
      </c>
      <c r="AE598" s="104">
        <f t="shared" si="5"/>
        <v>21.227887617065555</v>
      </c>
      <c r="AF598" s="85" t="str">
        <f t="shared" si="4"/>
        <v>PESO SALUDABLE</v>
      </c>
      <c r="AG598" s="80" t="s">
        <v>4294</v>
      </c>
      <c r="AH598" s="80" t="s">
        <v>4294</v>
      </c>
      <c r="AI598" s="80" t="s">
        <v>4294</v>
      </c>
      <c r="AJ598" s="80" t="s">
        <v>4294</v>
      </c>
      <c r="AK598" s="142" t="s">
        <v>4294</v>
      </c>
      <c r="AL598" s="142" t="s">
        <v>4294</v>
      </c>
      <c r="AM598" s="132" t="s">
        <v>349</v>
      </c>
      <c r="AN598" s="88" t="s">
        <v>411</v>
      </c>
      <c r="AO598" s="84"/>
    </row>
    <row r="599" spans="1:41" ht="15" customHeight="1" x14ac:dyDescent="0.2">
      <c r="A599" s="149">
        <v>590</v>
      </c>
      <c r="B599" s="74" t="s">
        <v>880</v>
      </c>
      <c r="C599" s="65" t="s">
        <v>338</v>
      </c>
      <c r="D599" s="74" t="s">
        <v>1965</v>
      </c>
      <c r="E599" s="83" t="s">
        <v>3049</v>
      </c>
      <c r="F599" s="129">
        <v>32.46</v>
      </c>
      <c r="G599" s="127">
        <v>19434</v>
      </c>
      <c r="H599" s="74">
        <v>67</v>
      </c>
      <c r="I599" s="74" t="s">
        <v>3856</v>
      </c>
      <c r="J599" s="65" t="s">
        <v>411</v>
      </c>
      <c r="K599" s="65" t="s">
        <v>417</v>
      </c>
      <c r="L599" s="74" t="s">
        <v>3861</v>
      </c>
      <c r="M599" s="74" t="s">
        <v>4089</v>
      </c>
      <c r="N599" s="73" t="s">
        <v>354</v>
      </c>
      <c r="O599" s="65" t="s">
        <v>361</v>
      </c>
      <c r="P599" s="132" t="s">
        <v>436</v>
      </c>
      <c r="Q599" s="129">
        <v>5</v>
      </c>
      <c r="R599" s="134" t="s">
        <v>880</v>
      </c>
      <c r="S599" s="74" t="s">
        <v>880</v>
      </c>
      <c r="T599" s="80" t="s">
        <v>4289</v>
      </c>
      <c r="U599" s="80" t="s">
        <v>4290</v>
      </c>
      <c r="V599" s="74" t="s">
        <v>880</v>
      </c>
      <c r="W599" s="65" t="s">
        <v>5092</v>
      </c>
      <c r="X599" s="80" t="s">
        <v>4290</v>
      </c>
      <c r="Y599" s="96" t="s">
        <v>4290</v>
      </c>
      <c r="Z599" s="102" t="s">
        <v>4290</v>
      </c>
      <c r="AA599" s="101">
        <v>63.8</v>
      </c>
      <c r="AB599" s="153">
        <v>1.68</v>
      </c>
      <c r="AC599" s="102" t="s">
        <v>4290</v>
      </c>
      <c r="AD599" s="116" t="s">
        <v>4290</v>
      </c>
      <c r="AE599" s="104">
        <f t="shared" si="5"/>
        <v>22.604875283446713</v>
      </c>
      <c r="AF599" s="85" t="str">
        <f t="shared" si="4"/>
        <v>PESO SALUDABLE</v>
      </c>
      <c r="AG599" s="80" t="s">
        <v>4294</v>
      </c>
      <c r="AH599" s="80" t="s">
        <v>4294</v>
      </c>
      <c r="AI599" s="80" t="s">
        <v>4294</v>
      </c>
      <c r="AJ599" s="80" t="s">
        <v>4294</v>
      </c>
      <c r="AK599" s="142" t="s">
        <v>4294</v>
      </c>
      <c r="AL599" s="142" t="s">
        <v>4294</v>
      </c>
      <c r="AM599" s="132" t="s">
        <v>349</v>
      </c>
      <c r="AN599" s="88" t="s">
        <v>411</v>
      </c>
      <c r="AO599" s="84"/>
    </row>
    <row r="600" spans="1:41" ht="15" customHeight="1" x14ac:dyDescent="0.2">
      <c r="A600" s="149">
        <v>591</v>
      </c>
      <c r="B600" s="74" t="s">
        <v>881</v>
      </c>
      <c r="C600" s="65" t="s">
        <v>338</v>
      </c>
      <c r="D600" s="74" t="s">
        <v>1966</v>
      </c>
      <c r="E600" s="83" t="s">
        <v>3050</v>
      </c>
      <c r="F600" s="129">
        <v>41.78</v>
      </c>
      <c r="G600" s="127">
        <v>14163</v>
      </c>
      <c r="H600" s="74">
        <v>81</v>
      </c>
      <c r="I600" s="74" t="s">
        <v>3856</v>
      </c>
      <c r="J600" s="65" t="s">
        <v>411</v>
      </c>
      <c r="K600" s="65" t="s">
        <v>417</v>
      </c>
      <c r="L600" s="74" t="s">
        <v>3860</v>
      </c>
      <c r="M600" s="74" t="s">
        <v>4084</v>
      </c>
      <c r="N600" s="73" t="s">
        <v>354</v>
      </c>
      <c r="O600" s="65" t="s">
        <v>361</v>
      </c>
      <c r="P600" s="132" t="s">
        <v>436</v>
      </c>
      <c r="Q600" s="129">
        <v>5</v>
      </c>
      <c r="R600" s="134" t="s">
        <v>881</v>
      </c>
      <c r="S600" s="74" t="s">
        <v>881</v>
      </c>
      <c r="T600" s="80" t="s">
        <v>4289</v>
      </c>
      <c r="U600" s="80" t="s">
        <v>4290</v>
      </c>
      <c r="V600" s="74" t="s">
        <v>881</v>
      </c>
      <c r="W600" s="65" t="s">
        <v>5092</v>
      </c>
      <c r="X600" s="80" t="s">
        <v>4290</v>
      </c>
      <c r="Y600" s="96" t="s">
        <v>4290</v>
      </c>
      <c r="Z600" s="102" t="s">
        <v>4290</v>
      </c>
      <c r="AA600" s="101">
        <v>50.5</v>
      </c>
      <c r="AB600" s="153">
        <v>1.55</v>
      </c>
      <c r="AC600" s="102" t="s">
        <v>4290</v>
      </c>
      <c r="AD600" s="116" t="s">
        <v>4290</v>
      </c>
      <c r="AE600" s="104">
        <f t="shared" si="5"/>
        <v>21.019771071800207</v>
      </c>
      <c r="AF600" s="85" t="str">
        <f t="shared" si="4"/>
        <v>PESO SALUDABLE</v>
      </c>
      <c r="AG600" s="80" t="s">
        <v>4294</v>
      </c>
      <c r="AH600" s="80" t="s">
        <v>4294</v>
      </c>
      <c r="AI600" s="80" t="s">
        <v>4294</v>
      </c>
      <c r="AJ600" s="80" t="s">
        <v>4294</v>
      </c>
      <c r="AK600" s="142" t="s">
        <v>4294</v>
      </c>
      <c r="AL600" s="142" t="s">
        <v>4294</v>
      </c>
      <c r="AM600" s="132" t="s">
        <v>349</v>
      </c>
      <c r="AN600" s="88" t="s">
        <v>411</v>
      </c>
      <c r="AO600" s="84"/>
    </row>
    <row r="601" spans="1:41" ht="15" customHeight="1" x14ac:dyDescent="0.2">
      <c r="A601" s="149">
        <v>592</v>
      </c>
      <c r="B601" s="74" t="s">
        <v>882</v>
      </c>
      <c r="C601" s="65" t="s">
        <v>338</v>
      </c>
      <c r="D601" s="74" t="s">
        <v>1967</v>
      </c>
      <c r="E601" s="83" t="s">
        <v>3051</v>
      </c>
      <c r="F601" s="129">
        <v>41.85</v>
      </c>
      <c r="G601" s="127">
        <v>17108</v>
      </c>
      <c r="H601" s="74">
        <v>73</v>
      </c>
      <c r="I601" s="74" t="s">
        <v>3856</v>
      </c>
      <c r="J601" s="65" t="s">
        <v>411</v>
      </c>
      <c r="K601" s="65" t="s">
        <v>417</v>
      </c>
      <c r="L601" s="74" t="s">
        <v>3860</v>
      </c>
      <c r="M601" s="74" t="s">
        <v>4084</v>
      </c>
      <c r="N601" s="73" t="s">
        <v>354</v>
      </c>
      <c r="O601" s="65" t="s">
        <v>361</v>
      </c>
      <c r="P601" s="132" t="s">
        <v>436</v>
      </c>
      <c r="Q601" s="129">
        <v>3</v>
      </c>
      <c r="R601" s="134" t="s">
        <v>882</v>
      </c>
      <c r="S601" s="74" t="s">
        <v>882</v>
      </c>
      <c r="T601" s="80" t="s">
        <v>4289</v>
      </c>
      <c r="U601" s="80" t="s">
        <v>4290</v>
      </c>
      <c r="V601" s="74" t="s">
        <v>882</v>
      </c>
      <c r="W601" s="65" t="s">
        <v>5092</v>
      </c>
      <c r="X601" s="80" t="s">
        <v>4290</v>
      </c>
      <c r="Y601" s="96" t="s">
        <v>4290</v>
      </c>
      <c r="Z601" s="102" t="s">
        <v>4290</v>
      </c>
      <c r="AA601" s="101">
        <v>68</v>
      </c>
      <c r="AB601" s="153">
        <v>1.73</v>
      </c>
      <c r="AC601" s="102" t="s">
        <v>4290</v>
      </c>
      <c r="AD601" s="116" t="s">
        <v>4290</v>
      </c>
      <c r="AE601" s="104">
        <f t="shared" si="5"/>
        <v>22.720438370810918</v>
      </c>
      <c r="AF601" s="85" t="str">
        <f t="shared" si="4"/>
        <v>PESO SALUDABLE</v>
      </c>
      <c r="AG601" s="80" t="s">
        <v>4294</v>
      </c>
      <c r="AH601" s="80" t="s">
        <v>4294</v>
      </c>
      <c r="AI601" s="80" t="s">
        <v>4294</v>
      </c>
      <c r="AJ601" s="80" t="s">
        <v>4294</v>
      </c>
      <c r="AK601" s="142" t="s">
        <v>4294</v>
      </c>
      <c r="AL601" s="142" t="s">
        <v>4294</v>
      </c>
      <c r="AM601" s="132" t="s">
        <v>349</v>
      </c>
      <c r="AN601" s="88" t="s">
        <v>411</v>
      </c>
      <c r="AO601" s="84"/>
    </row>
    <row r="602" spans="1:41" ht="15" customHeight="1" x14ac:dyDescent="0.2">
      <c r="A602" s="149">
        <v>593</v>
      </c>
      <c r="B602" s="74" t="s">
        <v>883</v>
      </c>
      <c r="C602" s="65" t="s">
        <v>338</v>
      </c>
      <c r="D602" s="74" t="s">
        <v>1968</v>
      </c>
      <c r="E602" s="83" t="s">
        <v>3052</v>
      </c>
      <c r="F602" s="129">
        <v>41.53</v>
      </c>
      <c r="G602" s="127">
        <v>17044</v>
      </c>
      <c r="H602" s="74">
        <v>73</v>
      </c>
      <c r="I602" s="74" t="s">
        <v>3856</v>
      </c>
      <c r="J602" s="65" t="s">
        <v>411</v>
      </c>
      <c r="K602" s="65" t="s">
        <v>417</v>
      </c>
      <c r="L602" s="74" t="s">
        <v>3861</v>
      </c>
      <c r="M602" s="74" t="s">
        <v>3873</v>
      </c>
      <c r="N602" s="73" t="s">
        <v>354</v>
      </c>
      <c r="O602" s="65" t="s">
        <v>361</v>
      </c>
      <c r="P602" s="132" t="s">
        <v>436</v>
      </c>
      <c r="Q602" s="129">
        <v>5</v>
      </c>
      <c r="R602" s="134" t="s">
        <v>883</v>
      </c>
      <c r="S602" s="74" t="s">
        <v>883</v>
      </c>
      <c r="T602" s="80" t="s">
        <v>4289</v>
      </c>
      <c r="U602" s="80" t="s">
        <v>4290</v>
      </c>
      <c r="V602" s="74" t="s">
        <v>883</v>
      </c>
      <c r="W602" s="65" t="s">
        <v>5092</v>
      </c>
      <c r="X602" s="80" t="s">
        <v>4290</v>
      </c>
      <c r="Y602" s="96" t="s">
        <v>4290</v>
      </c>
      <c r="Z602" s="102" t="s">
        <v>4290</v>
      </c>
      <c r="AA602" s="101">
        <v>63</v>
      </c>
      <c r="AB602" s="153">
        <v>1.66</v>
      </c>
      <c r="AC602" s="102" t="s">
        <v>4290</v>
      </c>
      <c r="AD602" s="116" t="s">
        <v>4290</v>
      </c>
      <c r="AE602" s="104">
        <f t="shared" si="5"/>
        <v>22.862534475250399</v>
      </c>
      <c r="AF602" s="85" t="str">
        <f t="shared" si="4"/>
        <v>PESO SALUDABLE</v>
      </c>
      <c r="AG602" s="80" t="s">
        <v>4294</v>
      </c>
      <c r="AH602" s="80" t="s">
        <v>4294</v>
      </c>
      <c r="AI602" s="80" t="s">
        <v>4294</v>
      </c>
      <c r="AJ602" s="80" t="s">
        <v>4294</v>
      </c>
      <c r="AK602" s="142" t="s">
        <v>4294</v>
      </c>
      <c r="AL602" s="142" t="s">
        <v>4294</v>
      </c>
      <c r="AM602" s="132" t="s">
        <v>349</v>
      </c>
      <c r="AN602" s="88" t="s">
        <v>411</v>
      </c>
      <c r="AO602" s="84"/>
    </row>
    <row r="603" spans="1:41" ht="15" customHeight="1" x14ac:dyDescent="0.2">
      <c r="A603" s="149">
        <v>594</v>
      </c>
      <c r="B603" s="74" t="s">
        <v>884</v>
      </c>
      <c r="C603" s="65" t="s">
        <v>338</v>
      </c>
      <c r="D603" s="74" t="s">
        <v>1969</v>
      </c>
      <c r="E603" s="83" t="s">
        <v>3053</v>
      </c>
      <c r="F603" s="129">
        <v>32.450000000000003</v>
      </c>
      <c r="G603" s="127">
        <v>17821</v>
      </c>
      <c r="H603" s="74">
        <v>71</v>
      </c>
      <c r="I603" s="74" t="s">
        <v>3856</v>
      </c>
      <c r="J603" s="65" t="s">
        <v>411</v>
      </c>
      <c r="K603" s="65" t="s">
        <v>417</v>
      </c>
      <c r="L603" s="74" t="s">
        <v>3860</v>
      </c>
      <c r="M603" s="74" t="s">
        <v>4070</v>
      </c>
      <c r="N603" s="73" t="s">
        <v>354</v>
      </c>
      <c r="O603" s="65" t="s">
        <v>361</v>
      </c>
      <c r="P603" s="132" t="s">
        <v>436</v>
      </c>
      <c r="Q603" s="129">
        <v>4</v>
      </c>
      <c r="R603" s="134" t="s">
        <v>884</v>
      </c>
      <c r="S603" s="74" t="s">
        <v>884</v>
      </c>
      <c r="T603" s="80" t="s">
        <v>4289</v>
      </c>
      <c r="U603" s="80" t="s">
        <v>4290</v>
      </c>
      <c r="V603" s="74" t="s">
        <v>884</v>
      </c>
      <c r="W603" s="65" t="s">
        <v>5092</v>
      </c>
      <c r="X603" s="80" t="s">
        <v>4290</v>
      </c>
      <c r="Y603" s="96" t="s">
        <v>4290</v>
      </c>
      <c r="Z603" s="102" t="s">
        <v>4290</v>
      </c>
      <c r="AA603" s="101">
        <v>52.6</v>
      </c>
      <c r="AB603" s="153">
        <v>1.58</v>
      </c>
      <c r="AC603" s="102" t="s">
        <v>4290</v>
      </c>
      <c r="AD603" s="116" t="s">
        <v>4290</v>
      </c>
      <c r="AE603" s="104">
        <f t="shared" si="5"/>
        <v>21.070341291459698</v>
      </c>
      <c r="AF603" s="85" t="str">
        <f t="shared" si="4"/>
        <v>PESO SALUDABLE</v>
      </c>
      <c r="AG603" s="80" t="s">
        <v>4294</v>
      </c>
      <c r="AH603" s="80" t="s">
        <v>4294</v>
      </c>
      <c r="AI603" s="80" t="s">
        <v>4294</v>
      </c>
      <c r="AJ603" s="80" t="s">
        <v>4294</v>
      </c>
      <c r="AK603" s="142" t="s">
        <v>4294</v>
      </c>
      <c r="AL603" s="142" t="s">
        <v>4294</v>
      </c>
      <c r="AM603" s="132" t="s">
        <v>349</v>
      </c>
      <c r="AN603" s="88" t="s">
        <v>411</v>
      </c>
      <c r="AO603" s="84"/>
    </row>
    <row r="604" spans="1:41" ht="15" customHeight="1" x14ac:dyDescent="0.2">
      <c r="A604" s="149">
        <v>595</v>
      </c>
      <c r="B604" s="74" t="s">
        <v>885</v>
      </c>
      <c r="C604" s="65" t="s">
        <v>338</v>
      </c>
      <c r="D604" s="74" t="s">
        <v>1970</v>
      </c>
      <c r="E604" s="83" t="s">
        <v>3054</v>
      </c>
      <c r="F604" s="129">
        <v>23.26</v>
      </c>
      <c r="G604" s="127">
        <v>16612</v>
      </c>
      <c r="H604" s="74">
        <v>74</v>
      </c>
      <c r="I604" s="74" t="s">
        <v>3856</v>
      </c>
      <c r="J604" s="65" t="s">
        <v>411</v>
      </c>
      <c r="K604" s="65" t="s">
        <v>417</v>
      </c>
      <c r="L604" s="74" t="s">
        <v>3861</v>
      </c>
      <c r="M604" s="74" t="s">
        <v>3873</v>
      </c>
      <c r="N604" s="73" t="s">
        <v>354</v>
      </c>
      <c r="O604" s="65" t="s">
        <v>361</v>
      </c>
      <c r="P604" s="132" t="s">
        <v>436</v>
      </c>
      <c r="Q604" s="129">
        <v>7</v>
      </c>
      <c r="R604" s="134" t="s">
        <v>885</v>
      </c>
      <c r="S604" s="74" t="s">
        <v>885</v>
      </c>
      <c r="T604" s="80" t="s">
        <v>4289</v>
      </c>
      <c r="U604" s="80" t="s">
        <v>4290</v>
      </c>
      <c r="V604" s="74" t="s">
        <v>885</v>
      </c>
      <c r="W604" s="65" t="s">
        <v>5092</v>
      </c>
      <c r="X604" s="80" t="s">
        <v>4290</v>
      </c>
      <c r="Y604" s="96" t="s">
        <v>4290</v>
      </c>
      <c r="Z604" s="102" t="s">
        <v>4290</v>
      </c>
      <c r="AA604" s="101">
        <v>62</v>
      </c>
      <c r="AB604" s="153">
        <v>1.67</v>
      </c>
      <c r="AC604" s="102" t="s">
        <v>4290</v>
      </c>
      <c r="AD604" s="116" t="s">
        <v>4290</v>
      </c>
      <c r="AE604" s="104">
        <f t="shared" si="5"/>
        <v>22.230987127541326</v>
      </c>
      <c r="AF604" s="85" t="str">
        <f t="shared" si="4"/>
        <v>PESO SALUDABLE</v>
      </c>
      <c r="AG604" s="80" t="s">
        <v>4294</v>
      </c>
      <c r="AH604" s="80" t="s">
        <v>4294</v>
      </c>
      <c r="AI604" s="80" t="s">
        <v>4294</v>
      </c>
      <c r="AJ604" s="80" t="s">
        <v>4294</v>
      </c>
      <c r="AK604" s="142" t="s">
        <v>4294</v>
      </c>
      <c r="AL604" s="142" t="s">
        <v>4294</v>
      </c>
      <c r="AM604" s="132" t="s">
        <v>349</v>
      </c>
      <c r="AN604" s="88" t="s">
        <v>411</v>
      </c>
      <c r="AO604" s="84"/>
    </row>
    <row r="605" spans="1:41" ht="15" customHeight="1" x14ac:dyDescent="0.2">
      <c r="A605" s="149">
        <v>596</v>
      </c>
      <c r="B605" s="74" t="s">
        <v>886</v>
      </c>
      <c r="C605" s="65" t="s">
        <v>338</v>
      </c>
      <c r="D605" s="74" t="s">
        <v>1971</v>
      </c>
      <c r="E605" s="83" t="s">
        <v>3055</v>
      </c>
      <c r="F605" s="129">
        <v>22.45</v>
      </c>
      <c r="G605" s="127">
        <v>15915</v>
      </c>
      <c r="H605" s="74">
        <v>76</v>
      </c>
      <c r="I605" s="74" t="s">
        <v>3856</v>
      </c>
      <c r="J605" s="65" t="s">
        <v>411</v>
      </c>
      <c r="K605" s="65" t="s">
        <v>417</v>
      </c>
      <c r="L605" s="74" t="s">
        <v>3861</v>
      </c>
      <c r="M605" s="74" t="s">
        <v>4067</v>
      </c>
      <c r="N605" s="73" t="s">
        <v>354</v>
      </c>
      <c r="O605" s="65" t="s">
        <v>361</v>
      </c>
      <c r="P605" s="132" t="s">
        <v>436</v>
      </c>
      <c r="Q605" s="129">
        <v>4</v>
      </c>
      <c r="R605" s="134" t="s">
        <v>886</v>
      </c>
      <c r="S605" s="74" t="s">
        <v>886</v>
      </c>
      <c r="T605" s="80" t="s">
        <v>4289</v>
      </c>
      <c r="U605" s="80" t="s">
        <v>4290</v>
      </c>
      <c r="V605" s="74" t="s">
        <v>886</v>
      </c>
      <c r="W605" s="65" t="s">
        <v>5092</v>
      </c>
      <c r="X605" s="80" t="s">
        <v>4290</v>
      </c>
      <c r="Y605" s="96" t="s">
        <v>4290</v>
      </c>
      <c r="Z605" s="102" t="s">
        <v>4290</v>
      </c>
      <c r="AA605" s="101">
        <v>47</v>
      </c>
      <c r="AB605" s="153">
        <v>1.5</v>
      </c>
      <c r="AC605" s="102" t="s">
        <v>4290</v>
      </c>
      <c r="AD605" s="116" t="s">
        <v>4290</v>
      </c>
      <c r="AE605" s="104">
        <f t="shared" si="5"/>
        <v>20.888888888888889</v>
      </c>
      <c r="AF605" s="85" t="str">
        <f t="shared" si="4"/>
        <v>PESO SALUDABLE</v>
      </c>
      <c r="AG605" s="80" t="s">
        <v>4294</v>
      </c>
      <c r="AH605" s="80" t="s">
        <v>4294</v>
      </c>
      <c r="AI605" s="80" t="s">
        <v>4294</v>
      </c>
      <c r="AJ605" s="80" t="s">
        <v>4294</v>
      </c>
      <c r="AK605" s="142" t="s">
        <v>4294</v>
      </c>
      <c r="AL605" s="142" t="s">
        <v>4294</v>
      </c>
      <c r="AM605" s="132" t="s">
        <v>349</v>
      </c>
      <c r="AN605" s="88" t="s">
        <v>411</v>
      </c>
      <c r="AO605" s="84"/>
    </row>
    <row r="606" spans="1:41" ht="15" customHeight="1" x14ac:dyDescent="0.2">
      <c r="A606" s="149">
        <v>597</v>
      </c>
      <c r="B606" s="74" t="s">
        <v>887</v>
      </c>
      <c r="C606" s="65" t="s">
        <v>338</v>
      </c>
      <c r="D606" s="74" t="s">
        <v>1972</v>
      </c>
      <c r="E606" s="83" t="s">
        <v>3056</v>
      </c>
      <c r="F606" s="129">
        <v>34.56</v>
      </c>
      <c r="G606" s="127">
        <v>18421</v>
      </c>
      <c r="H606" s="74">
        <v>69</v>
      </c>
      <c r="I606" s="74" t="s">
        <v>3856</v>
      </c>
      <c r="J606" s="65" t="s">
        <v>411</v>
      </c>
      <c r="K606" s="65" t="s">
        <v>417</v>
      </c>
      <c r="L606" s="74" t="s">
        <v>3861</v>
      </c>
      <c r="M606" s="74" t="s">
        <v>4066</v>
      </c>
      <c r="N606" s="73" t="s">
        <v>354</v>
      </c>
      <c r="O606" s="65" t="s">
        <v>361</v>
      </c>
      <c r="P606" s="132" t="s">
        <v>436</v>
      </c>
      <c r="Q606" s="129">
        <v>5</v>
      </c>
      <c r="R606" s="134" t="s">
        <v>887</v>
      </c>
      <c r="S606" s="74" t="s">
        <v>887</v>
      </c>
      <c r="T606" s="80" t="s">
        <v>4289</v>
      </c>
      <c r="U606" s="80" t="s">
        <v>4290</v>
      </c>
      <c r="V606" s="74" t="s">
        <v>887</v>
      </c>
      <c r="W606" s="65" t="s">
        <v>5092</v>
      </c>
      <c r="X606" s="80" t="s">
        <v>4290</v>
      </c>
      <c r="Y606" s="96" t="s">
        <v>4290</v>
      </c>
      <c r="Z606" s="102" t="s">
        <v>4290</v>
      </c>
      <c r="AA606" s="101">
        <v>56</v>
      </c>
      <c r="AB606" s="153">
        <v>1.6</v>
      </c>
      <c r="AC606" s="102" t="s">
        <v>4290</v>
      </c>
      <c r="AD606" s="116" t="s">
        <v>4290</v>
      </c>
      <c r="AE606" s="104">
        <f t="shared" si="5"/>
        <v>21.874999999999996</v>
      </c>
      <c r="AF606" s="85" t="str">
        <f t="shared" si="4"/>
        <v>PESO SALUDABLE</v>
      </c>
      <c r="AG606" s="80" t="s">
        <v>4294</v>
      </c>
      <c r="AH606" s="80" t="s">
        <v>4294</v>
      </c>
      <c r="AI606" s="80" t="s">
        <v>4294</v>
      </c>
      <c r="AJ606" s="80" t="s">
        <v>4294</v>
      </c>
      <c r="AK606" s="142" t="s">
        <v>4294</v>
      </c>
      <c r="AL606" s="142" t="s">
        <v>4294</v>
      </c>
      <c r="AM606" s="132" t="s">
        <v>349</v>
      </c>
      <c r="AN606" s="88" t="s">
        <v>411</v>
      </c>
      <c r="AO606" s="84"/>
    </row>
    <row r="607" spans="1:41" ht="15" customHeight="1" x14ac:dyDescent="0.2">
      <c r="A607" s="149">
        <v>598</v>
      </c>
      <c r="B607" s="74" t="s">
        <v>888</v>
      </c>
      <c r="C607" s="65" t="s">
        <v>338</v>
      </c>
      <c r="D607" s="74" t="s">
        <v>1973</v>
      </c>
      <c r="E607" s="83" t="s">
        <v>3057</v>
      </c>
      <c r="F607" s="129">
        <v>34.65</v>
      </c>
      <c r="G607" s="127">
        <v>17564</v>
      </c>
      <c r="H607" s="74">
        <v>71</v>
      </c>
      <c r="I607" s="74" t="s">
        <v>3856</v>
      </c>
      <c r="J607" s="65" t="s">
        <v>411</v>
      </c>
      <c r="K607" s="65" t="s">
        <v>417</v>
      </c>
      <c r="L607" s="74" t="s">
        <v>3861</v>
      </c>
      <c r="M607" s="74" t="s">
        <v>4076</v>
      </c>
      <c r="N607" s="73" t="s">
        <v>354</v>
      </c>
      <c r="O607" s="65" t="s">
        <v>361</v>
      </c>
      <c r="P607" s="132" t="s">
        <v>436</v>
      </c>
      <c r="Q607" s="129">
        <v>4</v>
      </c>
      <c r="R607" s="134" t="s">
        <v>888</v>
      </c>
      <c r="S607" s="74" t="s">
        <v>888</v>
      </c>
      <c r="T607" s="80" t="s">
        <v>4289</v>
      </c>
      <c r="U607" s="80" t="s">
        <v>4290</v>
      </c>
      <c r="V607" s="74" t="s">
        <v>888</v>
      </c>
      <c r="W607" s="65" t="s">
        <v>5092</v>
      </c>
      <c r="X607" s="80" t="s">
        <v>4290</v>
      </c>
      <c r="Y607" s="96" t="s">
        <v>4290</v>
      </c>
      <c r="Z607" s="102" t="s">
        <v>4290</v>
      </c>
      <c r="AA607" s="101">
        <v>53</v>
      </c>
      <c r="AB607" s="153">
        <v>1.58</v>
      </c>
      <c r="AC607" s="102" t="s">
        <v>4290</v>
      </c>
      <c r="AD607" s="116" t="s">
        <v>4290</v>
      </c>
      <c r="AE607" s="104">
        <f t="shared" si="5"/>
        <v>21.230572023714146</v>
      </c>
      <c r="AF607" s="85" t="str">
        <f t="shared" si="4"/>
        <v>PESO SALUDABLE</v>
      </c>
      <c r="AG607" s="80" t="s">
        <v>4294</v>
      </c>
      <c r="AH607" s="80" t="s">
        <v>4294</v>
      </c>
      <c r="AI607" s="80" t="s">
        <v>4294</v>
      </c>
      <c r="AJ607" s="80" t="s">
        <v>4294</v>
      </c>
      <c r="AK607" s="142" t="s">
        <v>4294</v>
      </c>
      <c r="AL607" s="142" t="s">
        <v>4294</v>
      </c>
      <c r="AM607" s="132" t="s">
        <v>349</v>
      </c>
      <c r="AN607" s="88" t="s">
        <v>411</v>
      </c>
      <c r="AO607" s="84"/>
    </row>
    <row r="608" spans="1:41" ht="15" customHeight="1" x14ac:dyDescent="0.2">
      <c r="A608" s="149">
        <v>599</v>
      </c>
      <c r="B608" s="74" t="s">
        <v>889</v>
      </c>
      <c r="C608" s="65" t="s">
        <v>338</v>
      </c>
      <c r="D608" s="74" t="s">
        <v>1974</v>
      </c>
      <c r="E608" s="83" t="s">
        <v>3058</v>
      </c>
      <c r="F608" s="129">
        <v>20.45</v>
      </c>
      <c r="G608" s="127">
        <v>19274</v>
      </c>
      <c r="H608" s="74">
        <v>67</v>
      </c>
      <c r="I608" s="74" t="s">
        <v>3856</v>
      </c>
      <c r="J608" s="65" t="s">
        <v>411</v>
      </c>
      <c r="K608" s="65" t="s">
        <v>417</v>
      </c>
      <c r="L608" s="74" t="s">
        <v>3861</v>
      </c>
      <c r="M608" s="74" t="s">
        <v>4058</v>
      </c>
      <c r="N608" s="73" t="s">
        <v>354</v>
      </c>
      <c r="O608" s="65" t="s">
        <v>361</v>
      </c>
      <c r="P608" s="132" t="s">
        <v>436</v>
      </c>
      <c r="Q608" s="129">
        <v>6</v>
      </c>
      <c r="R608" s="134" t="s">
        <v>889</v>
      </c>
      <c r="S608" s="74" t="s">
        <v>889</v>
      </c>
      <c r="T608" s="80" t="s">
        <v>4289</v>
      </c>
      <c r="U608" s="80" t="s">
        <v>4290</v>
      </c>
      <c r="V608" s="74" t="s">
        <v>889</v>
      </c>
      <c r="W608" s="65" t="s">
        <v>5092</v>
      </c>
      <c r="X608" s="80" t="s">
        <v>4290</v>
      </c>
      <c r="Y608" s="96" t="s">
        <v>4290</v>
      </c>
      <c r="Z608" s="102" t="s">
        <v>4290</v>
      </c>
      <c r="AA608" s="101">
        <v>58</v>
      </c>
      <c r="AB608" s="153">
        <v>1.6</v>
      </c>
      <c r="AC608" s="102" t="s">
        <v>4290</v>
      </c>
      <c r="AD608" s="116" t="s">
        <v>4290</v>
      </c>
      <c r="AE608" s="104">
        <f t="shared" si="5"/>
        <v>22.656249999999996</v>
      </c>
      <c r="AF608" s="85" t="str">
        <f t="shared" si="4"/>
        <v>PESO SALUDABLE</v>
      </c>
      <c r="AG608" s="80" t="s">
        <v>4294</v>
      </c>
      <c r="AH608" s="80" t="s">
        <v>4294</v>
      </c>
      <c r="AI608" s="80" t="s">
        <v>4294</v>
      </c>
      <c r="AJ608" s="80" t="s">
        <v>4294</v>
      </c>
      <c r="AK608" s="142" t="s">
        <v>4294</v>
      </c>
      <c r="AL608" s="142" t="s">
        <v>4294</v>
      </c>
      <c r="AM608" s="132" t="s">
        <v>349</v>
      </c>
      <c r="AN608" s="88" t="s">
        <v>411</v>
      </c>
      <c r="AO608" s="84"/>
    </row>
    <row r="609" spans="1:41" ht="15" customHeight="1" x14ac:dyDescent="0.2">
      <c r="A609" s="149">
        <v>600</v>
      </c>
      <c r="B609" s="74" t="s">
        <v>890</v>
      </c>
      <c r="C609" s="65" t="s">
        <v>338</v>
      </c>
      <c r="D609" s="74" t="s">
        <v>1975</v>
      </c>
      <c r="E609" s="83" t="s">
        <v>3059</v>
      </c>
      <c r="F609" s="129">
        <v>32.56</v>
      </c>
      <c r="G609" s="127">
        <v>20712</v>
      </c>
      <c r="H609" s="74">
        <v>63</v>
      </c>
      <c r="I609" s="74" t="s">
        <v>3856</v>
      </c>
      <c r="J609" s="65" t="s">
        <v>411</v>
      </c>
      <c r="K609" s="65" t="s">
        <v>417</v>
      </c>
      <c r="L609" s="74" t="s">
        <v>3860</v>
      </c>
      <c r="M609" s="74" t="s">
        <v>4084</v>
      </c>
      <c r="N609" s="73" t="s">
        <v>354</v>
      </c>
      <c r="O609" s="65" t="s">
        <v>361</v>
      </c>
      <c r="P609" s="132" t="s">
        <v>436</v>
      </c>
      <c r="Q609" s="129">
        <v>4</v>
      </c>
      <c r="R609" s="134" t="s">
        <v>890</v>
      </c>
      <c r="S609" s="74" t="s">
        <v>890</v>
      </c>
      <c r="T609" s="80" t="s">
        <v>4289</v>
      </c>
      <c r="U609" s="80" t="s">
        <v>4290</v>
      </c>
      <c r="V609" s="74" t="s">
        <v>890</v>
      </c>
      <c r="W609" s="65" t="s">
        <v>5092</v>
      </c>
      <c r="X609" s="80" t="s">
        <v>4290</v>
      </c>
      <c r="Y609" s="96" t="s">
        <v>4290</v>
      </c>
      <c r="Z609" s="102" t="s">
        <v>4290</v>
      </c>
      <c r="AA609" s="101">
        <v>56</v>
      </c>
      <c r="AB609" s="153">
        <v>1.63</v>
      </c>
      <c r="AC609" s="102" t="s">
        <v>4290</v>
      </c>
      <c r="AD609" s="116" t="s">
        <v>4290</v>
      </c>
      <c r="AE609" s="104">
        <f t="shared" si="5"/>
        <v>21.077195227520797</v>
      </c>
      <c r="AF609" s="85" t="str">
        <f t="shared" si="4"/>
        <v>PESO SALUDABLE</v>
      </c>
      <c r="AG609" s="80" t="s">
        <v>4294</v>
      </c>
      <c r="AH609" s="80" t="s">
        <v>4294</v>
      </c>
      <c r="AI609" s="80" t="s">
        <v>4294</v>
      </c>
      <c r="AJ609" s="80" t="s">
        <v>4294</v>
      </c>
      <c r="AK609" s="142" t="s">
        <v>4294</v>
      </c>
      <c r="AL609" s="142" t="s">
        <v>4294</v>
      </c>
      <c r="AM609" s="132" t="s">
        <v>349</v>
      </c>
      <c r="AN609" s="88" t="s">
        <v>411</v>
      </c>
      <c r="AO609" s="84"/>
    </row>
    <row r="610" spans="1:41" ht="15" customHeight="1" x14ac:dyDescent="0.2">
      <c r="A610" s="149">
        <v>601</v>
      </c>
      <c r="B610" s="74" t="s">
        <v>891</v>
      </c>
      <c r="C610" s="65" t="s">
        <v>338</v>
      </c>
      <c r="D610" s="74" t="s">
        <v>1976</v>
      </c>
      <c r="E610" s="83" t="s">
        <v>3060</v>
      </c>
      <c r="F610" s="129">
        <v>29.43</v>
      </c>
      <c r="G610" s="127">
        <v>20300</v>
      </c>
      <c r="H610" s="74">
        <v>64</v>
      </c>
      <c r="I610" s="74" t="s">
        <v>3856</v>
      </c>
      <c r="J610" s="65" t="s">
        <v>411</v>
      </c>
      <c r="K610" s="65" t="s">
        <v>417</v>
      </c>
      <c r="L610" s="74" t="s">
        <v>3861</v>
      </c>
      <c r="M610" s="74" t="s">
        <v>4076</v>
      </c>
      <c r="N610" s="73" t="s">
        <v>354</v>
      </c>
      <c r="O610" s="65" t="s">
        <v>361</v>
      </c>
      <c r="P610" s="132" t="s">
        <v>436</v>
      </c>
      <c r="Q610" s="129">
        <v>7</v>
      </c>
      <c r="R610" s="134" t="s">
        <v>891</v>
      </c>
      <c r="S610" s="74" t="s">
        <v>891</v>
      </c>
      <c r="T610" s="80" t="s">
        <v>4289</v>
      </c>
      <c r="U610" s="80" t="s">
        <v>4290</v>
      </c>
      <c r="V610" s="74" t="s">
        <v>891</v>
      </c>
      <c r="W610" s="65" t="s">
        <v>5092</v>
      </c>
      <c r="X610" s="80" t="s">
        <v>4290</v>
      </c>
      <c r="Y610" s="96" t="s">
        <v>4290</v>
      </c>
      <c r="Z610" s="102" t="s">
        <v>4290</v>
      </c>
      <c r="AA610" s="101">
        <v>60</v>
      </c>
      <c r="AB610" s="153">
        <v>1.65</v>
      </c>
      <c r="AC610" s="102" t="s">
        <v>4290</v>
      </c>
      <c r="AD610" s="116" t="s">
        <v>4290</v>
      </c>
      <c r="AE610" s="104">
        <f t="shared" si="5"/>
        <v>22.03856749311295</v>
      </c>
      <c r="AF610" s="85" t="str">
        <f t="shared" si="4"/>
        <v>PESO SALUDABLE</v>
      </c>
      <c r="AG610" s="80" t="s">
        <v>4294</v>
      </c>
      <c r="AH610" s="80" t="s">
        <v>4294</v>
      </c>
      <c r="AI610" s="80" t="s">
        <v>4294</v>
      </c>
      <c r="AJ610" s="80" t="s">
        <v>4294</v>
      </c>
      <c r="AK610" s="142" t="s">
        <v>4294</v>
      </c>
      <c r="AL610" s="142" t="s">
        <v>4294</v>
      </c>
      <c r="AM610" s="132" t="s">
        <v>349</v>
      </c>
      <c r="AN610" s="88" t="s">
        <v>411</v>
      </c>
      <c r="AO610" s="84"/>
    </row>
    <row r="611" spans="1:41" ht="15" customHeight="1" x14ac:dyDescent="0.2">
      <c r="A611" s="149">
        <v>602</v>
      </c>
      <c r="B611" s="74" t="s">
        <v>892</v>
      </c>
      <c r="C611" s="65" t="s">
        <v>338</v>
      </c>
      <c r="D611" s="74" t="s">
        <v>1977</v>
      </c>
      <c r="E611" s="83" t="s">
        <v>3061</v>
      </c>
      <c r="F611" s="129">
        <v>42.21</v>
      </c>
      <c r="G611" s="127">
        <v>20700</v>
      </c>
      <c r="H611" s="74">
        <v>63</v>
      </c>
      <c r="I611" s="74" t="s">
        <v>3856</v>
      </c>
      <c r="J611" s="65" t="s">
        <v>411</v>
      </c>
      <c r="K611" s="65" t="s">
        <v>417</v>
      </c>
      <c r="L611" s="74" t="s">
        <v>3861</v>
      </c>
      <c r="M611" s="74" t="s">
        <v>4058</v>
      </c>
      <c r="N611" s="73" t="s">
        <v>354</v>
      </c>
      <c r="O611" s="65" t="s">
        <v>361</v>
      </c>
      <c r="P611" s="132" t="s">
        <v>436</v>
      </c>
      <c r="Q611" s="129">
        <v>5</v>
      </c>
      <c r="R611" s="134" t="s">
        <v>892</v>
      </c>
      <c r="S611" s="74" t="s">
        <v>892</v>
      </c>
      <c r="T611" s="80" t="s">
        <v>4289</v>
      </c>
      <c r="U611" s="80" t="s">
        <v>4290</v>
      </c>
      <c r="V611" s="74" t="s">
        <v>892</v>
      </c>
      <c r="W611" s="65" t="s">
        <v>5092</v>
      </c>
      <c r="X611" s="80" t="s">
        <v>4290</v>
      </c>
      <c r="Y611" s="96" t="s">
        <v>4290</v>
      </c>
      <c r="Z611" s="102" t="s">
        <v>4290</v>
      </c>
      <c r="AA611" s="101">
        <v>54</v>
      </c>
      <c r="AB611" s="153">
        <v>1.58</v>
      </c>
      <c r="AC611" s="102" t="s">
        <v>4290</v>
      </c>
      <c r="AD611" s="116" t="s">
        <v>4290</v>
      </c>
      <c r="AE611" s="104">
        <f t="shared" si="5"/>
        <v>21.631148854350261</v>
      </c>
      <c r="AF611" s="85" t="str">
        <f t="shared" si="4"/>
        <v>PESO SALUDABLE</v>
      </c>
      <c r="AG611" s="80" t="s">
        <v>4294</v>
      </c>
      <c r="AH611" s="80" t="s">
        <v>4294</v>
      </c>
      <c r="AI611" s="80" t="s">
        <v>4294</v>
      </c>
      <c r="AJ611" s="80" t="s">
        <v>4294</v>
      </c>
      <c r="AK611" s="142" t="s">
        <v>4294</v>
      </c>
      <c r="AL611" s="142" t="s">
        <v>4294</v>
      </c>
      <c r="AM611" s="132" t="s">
        <v>349</v>
      </c>
      <c r="AN611" s="88" t="s">
        <v>411</v>
      </c>
      <c r="AO611" s="84"/>
    </row>
    <row r="612" spans="1:41" ht="15" customHeight="1" x14ac:dyDescent="0.2">
      <c r="A612" s="149">
        <v>603</v>
      </c>
      <c r="B612" s="74" t="s">
        <v>893</v>
      </c>
      <c r="C612" s="65" t="s">
        <v>338</v>
      </c>
      <c r="D612" s="74" t="s">
        <v>1978</v>
      </c>
      <c r="E612" s="83" t="s">
        <v>3062</v>
      </c>
      <c r="F612" s="129">
        <v>36.630000000000003</v>
      </c>
      <c r="G612" s="127">
        <v>19696</v>
      </c>
      <c r="H612" s="74">
        <v>66</v>
      </c>
      <c r="I612" s="74" t="s">
        <v>3856</v>
      </c>
      <c r="J612" s="65" t="s">
        <v>411</v>
      </c>
      <c r="K612" s="65" t="s">
        <v>417</v>
      </c>
      <c r="L612" s="74" t="s">
        <v>3861</v>
      </c>
      <c r="M612" s="74" t="s">
        <v>4066</v>
      </c>
      <c r="N612" s="73" t="s">
        <v>354</v>
      </c>
      <c r="O612" s="65" t="s">
        <v>361</v>
      </c>
      <c r="P612" s="132" t="s">
        <v>436</v>
      </c>
      <c r="Q612" s="129">
        <v>2</v>
      </c>
      <c r="R612" s="134" t="s">
        <v>893</v>
      </c>
      <c r="S612" s="74" t="s">
        <v>893</v>
      </c>
      <c r="T612" s="80" t="s">
        <v>4289</v>
      </c>
      <c r="U612" s="80" t="s">
        <v>4290</v>
      </c>
      <c r="V612" s="74" t="s">
        <v>893</v>
      </c>
      <c r="W612" s="65" t="s">
        <v>5092</v>
      </c>
      <c r="X612" s="80" t="s">
        <v>4290</v>
      </c>
      <c r="Y612" s="96" t="s">
        <v>4290</v>
      </c>
      <c r="Z612" s="102" t="s">
        <v>4290</v>
      </c>
      <c r="AA612" s="101">
        <v>58</v>
      </c>
      <c r="AB612" s="153">
        <v>1.63</v>
      </c>
      <c r="AC612" s="102" t="s">
        <v>4290</v>
      </c>
      <c r="AD612" s="116" t="s">
        <v>4290</v>
      </c>
      <c r="AE612" s="104">
        <f t="shared" si="5"/>
        <v>21.829952199932254</v>
      </c>
      <c r="AF612" s="85" t="str">
        <f t="shared" si="4"/>
        <v>PESO SALUDABLE</v>
      </c>
      <c r="AG612" s="80" t="s">
        <v>4294</v>
      </c>
      <c r="AH612" s="80" t="s">
        <v>4294</v>
      </c>
      <c r="AI612" s="80" t="s">
        <v>4294</v>
      </c>
      <c r="AJ612" s="80" t="s">
        <v>4294</v>
      </c>
      <c r="AK612" s="142" t="s">
        <v>4294</v>
      </c>
      <c r="AL612" s="142" t="s">
        <v>4294</v>
      </c>
      <c r="AM612" s="132" t="s">
        <v>349</v>
      </c>
      <c r="AN612" s="88" t="s">
        <v>411</v>
      </c>
      <c r="AO612" s="84"/>
    </row>
    <row r="613" spans="1:41" ht="15" customHeight="1" x14ac:dyDescent="0.2">
      <c r="A613" s="149">
        <v>604</v>
      </c>
      <c r="B613" s="74" t="s">
        <v>894</v>
      </c>
      <c r="C613" s="65" t="s">
        <v>338</v>
      </c>
      <c r="D613" s="74" t="s">
        <v>1979</v>
      </c>
      <c r="E613" s="83" t="s">
        <v>3063</v>
      </c>
      <c r="F613" s="129">
        <v>29.63</v>
      </c>
      <c r="G613" s="127">
        <v>21307</v>
      </c>
      <c r="H613" s="74">
        <v>61</v>
      </c>
      <c r="I613" s="74" t="s">
        <v>3856</v>
      </c>
      <c r="J613" s="65" t="s">
        <v>411</v>
      </c>
      <c r="K613" s="65" t="s">
        <v>417</v>
      </c>
      <c r="L613" s="74" t="s">
        <v>3861</v>
      </c>
      <c r="M613" s="74" t="s">
        <v>4059</v>
      </c>
      <c r="N613" s="73" t="s">
        <v>354</v>
      </c>
      <c r="O613" s="65" t="s">
        <v>361</v>
      </c>
      <c r="P613" s="132" t="s">
        <v>436</v>
      </c>
      <c r="Q613" s="129">
        <v>3</v>
      </c>
      <c r="R613" s="134" t="s">
        <v>894</v>
      </c>
      <c r="S613" s="74" t="s">
        <v>894</v>
      </c>
      <c r="T613" s="80" t="s">
        <v>4289</v>
      </c>
      <c r="U613" s="80" t="s">
        <v>4290</v>
      </c>
      <c r="V613" s="74" t="s">
        <v>894</v>
      </c>
      <c r="W613" s="65" t="s">
        <v>5092</v>
      </c>
      <c r="X613" s="80" t="s">
        <v>4290</v>
      </c>
      <c r="Y613" s="96" t="s">
        <v>4290</v>
      </c>
      <c r="Z613" s="102" t="s">
        <v>4290</v>
      </c>
      <c r="AA613" s="101">
        <v>56</v>
      </c>
      <c r="AB613" s="153">
        <v>1.58</v>
      </c>
      <c r="AC613" s="102" t="s">
        <v>4290</v>
      </c>
      <c r="AD613" s="116" t="s">
        <v>4290</v>
      </c>
      <c r="AE613" s="104">
        <f t="shared" si="5"/>
        <v>22.432302515622492</v>
      </c>
      <c r="AF613" s="85" t="str">
        <f t="shared" si="4"/>
        <v>PESO SALUDABLE</v>
      </c>
      <c r="AG613" s="80" t="s">
        <v>4294</v>
      </c>
      <c r="AH613" s="80" t="s">
        <v>4294</v>
      </c>
      <c r="AI613" s="80" t="s">
        <v>4294</v>
      </c>
      <c r="AJ613" s="80" t="s">
        <v>4294</v>
      </c>
      <c r="AK613" s="142" t="s">
        <v>4294</v>
      </c>
      <c r="AL613" s="142" t="s">
        <v>4294</v>
      </c>
      <c r="AM613" s="132" t="s">
        <v>349</v>
      </c>
      <c r="AN613" s="88" t="s">
        <v>411</v>
      </c>
      <c r="AO613" s="84"/>
    </row>
    <row r="614" spans="1:41" ht="15" customHeight="1" x14ac:dyDescent="0.2">
      <c r="A614" s="149">
        <v>605</v>
      </c>
      <c r="B614" s="74" t="s">
        <v>895</v>
      </c>
      <c r="C614" s="65" t="s">
        <v>338</v>
      </c>
      <c r="D614" s="74" t="s">
        <v>1980</v>
      </c>
      <c r="E614" s="83" t="s">
        <v>3064</v>
      </c>
      <c r="F614" s="129">
        <v>42.54</v>
      </c>
      <c r="G614" s="127">
        <v>20509</v>
      </c>
      <c r="H614" s="74">
        <v>63</v>
      </c>
      <c r="I614" s="74" t="s">
        <v>3856</v>
      </c>
      <c r="J614" s="65" t="s">
        <v>411</v>
      </c>
      <c r="K614" s="65" t="s">
        <v>417</v>
      </c>
      <c r="L614" s="74" t="s">
        <v>3861</v>
      </c>
      <c r="M614" s="74" t="s">
        <v>4089</v>
      </c>
      <c r="N614" s="73" t="s">
        <v>354</v>
      </c>
      <c r="O614" s="65" t="s">
        <v>361</v>
      </c>
      <c r="P614" s="132" t="s">
        <v>436</v>
      </c>
      <c r="Q614" s="129">
        <v>6</v>
      </c>
      <c r="R614" s="134" t="s">
        <v>895</v>
      </c>
      <c r="S614" s="74" t="s">
        <v>895</v>
      </c>
      <c r="T614" s="80" t="s">
        <v>4289</v>
      </c>
      <c r="U614" s="80" t="s">
        <v>4290</v>
      </c>
      <c r="V614" s="74" t="s">
        <v>895</v>
      </c>
      <c r="W614" s="65" t="s">
        <v>5092</v>
      </c>
      <c r="X614" s="80" t="s">
        <v>4290</v>
      </c>
      <c r="Y614" s="96" t="s">
        <v>4290</v>
      </c>
      <c r="Z614" s="102" t="s">
        <v>4290</v>
      </c>
      <c r="AA614" s="101">
        <v>66.5</v>
      </c>
      <c r="AB614" s="153">
        <v>1.69</v>
      </c>
      <c r="AC614" s="102" t="s">
        <v>4290</v>
      </c>
      <c r="AD614" s="116" t="s">
        <v>4290</v>
      </c>
      <c r="AE614" s="104">
        <f t="shared" si="5"/>
        <v>23.283498476944086</v>
      </c>
      <c r="AF614" s="85" t="str">
        <f t="shared" si="4"/>
        <v>PESO SALUDABLE</v>
      </c>
      <c r="AG614" s="80" t="s">
        <v>4294</v>
      </c>
      <c r="AH614" s="80" t="s">
        <v>4294</v>
      </c>
      <c r="AI614" s="80" t="s">
        <v>4294</v>
      </c>
      <c r="AJ614" s="80" t="s">
        <v>4294</v>
      </c>
      <c r="AK614" s="142" t="s">
        <v>4294</v>
      </c>
      <c r="AL614" s="142" t="s">
        <v>4294</v>
      </c>
      <c r="AM614" s="132" t="s">
        <v>349</v>
      </c>
      <c r="AN614" s="88" t="s">
        <v>411</v>
      </c>
      <c r="AO614" s="84"/>
    </row>
    <row r="615" spans="1:41" ht="15" customHeight="1" x14ac:dyDescent="0.2">
      <c r="A615" s="149">
        <v>606</v>
      </c>
      <c r="B615" s="74" t="s">
        <v>896</v>
      </c>
      <c r="C615" s="65" t="s">
        <v>338</v>
      </c>
      <c r="D615" s="74" t="s">
        <v>1981</v>
      </c>
      <c r="E615" s="83" t="s">
        <v>3065</v>
      </c>
      <c r="F615" s="129">
        <v>35.630000000000003</v>
      </c>
      <c r="G615" s="127">
        <v>20396</v>
      </c>
      <c r="H615" s="74">
        <v>64</v>
      </c>
      <c r="I615" s="74" t="s">
        <v>3856</v>
      </c>
      <c r="J615" s="65" t="s">
        <v>411</v>
      </c>
      <c r="K615" s="65" t="s">
        <v>417</v>
      </c>
      <c r="L615" s="74" t="s">
        <v>3861</v>
      </c>
      <c r="M615" s="74" t="s">
        <v>4060</v>
      </c>
      <c r="N615" s="73" t="s">
        <v>354</v>
      </c>
      <c r="O615" s="65" t="s">
        <v>361</v>
      </c>
      <c r="P615" s="132" t="s">
        <v>436</v>
      </c>
      <c r="Q615" s="129">
        <v>2</v>
      </c>
      <c r="R615" s="134" t="s">
        <v>896</v>
      </c>
      <c r="S615" s="74" t="s">
        <v>896</v>
      </c>
      <c r="T615" s="80" t="s">
        <v>4289</v>
      </c>
      <c r="U615" s="80" t="s">
        <v>4290</v>
      </c>
      <c r="V615" s="74" t="s">
        <v>896</v>
      </c>
      <c r="W615" s="65" t="s">
        <v>5092</v>
      </c>
      <c r="X615" s="80" t="s">
        <v>4290</v>
      </c>
      <c r="Y615" s="96" t="s">
        <v>4290</v>
      </c>
      <c r="Z615" s="102" t="s">
        <v>4290</v>
      </c>
      <c r="AA615" s="101">
        <v>62</v>
      </c>
      <c r="AB615" s="153">
        <v>1.65</v>
      </c>
      <c r="AC615" s="102" t="s">
        <v>4290</v>
      </c>
      <c r="AD615" s="116" t="s">
        <v>4290</v>
      </c>
      <c r="AE615" s="104">
        <f t="shared" si="5"/>
        <v>22.77318640955005</v>
      </c>
      <c r="AF615" s="85" t="str">
        <f t="shared" si="4"/>
        <v>PESO SALUDABLE</v>
      </c>
      <c r="AG615" s="80" t="s">
        <v>4294</v>
      </c>
      <c r="AH615" s="80" t="s">
        <v>4294</v>
      </c>
      <c r="AI615" s="80" t="s">
        <v>4294</v>
      </c>
      <c r="AJ615" s="80" t="s">
        <v>4294</v>
      </c>
      <c r="AK615" s="142" t="s">
        <v>4294</v>
      </c>
      <c r="AL615" s="142" t="s">
        <v>4294</v>
      </c>
      <c r="AM615" s="132" t="s">
        <v>349</v>
      </c>
      <c r="AN615" s="88" t="s">
        <v>411</v>
      </c>
      <c r="AO615" s="84"/>
    </row>
    <row r="616" spans="1:41" ht="15" customHeight="1" x14ac:dyDescent="0.2">
      <c r="A616" s="149">
        <v>607</v>
      </c>
      <c r="B616" s="74" t="s">
        <v>897</v>
      </c>
      <c r="C616" s="65" t="s">
        <v>338</v>
      </c>
      <c r="D616" s="74" t="s">
        <v>1982</v>
      </c>
      <c r="E616" s="83" t="s">
        <v>3066</v>
      </c>
      <c r="F616" s="129">
        <v>46.43</v>
      </c>
      <c r="G616" s="127">
        <v>20563</v>
      </c>
      <c r="H616" s="74">
        <v>64</v>
      </c>
      <c r="I616" s="74" t="s">
        <v>3856</v>
      </c>
      <c r="J616" s="65" t="s">
        <v>411</v>
      </c>
      <c r="K616" s="65" t="s">
        <v>417</v>
      </c>
      <c r="L616" s="74" t="s">
        <v>3861</v>
      </c>
      <c r="M616" s="74" t="s">
        <v>4065</v>
      </c>
      <c r="N616" s="73" t="s">
        <v>354</v>
      </c>
      <c r="O616" s="65" t="s">
        <v>361</v>
      </c>
      <c r="P616" s="132" t="s">
        <v>436</v>
      </c>
      <c r="Q616" s="129">
        <v>5</v>
      </c>
      <c r="R616" s="134" t="s">
        <v>897</v>
      </c>
      <c r="S616" s="74" t="s">
        <v>897</v>
      </c>
      <c r="T616" s="80" t="s">
        <v>4289</v>
      </c>
      <c r="U616" s="80" t="s">
        <v>4290</v>
      </c>
      <c r="V616" s="74" t="s">
        <v>897</v>
      </c>
      <c r="W616" s="65" t="s">
        <v>5092</v>
      </c>
      <c r="X616" s="80" t="s">
        <v>4290</v>
      </c>
      <c r="Y616" s="96" t="s">
        <v>4290</v>
      </c>
      <c r="Z616" s="102" t="s">
        <v>4290</v>
      </c>
      <c r="AA616" s="101">
        <v>53</v>
      </c>
      <c r="AB616" s="153">
        <v>1.56</v>
      </c>
      <c r="AC616" s="102" t="s">
        <v>4290</v>
      </c>
      <c r="AD616" s="116" t="s">
        <v>4290</v>
      </c>
      <c r="AE616" s="104">
        <f t="shared" si="5"/>
        <v>21.7784352399737</v>
      </c>
      <c r="AF616" s="85" t="str">
        <f t="shared" si="4"/>
        <v>PESO SALUDABLE</v>
      </c>
      <c r="AG616" s="80" t="s">
        <v>4294</v>
      </c>
      <c r="AH616" s="80" t="s">
        <v>4294</v>
      </c>
      <c r="AI616" s="80" t="s">
        <v>4294</v>
      </c>
      <c r="AJ616" s="80" t="s">
        <v>4294</v>
      </c>
      <c r="AK616" s="142" t="s">
        <v>4294</v>
      </c>
      <c r="AL616" s="142" t="s">
        <v>4294</v>
      </c>
      <c r="AM616" s="132" t="s">
        <v>349</v>
      </c>
      <c r="AN616" s="88" t="s">
        <v>411</v>
      </c>
      <c r="AO616" s="84"/>
    </row>
    <row r="617" spans="1:41" ht="15" customHeight="1" x14ac:dyDescent="0.2">
      <c r="A617" s="149">
        <v>608</v>
      </c>
      <c r="B617" s="74" t="s">
        <v>898</v>
      </c>
      <c r="C617" s="65" t="s">
        <v>338</v>
      </c>
      <c r="D617" s="74" t="s">
        <v>1983</v>
      </c>
      <c r="E617" s="83" t="s">
        <v>3067</v>
      </c>
      <c r="F617" s="129">
        <v>32.56</v>
      </c>
      <c r="G617" s="127">
        <v>17100</v>
      </c>
      <c r="H617" s="74">
        <v>73</v>
      </c>
      <c r="I617" s="74" t="s">
        <v>3856</v>
      </c>
      <c r="J617" s="65" t="s">
        <v>411</v>
      </c>
      <c r="K617" s="65" t="s">
        <v>417</v>
      </c>
      <c r="L617" s="74" t="s">
        <v>3860</v>
      </c>
      <c r="M617" s="74" t="s">
        <v>4064</v>
      </c>
      <c r="N617" s="73" t="s">
        <v>354</v>
      </c>
      <c r="O617" s="65" t="s">
        <v>361</v>
      </c>
      <c r="P617" s="132" t="s">
        <v>436</v>
      </c>
      <c r="Q617" s="129">
        <v>2</v>
      </c>
      <c r="R617" s="134" t="s">
        <v>898</v>
      </c>
      <c r="S617" s="74" t="s">
        <v>898</v>
      </c>
      <c r="T617" s="80" t="s">
        <v>4289</v>
      </c>
      <c r="U617" s="80" t="s">
        <v>4290</v>
      </c>
      <c r="V617" s="74" t="s">
        <v>898</v>
      </c>
      <c r="W617" s="65" t="s">
        <v>5092</v>
      </c>
      <c r="X617" s="80" t="s">
        <v>4290</v>
      </c>
      <c r="Y617" s="96" t="s">
        <v>4290</v>
      </c>
      <c r="Z617" s="102" t="s">
        <v>4290</v>
      </c>
      <c r="AA617" s="101">
        <v>63.8</v>
      </c>
      <c r="AB617" s="153">
        <v>1.67</v>
      </c>
      <c r="AC617" s="102" t="s">
        <v>4290</v>
      </c>
      <c r="AD617" s="116" t="s">
        <v>4290</v>
      </c>
      <c r="AE617" s="104">
        <f t="shared" si="5"/>
        <v>22.87640288285704</v>
      </c>
      <c r="AF617" s="85" t="str">
        <f t="shared" si="4"/>
        <v>PESO SALUDABLE</v>
      </c>
      <c r="AG617" s="80" t="s">
        <v>4294</v>
      </c>
      <c r="AH617" s="80" t="s">
        <v>4294</v>
      </c>
      <c r="AI617" s="80" t="s">
        <v>4294</v>
      </c>
      <c r="AJ617" s="80" t="s">
        <v>4294</v>
      </c>
      <c r="AK617" s="142" t="s">
        <v>4294</v>
      </c>
      <c r="AL617" s="142" t="s">
        <v>4294</v>
      </c>
      <c r="AM617" s="132" t="s">
        <v>349</v>
      </c>
      <c r="AN617" s="88" t="s">
        <v>411</v>
      </c>
      <c r="AO617" s="84"/>
    </row>
    <row r="618" spans="1:41" ht="15" customHeight="1" x14ac:dyDescent="0.2">
      <c r="A618" s="149">
        <v>609</v>
      </c>
      <c r="B618" s="74" t="s">
        <v>899</v>
      </c>
      <c r="C618" s="65" t="s">
        <v>338</v>
      </c>
      <c r="D618" s="74" t="s">
        <v>1984</v>
      </c>
      <c r="E618" s="83" t="s">
        <v>3068</v>
      </c>
      <c r="F618" s="129">
        <v>30.43</v>
      </c>
      <c r="G618" s="127">
        <v>19437</v>
      </c>
      <c r="H618" s="74">
        <v>66</v>
      </c>
      <c r="I618" s="74" t="s">
        <v>3856</v>
      </c>
      <c r="J618" s="65" t="s">
        <v>411</v>
      </c>
      <c r="K618" s="65" t="s">
        <v>417</v>
      </c>
      <c r="L618" s="74" t="s">
        <v>3861</v>
      </c>
      <c r="M618" s="74" t="s">
        <v>4077</v>
      </c>
      <c r="N618" s="73" t="s">
        <v>354</v>
      </c>
      <c r="O618" s="65" t="s">
        <v>361</v>
      </c>
      <c r="P618" s="132" t="s">
        <v>436</v>
      </c>
      <c r="Q618" s="129">
        <v>4</v>
      </c>
      <c r="R618" s="134" t="s">
        <v>899</v>
      </c>
      <c r="S618" s="74" t="s">
        <v>899</v>
      </c>
      <c r="T618" s="80" t="s">
        <v>4289</v>
      </c>
      <c r="U618" s="80" t="s">
        <v>4290</v>
      </c>
      <c r="V618" s="74" t="s">
        <v>899</v>
      </c>
      <c r="W618" s="65" t="s">
        <v>5092</v>
      </c>
      <c r="X618" s="80" t="s">
        <v>4290</v>
      </c>
      <c r="Y618" s="96" t="s">
        <v>4290</v>
      </c>
      <c r="Z618" s="102" t="s">
        <v>4290</v>
      </c>
      <c r="AA618" s="101">
        <v>50.5</v>
      </c>
      <c r="AB618" s="153">
        <v>1.55</v>
      </c>
      <c r="AC618" s="102" t="s">
        <v>4290</v>
      </c>
      <c r="AD618" s="116" t="s">
        <v>4290</v>
      </c>
      <c r="AE618" s="104">
        <f t="shared" si="5"/>
        <v>21.019771071800207</v>
      </c>
      <c r="AF618" s="85" t="str">
        <f t="shared" si="4"/>
        <v>PESO SALUDABLE</v>
      </c>
      <c r="AG618" s="80" t="s">
        <v>4294</v>
      </c>
      <c r="AH618" s="80" t="s">
        <v>4294</v>
      </c>
      <c r="AI618" s="80" t="s">
        <v>4294</v>
      </c>
      <c r="AJ618" s="80" t="s">
        <v>4294</v>
      </c>
      <c r="AK618" s="142" t="s">
        <v>4294</v>
      </c>
      <c r="AL618" s="142" t="s">
        <v>4294</v>
      </c>
      <c r="AM618" s="132" t="s">
        <v>349</v>
      </c>
      <c r="AN618" s="88" t="s">
        <v>411</v>
      </c>
      <c r="AO618" s="84"/>
    </row>
    <row r="619" spans="1:41" ht="15" customHeight="1" x14ac:dyDescent="0.2">
      <c r="A619" s="149">
        <v>610</v>
      </c>
      <c r="B619" s="74" t="s">
        <v>900</v>
      </c>
      <c r="C619" s="65" t="s">
        <v>338</v>
      </c>
      <c r="D619" s="74" t="s">
        <v>1985</v>
      </c>
      <c r="E619" s="83" t="s">
        <v>3069</v>
      </c>
      <c r="F619" s="129">
        <v>36.409999999999997</v>
      </c>
      <c r="G619" s="127">
        <v>19723</v>
      </c>
      <c r="H619" s="74">
        <v>66</v>
      </c>
      <c r="I619" s="74" t="s">
        <v>3856</v>
      </c>
      <c r="J619" s="65" t="s">
        <v>411</v>
      </c>
      <c r="K619" s="65" t="s">
        <v>417</v>
      </c>
      <c r="L619" s="74" t="s">
        <v>3861</v>
      </c>
      <c r="M619" s="74" t="s">
        <v>4058</v>
      </c>
      <c r="N619" s="73" t="s">
        <v>354</v>
      </c>
      <c r="O619" s="65" t="s">
        <v>361</v>
      </c>
      <c r="P619" s="132" t="s">
        <v>436</v>
      </c>
      <c r="Q619" s="129">
        <v>4</v>
      </c>
      <c r="R619" s="134" t="s">
        <v>900</v>
      </c>
      <c r="S619" s="74" t="s">
        <v>900</v>
      </c>
      <c r="T619" s="80" t="s">
        <v>4289</v>
      </c>
      <c r="U619" s="80" t="s">
        <v>4290</v>
      </c>
      <c r="V619" s="74" t="s">
        <v>900</v>
      </c>
      <c r="W619" s="65" t="s">
        <v>5092</v>
      </c>
      <c r="X619" s="80" t="s">
        <v>4290</v>
      </c>
      <c r="Y619" s="96" t="s">
        <v>4290</v>
      </c>
      <c r="Z619" s="102" t="s">
        <v>4290</v>
      </c>
      <c r="AA619" s="101">
        <v>68</v>
      </c>
      <c r="AB619" s="153">
        <v>1.73</v>
      </c>
      <c r="AC619" s="102" t="s">
        <v>4290</v>
      </c>
      <c r="AD619" s="116" t="s">
        <v>4290</v>
      </c>
      <c r="AE619" s="104">
        <f t="shared" si="5"/>
        <v>22.720438370810918</v>
      </c>
      <c r="AF619" s="85" t="str">
        <f t="shared" si="4"/>
        <v>PESO SALUDABLE</v>
      </c>
      <c r="AG619" s="80" t="s">
        <v>4294</v>
      </c>
      <c r="AH619" s="80" t="s">
        <v>4294</v>
      </c>
      <c r="AI619" s="80" t="s">
        <v>4294</v>
      </c>
      <c r="AJ619" s="80" t="s">
        <v>4294</v>
      </c>
      <c r="AK619" s="142" t="s">
        <v>4294</v>
      </c>
      <c r="AL619" s="142" t="s">
        <v>4294</v>
      </c>
      <c r="AM619" s="132" t="s">
        <v>349</v>
      </c>
      <c r="AN619" s="88" t="s">
        <v>411</v>
      </c>
      <c r="AO619" s="84"/>
    </row>
    <row r="620" spans="1:41" ht="15" customHeight="1" x14ac:dyDescent="0.2">
      <c r="A620" s="149">
        <v>611</v>
      </c>
      <c r="B620" s="74" t="s">
        <v>901</v>
      </c>
      <c r="C620" s="65" t="s">
        <v>338</v>
      </c>
      <c r="D620" s="74" t="s">
        <v>1986</v>
      </c>
      <c r="E620" s="83" t="s">
        <v>3070</v>
      </c>
      <c r="F620" s="129">
        <v>23.54</v>
      </c>
      <c r="G620" s="127">
        <v>20283</v>
      </c>
      <c r="H620" s="74">
        <v>64</v>
      </c>
      <c r="I620" s="74" t="s">
        <v>3856</v>
      </c>
      <c r="J620" s="65" t="s">
        <v>411</v>
      </c>
      <c r="K620" s="65" t="s">
        <v>417</v>
      </c>
      <c r="L620" s="74" t="s">
        <v>3861</v>
      </c>
      <c r="M620" s="74" t="s">
        <v>3955</v>
      </c>
      <c r="N620" s="73" t="s">
        <v>354</v>
      </c>
      <c r="O620" s="65" t="s">
        <v>361</v>
      </c>
      <c r="P620" s="132" t="s">
        <v>436</v>
      </c>
      <c r="Q620" s="129">
        <v>3</v>
      </c>
      <c r="R620" s="134" t="s">
        <v>901</v>
      </c>
      <c r="S620" s="74" t="s">
        <v>901</v>
      </c>
      <c r="T620" s="80" t="s">
        <v>4289</v>
      </c>
      <c r="U620" s="80" t="s">
        <v>4290</v>
      </c>
      <c r="V620" s="74" t="s">
        <v>901</v>
      </c>
      <c r="W620" s="65" t="s">
        <v>5092</v>
      </c>
      <c r="X620" s="80" t="s">
        <v>4290</v>
      </c>
      <c r="Y620" s="96" t="s">
        <v>4290</v>
      </c>
      <c r="Z620" s="102" t="s">
        <v>4290</v>
      </c>
      <c r="AA620" s="101">
        <v>63</v>
      </c>
      <c r="AB620" s="153">
        <v>1.67</v>
      </c>
      <c r="AC620" s="102" t="s">
        <v>4290</v>
      </c>
      <c r="AD620" s="116" t="s">
        <v>4290</v>
      </c>
      <c r="AE620" s="104">
        <f t="shared" si="5"/>
        <v>22.589551436050055</v>
      </c>
      <c r="AF620" s="85" t="str">
        <f t="shared" si="4"/>
        <v>PESO SALUDABLE</v>
      </c>
      <c r="AG620" s="80" t="s">
        <v>4294</v>
      </c>
      <c r="AH620" s="80" t="s">
        <v>4294</v>
      </c>
      <c r="AI620" s="80" t="s">
        <v>4294</v>
      </c>
      <c r="AJ620" s="80" t="s">
        <v>4294</v>
      </c>
      <c r="AK620" s="142" t="s">
        <v>4294</v>
      </c>
      <c r="AL620" s="142" t="s">
        <v>4294</v>
      </c>
      <c r="AM620" s="132" t="s">
        <v>349</v>
      </c>
      <c r="AN620" s="88" t="s">
        <v>411</v>
      </c>
      <c r="AO620" s="84"/>
    </row>
    <row r="621" spans="1:41" ht="15" customHeight="1" x14ac:dyDescent="0.2">
      <c r="A621" s="149">
        <v>612</v>
      </c>
      <c r="B621" s="74" t="s">
        <v>902</v>
      </c>
      <c r="C621" s="65" t="s">
        <v>338</v>
      </c>
      <c r="D621" s="74" t="s">
        <v>1987</v>
      </c>
      <c r="E621" s="83" t="s">
        <v>3071</v>
      </c>
      <c r="F621" s="129">
        <v>21.15</v>
      </c>
      <c r="G621" s="127">
        <v>21229</v>
      </c>
      <c r="H621" s="74">
        <v>61</v>
      </c>
      <c r="I621" s="74" t="s">
        <v>3856</v>
      </c>
      <c r="J621" s="65" t="s">
        <v>411</v>
      </c>
      <c r="K621" s="65" t="s">
        <v>417</v>
      </c>
      <c r="L621" s="74" t="s">
        <v>3861</v>
      </c>
      <c r="M621" s="74" t="s">
        <v>3954</v>
      </c>
      <c r="N621" s="73" t="s">
        <v>354</v>
      </c>
      <c r="O621" s="65" t="s">
        <v>361</v>
      </c>
      <c r="P621" s="132" t="s">
        <v>436</v>
      </c>
      <c r="Q621" s="129">
        <v>7</v>
      </c>
      <c r="R621" s="134" t="s">
        <v>902</v>
      </c>
      <c r="S621" s="74" t="s">
        <v>902</v>
      </c>
      <c r="T621" s="80" t="s">
        <v>4289</v>
      </c>
      <c r="U621" s="80" t="s">
        <v>4290</v>
      </c>
      <c r="V621" s="74" t="s">
        <v>902</v>
      </c>
      <c r="W621" s="65" t="s">
        <v>5092</v>
      </c>
      <c r="X621" s="80" t="s">
        <v>4290</v>
      </c>
      <c r="Y621" s="96" t="s">
        <v>4290</v>
      </c>
      <c r="Z621" s="102" t="s">
        <v>4290</v>
      </c>
      <c r="AA621" s="101">
        <v>52.6</v>
      </c>
      <c r="AB621" s="153">
        <v>1.56</v>
      </c>
      <c r="AC621" s="102" t="s">
        <v>4290</v>
      </c>
      <c r="AD621" s="116" t="s">
        <v>4290</v>
      </c>
      <c r="AE621" s="104">
        <f t="shared" si="5"/>
        <v>21.614069690992768</v>
      </c>
      <c r="AF621" s="85" t="str">
        <f t="shared" si="4"/>
        <v>PESO SALUDABLE</v>
      </c>
      <c r="AG621" s="80" t="s">
        <v>4294</v>
      </c>
      <c r="AH621" s="80" t="s">
        <v>4294</v>
      </c>
      <c r="AI621" s="80" t="s">
        <v>4294</v>
      </c>
      <c r="AJ621" s="80" t="s">
        <v>4294</v>
      </c>
      <c r="AK621" s="142" t="s">
        <v>4294</v>
      </c>
      <c r="AL621" s="142" t="s">
        <v>4294</v>
      </c>
      <c r="AM621" s="132" t="s">
        <v>349</v>
      </c>
      <c r="AN621" s="88" t="s">
        <v>411</v>
      </c>
      <c r="AO621" s="84"/>
    </row>
    <row r="622" spans="1:41" ht="15" customHeight="1" x14ac:dyDescent="0.2">
      <c r="A622" s="149">
        <v>613</v>
      </c>
      <c r="B622" s="74" t="s">
        <v>903</v>
      </c>
      <c r="C622" s="65" t="s">
        <v>338</v>
      </c>
      <c r="D622" s="74" t="s">
        <v>1988</v>
      </c>
      <c r="E622" s="83" t="s">
        <v>3072</v>
      </c>
      <c r="F622" s="129">
        <v>43.12</v>
      </c>
      <c r="G622" s="127">
        <v>18128</v>
      </c>
      <c r="H622" s="74">
        <v>70</v>
      </c>
      <c r="I622" s="74" t="s">
        <v>3856</v>
      </c>
      <c r="J622" s="65" t="s">
        <v>411</v>
      </c>
      <c r="K622" s="65" t="s">
        <v>417</v>
      </c>
      <c r="L622" s="74" t="s">
        <v>3861</v>
      </c>
      <c r="M622" s="74" t="s">
        <v>3873</v>
      </c>
      <c r="N622" s="73" t="s">
        <v>354</v>
      </c>
      <c r="O622" s="65" t="s">
        <v>361</v>
      </c>
      <c r="P622" s="132" t="s">
        <v>436</v>
      </c>
      <c r="Q622" s="129">
        <v>4</v>
      </c>
      <c r="R622" s="134" t="s">
        <v>903</v>
      </c>
      <c r="S622" s="74" t="s">
        <v>903</v>
      </c>
      <c r="T622" s="80" t="s">
        <v>4289</v>
      </c>
      <c r="U622" s="80" t="s">
        <v>4290</v>
      </c>
      <c r="V622" s="74" t="s">
        <v>903</v>
      </c>
      <c r="W622" s="65" t="s">
        <v>5092</v>
      </c>
      <c r="X622" s="80" t="s">
        <v>4290</v>
      </c>
      <c r="Y622" s="96" t="s">
        <v>4290</v>
      </c>
      <c r="Z622" s="102" t="s">
        <v>4290</v>
      </c>
      <c r="AA622" s="101">
        <v>62</v>
      </c>
      <c r="AB622" s="153">
        <v>1.66</v>
      </c>
      <c r="AC622" s="102" t="s">
        <v>4290</v>
      </c>
      <c r="AD622" s="116" t="s">
        <v>4290</v>
      </c>
      <c r="AE622" s="104">
        <f t="shared" si="5"/>
        <v>22.499637102627378</v>
      </c>
      <c r="AF622" s="85" t="str">
        <f t="shared" si="4"/>
        <v>PESO SALUDABLE</v>
      </c>
      <c r="AG622" s="80" t="s">
        <v>4294</v>
      </c>
      <c r="AH622" s="80" t="s">
        <v>4294</v>
      </c>
      <c r="AI622" s="80" t="s">
        <v>4294</v>
      </c>
      <c r="AJ622" s="80" t="s">
        <v>4294</v>
      </c>
      <c r="AK622" s="142" t="s">
        <v>4294</v>
      </c>
      <c r="AL622" s="142" t="s">
        <v>4294</v>
      </c>
      <c r="AM622" s="132" t="s">
        <v>349</v>
      </c>
      <c r="AN622" s="88" t="s">
        <v>411</v>
      </c>
      <c r="AO622" s="84"/>
    </row>
    <row r="623" spans="1:41" ht="15" customHeight="1" x14ac:dyDescent="0.2">
      <c r="A623" s="149">
        <v>614</v>
      </c>
      <c r="B623" s="74" t="s">
        <v>904</v>
      </c>
      <c r="C623" s="65" t="s">
        <v>338</v>
      </c>
      <c r="D623" s="74" t="s">
        <v>1989</v>
      </c>
      <c r="E623" s="83" t="s">
        <v>3073</v>
      </c>
      <c r="F623" s="129">
        <v>35.450000000000003</v>
      </c>
      <c r="G623" s="127">
        <v>20447</v>
      </c>
      <c r="H623" s="74">
        <v>64</v>
      </c>
      <c r="I623" s="74" t="s">
        <v>3856</v>
      </c>
      <c r="J623" s="65" t="s">
        <v>411</v>
      </c>
      <c r="K623" s="65" t="s">
        <v>417</v>
      </c>
      <c r="L623" s="74" t="s">
        <v>3861</v>
      </c>
      <c r="M623" s="74" t="s">
        <v>3873</v>
      </c>
      <c r="N623" s="73" t="s">
        <v>354</v>
      </c>
      <c r="O623" s="65" t="s">
        <v>361</v>
      </c>
      <c r="P623" s="132" t="s">
        <v>436</v>
      </c>
      <c r="Q623" s="129">
        <v>5</v>
      </c>
      <c r="R623" s="134" t="s">
        <v>904</v>
      </c>
      <c r="S623" s="74" t="s">
        <v>904</v>
      </c>
      <c r="T623" s="80" t="s">
        <v>4289</v>
      </c>
      <c r="U623" s="80" t="s">
        <v>4290</v>
      </c>
      <c r="V623" s="74" t="s">
        <v>904</v>
      </c>
      <c r="W623" s="65" t="s">
        <v>5092</v>
      </c>
      <c r="X623" s="80" t="s">
        <v>4290</v>
      </c>
      <c r="Y623" s="96" t="s">
        <v>4290</v>
      </c>
      <c r="Z623" s="102" t="s">
        <v>4290</v>
      </c>
      <c r="AA623" s="101">
        <v>47</v>
      </c>
      <c r="AB623" s="153">
        <v>1.5</v>
      </c>
      <c r="AC623" s="102" t="s">
        <v>4290</v>
      </c>
      <c r="AD623" s="116" t="s">
        <v>4290</v>
      </c>
      <c r="AE623" s="104">
        <f t="shared" si="5"/>
        <v>20.888888888888889</v>
      </c>
      <c r="AF623" s="85" t="str">
        <f t="shared" si="4"/>
        <v>PESO SALUDABLE</v>
      </c>
      <c r="AG623" s="80" t="s">
        <v>4294</v>
      </c>
      <c r="AH623" s="80" t="s">
        <v>4294</v>
      </c>
      <c r="AI623" s="80" t="s">
        <v>4294</v>
      </c>
      <c r="AJ623" s="80" t="s">
        <v>4294</v>
      </c>
      <c r="AK623" s="142" t="s">
        <v>4294</v>
      </c>
      <c r="AL623" s="142" t="s">
        <v>4294</v>
      </c>
      <c r="AM623" s="132" t="s">
        <v>349</v>
      </c>
      <c r="AN623" s="88" t="s">
        <v>411</v>
      </c>
      <c r="AO623" s="84"/>
    </row>
    <row r="624" spans="1:41" ht="15" customHeight="1" x14ac:dyDescent="0.2">
      <c r="A624" s="149">
        <v>615</v>
      </c>
      <c r="B624" s="74" t="s">
        <v>905</v>
      </c>
      <c r="C624" s="65" t="s">
        <v>338</v>
      </c>
      <c r="D624" s="74" t="s">
        <v>1990</v>
      </c>
      <c r="E624" s="83" t="s">
        <v>3074</v>
      </c>
      <c r="F624" s="129">
        <v>42.23</v>
      </c>
      <c r="G624" s="127">
        <v>13484</v>
      </c>
      <c r="H624" s="74">
        <v>83</v>
      </c>
      <c r="I624" s="74" t="s">
        <v>3856</v>
      </c>
      <c r="J624" s="65" t="s">
        <v>411</v>
      </c>
      <c r="K624" s="65" t="s">
        <v>417</v>
      </c>
      <c r="L624" s="74" t="s">
        <v>3860</v>
      </c>
      <c r="M624" s="74" t="s">
        <v>3961</v>
      </c>
      <c r="N624" s="73" t="s">
        <v>354</v>
      </c>
      <c r="O624" s="65" t="s">
        <v>361</v>
      </c>
      <c r="P624" s="132" t="s">
        <v>436</v>
      </c>
      <c r="Q624" s="129">
        <v>2</v>
      </c>
      <c r="R624" s="134" t="s">
        <v>905</v>
      </c>
      <c r="S624" s="74" t="s">
        <v>905</v>
      </c>
      <c r="T624" s="80" t="s">
        <v>4289</v>
      </c>
      <c r="U624" s="80" t="s">
        <v>4290</v>
      </c>
      <c r="V624" s="74" t="s">
        <v>905</v>
      </c>
      <c r="W624" s="65" t="s">
        <v>5092</v>
      </c>
      <c r="X624" s="80" t="s">
        <v>4290</v>
      </c>
      <c r="Y624" s="96" t="s">
        <v>4290</v>
      </c>
      <c r="Z624" s="102" t="s">
        <v>4290</v>
      </c>
      <c r="AA624" s="101">
        <v>56</v>
      </c>
      <c r="AB624" s="153">
        <v>1.59</v>
      </c>
      <c r="AC624" s="102" t="s">
        <v>4290</v>
      </c>
      <c r="AD624" s="116" t="s">
        <v>4290</v>
      </c>
      <c r="AE624" s="104">
        <f t="shared" si="5"/>
        <v>22.151022507021082</v>
      </c>
      <c r="AF624" s="85" t="str">
        <f t="shared" si="4"/>
        <v>PESO SALUDABLE</v>
      </c>
      <c r="AG624" s="80" t="s">
        <v>4294</v>
      </c>
      <c r="AH624" s="80" t="s">
        <v>4294</v>
      </c>
      <c r="AI624" s="80" t="s">
        <v>4294</v>
      </c>
      <c r="AJ624" s="80" t="s">
        <v>4294</v>
      </c>
      <c r="AK624" s="142" t="s">
        <v>4294</v>
      </c>
      <c r="AL624" s="142" t="s">
        <v>4294</v>
      </c>
      <c r="AM624" s="132" t="s">
        <v>349</v>
      </c>
      <c r="AN624" s="88" t="s">
        <v>411</v>
      </c>
      <c r="AO624" s="84"/>
    </row>
    <row r="625" spans="1:41" ht="15" customHeight="1" x14ac:dyDescent="0.2">
      <c r="A625" s="149">
        <v>616</v>
      </c>
      <c r="B625" s="74" t="s">
        <v>906</v>
      </c>
      <c r="C625" s="65" t="s">
        <v>338</v>
      </c>
      <c r="D625" s="74" t="s">
        <v>1991</v>
      </c>
      <c r="E625" s="83" t="s">
        <v>3075</v>
      </c>
      <c r="F625" s="129">
        <v>42.54</v>
      </c>
      <c r="G625" s="127">
        <v>20310</v>
      </c>
      <c r="H625" s="74">
        <v>64</v>
      </c>
      <c r="I625" s="74" t="s">
        <v>3856</v>
      </c>
      <c r="J625" s="65" t="s">
        <v>411</v>
      </c>
      <c r="K625" s="65" t="s">
        <v>417</v>
      </c>
      <c r="L625" s="74" t="s">
        <v>3861</v>
      </c>
      <c r="M625" s="74" t="s">
        <v>4065</v>
      </c>
      <c r="N625" s="73" t="s">
        <v>354</v>
      </c>
      <c r="O625" s="65" t="s">
        <v>361</v>
      </c>
      <c r="P625" s="132" t="s">
        <v>436</v>
      </c>
      <c r="Q625" s="129">
        <v>5</v>
      </c>
      <c r="R625" s="134" t="s">
        <v>906</v>
      </c>
      <c r="S625" s="74" t="s">
        <v>906</v>
      </c>
      <c r="T625" s="80" t="s">
        <v>4289</v>
      </c>
      <c r="U625" s="80" t="s">
        <v>4290</v>
      </c>
      <c r="V625" s="74" t="s">
        <v>906</v>
      </c>
      <c r="W625" s="65" t="s">
        <v>5092</v>
      </c>
      <c r="X625" s="80" t="s">
        <v>4290</v>
      </c>
      <c r="Y625" s="96" t="s">
        <v>4290</v>
      </c>
      <c r="Z625" s="102" t="s">
        <v>4290</v>
      </c>
      <c r="AA625" s="101">
        <v>53</v>
      </c>
      <c r="AB625" s="153">
        <v>1.59</v>
      </c>
      <c r="AC625" s="102" t="s">
        <v>4290</v>
      </c>
      <c r="AD625" s="116" t="s">
        <v>4290</v>
      </c>
      <c r="AE625" s="104">
        <f t="shared" si="5"/>
        <v>20.964360587002094</v>
      </c>
      <c r="AF625" s="85" t="str">
        <f t="shared" si="4"/>
        <v>PESO SALUDABLE</v>
      </c>
      <c r="AG625" s="80" t="s">
        <v>4294</v>
      </c>
      <c r="AH625" s="80" t="s">
        <v>4294</v>
      </c>
      <c r="AI625" s="80" t="s">
        <v>4294</v>
      </c>
      <c r="AJ625" s="80" t="s">
        <v>4294</v>
      </c>
      <c r="AK625" s="142" t="s">
        <v>4294</v>
      </c>
      <c r="AL625" s="142" t="s">
        <v>4294</v>
      </c>
      <c r="AM625" s="132" t="s">
        <v>349</v>
      </c>
      <c r="AN625" s="88" t="s">
        <v>411</v>
      </c>
      <c r="AO625" s="84"/>
    </row>
    <row r="626" spans="1:41" ht="15" customHeight="1" x14ac:dyDescent="0.2">
      <c r="A626" s="149">
        <v>617</v>
      </c>
      <c r="B626" s="74" t="s">
        <v>907</v>
      </c>
      <c r="C626" s="65" t="s">
        <v>338</v>
      </c>
      <c r="D626" s="74" t="s">
        <v>1992</v>
      </c>
      <c r="E626" s="83" t="s">
        <v>3076</v>
      </c>
      <c r="F626" s="129">
        <v>23.56</v>
      </c>
      <c r="G626" s="127">
        <v>20392</v>
      </c>
      <c r="H626" s="74">
        <v>64</v>
      </c>
      <c r="I626" s="74" t="s">
        <v>3856</v>
      </c>
      <c r="J626" s="65" t="s">
        <v>411</v>
      </c>
      <c r="K626" s="65" t="s">
        <v>417</v>
      </c>
      <c r="L626" s="74" t="s">
        <v>3861</v>
      </c>
      <c r="M626" s="74" t="s">
        <v>4065</v>
      </c>
      <c r="N626" s="73" t="s">
        <v>354</v>
      </c>
      <c r="O626" s="65" t="s">
        <v>361</v>
      </c>
      <c r="P626" s="132" t="s">
        <v>436</v>
      </c>
      <c r="Q626" s="129">
        <v>3</v>
      </c>
      <c r="R626" s="134" t="s">
        <v>907</v>
      </c>
      <c r="S626" s="74" t="s">
        <v>907</v>
      </c>
      <c r="T626" s="80" t="s">
        <v>4289</v>
      </c>
      <c r="U626" s="80" t="s">
        <v>4290</v>
      </c>
      <c r="V626" s="74" t="s">
        <v>907</v>
      </c>
      <c r="W626" s="65" t="s">
        <v>5092</v>
      </c>
      <c r="X626" s="80" t="s">
        <v>4290</v>
      </c>
      <c r="Y626" s="96" t="s">
        <v>4290</v>
      </c>
      <c r="Z626" s="102" t="s">
        <v>4290</v>
      </c>
      <c r="AA626" s="101">
        <v>58</v>
      </c>
      <c r="AB626" s="153">
        <v>1.64</v>
      </c>
      <c r="AC626" s="102" t="s">
        <v>4290</v>
      </c>
      <c r="AD626" s="116" t="s">
        <v>4290</v>
      </c>
      <c r="AE626" s="104">
        <f t="shared" si="5"/>
        <v>21.564544913741823</v>
      </c>
      <c r="AF626" s="85" t="str">
        <f t="shared" si="4"/>
        <v>PESO SALUDABLE</v>
      </c>
      <c r="AG626" s="80" t="s">
        <v>4294</v>
      </c>
      <c r="AH626" s="80" t="s">
        <v>4294</v>
      </c>
      <c r="AI626" s="80" t="s">
        <v>4294</v>
      </c>
      <c r="AJ626" s="80" t="s">
        <v>4294</v>
      </c>
      <c r="AK626" s="142" t="s">
        <v>4294</v>
      </c>
      <c r="AL626" s="142" t="s">
        <v>4294</v>
      </c>
      <c r="AM626" s="132" t="s">
        <v>349</v>
      </c>
      <c r="AN626" s="88" t="s">
        <v>411</v>
      </c>
      <c r="AO626" s="84"/>
    </row>
    <row r="627" spans="1:41" ht="15" customHeight="1" x14ac:dyDescent="0.2">
      <c r="A627" s="149">
        <v>618</v>
      </c>
      <c r="B627" s="74" t="s">
        <v>908</v>
      </c>
      <c r="C627" s="65" t="s">
        <v>338</v>
      </c>
      <c r="D627" s="74" t="s">
        <v>1993</v>
      </c>
      <c r="E627" s="83" t="s">
        <v>3077</v>
      </c>
      <c r="F627" s="129">
        <v>27.48</v>
      </c>
      <c r="G627" s="127">
        <v>20663</v>
      </c>
      <c r="H627" s="74">
        <v>63</v>
      </c>
      <c r="I627" s="74" t="s">
        <v>3856</v>
      </c>
      <c r="J627" s="65" t="s">
        <v>411</v>
      </c>
      <c r="K627" s="65" t="s">
        <v>417</v>
      </c>
      <c r="L627" s="74" t="s">
        <v>3861</v>
      </c>
      <c r="M627" s="74" t="s">
        <v>4067</v>
      </c>
      <c r="N627" s="73" t="s">
        <v>354</v>
      </c>
      <c r="O627" s="65" t="s">
        <v>361</v>
      </c>
      <c r="P627" s="132" t="s">
        <v>436</v>
      </c>
      <c r="Q627" s="129">
        <v>5</v>
      </c>
      <c r="R627" s="134" t="s">
        <v>908</v>
      </c>
      <c r="S627" s="74" t="s">
        <v>908</v>
      </c>
      <c r="T627" s="80" t="s">
        <v>4289</v>
      </c>
      <c r="U627" s="80" t="s">
        <v>4290</v>
      </c>
      <c r="V627" s="74" t="s">
        <v>908</v>
      </c>
      <c r="W627" s="65" t="s">
        <v>5092</v>
      </c>
      <c r="X627" s="80" t="s">
        <v>4290</v>
      </c>
      <c r="Y627" s="96" t="s">
        <v>4290</v>
      </c>
      <c r="Z627" s="102" t="s">
        <v>4290</v>
      </c>
      <c r="AA627" s="101">
        <v>56</v>
      </c>
      <c r="AB627" s="153">
        <v>1.62</v>
      </c>
      <c r="AC627" s="102" t="s">
        <v>4290</v>
      </c>
      <c r="AD627" s="116" t="s">
        <v>4290</v>
      </c>
      <c r="AE627" s="104">
        <f t="shared" si="5"/>
        <v>21.338210638622158</v>
      </c>
      <c r="AF627" s="85" t="str">
        <f t="shared" si="4"/>
        <v>PESO SALUDABLE</v>
      </c>
      <c r="AG627" s="80" t="s">
        <v>4294</v>
      </c>
      <c r="AH627" s="80" t="s">
        <v>4294</v>
      </c>
      <c r="AI627" s="80" t="s">
        <v>4294</v>
      </c>
      <c r="AJ627" s="80" t="s">
        <v>4294</v>
      </c>
      <c r="AK627" s="142" t="s">
        <v>4294</v>
      </c>
      <c r="AL627" s="142" t="s">
        <v>4294</v>
      </c>
      <c r="AM627" s="132" t="s">
        <v>349</v>
      </c>
      <c r="AN627" s="88" t="s">
        <v>411</v>
      </c>
      <c r="AO627" s="84"/>
    </row>
    <row r="628" spans="1:41" ht="15" customHeight="1" x14ac:dyDescent="0.2">
      <c r="A628" s="149">
        <v>619</v>
      </c>
      <c r="B628" s="74" t="s">
        <v>909</v>
      </c>
      <c r="C628" s="65" t="s">
        <v>338</v>
      </c>
      <c r="D628" s="74" t="s">
        <v>1994</v>
      </c>
      <c r="E628" s="83" t="s">
        <v>3078</v>
      </c>
      <c r="F628" s="129">
        <v>29.67</v>
      </c>
      <c r="G628" s="127">
        <v>20054</v>
      </c>
      <c r="H628" s="74">
        <v>65</v>
      </c>
      <c r="I628" s="74" t="s">
        <v>3856</v>
      </c>
      <c r="J628" s="65" t="s">
        <v>411</v>
      </c>
      <c r="K628" s="65" t="s">
        <v>417</v>
      </c>
      <c r="L628" s="74" t="s">
        <v>3861</v>
      </c>
      <c r="M628" s="74" t="s">
        <v>4077</v>
      </c>
      <c r="N628" s="73" t="s">
        <v>354</v>
      </c>
      <c r="O628" s="65" t="s">
        <v>361</v>
      </c>
      <c r="P628" s="132" t="s">
        <v>436</v>
      </c>
      <c r="Q628" s="129">
        <v>4</v>
      </c>
      <c r="R628" s="134" t="s">
        <v>909</v>
      </c>
      <c r="S628" s="74" t="s">
        <v>909</v>
      </c>
      <c r="T628" s="80" t="s">
        <v>4289</v>
      </c>
      <c r="U628" s="80" t="s">
        <v>4290</v>
      </c>
      <c r="V628" s="74" t="s">
        <v>909</v>
      </c>
      <c r="W628" s="65" t="s">
        <v>5092</v>
      </c>
      <c r="X628" s="80" t="s">
        <v>4290</v>
      </c>
      <c r="Y628" s="96" t="s">
        <v>4290</v>
      </c>
      <c r="Z628" s="102" t="s">
        <v>4290</v>
      </c>
      <c r="AA628" s="101">
        <v>60</v>
      </c>
      <c r="AB628" s="153">
        <v>1.66</v>
      </c>
      <c r="AC628" s="102" t="s">
        <v>4290</v>
      </c>
      <c r="AD628" s="116" t="s">
        <v>4290</v>
      </c>
      <c r="AE628" s="104">
        <f t="shared" si="5"/>
        <v>21.773842357381334</v>
      </c>
      <c r="AF628" s="85" t="str">
        <f t="shared" si="4"/>
        <v>PESO SALUDABLE</v>
      </c>
      <c r="AG628" s="80" t="s">
        <v>4294</v>
      </c>
      <c r="AH628" s="80" t="s">
        <v>4294</v>
      </c>
      <c r="AI628" s="80" t="s">
        <v>4294</v>
      </c>
      <c r="AJ628" s="80" t="s">
        <v>4294</v>
      </c>
      <c r="AK628" s="142" t="s">
        <v>4294</v>
      </c>
      <c r="AL628" s="142" t="s">
        <v>4294</v>
      </c>
      <c r="AM628" s="132" t="s">
        <v>349</v>
      </c>
      <c r="AN628" s="88" t="s">
        <v>411</v>
      </c>
      <c r="AO628" s="84"/>
    </row>
    <row r="629" spans="1:41" ht="15" customHeight="1" x14ac:dyDescent="0.2">
      <c r="A629" s="149">
        <v>620</v>
      </c>
      <c r="B629" s="74" t="s">
        <v>910</v>
      </c>
      <c r="C629" s="65" t="s">
        <v>338</v>
      </c>
      <c r="D629" s="74" t="s">
        <v>1995</v>
      </c>
      <c r="E629" s="83" t="s">
        <v>3079</v>
      </c>
      <c r="F629" s="129">
        <v>41.34</v>
      </c>
      <c r="G629" s="127">
        <v>21286</v>
      </c>
      <c r="H629" s="74">
        <v>61</v>
      </c>
      <c r="I629" s="74" t="s">
        <v>3856</v>
      </c>
      <c r="J629" s="65" t="s">
        <v>411</v>
      </c>
      <c r="K629" s="65" t="s">
        <v>417</v>
      </c>
      <c r="L629" s="74" t="s">
        <v>3861</v>
      </c>
      <c r="M629" s="74" t="s">
        <v>4089</v>
      </c>
      <c r="N629" s="73" t="s">
        <v>354</v>
      </c>
      <c r="O629" s="65" t="s">
        <v>361</v>
      </c>
      <c r="P629" s="132" t="s">
        <v>436</v>
      </c>
      <c r="Q629" s="129">
        <v>7</v>
      </c>
      <c r="R629" s="134" t="s">
        <v>910</v>
      </c>
      <c r="S629" s="74" t="s">
        <v>910</v>
      </c>
      <c r="T629" s="80" t="s">
        <v>4289</v>
      </c>
      <c r="U629" s="80" t="s">
        <v>4290</v>
      </c>
      <c r="V629" s="74" t="s">
        <v>910</v>
      </c>
      <c r="W629" s="65" t="s">
        <v>5092</v>
      </c>
      <c r="X629" s="80" t="s">
        <v>4290</v>
      </c>
      <c r="Y629" s="96" t="s">
        <v>4290</v>
      </c>
      <c r="Z629" s="102" t="s">
        <v>4290</v>
      </c>
      <c r="AA629" s="101">
        <v>54</v>
      </c>
      <c r="AB629" s="153">
        <v>1.6</v>
      </c>
      <c r="AC629" s="102" t="s">
        <v>4290</v>
      </c>
      <c r="AD629" s="116" t="s">
        <v>4290</v>
      </c>
      <c r="AE629" s="104">
        <f t="shared" si="5"/>
        <v>21.093749999999996</v>
      </c>
      <c r="AF629" s="85" t="str">
        <f t="shared" si="4"/>
        <v>PESO SALUDABLE</v>
      </c>
      <c r="AG629" s="80" t="s">
        <v>4294</v>
      </c>
      <c r="AH629" s="80" t="s">
        <v>4294</v>
      </c>
      <c r="AI629" s="80" t="s">
        <v>4294</v>
      </c>
      <c r="AJ629" s="80" t="s">
        <v>4294</v>
      </c>
      <c r="AK629" s="142" t="s">
        <v>4294</v>
      </c>
      <c r="AL629" s="142" t="s">
        <v>4294</v>
      </c>
      <c r="AM629" s="132" t="s">
        <v>349</v>
      </c>
      <c r="AN629" s="88" t="s">
        <v>411</v>
      </c>
      <c r="AO629" s="84"/>
    </row>
    <row r="630" spans="1:41" ht="15" customHeight="1" x14ac:dyDescent="0.2">
      <c r="A630" s="149">
        <v>621</v>
      </c>
      <c r="B630" s="74" t="s">
        <v>911</v>
      </c>
      <c r="C630" s="65" t="s">
        <v>338</v>
      </c>
      <c r="D630" s="74" t="s">
        <v>1996</v>
      </c>
      <c r="E630" s="83" t="s">
        <v>3080</v>
      </c>
      <c r="F630" s="129">
        <v>24.65</v>
      </c>
      <c r="G630" s="127">
        <v>20557</v>
      </c>
      <c r="H630" s="74">
        <v>63</v>
      </c>
      <c r="I630" s="74" t="s">
        <v>3856</v>
      </c>
      <c r="J630" s="65" t="s">
        <v>411</v>
      </c>
      <c r="K630" s="65" t="s">
        <v>417</v>
      </c>
      <c r="L630" s="74" t="s">
        <v>3861</v>
      </c>
      <c r="M630" s="74" t="s">
        <v>4058</v>
      </c>
      <c r="N630" s="73" t="s">
        <v>354</v>
      </c>
      <c r="O630" s="65" t="s">
        <v>361</v>
      </c>
      <c r="P630" s="132" t="s">
        <v>436</v>
      </c>
      <c r="Q630" s="129">
        <v>4</v>
      </c>
      <c r="R630" s="134" t="s">
        <v>911</v>
      </c>
      <c r="S630" s="74" t="s">
        <v>911</v>
      </c>
      <c r="T630" s="80" t="s">
        <v>4289</v>
      </c>
      <c r="U630" s="80" t="s">
        <v>4290</v>
      </c>
      <c r="V630" s="74" t="s">
        <v>911</v>
      </c>
      <c r="W630" s="65" t="s">
        <v>5092</v>
      </c>
      <c r="X630" s="80" t="s">
        <v>4290</v>
      </c>
      <c r="Y630" s="96" t="s">
        <v>4290</v>
      </c>
      <c r="Z630" s="102" t="s">
        <v>4290</v>
      </c>
      <c r="AA630" s="101">
        <v>58</v>
      </c>
      <c r="AB630" s="153">
        <v>1.63</v>
      </c>
      <c r="AC630" s="102" t="s">
        <v>4290</v>
      </c>
      <c r="AD630" s="116" t="s">
        <v>4290</v>
      </c>
      <c r="AE630" s="104">
        <f t="shared" si="5"/>
        <v>21.829952199932254</v>
      </c>
      <c r="AF630" s="85" t="str">
        <f t="shared" si="4"/>
        <v>PESO SALUDABLE</v>
      </c>
      <c r="AG630" s="80" t="s">
        <v>4294</v>
      </c>
      <c r="AH630" s="80" t="s">
        <v>4294</v>
      </c>
      <c r="AI630" s="80" t="s">
        <v>4294</v>
      </c>
      <c r="AJ630" s="80" t="s">
        <v>4294</v>
      </c>
      <c r="AK630" s="142" t="s">
        <v>4294</v>
      </c>
      <c r="AL630" s="142" t="s">
        <v>4294</v>
      </c>
      <c r="AM630" s="132" t="s">
        <v>349</v>
      </c>
      <c r="AN630" s="88" t="s">
        <v>411</v>
      </c>
      <c r="AO630" s="84"/>
    </row>
    <row r="631" spans="1:41" ht="15" customHeight="1" x14ac:dyDescent="0.2">
      <c r="A631" s="149">
        <v>622</v>
      </c>
      <c r="B631" s="74" t="s">
        <v>912</v>
      </c>
      <c r="C631" s="65" t="s">
        <v>338</v>
      </c>
      <c r="D631" s="74" t="s">
        <v>1997</v>
      </c>
      <c r="E631" s="83" t="s">
        <v>3081</v>
      </c>
      <c r="F631" s="129">
        <v>43.54</v>
      </c>
      <c r="G631" s="127">
        <v>21168</v>
      </c>
      <c r="H631" s="74">
        <v>62</v>
      </c>
      <c r="I631" s="74" t="s">
        <v>3856</v>
      </c>
      <c r="J631" s="65" t="s">
        <v>411</v>
      </c>
      <c r="K631" s="65" t="s">
        <v>417</v>
      </c>
      <c r="L631" s="74" t="s">
        <v>3861</v>
      </c>
      <c r="M631" s="74" t="s">
        <v>4089</v>
      </c>
      <c r="N631" s="73" t="s">
        <v>354</v>
      </c>
      <c r="O631" s="65" t="s">
        <v>361</v>
      </c>
      <c r="P631" s="132" t="s">
        <v>436</v>
      </c>
      <c r="Q631" s="129">
        <v>6</v>
      </c>
      <c r="R631" s="134" t="s">
        <v>912</v>
      </c>
      <c r="S631" s="74" t="s">
        <v>912</v>
      </c>
      <c r="T631" s="80" t="s">
        <v>4289</v>
      </c>
      <c r="U631" s="80" t="s">
        <v>4290</v>
      </c>
      <c r="V631" s="74" t="s">
        <v>912</v>
      </c>
      <c r="W631" s="65" t="s">
        <v>5092</v>
      </c>
      <c r="X631" s="80" t="s">
        <v>4290</v>
      </c>
      <c r="Y631" s="96" t="s">
        <v>4290</v>
      </c>
      <c r="Z631" s="102" t="s">
        <v>4290</v>
      </c>
      <c r="AA631" s="101">
        <v>56</v>
      </c>
      <c r="AB631" s="153">
        <v>1.62</v>
      </c>
      <c r="AC631" s="102" t="s">
        <v>4290</v>
      </c>
      <c r="AD631" s="116" t="s">
        <v>4290</v>
      </c>
      <c r="AE631" s="104">
        <f t="shared" si="5"/>
        <v>21.338210638622158</v>
      </c>
      <c r="AF631" s="85" t="str">
        <f t="shared" si="4"/>
        <v>PESO SALUDABLE</v>
      </c>
      <c r="AG631" s="80" t="s">
        <v>4294</v>
      </c>
      <c r="AH631" s="80" t="s">
        <v>4294</v>
      </c>
      <c r="AI631" s="80" t="s">
        <v>4294</v>
      </c>
      <c r="AJ631" s="80" t="s">
        <v>4294</v>
      </c>
      <c r="AK631" s="142" t="s">
        <v>4294</v>
      </c>
      <c r="AL631" s="142" t="s">
        <v>4294</v>
      </c>
      <c r="AM631" s="132" t="s">
        <v>349</v>
      </c>
      <c r="AN631" s="88" t="s">
        <v>411</v>
      </c>
      <c r="AO631" s="84"/>
    </row>
    <row r="632" spans="1:41" ht="15" customHeight="1" x14ac:dyDescent="0.2">
      <c r="A632" s="149">
        <v>623</v>
      </c>
      <c r="B632" s="74" t="s">
        <v>913</v>
      </c>
      <c r="C632" s="65" t="s">
        <v>338</v>
      </c>
      <c r="D632" s="74" t="s">
        <v>1998</v>
      </c>
      <c r="E632" s="83" t="s">
        <v>3082</v>
      </c>
      <c r="F632" s="129">
        <v>25.45</v>
      </c>
      <c r="G632" s="127">
        <v>20062</v>
      </c>
      <c r="H632" s="74">
        <v>65</v>
      </c>
      <c r="I632" s="74" t="s">
        <v>3856</v>
      </c>
      <c r="J632" s="65" t="s">
        <v>411</v>
      </c>
      <c r="K632" s="65" t="s">
        <v>417</v>
      </c>
      <c r="L632" s="74" t="s">
        <v>3860</v>
      </c>
      <c r="M632" s="74" t="s">
        <v>4097</v>
      </c>
      <c r="N632" s="73" t="s">
        <v>354</v>
      </c>
      <c r="O632" s="65" t="s">
        <v>361</v>
      </c>
      <c r="P632" s="132" t="s">
        <v>436</v>
      </c>
      <c r="Q632" s="129">
        <v>5</v>
      </c>
      <c r="R632" s="134" t="s">
        <v>913</v>
      </c>
      <c r="S632" s="74" t="s">
        <v>913</v>
      </c>
      <c r="T632" s="80" t="s">
        <v>4289</v>
      </c>
      <c r="U632" s="80" t="s">
        <v>4290</v>
      </c>
      <c r="V632" s="74" t="s">
        <v>913</v>
      </c>
      <c r="W632" s="65" t="s">
        <v>5092</v>
      </c>
      <c r="X632" s="80" t="s">
        <v>4290</v>
      </c>
      <c r="Y632" s="96" t="s">
        <v>4290</v>
      </c>
      <c r="Z632" s="102" t="s">
        <v>4290</v>
      </c>
      <c r="AA632" s="101">
        <v>66.5</v>
      </c>
      <c r="AB632" s="153">
        <v>1.7</v>
      </c>
      <c r="AC632" s="102" t="s">
        <v>4290</v>
      </c>
      <c r="AD632" s="116" t="s">
        <v>4290</v>
      </c>
      <c r="AE632" s="104">
        <f t="shared" si="5"/>
        <v>23.010380622837374</v>
      </c>
      <c r="AF632" s="85" t="str">
        <f t="shared" si="4"/>
        <v>PESO SALUDABLE</v>
      </c>
      <c r="AG632" s="80" t="s">
        <v>4294</v>
      </c>
      <c r="AH632" s="80" t="s">
        <v>4294</v>
      </c>
      <c r="AI632" s="80" t="s">
        <v>4294</v>
      </c>
      <c r="AJ632" s="80" t="s">
        <v>4294</v>
      </c>
      <c r="AK632" s="142" t="s">
        <v>4294</v>
      </c>
      <c r="AL632" s="142" t="s">
        <v>4294</v>
      </c>
      <c r="AM632" s="132" t="s">
        <v>349</v>
      </c>
      <c r="AN632" s="88" t="s">
        <v>411</v>
      </c>
      <c r="AO632" s="84"/>
    </row>
    <row r="633" spans="1:41" ht="15" customHeight="1" x14ac:dyDescent="0.2">
      <c r="A633" s="149">
        <v>624</v>
      </c>
      <c r="B633" s="74" t="s">
        <v>914</v>
      </c>
      <c r="C633" s="65" t="s">
        <v>338</v>
      </c>
      <c r="D633" s="74" t="s">
        <v>1999</v>
      </c>
      <c r="E633" s="83" t="s">
        <v>3083</v>
      </c>
      <c r="F633" s="129">
        <v>34.54</v>
      </c>
      <c r="G633" s="127">
        <v>21280</v>
      </c>
      <c r="H633" s="74">
        <v>61</v>
      </c>
      <c r="I633" s="74" t="s">
        <v>3856</v>
      </c>
      <c r="J633" s="65" t="s">
        <v>411</v>
      </c>
      <c r="K633" s="65" t="s">
        <v>417</v>
      </c>
      <c r="L633" s="74" t="s">
        <v>3861</v>
      </c>
      <c r="M633" s="74" t="s">
        <v>4058</v>
      </c>
      <c r="N633" s="73" t="s">
        <v>354</v>
      </c>
      <c r="O633" s="65" t="s">
        <v>361</v>
      </c>
      <c r="P633" s="132" t="s">
        <v>436</v>
      </c>
      <c r="Q633" s="129">
        <v>6</v>
      </c>
      <c r="R633" s="134" t="s">
        <v>914</v>
      </c>
      <c r="S633" s="74" t="s">
        <v>914</v>
      </c>
      <c r="T633" s="80" t="s">
        <v>4289</v>
      </c>
      <c r="U633" s="80" t="s">
        <v>4290</v>
      </c>
      <c r="V633" s="74" t="s">
        <v>914</v>
      </c>
      <c r="W633" s="65" t="s">
        <v>5092</v>
      </c>
      <c r="X633" s="80" t="s">
        <v>4290</v>
      </c>
      <c r="Y633" s="96" t="s">
        <v>4290</v>
      </c>
      <c r="Z633" s="102" t="s">
        <v>4290</v>
      </c>
      <c r="AA633" s="101">
        <v>62</v>
      </c>
      <c r="AB633" s="153">
        <v>1.66</v>
      </c>
      <c r="AC633" s="102" t="s">
        <v>4290</v>
      </c>
      <c r="AD633" s="116" t="s">
        <v>4290</v>
      </c>
      <c r="AE633" s="104">
        <f t="shared" si="5"/>
        <v>22.499637102627378</v>
      </c>
      <c r="AF633" s="85" t="str">
        <f t="shared" si="4"/>
        <v>PESO SALUDABLE</v>
      </c>
      <c r="AG633" s="80" t="s">
        <v>4294</v>
      </c>
      <c r="AH633" s="80" t="s">
        <v>4294</v>
      </c>
      <c r="AI633" s="80" t="s">
        <v>4294</v>
      </c>
      <c r="AJ633" s="80" t="s">
        <v>4294</v>
      </c>
      <c r="AK633" s="142" t="s">
        <v>4294</v>
      </c>
      <c r="AL633" s="142" t="s">
        <v>4294</v>
      </c>
      <c r="AM633" s="132" t="s">
        <v>349</v>
      </c>
      <c r="AN633" s="88" t="s">
        <v>411</v>
      </c>
      <c r="AO633" s="84"/>
    </row>
    <row r="634" spans="1:41" ht="15" customHeight="1" x14ac:dyDescent="0.2">
      <c r="A634" s="149">
        <v>625</v>
      </c>
      <c r="B634" s="74" t="s">
        <v>915</v>
      </c>
      <c r="C634" s="65" t="s">
        <v>338</v>
      </c>
      <c r="D634" s="74" t="s">
        <v>2000</v>
      </c>
      <c r="E634" s="83" t="s">
        <v>3084</v>
      </c>
      <c r="F634" s="129">
        <v>28.48</v>
      </c>
      <c r="G634" s="127">
        <v>19073</v>
      </c>
      <c r="H634" s="74">
        <v>67</v>
      </c>
      <c r="I634" s="74" t="s">
        <v>3856</v>
      </c>
      <c r="J634" s="65" t="s">
        <v>411</v>
      </c>
      <c r="K634" s="65" t="s">
        <v>417</v>
      </c>
      <c r="L634" s="74" t="s">
        <v>3861</v>
      </c>
      <c r="M634" s="74" t="s">
        <v>4066</v>
      </c>
      <c r="N634" s="73" t="s">
        <v>354</v>
      </c>
      <c r="O634" s="65" t="s">
        <v>361</v>
      </c>
      <c r="P634" s="132" t="s">
        <v>436</v>
      </c>
      <c r="Q634" s="129">
        <v>3</v>
      </c>
      <c r="R634" s="134" t="s">
        <v>915</v>
      </c>
      <c r="S634" s="74" t="s">
        <v>915</v>
      </c>
      <c r="T634" s="80" t="s">
        <v>4289</v>
      </c>
      <c r="U634" s="80" t="s">
        <v>4290</v>
      </c>
      <c r="V634" s="74" t="s">
        <v>915</v>
      </c>
      <c r="W634" s="65" t="s">
        <v>5092</v>
      </c>
      <c r="X634" s="80" t="s">
        <v>4290</v>
      </c>
      <c r="Y634" s="96" t="s">
        <v>4290</v>
      </c>
      <c r="Z634" s="102" t="s">
        <v>4290</v>
      </c>
      <c r="AA634" s="101">
        <v>53</v>
      </c>
      <c r="AB634" s="153">
        <v>1.56</v>
      </c>
      <c r="AC634" s="102" t="s">
        <v>4290</v>
      </c>
      <c r="AD634" s="116" t="s">
        <v>4290</v>
      </c>
      <c r="AE634" s="104">
        <f t="shared" si="5"/>
        <v>21.7784352399737</v>
      </c>
      <c r="AF634" s="85" t="str">
        <f t="shared" si="4"/>
        <v>PESO SALUDABLE</v>
      </c>
      <c r="AG634" s="80" t="s">
        <v>4294</v>
      </c>
      <c r="AH634" s="80" t="s">
        <v>4294</v>
      </c>
      <c r="AI634" s="80" t="s">
        <v>4294</v>
      </c>
      <c r="AJ634" s="80" t="s">
        <v>4294</v>
      </c>
      <c r="AK634" s="142" t="s">
        <v>4294</v>
      </c>
      <c r="AL634" s="142" t="s">
        <v>4294</v>
      </c>
      <c r="AM634" s="132" t="s">
        <v>349</v>
      </c>
      <c r="AN634" s="88" t="s">
        <v>411</v>
      </c>
      <c r="AO634" s="84"/>
    </row>
    <row r="635" spans="1:41" ht="15" customHeight="1" x14ac:dyDescent="0.2">
      <c r="A635" s="149">
        <v>626</v>
      </c>
      <c r="B635" s="74" t="s">
        <v>916</v>
      </c>
      <c r="C635" s="65" t="s">
        <v>338</v>
      </c>
      <c r="D635" s="74" t="s">
        <v>2001</v>
      </c>
      <c r="E635" s="83" t="s">
        <v>3085</v>
      </c>
      <c r="F635" s="129">
        <v>27.46</v>
      </c>
      <c r="G635" s="127">
        <v>19185</v>
      </c>
      <c r="H635" s="74">
        <v>67</v>
      </c>
      <c r="I635" s="74" t="s">
        <v>3856</v>
      </c>
      <c r="J635" s="65" t="s">
        <v>411</v>
      </c>
      <c r="K635" s="65" t="s">
        <v>417</v>
      </c>
      <c r="L635" s="74" t="s">
        <v>3860</v>
      </c>
      <c r="M635" s="74" t="s">
        <v>3961</v>
      </c>
      <c r="N635" s="73" t="s">
        <v>354</v>
      </c>
      <c r="O635" s="65" t="s">
        <v>361</v>
      </c>
      <c r="P635" s="132" t="s">
        <v>436</v>
      </c>
      <c r="Q635" s="129">
        <v>5</v>
      </c>
      <c r="R635" s="134" t="s">
        <v>916</v>
      </c>
      <c r="S635" s="74" t="s">
        <v>916</v>
      </c>
      <c r="T635" s="80" t="s">
        <v>4289</v>
      </c>
      <c r="U635" s="80" t="s">
        <v>4290</v>
      </c>
      <c r="V635" s="74" t="s">
        <v>916</v>
      </c>
      <c r="W635" s="65" t="s">
        <v>5092</v>
      </c>
      <c r="X635" s="80" t="s">
        <v>4290</v>
      </c>
      <c r="Y635" s="96" t="s">
        <v>4290</v>
      </c>
      <c r="Z635" s="102" t="s">
        <v>4290</v>
      </c>
      <c r="AA635" s="101">
        <v>65</v>
      </c>
      <c r="AB635" s="153">
        <v>1.69</v>
      </c>
      <c r="AC635" s="102" t="s">
        <v>4290</v>
      </c>
      <c r="AD635" s="116" t="s">
        <v>4290</v>
      </c>
      <c r="AE635" s="104">
        <f t="shared" si="5"/>
        <v>22.758306781975424</v>
      </c>
      <c r="AF635" s="85" t="str">
        <f t="shared" si="4"/>
        <v>PESO SALUDABLE</v>
      </c>
      <c r="AG635" s="80" t="s">
        <v>4294</v>
      </c>
      <c r="AH635" s="80" t="s">
        <v>4294</v>
      </c>
      <c r="AI635" s="80" t="s">
        <v>4294</v>
      </c>
      <c r="AJ635" s="80" t="s">
        <v>4294</v>
      </c>
      <c r="AK635" s="142" t="s">
        <v>4294</v>
      </c>
      <c r="AL635" s="142" t="s">
        <v>4294</v>
      </c>
      <c r="AM635" s="132" t="s">
        <v>349</v>
      </c>
      <c r="AN635" s="88" t="s">
        <v>411</v>
      </c>
      <c r="AO635" s="84"/>
    </row>
    <row r="636" spans="1:41" ht="15" customHeight="1" x14ac:dyDescent="0.2">
      <c r="A636" s="149">
        <v>627</v>
      </c>
      <c r="B636" s="74" t="s">
        <v>917</v>
      </c>
      <c r="C636" s="65" t="s">
        <v>338</v>
      </c>
      <c r="D636" s="74" t="s">
        <v>2002</v>
      </c>
      <c r="E636" s="83" t="s">
        <v>3086</v>
      </c>
      <c r="F636" s="129">
        <v>30.65</v>
      </c>
      <c r="G636" s="127">
        <v>19989</v>
      </c>
      <c r="H636" s="74">
        <v>65</v>
      </c>
      <c r="I636" s="74" t="s">
        <v>3856</v>
      </c>
      <c r="J636" s="65" t="s">
        <v>411</v>
      </c>
      <c r="K636" s="65" t="s">
        <v>417</v>
      </c>
      <c r="L636" s="74" t="s">
        <v>3861</v>
      </c>
      <c r="M636" s="74" t="s">
        <v>4076</v>
      </c>
      <c r="N636" s="73" t="s">
        <v>354</v>
      </c>
      <c r="O636" s="65" t="s">
        <v>361</v>
      </c>
      <c r="P636" s="132" t="s">
        <v>436</v>
      </c>
      <c r="Q636" s="129">
        <v>3</v>
      </c>
      <c r="R636" s="134" t="s">
        <v>917</v>
      </c>
      <c r="S636" s="74" t="s">
        <v>917</v>
      </c>
      <c r="T636" s="80" t="s">
        <v>4289</v>
      </c>
      <c r="U636" s="80" t="s">
        <v>4290</v>
      </c>
      <c r="V636" s="74" t="s">
        <v>917</v>
      </c>
      <c r="W636" s="65" t="s">
        <v>5092</v>
      </c>
      <c r="X636" s="80" t="s">
        <v>4290</v>
      </c>
      <c r="Y636" s="96" t="s">
        <v>4290</v>
      </c>
      <c r="Z636" s="102" t="s">
        <v>4290</v>
      </c>
      <c r="AA636" s="101">
        <v>64</v>
      </c>
      <c r="AB636" s="153">
        <v>1.68</v>
      </c>
      <c r="AC636" s="102" t="s">
        <v>4290</v>
      </c>
      <c r="AD636" s="116" t="s">
        <v>4290</v>
      </c>
      <c r="AE636" s="104">
        <f t="shared" si="5"/>
        <v>22.67573696145125</v>
      </c>
      <c r="AF636" s="85" t="str">
        <f t="shared" si="4"/>
        <v>PESO SALUDABLE</v>
      </c>
      <c r="AG636" s="80" t="s">
        <v>4294</v>
      </c>
      <c r="AH636" s="80" t="s">
        <v>4294</v>
      </c>
      <c r="AI636" s="80" t="s">
        <v>4294</v>
      </c>
      <c r="AJ636" s="80" t="s">
        <v>4294</v>
      </c>
      <c r="AK636" s="142" t="s">
        <v>4294</v>
      </c>
      <c r="AL636" s="142" t="s">
        <v>4294</v>
      </c>
      <c r="AM636" s="132" t="s">
        <v>349</v>
      </c>
      <c r="AN636" s="88" t="s">
        <v>411</v>
      </c>
      <c r="AO636" s="84"/>
    </row>
    <row r="637" spans="1:41" ht="15" customHeight="1" x14ac:dyDescent="0.2">
      <c r="A637" s="149">
        <v>628</v>
      </c>
      <c r="B637" s="74" t="s">
        <v>918</v>
      </c>
      <c r="C637" s="65" t="s">
        <v>338</v>
      </c>
      <c r="D637" s="74" t="s">
        <v>2003</v>
      </c>
      <c r="E637" s="83" t="s">
        <v>3087</v>
      </c>
      <c r="F637" s="129">
        <v>35.67</v>
      </c>
      <c r="G637" s="127">
        <v>21522</v>
      </c>
      <c r="H637" s="74">
        <v>61</v>
      </c>
      <c r="I637" s="74" t="s">
        <v>3856</v>
      </c>
      <c r="J637" s="65" t="s">
        <v>411</v>
      </c>
      <c r="K637" s="65" t="s">
        <v>417</v>
      </c>
      <c r="L637" s="74" t="s">
        <v>3861</v>
      </c>
      <c r="M637" s="74" t="s">
        <v>4067</v>
      </c>
      <c r="N637" s="73" t="s">
        <v>354</v>
      </c>
      <c r="O637" s="65" t="s">
        <v>361</v>
      </c>
      <c r="P637" s="132" t="s">
        <v>436</v>
      </c>
      <c r="Q637" s="129">
        <v>4</v>
      </c>
      <c r="R637" s="134" t="s">
        <v>918</v>
      </c>
      <c r="S637" s="74" t="s">
        <v>918</v>
      </c>
      <c r="T637" s="80" t="s">
        <v>4289</v>
      </c>
      <c r="U637" s="80" t="s">
        <v>4290</v>
      </c>
      <c r="V637" s="74" t="s">
        <v>918</v>
      </c>
      <c r="W637" s="65" t="s">
        <v>5092</v>
      </c>
      <c r="X637" s="80" t="s">
        <v>4290</v>
      </c>
      <c r="Y637" s="96" t="s">
        <v>4290</v>
      </c>
      <c r="Z637" s="102" t="s">
        <v>4290</v>
      </c>
      <c r="AA637" s="101">
        <v>56</v>
      </c>
      <c r="AB637" s="153">
        <v>1.6</v>
      </c>
      <c r="AC637" s="102" t="s">
        <v>4290</v>
      </c>
      <c r="AD637" s="116" t="s">
        <v>4290</v>
      </c>
      <c r="AE637" s="104">
        <f t="shared" si="5"/>
        <v>21.874999999999996</v>
      </c>
      <c r="AF637" s="85" t="str">
        <f t="shared" si="4"/>
        <v>PESO SALUDABLE</v>
      </c>
      <c r="AG637" s="80" t="s">
        <v>4294</v>
      </c>
      <c r="AH637" s="80" t="s">
        <v>4294</v>
      </c>
      <c r="AI637" s="80" t="s">
        <v>4294</v>
      </c>
      <c r="AJ637" s="80" t="s">
        <v>4294</v>
      </c>
      <c r="AK637" s="142" t="s">
        <v>4294</v>
      </c>
      <c r="AL637" s="142" t="s">
        <v>4294</v>
      </c>
      <c r="AM637" s="132" t="s">
        <v>349</v>
      </c>
      <c r="AN637" s="88" t="s">
        <v>411</v>
      </c>
      <c r="AO637" s="84"/>
    </row>
    <row r="638" spans="1:41" ht="15" customHeight="1" x14ac:dyDescent="0.2">
      <c r="A638" s="149">
        <v>629</v>
      </c>
      <c r="B638" s="74" t="s">
        <v>919</v>
      </c>
      <c r="C638" s="65" t="s">
        <v>338</v>
      </c>
      <c r="D638" s="74" t="s">
        <v>2004</v>
      </c>
      <c r="E638" s="83" t="s">
        <v>3088</v>
      </c>
      <c r="F638" s="129">
        <v>41.32</v>
      </c>
      <c r="G638" s="127">
        <v>21470</v>
      </c>
      <c r="H638" s="74">
        <v>61</v>
      </c>
      <c r="I638" s="74" t="s">
        <v>3856</v>
      </c>
      <c r="J638" s="65" t="s">
        <v>411</v>
      </c>
      <c r="K638" s="65" t="s">
        <v>417</v>
      </c>
      <c r="L638" s="74" t="s">
        <v>3861</v>
      </c>
      <c r="M638" s="74" t="s">
        <v>3948</v>
      </c>
      <c r="N638" s="73" t="s">
        <v>354</v>
      </c>
      <c r="O638" s="65" t="s">
        <v>361</v>
      </c>
      <c r="P638" s="132" t="s">
        <v>436</v>
      </c>
      <c r="Q638" s="129">
        <v>7</v>
      </c>
      <c r="R638" s="134" t="s">
        <v>919</v>
      </c>
      <c r="S638" s="74" t="s">
        <v>919</v>
      </c>
      <c r="T638" s="80" t="s">
        <v>4289</v>
      </c>
      <c r="U638" s="80" t="s">
        <v>4290</v>
      </c>
      <c r="V638" s="74" t="s">
        <v>919</v>
      </c>
      <c r="W638" s="65" t="s">
        <v>5092</v>
      </c>
      <c r="X638" s="80" t="s">
        <v>4290</v>
      </c>
      <c r="Y638" s="96" t="s">
        <v>4290</v>
      </c>
      <c r="Z638" s="102" t="s">
        <v>4290</v>
      </c>
      <c r="AA638" s="101">
        <v>60</v>
      </c>
      <c r="AB638" s="153">
        <v>1.64</v>
      </c>
      <c r="AC638" s="102" t="s">
        <v>4290</v>
      </c>
      <c r="AD638" s="116" t="s">
        <v>4290</v>
      </c>
      <c r="AE638" s="104">
        <f t="shared" si="5"/>
        <v>22.308149910767405</v>
      </c>
      <c r="AF638" s="85" t="str">
        <f t="shared" si="4"/>
        <v>PESO SALUDABLE</v>
      </c>
      <c r="AG638" s="80" t="s">
        <v>4294</v>
      </c>
      <c r="AH638" s="80" t="s">
        <v>4294</v>
      </c>
      <c r="AI638" s="80" t="s">
        <v>4294</v>
      </c>
      <c r="AJ638" s="80" t="s">
        <v>4294</v>
      </c>
      <c r="AK638" s="142" t="s">
        <v>4294</v>
      </c>
      <c r="AL638" s="142" t="s">
        <v>4294</v>
      </c>
      <c r="AM638" s="132" t="s">
        <v>349</v>
      </c>
      <c r="AN638" s="88" t="s">
        <v>411</v>
      </c>
      <c r="AO638" s="84"/>
    </row>
    <row r="639" spans="1:41" ht="15" customHeight="1" x14ac:dyDescent="0.2">
      <c r="A639" s="149">
        <v>630</v>
      </c>
      <c r="B639" s="74" t="s">
        <v>920</v>
      </c>
      <c r="C639" s="65" t="s">
        <v>338</v>
      </c>
      <c r="D639" s="74" t="s">
        <v>2005</v>
      </c>
      <c r="E639" s="83" t="s">
        <v>3089</v>
      </c>
      <c r="F639" s="129">
        <v>36.42</v>
      </c>
      <c r="G639" s="127">
        <v>21522</v>
      </c>
      <c r="H639" s="74">
        <v>61</v>
      </c>
      <c r="I639" s="74" t="s">
        <v>3856</v>
      </c>
      <c r="J639" s="65" t="s">
        <v>411</v>
      </c>
      <c r="K639" s="65" t="s">
        <v>417</v>
      </c>
      <c r="L639" s="74" t="s">
        <v>3861</v>
      </c>
      <c r="M639" s="74" t="s">
        <v>4065</v>
      </c>
      <c r="N639" s="73" t="s">
        <v>354</v>
      </c>
      <c r="O639" s="65" t="s">
        <v>361</v>
      </c>
      <c r="P639" s="132" t="s">
        <v>436</v>
      </c>
      <c r="Q639" s="129">
        <v>4</v>
      </c>
      <c r="R639" s="134" t="s">
        <v>920</v>
      </c>
      <c r="S639" s="74" t="s">
        <v>920</v>
      </c>
      <c r="T639" s="80" t="s">
        <v>4289</v>
      </c>
      <c r="U639" s="80" t="s">
        <v>4290</v>
      </c>
      <c r="V639" s="74" t="s">
        <v>920</v>
      </c>
      <c r="W639" s="65" t="s">
        <v>5092</v>
      </c>
      <c r="X639" s="80" t="s">
        <v>4290</v>
      </c>
      <c r="Y639" s="96" t="s">
        <v>4290</v>
      </c>
      <c r="Z639" s="102" t="s">
        <v>4290</v>
      </c>
      <c r="AA639" s="101">
        <v>55</v>
      </c>
      <c r="AB639" s="153">
        <v>1.58</v>
      </c>
      <c r="AC639" s="102" t="s">
        <v>4290</v>
      </c>
      <c r="AD639" s="116" t="s">
        <v>4290</v>
      </c>
      <c r="AE639" s="104">
        <f t="shared" si="5"/>
        <v>22.031725684986377</v>
      </c>
      <c r="AF639" s="85" t="str">
        <f t="shared" si="4"/>
        <v>PESO SALUDABLE</v>
      </c>
      <c r="AG639" s="80" t="s">
        <v>4294</v>
      </c>
      <c r="AH639" s="80" t="s">
        <v>4294</v>
      </c>
      <c r="AI639" s="80" t="s">
        <v>4294</v>
      </c>
      <c r="AJ639" s="80" t="s">
        <v>4294</v>
      </c>
      <c r="AK639" s="142" t="s">
        <v>4294</v>
      </c>
      <c r="AL639" s="142" t="s">
        <v>4294</v>
      </c>
      <c r="AM639" s="132" t="s">
        <v>349</v>
      </c>
      <c r="AN639" s="88" t="s">
        <v>411</v>
      </c>
      <c r="AO639" s="84"/>
    </row>
    <row r="640" spans="1:41" ht="15" customHeight="1" x14ac:dyDescent="0.2">
      <c r="A640" s="149">
        <v>631</v>
      </c>
      <c r="B640" s="74" t="s">
        <v>921</v>
      </c>
      <c r="C640" s="65" t="s">
        <v>338</v>
      </c>
      <c r="D640" s="74" t="s">
        <v>2006</v>
      </c>
      <c r="E640" s="83" t="s">
        <v>3090</v>
      </c>
      <c r="F640" s="129">
        <v>37.229999999999997</v>
      </c>
      <c r="G640" s="127">
        <v>21238</v>
      </c>
      <c r="H640" s="74">
        <v>62</v>
      </c>
      <c r="I640" s="74" t="s">
        <v>3856</v>
      </c>
      <c r="J640" s="65" t="s">
        <v>411</v>
      </c>
      <c r="K640" s="65" t="s">
        <v>417</v>
      </c>
      <c r="L640" s="74" t="s">
        <v>3861</v>
      </c>
      <c r="M640" s="74" t="s">
        <v>3955</v>
      </c>
      <c r="N640" s="73" t="s">
        <v>354</v>
      </c>
      <c r="O640" s="65" t="s">
        <v>361</v>
      </c>
      <c r="P640" s="132" t="s">
        <v>436</v>
      </c>
      <c r="Q640" s="129">
        <v>6</v>
      </c>
      <c r="R640" s="134" t="s">
        <v>921</v>
      </c>
      <c r="S640" s="74" t="s">
        <v>921</v>
      </c>
      <c r="T640" s="80" t="s">
        <v>4289</v>
      </c>
      <c r="U640" s="80" t="s">
        <v>4290</v>
      </c>
      <c r="V640" s="74" t="s">
        <v>921</v>
      </c>
      <c r="W640" s="65" t="s">
        <v>5092</v>
      </c>
      <c r="X640" s="80" t="s">
        <v>4290</v>
      </c>
      <c r="Y640" s="96" t="s">
        <v>4290</v>
      </c>
      <c r="Z640" s="102" t="s">
        <v>4290</v>
      </c>
      <c r="AA640" s="101">
        <v>56</v>
      </c>
      <c r="AB640" s="153">
        <v>1.6</v>
      </c>
      <c r="AC640" s="102" t="s">
        <v>4290</v>
      </c>
      <c r="AD640" s="116" t="s">
        <v>4290</v>
      </c>
      <c r="AE640" s="104">
        <f t="shared" si="5"/>
        <v>21.874999999999996</v>
      </c>
      <c r="AF640" s="85" t="str">
        <f t="shared" si="4"/>
        <v>PESO SALUDABLE</v>
      </c>
      <c r="AG640" s="80" t="s">
        <v>4294</v>
      </c>
      <c r="AH640" s="80" t="s">
        <v>4294</v>
      </c>
      <c r="AI640" s="80" t="s">
        <v>4294</v>
      </c>
      <c r="AJ640" s="80" t="s">
        <v>4294</v>
      </c>
      <c r="AK640" s="142" t="s">
        <v>4294</v>
      </c>
      <c r="AL640" s="142" t="s">
        <v>4294</v>
      </c>
      <c r="AM640" s="132" t="s">
        <v>349</v>
      </c>
      <c r="AN640" s="88" t="s">
        <v>411</v>
      </c>
      <c r="AO640" s="84"/>
    </row>
    <row r="641" spans="1:41" ht="15" customHeight="1" x14ac:dyDescent="0.2">
      <c r="A641" s="149">
        <v>632</v>
      </c>
      <c r="B641" s="74" t="s">
        <v>922</v>
      </c>
      <c r="C641" s="65" t="s">
        <v>338</v>
      </c>
      <c r="D641" s="74" t="s">
        <v>2007</v>
      </c>
      <c r="E641" s="83" t="s">
        <v>3087</v>
      </c>
      <c r="F641" s="129">
        <v>32.450000000000003</v>
      </c>
      <c r="G641" s="127">
        <v>19533</v>
      </c>
      <c r="H641" s="74">
        <v>66</v>
      </c>
      <c r="I641" s="74" t="s">
        <v>3856</v>
      </c>
      <c r="J641" s="65" t="s">
        <v>411</v>
      </c>
      <c r="K641" s="65" t="s">
        <v>417</v>
      </c>
      <c r="L641" s="74" t="s">
        <v>3861</v>
      </c>
      <c r="M641" s="74" t="s">
        <v>4067</v>
      </c>
      <c r="N641" s="73" t="s">
        <v>354</v>
      </c>
      <c r="O641" s="65" t="s">
        <v>361</v>
      </c>
      <c r="P641" s="132" t="s">
        <v>436</v>
      </c>
      <c r="Q641" s="129">
        <v>4</v>
      </c>
      <c r="R641" s="134" t="s">
        <v>922</v>
      </c>
      <c r="S641" s="74" t="s">
        <v>922</v>
      </c>
      <c r="T641" s="80" t="s">
        <v>4289</v>
      </c>
      <c r="U641" s="80" t="s">
        <v>4290</v>
      </c>
      <c r="V641" s="74" t="s">
        <v>922</v>
      </c>
      <c r="W641" s="65" t="s">
        <v>5092</v>
      </c>
      <c r="X641" s="80" t="s">
        <v>4290</v>
      </c>
      <c r="Y641" s="96" t="s">
        <v>4290</v>
      </c>
      <c r="Z641" s="102" t="s">
        <v>4290</v>
      </c>
      <c r="AA641" s="101">
        <v>47</v>
      </c>
      <c r="AB641" s="153">
        <v>1.5</v>
      </c>
      <c r="AC641" s="102" t="s">
        <v>4290</v>
      </c>
      <c r="AD641" s="116" t="s">
        <v>4290</v>
      </c>
      <c r="AE641" s="104">
        <f t="shared" si="5"/>
        <v>20.888888888888889</v>
      </c>
      <c r="AF641" s="85" t="str">
        <f t="shared" si="4"/>
        <v>PESO SALUDABLE</v>
      </c>
      <c r="AG641" s="80" t="s">
        <v>4294</v>
      </c>
      <c r="AH641" s="80" t="s">
        <v>4294</v>
      </c>
      <c r="AI641" s="80" t="s">
        <v>4294</v>
      </c>
      <c r="AJ641" s="80" t="s">
        <v>4294</v>
      </c>
      <c r="AK641" s="142" t="s">
        <v>4294</v>
      </c>
      <c r="AL641" s="142" t="s">
        <v>4294</v>
      </c>
      <c r="AM641" s="132" t="s">
        <v>349</v>
      </c>
      <c r="AN641" s="88" t="s">
        <v>411</v>
      </c>
      <c r="AO641" s="84"/>
    </row>
    <row r="642" spans="1:41" ht="15" customHeight="1" x14ac:dyDescent="0.2">
      <c r="A642" s="149">
        <v>633</v>
      </c>
      <c r="B642" s="74" t="s">
        <v>923</v>
      </c>
      <c r="C642" s="65" t="s">
        <v>338</v>
      </c>
      <c r="D642" s="74" t="s">
        <v>2008</v>
      </c>
      <c r="E642" s="83" t="s">
        <v>3091</v>
      </c>
      <c r="F642" s="129">
        <v>25.65</v>
      </c>
      <c r="G642" s="127">
        <v>19895</v>
      </c>
      <c r="H642" s="74">
        <v>65</v>
      </c>
      <c r="I642" s="74" t="s">
        <v>3856</v>
      </c>
      <c r="J642" s="65" t="s">
        <v>411</v>
      </c>
      <c r="K642" s="65" t="s">
        <v>417</v>
      </c>
      <c r="L642" s="74" t="s">
        <v>3861</v>
      </c>
      <c r="M642" s="74" t="s">
        <v>4073</v>
      </c>
      <c r="N642" s="73" t="s">
        <v>354</v>
      </c>
      <c r="O642" s="65" t="s">
        <v>361</v>
      </c>
      <c r="P642" s="132" t="s">
        <v>436</v>
      </c>
      <c r="Q642" s="129">
        <v>2</v>
      </c>
      <c r="R642" s="134" t="s">
        <v>923</v>
      </c>
      <c r="S642" s="74" t="s">
        <v>923</v>
      </c>
      <c r="T642" s="80" t="s">
        <v>4289</v>
      </c>
      <c r="U642" s="80" t="s">
        <v>4290</v>
      </c>
      <c r="V642" s="74" t="s">
        <v>923</v>
      </c>
      <c r="W642" s="65" t="s">
        <v>5092</v>
      </c>
      <c r="X642" s="80" t="s">
        <v>4290</v>
      </c>
      <c r="Y642" s="96" t="s">
        <v>4290</v>
      </c>
      <c r="Z642" s="102" t="s">
        <v>4290</v>
      </c>
      <c r="AA642" s="101">
        <v>60</v>
      </c>
      <c r="AB642" s="153">
        <v>1.66</v>
      </c>
      <c r="AC642" s="102" t="s">
        <v>4290</v>
      </c>
      <c r="AD642" s="116" t="s">
        <v>4290</v>
      </c>
      <c r="AE642" s="104">
        <f t="shared" si="5"/>
        <v>21.773842357381334</v>
      </c>
      <c r="AF642" s="85" t="str">
        <f t="shared" si="4"/>
        <v>PESO SALUDABLE</v>
      </c>
      <c r="AG642" s="80" t="s">
        <v>4294</v>
      </c>
      <c r="AH642" s="80" t="s">
        <v>4294</v>
      </c>
      <c r="AI642" s="80" t="s">
        <v>4294</v>
      </c>
      <c r="AJ642" s="80" t="s">
        <v>4294</v>
      </c>
      <c r="AK642" s="142" t="s">
        <v>4294</v>
      </c>
      <c r="AL642" s="142" t="s">
        <v>4294</v>
      </c>
      <c r="AM642" s="132" t="s">
        <v>349</v>
      </c>
      <c r="AN642" s="88" t="s">
        <v>411</v>
      </c>
      <c r="AO642" s="84"/>
    </row>
    <row r="643" spans="1:41" ht="15" customHeight="1" x14ac:dyDescent="0.2">
      <c r="A643" s="149">
        <v>634</v>
      </c>
      <c r="B643" s="74" t="s">
        <v>924</v>
      </c>
      <c r="C643" s="65" t="s">
        <v>338</v>
      </c>
      <c r="D643" s="74" t="s">
        <v>2009</v>
      </c>
      <c r="E643" s="83" t="s">
        <v>3092</v>
      </c>
      <c r="F643" s="129">
        <v>38.43</v>
      </c>
      <c r="G643" s="127">
        <v>21627</v>
      </c>
      <c r="H643" s="74">
        <v>61</v>
      </c>
      <c r="I643" s="74" t="s">
        <v>3856</v>
      </c>
      <c r="J643" s="65" t="s">
        <v>411</v>
      </c>
      <c r="K643" s="65" t="s">
        <v>417</v>
      </c>
      <c r="L643" s="74" t="s">
        <v>3861</v>
      </c>
      <c r="M643" s="74" t="s">
        <v>4059</v>
      </c>
      <c r="N643" s="73" t="s">
        <v>354</v>
      </c>
      <c r="O643" s="65" t="s">
        <v>361</v>
      </c>
      <c r="P643" s="132" t="s">
        <v>436</v>
      </c>
      <c r="Q643" s="129">
        <v>5</v>
      </c>
      <c r="R643" s="134" t="s">
        <v>924</v>
      </c>
      <c r="S643" s="74" t="s">
        <v>924</v>
      </c>
      <c r="T643" s="80" t="s">
        <v>4289</v>
      </c>
      <c r="U643" s="80" t="s">
        <v>4290</v>
      </c>
      <c r="V643" s="74" t="s">
        <v>924</v>
      </c>
      <c r="W643" s="65" t="s">
        <v>5092</v>
      </c>
      <c r="X643" s="80" t="s">
        <v>4290</v>
      </c>
      <c r="Y643" s="96" t="s">
        <v>4290</v>
      </c>
      <c r="Z643" s="102" t="s">
        <v>4290</v>
      </c>
      <c r="AA643" s="101">
        <v>65</v>
      </c>
      <c r="AB643" s="153">
        <v>1.66</v>
      </c>
      <c r="AC643" s="102" t="s">
        <v>4290</v>
      </c>
      <c r="AD643" s="116" t="s">
        <v>4290</v>
      </c>
      <c r="AE643" s="104">
        <f t="shared" si="5"/>
        <v>23.588329220496444</v>
      </c>
      <c r="AF643" s="85" t="str">
        <f t="shared" si="4"/>
        <v>PESO SALUDABLE</v>
      </c>
      <c r="AG643" s="80" t="s">
        <v>4294</v>
      </c>
      <c r="AH643" s="80" t="s">
        <v>4294</v>
      </c>
      <c r="AI643" s="80" t="s">
        <v>4294</v>
      </c>
      <c r="AJ643" s="80" t="s">
        <v>4294</v>
      </c>
      <c r="AK643" s="142" t="s">
        <v>4294</v>
      </c>
      <c r="AL643" s="142" t="s">
        <v>4294</v>
      </c>
      <c r="AM643" s="132" t="s">
        <v>349</v>
      </c>
      <c r="AN643" s="88" t="s">
        <v>411</v>
      </c>
      <c r="AO643" s="84"/>
    </row>
    <row r="644" spans="1:41" ht="15" customHeight="1" x14ac:dyDescent="0.2">
      <c r="A644" s="149">
        <v>635</v>
      </c>
      <c r="B644" s="74" t="s">
        <v>925</v>
      </c>
      <c r="C644" s="65" t="s">
        <v>338</v>
      </c>
      <c r="D644" s="74" t="s">
        <v>2010</v>
      </c>
      <c r="E644" s="83" t="s">
        <v>3093</v>
      </c>
      <c r="F644" s="129">
        <v>22.56</v>
      </c>
      <c r="G644" s="127">
        <v>20970</v>
      </c>
      <c r="H644" s="74">
        <v>62</v>
      </c>
      <c r="I644" s="74" t="s">
        <v>3856</v>
      </c>
      <c r="J644" s="65" t="s">
        <v>411</v>
      </c>
      <c r="K644" s="65" t="s">
        <v>417</v>
      </c>
      <c r="L644" s="74" t="s">
        <v>3860</v>
      </c>
      <c r="M644" s="74" t="s">
        <v>3873</v>
      </c>
      <c r="N644" s="73" t="s">
        <v>354</v>
      </c>
      <c r="O644" s="65" t="s">
        <v>361</v>
      </c>
      <c r="P644" s="132" t="s">
        <v>436</v>
      </c>
      <c r="Q644" s="129">
        <v>4</v>
      </c>
      <c r="R644" s="134" t="s">
        <v>925</v>
      </c>
      <c r="S644" s="74" t="s">
        <v>925</v>
      </c>
      <c r="T644" s="80" t="s">
        <v>4289</v>
      </c>
      <c r="U644" s="80" t="s">
        <v>4290</v>
      </c>
      <c r="V644" s="74" t="s">
        <v>925</v>
      </c>
      <c r="W644" s="65" t="s">
        <v>5092</v>
      </c>
      <c r="X644" s="80" t="s">
        <v>4290</v>
      </c>
      <c r="Y644" s="96" t="s">
        <v>4290</v>
      </c>
      <c r="Z644" s="102" t="s">
        <v>4290</v>
      </c>
      <c r="AA644" s="101">
        <v>53</v>
      </c>
      <c r="AB644" s="153">
        <v>1.58</v>
      </c>
      <c r="AC644" s="102" t="s">
        <v>4290</v>
      </c>
      <c r="AD644" s="116" t="s">
        <v>4290</v>
      </c>
      <c r="AE644" s="104">
        <f t="shared" si="5"/>
        <v>21.230572023714146</v>
      </c>
      <c r="AF644" s="85" t="str">
        <f t="shared" si="4"/>
        <v>PESO SALUDABLE</v>
      </c>
      <c r="AG644" s="80" t="s">
        <v>4294</v>
      </c>
      <c r="AH644" s="80" t="s">
        <v>4294</v>
      </c>
      <c r="AI644" s="80" t="s">
        <v>4294</v>
      </c>
      <c r="AJ644" s="80" t="s">
        <v>4294</v>
      </c>
      <c r="AK644" s="142" t="s">
        <v>4294</v>
      </c>
      <c r="AL644" s="142" t="s">
        <v>4294</v>
      </c>
      <c r="AM644" s="132" t="s">
        <v>349</v>
      </c>
      <c r="AN644" s="88" t="s">
        <v>411</v>
      </c>
      <c r="AO644" s="84"/>
    </row>
    <row r="645" spans="1:41" ht="15" customHeight="1" x14ac:dyDescent="0.2">
      <c r="A645" s="149">
        <v>636</v>
      </c>
      <c r="B645" s="74" t="s">
        <v>926</v>
      </c>
      <c r="C645" s="65" t="s">
        <v>338</v>
      </c>
      <c r="D645" s="74" t="s">
        <v>2011</v>
      </c>
      <c r="E645" s="83" t="s">
        <v>3094</v>
      </c>
      <c r="F645" s="129">
        <v>23.65</v>
      </c>
      <c r="G645" s="127">
        <v>20330</v>
      </c>
      <c r="H645" s="74">
        <v>64</v>
      </c>
      <c r="I645" s="74" t="s">
        <v>3856</v>
      </c>
      <c r="J645" s="65" t="s">
        <v>411</v>
      </c>
      <c r="K645" s="65" t="s">
        <v>417</v>
      </c>
      <c r="L645" s="74" t="s">
        <v>3861</v>
      </c>
      <c r="M645" s="74" t="s">
        <v>4060</v>
      </c>
      <c r="N645" s="73" t="s">
        <v>354</v>
      </c>
      <c r="O645" s="65" t="s">
        <v>361</v>
      </c>
      <c r="P645" s="132" t="s">
        <v>436</v>
      </c>
      <c r="Q645" s="129">
        <v>4</v>
      </c>
      <c r="R645" s="134" t="s">
        <v>926</v>
      </c>
      <c r="S645" s="74" t="s">
        <v>926</v>
      </c>
      <c r="T645" s="80" t="s">
        <v>4289</v>
      </c>
      <c r="U645" s="80" t="s">
        <v>4290</v>
      </c>
      <c r="V645" s="74" t="s">
        <v>926</v>
      </c>
      <c r="W645" s="65" t="s">
        <v>5092</v>
      </c>
      <c r="X645" s="80" t="s">
        <v>4290</v>
      </c>
      <c r="Y645" s="96" t="s">
        <v>4290</v>
      </c>
      <c r="Z645" s="102" t="s">
        <v>4290</v>
      </c>
      <c r="AA645" s="101">
        <v>57</v>
      </c>
      <c r="AB645" s="153">
        <v>1.6</v>
      </c>
      <c r="AC645" s="102" t="s">
        <v>4290</v>
      </c>
      <c r="AD645" s="116" t="s">
        <v>4290</v>
      </c>
      <c r="AE645" s="104">
        <f t="shared" si="5"/>
        <v>22.265624999999996</v>
      </c>
      <c r="AF645" s="85" t="str">
        <f t="shared" si="4"/>
        <v>PESO SALUDABLE</v>
      </c>
      <c r="AG645" s="80" t="s">
        <v>4294</v>
      </c>
      <c r="AH645" s="80" t="s">
        <v>4294</v>
      </c>
      <c r="AI645" s="80" t="s">
        <v>4294</v>
      </c>
      <c r="AJ645" s="80" t="s">
        <v>4294</v>
      </c>
      <c r="AK645" s="142" t="s">
        <v>4294</v>
      </c>
      <c r="AL645" s="142" t="s">
        <v>4294</v>
      </c>
      <c r="AM645" s="132" t="s">
        <v>349</v>
      </c>
      <c r="AN645" s="88" t="s">
        <v>411</v>
      </c>
      <c r="AO645" s="84"/>
    </row>
    <row r="646" spans="1:41" ht="15" customHeight="1" x14ac:dyDescent="0.2">
      <c r="A646" s="149">
        <v>637</v>
      </c>
      <c r="B646" s="74" t="s">
        <v>927</v>
      </c>
      <c r="C646" s="65" t="s">
        <v>338</v>
      </c>
      <c r="D646" s="74" t="s">
        <v>2012</v>
      </c>
      <c r="E646" s="83" t="s">
        <v>3095</v>
      </c>
      <c r="F646" s="129">
        <v>37.43</v>
      </c>
      <c r="G646" s="127">
        <v>18392</v>
      </c>
      <c r="H646" s="74">
        <v>69</v>
      </c>
      <c r="I646" s="74" t="s">
        <v>3856</v>
      </c>
      <c r="J646" s="65" t="s">
        <v>411</v>
      </c>
      <c r="K646" s="65" t="s">
        <v>417</v>
      </c>
      <c r="L646" s="74" t="s">
        <v>3861</v>
      </c>
      <c r="M646" s="74" t="s">
        <v>4065</v>
      </c>
      <c r="N646" s="73" t="s">
        <v>354</v>
      </c>
      <c r="O646" s="65" t="s">
        <v>361</v>
      </c>
      <c r="P646" s="132" t="s">
        <v>436</v>
      </c>
      <c r="Q646" s="129">
        <v>6</v>
      </c>
      <c r="R646" s="134" t="s">
        <v>927</v>
      </c>
      <c r="S646" s="74" t="s">
        <v>927</v>
      </c>
      <c r="T646" s="80" t="s">
        <v>4289</v>
      </c>
      <c r="U646" s="80" t="s">
        <v>4290</v>
      </c>
      <c r="V646" s="74" t="s">
        <v>927</v>
      </c>
      <c r="W646" s="65" t="s">
        <v>5092</v>
      </c>
      <c r="X646" s="80" t="s">
        <v>4290</v>
      </c>
      <c r="Y646" s="96" t="s">
        <v>4290</v>
      </c>
      <c r="Z646" s="102" t="s">
        <v>4290</v>
      </c>
      <c r="AA646" s="101">
        <v>69</v>
      </c>
      <c r="AB646" s="153">
        <v>1.75</v>
      </c>
      <c r="AC646" s="102" t="s">
        <v>4290</v>
      </c>
      <c r="AD646" s="116" t="s">
        <v>4290</v>
      </c>
      <c r="AE646" s="104">
        <f t="shared" si="5"/>
        <v>22.530612244897959</v>
      </c>
      <c r="AF646" s="85" t="str">
        <f t="shared" si="4"/>
        <v>PESO SALUDABLE</v>
      </c>
      <c r="AG646" s="80" t="s">
        <v>4294</v>
      </c>
      <c r="AH646" s="80" t="s">
        <v>4294</v>
      </c>
      <c r="AI646" s="80" t="s">
        <v>4294</v>
      </c>
      <c r="AJ646" s="80" t="s">
        <v>4294</v>
      </c>
      <c r="AK646" s="142" t="s">
        <v>4294</v>
      </c>
      <c r="AL646" s="142" t="s">
        <v>4294</v>
      </c>
      <c r="AM646" s="132" t="s">
        <v>349</v>
      </c>
      <c r="AN646" s="88" t="s">
        <v>411</v>
      </c>
      <c r="AO646" s="84"/>
    </row>
    <row r="647" spans="1:41" ht="15" customHeight="1" x14ac:dyDescent="0.2">
      <c r="A647" s="149">
        <v>638</v>
      </c>
      <c r="B647" s="74" t="s">
        <v>928</v>
      </c>
      <c r="C647" s="65" t="s">
        <v>338</v>
      </c>
      <c r="D647" s="74" t="s">
        <v>2013</v>
      </c>
      <c r="E647" s="83" t="s">
        <v>3096</v>
      </c>
      <c r="F647" s="129">
        <v>38.65</v>
      </c>
      <c r="G647" s="127">
        <v>20736</v>
      </c>
      <c r="H647" s="74">
        <v>63</v>
      </c>
      <c r="I647" s="74" t="s">
        <v>3856</v>
      </c>
      <c r="J647" s="65" t="s">
        <v>411</v>
      </c>
      <c r="K647" s="65" t="s">
        <v>417</v>
      </c>
      <c r="L647" s="74" t="s">
        <v>3861</v>
      </c>
      <c r="M647" s="74" t="s">
        <v>3873</v>
      </c>
      <c r="N647" s="73" t="s">
        <v>354</v>
      </c>
      <c r="O647" s="65" t="s">
        <v>361</v>
      </c>
      <c r="P647" s="132" t="s">
        <v>436</v>
      </c>
      <c r="Q647" s="129">
        <v>2</v>
      </c>
      <c r="R647" s="134" t="s">
        <v>928</v>
      </c>
      <c r="S647" s="74" t="s">
        <v>928</v>
      </c>
      <c r="T647" s="80" t="s">
        <v>4289</v>
      </c>
      <c r="U647" s="80" t="s">
        <v>4290</v>
      </c>
      <c r="V647" s="74" t="s">
        <v>928</v>
      </c>
      <c r="W647" s="65" t="s">
        <v>5092</v>
      </c>
      <c r="X647" s="80" t="s">
        <v>4290</v>
      </c>
      <c r="Y647" s="96" t="s">
        <v>4290</v>
      </c>
      <c r="Z647" s="102" t="s">
        <v>4290</v>
      </c>
      <c r="AA647" s="101">
        <v>52</v>
      </c>
      <c r="AB647" s="153">
        <v>1.58</v>
      </c>
      <c r="AC647" s="102" t="s">
        <v>4290</v>
      </c>
      <c r="AD647" s="116" t="s">
        <v>4290</v>
      </c>
      <c r="AE647" s="104">
        <f t="shared" si="5"/>
        <v>20.82999519307803</v>
      </c>
      <c r="AF647" s="85" t="str">
        <f t="shared" si="4"/>
        <v>PESO SALUDABLE</v>
      </c>
      <c r="AG647" s="80" t="s">
        <v>4294</v>
      </c>
      <c r="AH647" s="80" t="s">
        <v>4294</v>
      </c>
      <c r="AI647" s="80" t="s">
        <v>4294</v>
      </c>
      <c r="AJ647" s="80" t="s">
        <v>4294</v>
      </c>
      <c r="AK647" s="142" t="s">
        <v>4294</v>
      </c>
      <c r="AL647" s="142" t="s">
        <v>4294</v>
      </c>
      <c r="AM647" s="132" t="s">
        <v>349</v>
      </c>
      <c r="AN647" s="88" t="s">
        <v>411</v>
      </c>
      <c r="AO647" s="84"/>
    </row>
    <row r="648" spans="1:41" ht="15" customHeight="1" x14ac:dyDescent="0.2">
      <c r="A648" s="149">
        <v>639</v>
      </c>
      <c r="B648" s="74" t="s">
        <v>929</v>
      </c>
      <c r="C648" s="65" t="s">
        <v>338</v>
      </c>
      <c r="D648" s="74" t="s">
        <v>2014</v>
      </c>
      <c r="E648" s="83" t="s">
        <v>3097</v>
      </c>
      <c r="F648" s="129">
        <v>30.67</v>
      </c>
      <c r="G648" s="127">
        <v>19763</v>
      </c>
      <c r="H648" s="74">
        <v>66</v>
      </c>
      <c r="I648" s="74" t="s">
        <v>3856</v>
      </c>
      <c r="J648" s="65" t="s">
        <v>411</v>
      </c>
      <c r="K648" s="65" t="s">
        <v>417</v>
      </c>
      <c r="L648" s="74" t="s">
        <v>3861</v>
      </c>
      <c r="M648" s="74" t="s">
        <v>4098</v>
      </c>
      <c r="N648" s="73" t="s">
        <v>354</v>
      </c>
      <c r="O648" s="65" t="s">
        <v>361</v>
      </c>
      <c r="P648" s="132" t="s">
        <v>436</v>
      </c>
      <c r="Q648" s="129">
        <v>6</v>
      </c>
      <c r="R648" s="134" t="s">
        <v>929</v>
      </c>
      <c r="S648" s="74" t="s">
        <v>929</v>
      </c>
      <c r="T648" s="80" t="s">
        <v>4289</v>
      </c>
      <c r="U648" s="80" t="s">
        <v>4290</v>
      </c>
      <c r="V648" s="74" t="s">
        <v>929</v>
      </c>
      <c r="W648" s="65" t="s">
        <v>5092</v>
      </c>
      <c r="X648" s="80" t="s">
        <v>4290</v>
      </c>
      <c r="Y648" s="96" t="s">
        <v>4290</v>
      </c>
      <c r="Z648" s="102" t="s">
        <v>4290</v>
      </c>
      <c r="AA648" s="101">
        <v>59</v>
      </c>
      <c r="AB648" s="153">
        <v>1.64</v>
      </c>
      <c r="AC648" s="102" t="s">
        <v>4290</v>
      </c>
      <c r="AD648" s="116" t="s">
        <v>4290</v>
      </c>
      <c r="AE648" s="104">
        <f t="shared" si="5"/>
        <v>21.936347412254616</v>
      </c>
      <c r="AF648" s="85" t="str">
        <f t="shared" si="4"/>
        <v>PESO SALUDABLE</v>
      </c>
      <c r="AG648" s="80" t="s">
        <v>4294</v>
      </c>
      <c r="AH648" s="80" t="s">
        <v>4294</v>
      </c>
      <c r="AI648" s="80" t="s">
        <v>4294</v>
      </c>
      <c r="AJ648" s="80" t="s">
        <v>4294</v>
      </c>
      <c r="AK648" s="142" t="s">
        <v>4294</v>
      </c>
      <c r="AL648" s="142" t="s">
        <v>4294</v>
      </c>
      <c r="AM648" s="132" t="s">
        <v>349</v>
      </c>
      <c r="AN648" s="88" t="s">
        <v>411</v>
      </c>
      <c r="AO648" s="84"/>
    </row>
    <row r="649" spans="1:41" ht="15" customHeight="1" x14ac:dyDescent="0.2">
      <c r="A649" s="149">
        <v>640</v>
      </c>
      <c r="B649" s="74" t="s">
        <v>930</v>
      </c>
      <c r="C649" s="65" t="s">
        <v>338</v>
      </c>
      <c r="D649" s="74" t="s">
        <v>2015</v>
      </c>
      <c r="E649" s="83" t="s">
        <v>3098</v>
      </c>
      <c r="F649" s="129">
        <v>37.42</v>
      </c>
      <c r="G649" s="127">
        <v>21230</v>
      </c>
      <c r="H649" s="74">
        <v>61</v>
      </c>
      <c r="I649" s="74" t="s">
        <v>3856</v>
      </c>
      <c r="J649" s="65" t="s">
        <v>411</v>
      </c>
      <c r="K649" s="65" t="s">
        <v>417</v>
      </c>
      <c r="L649" s="74" t="s">
        <v>3861</v>
      </c>
      <c r="M649" s="74" t="s">
        <v>3963</v>
      </c>
      <c r="N649" s="73" t="s">
        <v>354</v>
      </c>
      <c r="O649" s="65" t="s">
        <v>361</v>
      </c>
      <c r="P649" s="132" t="s">
        <v>436</v>
      </c>
      <c r="Q649" s="129">
        <v>3</v>
      </c>
      <c r="R649" s="134" t="s">
        <v>930</v>
      </c>
      <c r="S649" s="74" t="s">
        <v>930</v>
      </c>
      <c r="T649" s="80" t="s">
        <v>4289</v>
      </c>
      <c r="U649" s="80" t="s">
        <v>4290</v>
      </c>
      <c r="V649" s="74" t="s">
        <v>930</v>
      </c>
      <c r="W649" s="65" t="s">
        <v>5092</v>
      </c>
      <c r="X649" s="80" t="s">
        <v>4290</v>
      </c>
      <c r="Y649" s="96" t="s">
        <v>4290</v>
      </c>
      <c r="Z649" s="102" t="s">
        <v>4290</v>
      </c>
      <c r="AA649" s="101">
        <v>57</v>
      </c>
      <c r="AB649" s="153">
        <v>1.6</v>
      </c>
      <c r="AC649" s="102" t="s">
        <v>4290</v>
      </c>
      <c r="AD649" s="116" t="s">
        <v>4290</v>
      </c>
      <c r="AE649" s="104">
        <f t="shared" si="5"/>
        <v>22.265624999999996</v>
      </c>
      <c r="AF649" s="85" t="str">
        <f t="shared" si="4"/>
        <v>PESO SALUDABLE</v>
      </c>
      <c r="AG649" s="80" t="s">
        <v>4294</v>
      </c>
      <c r="AH649" s="80" t="s">
        <v>4294</v>
      </c>
      <c r="AI649" s="80" t="s">
        <v>4294</v>
      </c>
      <c r="AJ649" s="80" t="s">
        <v>4294</v>
      </c>
      <c r="AK649" s="142" t="s">
        <v>4294</v>
      </c>
      <c r="AL649" s="142" t="s">
        <v>4294</v>
      </c>
      <c r="AM649" s="132" t="s">
        <v>349</v>
      </c>
      <c r="AN649" s="88" t="s">
        <v>411</v>
      </c>
      <c r="AO649" s="84"/>
    </row>
    <row r="650" spans="1:41" ht="15" customHeight="1" x14ac:dyDescent="0.2">
      <c r="A650" s="149">
        <v>641</v>
      </c>
      <c r="B650" s="74" t="s">
        <v>931</v>
      </c>
      <c r="C650" s="65" t="s">
        <v>338</v>
      </c>
      <c r="D650" s="74" t="s">
        <v>2016</v>
      </c>
      <c r="E650" s="83" t="s">
        <v>3099</v>
      </c>
      <c r="F650" s="129">
        <v>38.229999999999997</v>
      </c>
      <c r="G650" s="127">
        <v>16921</v>
      </c>
      <c r="H650" s="74">
        <v>74</v>
      </c>
      <c r="I650" s="74" t="s">
        <v>3856</v>
      </c>
      <c r="J650" s="65" t="s">
        <v>411</v>
      </c>
      <c r="K650" s="65" t="s">
        <v>417</v>
      </c>
      <c r="L650" s="74" t="s">
        <v>3861</v>
      </c>
      <c r="M650" s="74" t="s">
        <v>3955</v>
      </c>
      <c r="N650" s="73" t="s">
        <v>354</v>
      </c>
      <c r="O650" s="65" t="s">
        <v>361</v>
      </c>
      <c r="P650" s="132" t="s">
        <v>436</v>
      </c>
      <c r="Q650" s="129">
        <v>2</v>
      </c>
      <c r="R650" s="134" t="s">
        <v>931</v>
      </c>
      <c r="S650" s="74" t="s">
        <v>931</v>
      </c>
      <c r="T650" s="80" t="s">
        <v>4289</v>
      </c>
      <c r="U650" s="80" t="s">
        <v>4290</v>
      </c>
      <c r="V650" s="74" t="s">
        <v>931</v>
      </c>
      <c r="W650" s="65" t="s">
        <v>5092</v>
      </c>
      <c r="X650" s="80" t="s">
        <v>4290</v>
      </c>
      <c r="Y650" s="96" t="s">
        <v>4290</v>
      </c>
      <c r="Z650" s="102" t="s">
        <v>4290</v>
      </c>
      <c r="AA650" s="101">
        <v>55</v>
      </c>
      <c r="AB650" s="153">
        <v>1.59</v>
      </c>
      <c r="AC650" s="102" t="s">
        <v>4290</v>
      </c>
      <c r="AD650" s="116" t="s">
        <v>4290</v>
      </c>
      <c r="AE650" s="104">
        <f t="shared" si="5"/>
        <v>21.75546853368142</v>
      </c>
      <c r="AF650" s="85" t="str">
        <f t="shared" ref="AF650:AF713" si="6">IF(AE650&gt;30,"OBESIDAD",IF(AND(AE650&gt;=25,AE650&lt;=29.9),"SOBREPESO",IF(AND(AE650&gt;=18.5,AE650&lt;=24.9),"PESO SALUDABLE",IF(AE650&lt;18.5,"BAJO PESO"))))</f>
        <v>PESO SALUDABLE</v>
      </c>
      <c r="AG650" s="80" t="s">
        <v>4294</v>
      </c>
      <c r="AH650" s="80" t="s">
        <v>4294</v>
      </c>
      <c r="AI650" s="80" t="s">
        <v>4294</v>
      </c>
      <c r="AJ650" s="80" t="s">
        <v>4294</v>
      </c>
      <c r="AK650" s="142" t="s">
        <v>4294</v>
      </c>
      <c r="AL650" s="142" t="s">
        <v>4294</v>
      </c>
      <c r="AM650" s="132" t="s">
        <v>349</v>
      </c>
      <c r="AN650" s="88" t="s">
        <v>411</v>
      </c>
      <c r="AO650" s="84"/>
    </row>
    <row r="651" spans="1:41" ht="15" customHeight="1" x14ac:dyDescent="0.2">
      <c r="A651" s="149">
        <v>642</v>
      </c>
      <c r="B651" s="74" t="s">
        <v>932</v>
      </c>
      <c r="C651" s="65" t="s">
        <v>338</v>
      </c>
      <c r="D651" s="74" t="s">
        <v>2017</v>
      </c>
      <c r="E651" s="83" t="s">
        <v>3100</v>
      </c>
      <c r="F651" s="129">
        <v>41.17</v>
      </c>
      <c r="G651" s="127">
        <v>21864</v>
      </c>
      <c r="H651" s="74">
        <v>60</v>
      </c>
      <c r="I651" s="74" t="s">
        <v>3856</v>
      </c>
      <c r="J651" s="65" t="s">
        <v>411</v>
      </c>
      <c r="K651" s="65" t="s">
        <v>417</v>
      </c>
      <c r="L651" s="74" t="s">
        <v>3860</v>
      </c>
      <c r="M651" s="74" t="s">
        <v>4092</v>
      </c>
      <c r="N651" s="73" t="s">
        <v>354</v>
      </c>
      <c r="O651" s="65" t="s">
        <v>361</v>
      </c>
      <c r="P651" s="132" t="s">
        <v>436</v>
      </c>
      <c r="Q651" s="129">
        <v>5</v>
      </c>
      <c r="R651" s="134" t="s">
        <v>932</v>
      </c>
      <c r="S651" s="74" t="s">
        <v>932</v>
      </c>
      <c r="T651" s="80" t="s">
        <v>4289</v>
      </c>
      <c r="U651" s="80" t="s">
        <v>4290</v>
      </c>
      <c r="V651" s="74" t="s">
        <v>932</v>
      </c>
      <c r="W651" s="65" t="s">
        <v>5092</v>
      </c>
      <c r="X651" s="80" t="s">
        <v>4290</v>
      </c>
      <c r="Y651" s="96" t="s">
        <v>4290</v>
      </c>
      <c r="Z651" s="102" t="s">
        <v>4290</v>
      </c>
      <c r="AA651" s="101">
        <v>61</v>
      </c>
      <c r="AB651" s="153">
        <v>1.65</v>
      </c>
      <c r="AC651" s="102" t="s">
        <v>4290</v>
      </c>
      <c r="AD651" s="116" t="s">
        <v>4290</v>
      </c>
      <c r="AE651" s="104">
        <f t="shared" si="5"/>
        <v>22.4058769513315</v>
      </c>
      <c r="AF651" s="85" t="str">
        <f t="shared" si="6"/>
        <v>PESO SALUDABLE</v>
      </c>
      <c r="AG651" s="80" t="s">
        <v>4294</v>
      </c>
      <c r="AH651" s="80" t="s">
        <v>4294</v>
      </c>
      <c r="AI651" s="80" t="s">
        <v>4294</v>
      </c>
      <c r="AJ651" s="80" t="s">
        <v>4294</v>
      </c>
      <c r="AK651" s="142" t="s">
        <v>4294</v>
      </c>
      <c r="AL651" s="142" t="s">
        <v>4294</v>
      </c>
      <c r="AM651" s="132" t="s">
        <v>349</v>
      </c>
      <c r="AN651" s="88" t="s">
        <v>411</v>
      </c>
      <c r="AO651" s="84"/>
    </row>
    <row r="652" spans="1:41" ht="15" customHeight="1" x14ac:dyDescent="0.2">
      <c r="A652" s="149">
        <v>643</v>
      </c>
      <c r="B652" s="74" t="s">
        <v>933</v>
      </c>
      <c r="C652" s="65" t="s">
        <v>338</v>
      </c>
      <c r="D652" s="74" t="s">
        <v>2018</v>
      </c>
      <c r="E652" s="83" t="s">
        <v>3101</v>
      </c>
      <c r="F652" s="129">
        <v>26.87</v>
      </c>
      <c r="G652" s="127">
        <v>21711</v>
      </c>
      <c r="H652" s="74">
        <v>60</v>
      </c>
      <c r="I652" s="74" t="s">
        <v>3856</v>
      </c>
      <c r="J652" s="65" t="s">
        <v>411</v>
      </c>
      <c r="K652" s="65" t="s">
        <v>417</v>
      </c>
      <c r="L652" s="74" t="s">
        <v>3861</v>
      </c>
      <c r="M652" s="74" t="s">
        <v>4060</v>
      </c>
      <c r="N652" s="73" t="s">
        <v>354</v>
      </c>
      <c r="O652" s="65" t="s">
        <v>361</v>
      </c>
      <c r="P652" s="132" t="s">
        <v>436</v>
      </c>
      <c r="Q652" s="129">
        <v>7</v>
      </c>
      <c r="R652" s="134" t="s">
        <v>933</v>
      </c>
      <c r="S652" s="74" t="s">
        <v>933</v>
      </c>
      <c r="T652" s="80" t="s">
        <v>4289</v>
      </c>
      <c r="U652" s="80" t="s">
        <v>4290</v>
      </c>
      <c r="V652" s="74" t="s">
        <v>933</v>
      </c>
      <c r="W652" s="65" t="s">
        <v>5092</v>
      </c>
      <c r="X652" s="80" t="s">
        <v>4290</v>
      </c>
      <c r="Y652" s="96" t="s">
        <v>4290</v>
      </c>
      <c r="Z652" s="102" t="s">
        <v>4290</v>
      </c>
      <c r="AA652" s="101">
        <v>54</v>
      </c>
      <c r="AB652" s="153">
        <v>1.58</v>
      </c>
      <c r="AC652" s="102" t="s">
        <v>4290</v>
      </c>
      <c r="AD652" s="116" t="s">
        <v>4290</v>
      </c>
      <c r="AE652" s="104">
        <f t="shared" si="5"/>
        <v>21.631148854350261</v>
      </c>
      <c r="AF652" s="85" t="str">
        <f t="shared" si="6"/>
        <v>PESO SALUDABLE</v>
      </c>
      <c r="AG652" s="80" t="s">
        <v>4294</v>
      </c>
      <c r="AH652" s="80" t="s">
        <v>4294</v>
      </c>
      <c r="AI652" s="80" t="s">
        <v>4294</v>
      </c>
      <c r="AJ652" s="80" t="s">
        <v>4294</v>
      </c>
      <c r="AK652" s="142" t="s">
        <v>4294</v>
      </c>
      <c r="AL652" s="142" t="s">
        <v>4294</v>
      </c>
      <c r="AM652" s="132" t="s">
        <v>349</v>
      </c>
      <c r="AN652" s="88" t="s">
        <v>411</v>
      </c>
      <c r="AO652" s="84"/>
    </row>
    <row r="653" spans="1:41" ht="15" customHeight="1" x14ac:dyDescent="0.2">
      <c r="A653" s="149">
        <v>644</v>
      </c>
      <c r="B653" s="74" t="s">
        <v>934</v>
      </c>
      <c r="C653" s="65" t="s">
        <v>338</v>
      </c>
      <c r="D653" s="74" t="s">
        <v>2019</v>
      </c>
      <c r="E653" s="83" t="s">
        <v>3102</v>
      </c>
      <c r="F653" s="129">
        <v>32.54</v>
      </c>
      <c r="G653" s="127">
        <v>19859</v>
      </c>
      <c r="H653" s="74">
        <v>66</v>
      </c>
      <c r="I653" s="74" t="s">
        <v>3856</v>
      </c>
      <c r="J653" s="65" t="s">
        <v>411</v>
      </c>
      <c r="K653" s="65" t="s">
        <v>417</v>
      </c>
      <c r="L653" s="74" t="s">
        <v>3861</v>
      </c>
      <c r="M653" s="74" t="s">
        <v>4058</v>
      </c>
      <c r="N653" s="73" t="s">
        <v>354</v>
      </c>
      <c r="O653" s="65" t="s">
        <v>361</v>
      </c>
      <c r="P653" s="132" t="s">
        <v>436</v>
      </c>
      <c r="Q653" s="129">
        <v>4</v>
      </c>
      <c r="R653" s="134" t="s">
        <v>934</v>
      </c>
      <c r="S653" s="74" t="s">
        <v>934</v>
      </c>
      <c r="T653" s="80" t="s">
        <v>4289</v>
      </c>
      <c r="U653" s="80" t="s">
        <v>4290</v>
      </c>
      <c r="V653" s="74" t="s">
        <v>934</v>
      </c>
      <c r="W653" s="65" t="s">
        <v>5092</v>
      </c>
      <c r="X653" s="80" t="s">
        <v>4290</v>
      </c>
      <c r="Y653" s="96" t="s">
        <v>4290</v>
      </c>
      <c r="Z653" s="102" t="s">
        <v>4290</v>
      </c>
      <c r="AA653" s="101">
        <v>53</v>
      </c>
      <c r="AB653" s="153">
        <v>1.57</v>
      </c>
      <c r="AC653" s="102" t="s">
        <v>4290</v>
      </c>
      <c r="AD653" s="116" t="s">
        <v>4290</v>
      </c>
      <c r="AE653" s="104">
        <f t="shared" ref="AE653:AE716" si="7">+AA653/(AB653*AB653)</f>
        <v>21.501886486267189</v>
      </c>
      <c r="AF653" s="85" t="str">
        <f t="shared" si="6"/>
        <v>PESO SALUDABLE</v>
      </c>
      <c r="AG653" s="80" t="s">
        <v>4294</v>
      </c>
      <c r="AH653" s="80" t="s">
        <v>4294</v>
      </c>
      <c r="AI653" s="80" t="s">
        <v>4294</v>
      </c>
      <c r="AJ653" s="80" t="s">
        <v>4294</v>
      </c>
      <c r="AK653" s="142" t="s">
        <v>4294</v>
      </c>
      <c r="AL653" s="142" t="s">
        <v>4294</v>
      </c>
      <c r="AM653" s="132" t="s">
        <v>349</v>
      </c>
      <c r="AN653" s="88" t="s">
        <v>411</v>
      </c>
      <c r="AO653" s="84"/>
    </row>
    <row r="654" spans="1:41" ht="15" customHeight="1" x14ac:dyDescent="0.2">
      <c r="A654" s="149">
        <v>645</v>
      </c>
      <c r="B654" s="74" t="s">
        <v>935</v>
      </c>
      <c r="C654" s="65" t="s">
        <v>338</v>
      </c>
      <c r="D654" s="74" t="s">
        <v>2020</v>
      </c>
      <c r="E654" s="83" t="s">
        <v>3103</v>
      </c>
      <c r="F654" s="129">
        <v>26.47</v>
      </c>
      <c r="G654" s="127">
        <v>20877</v>
      </c>
      <c r="H654" s="74">
        <v>62</v>
      </c>
      <c r="I654" s="74" t="s">
        <v>3856</v>
      </c>
      <c r="J654" s="65" t="s">
        <v>411</v>
      </c>
      <c r="K654" s="65" t="s">
        <v>417</v>
      </c>
      <c r="L654" s="74" t="s">
        <v>3861</v>
      </c>
      <c r="M654" s="74" t="s">
        <v>4066</v>
      </c>
      <c r="N654" s="73" t="s">
        <v>354</v>
      </c>
      <c r="O654" s="65" t="s">
        <v>361</v>
      </c>
      <c r="P654" s="132" t="s">
        <v>436</v>
      </c>
      <c r="Q654" s="129">
        <v>2</v>
      </c>
      <c r="R654" s="134" t="s">
        <v>935</v>
      </c>
      <c r="S654" s="74" t="s">
        <v>935</v>
      </c>
      <c r="T654" s="80" t="s">
        <v>4289</v>
      </c>
      <c r="U654" s="80" t="s">
        <v>4290</v>
      </c>
      <c r="V654" s="74" t="s">
        <v>935</v>
      </c>
      <c r="W654" s="65" t="s">
        <v>5092</v>
      </c>
      <c r="X654" s="80" t="s">
        <v>4290</v>
      </c>
      <c r="Y654" s="96" t="s">
        <v>4290</v>
      </c>
      <c r="Z654" s="102" t="s">
        <v>4290</v>
      </c>
      <c r="AA654" s="101">
        <v>56</v>
      </c>
      <c r="AB654" s="153">
        <v>1.6</v>
      </c>
      <c r="AC654" s="102" t="s">
        <v>4290</v>
      </c>
      <c r="AD654" s="116" t="s">
        <v>4290</v>
      </c>
      <c r="AE654" s="104">
        <f t="shared" si="7"/>
        <v>21.874999999999996</v>
      </c>
      <c r="AF654" s="85" t="str">
        <f t="shared" si="6"/>
        <v>PESO SALUDABLE</v>
      </c>
      <c r="AG654" s="80" t="s">
        <v>4294</v>
      </c>
      <c r="AH654" s="80" t="s">
        <v>4294</v>
      </c>
      <c r="AI654" s="80" t="s">
        <v>4294</v>
      </c>
      <c r="AJ654" s="80" t="s">
        <v>4294</v>
      </c>
      <c r="AK654" s="142" t="s">
        <v>4294</v>
      </c>
      <c r="AL654" s="142" t="s">
        <v>4294</v>
      </c>
      <c r="AM654" s="132" t="s">
        <v>349</v>
      </c>
      <c r="AN654" s="88" t="s">
        <v>411</v>
      </c>
      <c r="AO654" s="84"/>
    </row>
    <row r="655" spans="1:41" ht="15" customHeight="1" x14ac:dyDescent="0.2">
      <c r="A655" s="149">
        <v>646</v>
      </c>
      <c r="B655" s="74" t="s">
        <v>936</v>
      </c>
      <c r="C655" s="65" t="s">
        <v>338</v>
      </c>
      <c r="D655" s="74" t="s">
        <v>2021</v>
      </c>
      <c r="E655" s="83" t="s">
        <v>3104</v>
      </c>
      <c r="F655" s="129">
        <v>28.65</v>
      </c>
      <c r="G655" s="127">
        <v>19832</v>
      </c>
      <c r="H655" s="74">
        <v>65</v>
      </c>
      <c r="I655" s="74" t="s">
        <v>3856</v>
      </c>
      <c r="J655" s="65" t="s">
        <v>411</v>
      </c>
      <c r="K655" s="65" t="s">
        <v>417</v>
      </c>
      <c r="L655" s="74" t="s">
        <v>3861</v>
      </c>
      <c r="M655" s="74" t="s">
        <v>4058</v>
      </c>
      <c r="N655" s="73" t="s">
        <v>354</v>
      </c>
      <c r="O655" s="65" t="s">
        <v>361</v>
      </c>
      <c r="P655" s="132" t="s">
        <v>436</v>
      </c>
      <c r="Q655" s="129">
        <v>4</v>
      </c>
      <c r="R655" s="134" t="s">
        <v>936</v>
      </c>
      <c r="S655" s="74" t="s">
        <v>936</v>
      </c>
      <c r="T655" s="80" t="s">
        <v>4289</v>
      </c>
      <c r="U655" s="80" t="s">
        <v>4290</v>
      </c>
      <c r="V655" s="74" t="s">
        <v>936</v>
      </c>
      <c r="W655" s="65" t="s">
        <v>5092</v>
      </c>
      <c r="X655" s="80" t="s">
        <v>4290</v>
      </c>
      <c r="Y655" s="96" t="s">
        <v>4290</v>
      </c>
      <c r="Z655" s="102" t="s">
        <v>4290</v>
      </c>
      <c r="AA655" s="101">
        <v>55</v>
      </c>
      <c r="AB655" s="153">
        <v>1.59</v>
      </c>
      <c r="AC655" s="102" t="s">
        <v>4290</v>
      </c>
      <c r="AD655" s="116" t="s">
        <v>4290</v>
      </c>
      <c r="AE655" s="104">
        <f t="shared" si="7"/>
        <v>21.75546853368142</v>
      </c>
      <c r="AF655" s="85" t="str">
        <f t="shared" si="6"/>
        <v>PESO SALUDABLE</v>
      </c>
      <c r="AG655" s="80" t="s">
        <v>4294</v>
      </c>
      <c r="AH655" s="80" t="s">
        <v>4294</v>
      </c>
      <c r="AI655" s="80" t="s">
        <v>4294</v>
      </c>
      <c r="AJ655" s="80" t="s">
        <v>4294</v>
      </c>
      <c r="AK655" s="142" t="s">
        <v>4294</v>
      </c>
      <c r="AL655" s="142" t="s">
        <v>4294</v>
      </c>
      <c r="AM655" s="132" t="s">
        <v>349</v>
      </c>
      <c r="AN655" s="88" t="s">
        <v>411</v>
      </c>
      <c r="AO655" s="84"/>
    </row>
    <row r="656" spans="1:41" ht="15" customHeight="1" x14ac:dyDescent="0.2">
      <c r="A656" s="149">
        <v>647</v>
      </c>
      <c r="B656" s="74" t="s">
        <v>937</v>
      </c>
      <c r="C656" s="65" t="s">
        <v>338</v>
      </c>
      <c r="D656" s="74" t="s">
        <v>2022</v>
      </c>
      <c r="E656" s="83" t="s">
        <v>3105</v>
      </c>
      <c r="F656" s="129">
        <v>34.229999999999997</v>
      </c>
      <c r="G656" s="127">
        <v>21971</v>
      </c>
      <c r="H656" s="74">
        <v>60</v>
      </c>
      <c r="I656" s="74" t="s">
        <v>3856</v>
      </c>
      <c r="J656" s="65" t="s">
        <v>411</v>
      </c>
      <c r="K656" s="65" t="s">
        <v>417</v>
      </c>
      <c r="L656" s="74" t="s">
        <v>3861</v>
      </c>
      <c r="M656" s="74" t="s">
        <v>4077</v>
      </c>
      <c r="N656" s="73" t="s">
        <v>354</v>
      </c>
      <c r="O656" s="65" t="s">
        <v>361</v>
      </c>
      <c r="P656" s="132" t="s">
        <v>436</v>
      </c>
      <c r="Q656" s="129">
        <v>6</v>
      </c>
      <c r="R656" s="134" t="s">
        <v>937</v>
      </c>
      <c r="S656" s="74" t="s">
        <v>937</v>
      </c>
      <c r="T656" s="80" t="s">
        <v>4289</v>
      </c>
      <c r="U656" s="80" t="s">
        <v>4290</v>
      </c>
      <c r="V656" s="74" t="s">
        <v>937</v>
      </c>
      <c r="W656" s="65" t="s">
        <v>5092</v>
      </c>
      <c r="X656" s="80" t="s">
        <v>4290</v>
      </c>
      <c r="Y656" s="96" t="s">
        <v>4290</v>
      </c>
      <c r="Z656" s="102" t="s">
        <v>4290</v>
      </c>
      <c r="AA656" s="101">
        <v>60</v>
      </c>
      <c r="AB656" s="153">
        <v>1.64</v>
      </c>
      <c r="AC656" s="102" t="s">
        <v>4290</v>
      </c>
      <c r="AD656" s="116" t="s">
        <v>4290</v>
      </c>
      <c r="AE656" s="104">
        <f t="shared" si="7"/>
        <v>22.308149910767405</v>
      </c>
      <c r="AF656" s="85" t="str">
        <f t="shared" si="6"/>
        <v>PESO SALUDABLE</v>
      </c>
      <c r="AG656" s="80" t="s">
        <v>4294</v>
      </c>
      <c r="AH656" s="80" t="s">
        <v>4294</v>
      </c>
      <c r="AI656" s="80" t="s">
        <v>4294</v>
      </c>
      <c r="AJ656" s="80" t="s">
        <v>4294</v>
      </c>
      <c r="AK656" s="142" t="s">
        <v>4294</v>
      </c>
      <c r="AL656" s="142" t="s">
        <v>4294</v>
      </c>
      <c r="AM656" s="132" t="s">
        <v>349</v>
      </c>
      <c r="AN656" s="88" t="s">
        <v>411</v>
      </c>
      <c r="AO656" s="84"/>
    </row>
    <row r="657" spans="1:41" ht="15" customHeight="1" x14ac:dyDescent="0.2">
      <c r="A657" s="149">
        <v>648</v>
      </c>
      <c r="B657" s="74" t="s">
        <v>938</v>
      </c>
      <c r="C657" s="65" t="s">
        <v>338</v>
      </c>
      <c r="D657" s="74" t="s">
        <v>2023</v>
      </c>
      <c r="E657" s="83" t="s">
        <v>3106</v>
      </c>
      <c r="F657" s="129">
        <v>36.450000000000003</v>
      </c>
      <c r="G657" s="127">
        <v>19155</v>
      </c>
      <c r="H657" s="74">
        <v>67</v>
      </c>
      <c r="I657" s="74" t="s">
        <v>3856</v>
      </c>
      <c r="J657" s="65" t="s">
        <v>411</v>
      </c>
      <c r="K657" s="65" t="s">
        <v>417</v>
      </c>
      <c r="L657" s="74" t="s">
        <v>3861</v>
      </c>
      <c r="M657" s="74" t="s">
        <v>4076</v>
      </c>
      <c r="N657" s="73" t="s">
        <v>354</v>
      </c>
      <c r="O657" s="65" t="s">
        <v>361</v>
      </c>
      <c r="P657" s="132" t="s">
        <v>436</v>
      </c>
      <c r="Q657" s="129">
        <v>2</v>
      </c>
      <c r="R657" s="134" t="s">
        <v>938</v>
      </c>
      <c r="S657" s="74" t="s">
        <v>938</v>
      </c>
      <c r="T657" s="80" t="s">
        <v>4289</v>
      </c>
      <c r="U657" s="80" t="s">
        <v>4290</v>
      </c>
      <c r="V657" s="74" t="s">
        <v>938</v>
      </c>
      <c r="W657" s="65" t="s">
        <v>5092</v>
      </c>
      <c r="X657" s="80" t="s">
        <v>4290</v>
      </c>
      <c r="Y657" s="96" t="s">
        <v>4290</v>
      </c>
      <c r="Z657" s="102" t="s">
        <v>4290</v>
      </c>
      <c r="AA657" s="101">
        <v>59</v>
      </c>
      <c r="AB657" s="153">
        <v>1.63</v>
      </c>
      <c r="AC657" s="102" t="s">
        <v>4290</v>
      </c>
      <c r="AD657" s="116" t="s">
        <v>4290</v>
      </c>
      <c r="AE657" s="104">
        <f t="shared" si="7"/>
        <v>22.206330686137981</v>
      </c>
      <c r="AF657" s="85" t="str">
        <f t="shared" si="6"/>
        <v>PESO SALUDABLE</v>
      </c>
      <c r="AG657" s="80" t="s">
        <v>4294</v>
      </c>
      <c r="AH657" s="80" t="s">
        <v>4294</v>
      </c>
      <c r="AI657" s="80" t="s">
        <v>4294</v>
      </c>
      <c r="AJ657" s="80" t="s">
        <v>4294</v>
      </c>
      <c r="AK657" s="142" t="s">
        <v>4294</v>
      </c>
      <c r="AL657" s="142" t="s">
        <v>4294</v>
      </c>
      <c r="AM657" s="132" t="s">
        <v>349</v>
      </c>
      <c r="AN657" s="88" t="s">
        <v>411</v>
      </c>
      <c r="AO657" s="84"/>
    </row>
    <row r="658" spans="1:41" ht="15" customHeight="1" x14ac:dyDescent="0.2">
      <c r="A658" s="149">
        <v>649</v>
      </c>
      <c r="B658" s="74" t="s">
        <v>939</v>
      </c>
      <c r="C658" s="65" t="s">
        <v>338</v>
      </c>
      <c r="D658" s="74" t="s">
        <v>2024</v>
      </c>
      <c r="E658" s="83" t="s">
        <v>3107</v>
      </c>
      <c r="F658" s="129">
        <v>43.32</v>
      </c>
      <c r="G658" s="127">
        <v>21847</v>
      </c>
      <c r="H658" s="74">
        <v>60</v>
      </c>
      <c r="I658" s="74" t="s">
        <v>3856</v>
      </c>
      <c r="J658" s="65" t="s">
        <v>411</v>
      </c>
      <c r="K658" s="65" t="s">
        <v>417</v>
      </c>
      <c r="L658" s="74" t="s">
        <v>3861</v>
      </c>
      <c r="M658" s="74" t="s">
        <v>4076</v>
      </c>
      <c r="N658" s="73" t="s">
        <v>354</v>
      </c>
      <c r="O658" s="65" t="s">
        <v>361</v>
      </c>
      <c r="P658" s="132" t="s">
        <v>436</v>
      </c>
      <c r="Q658" s="129">
        <v>4</v>
      </c>
      <c r="R658" s="134" t="s">
        <v>939</v>
      </c>
      <c r="S658" s="74" t="s">
        <v>939</v>
      </c>
      <c r="T658" s="80" t="s">
        <v>4289</v>
      </c>
      <c r="U658" s="80" t="s">
        <v>4290</v>
      </c>
      <c r="V658" s="74" t="s">
        <v>939</v>
      </c>
      <c r="W658" s="65" t="s">
        <v>5092</v>
      </c>
      <c r="X658" s="80" t="s">
        <v>4290</v>
      </c>
      <c r="Y658" s="96" t="s">
        <v>4290</v>
      </c>
      <c r="Z658" s="102" t="s">
        <v>4290</v>
      </c>
      <c r="AA658" s="101">
        <v>56</v>
      </c>
      <c r="AB658" s="153">
        <v>1.6</v>
      </c>
      <c r="AC658" s="102" t="s">
        <v>4290</v>
      </c>
      <c r="AD658" s="116" t="s">
        <v>4290</v>
      </c>
      <c r="AE658" s="104">
        <f t="shared" si="7"/>
        <v>21.874999999999996</v>
      </c>
      <c r="AF658" s="85" t="str">
        <f t="shared" si="6"/>
        <v>PESO SALUDABLE</v>
      </c>
      <c r="AG658" s="80" t="s">
        <v>4294</v>
      </c>
      <c r="AH658" s="80" t="s">
        <v>4294</v>
      </c>
      <c r="AI658" s="80" t="s">
        <v>4294</v>
      </c>
      <c r="AJ658" s="80" t="s">
        <v>4294</v>
      </c>
      <c r="AK658" s="142" t="s">
        <v>4294</v>
      </c>
      <c r="AL658" s="142" t="s">
        <v>4294</v>
      </c>
      <c r="AM658" s="132" t="s">
        <v>349</v>
      </c>
      <c r="AN658" s="88" t="s">
        <v>411</v>
      </c>
      <c r="AO658" s="84"/>
    </row>
    <row r="659" spans="1:41" ht="15" customHeight="1" x14ac:dyDescent="0.2">
      <c r="A659" s="149">
        <v>650</v>
      </c>
      <c r="B659" s="74" t="s">
        <v>940</v>
      </c>
      <c r="C659" s="65" t="s">
        <v>338</v>
      </c>
      <c r="D659" s="74" t="s">
        <v>2025</v>
      </c>
      <c r="E659" s="83" t="s">
        <v>3108</v>
      </c>
      <c r="F659" s="129">
        <v>41.32</v>
      </c>
      <c r="G659" s="127">
        <v>20917</v>
      </c>
      <c r="H659" s="74">
        <v>62</v>
      </c>
      <c r="I659" s="74" t="s">
        <v>3856</v>
      </c>
      <c r="J659" s="65" t="s">
        <v>411</v>
      </c>
      <c r="K659" s="65" t="s">
        <v>417</v>
      </c>
      <c r="L659" s="74" t="s">
        <v>3861</v>
      </c>
      <c r="M659" s="74" t="s">
        <v>3963</v>
      </c>
      <c r="N659" s="73" t="s">
        <v>354</v>
      </c>
      <c r="O659" s="65" t="s">
        <v>361</v>
      </c>
      <c r="P659" s="132" t="s">
        <v>436</v>
      </c>
      <c r="Q659" s="129">
        <v>5</v>
      </c>
      <c r="R659" s="134" t="s">
        <v>940</v>
      </c>
      <c r="S659" s="74" t="s">
        <v>940</v>
      </c>
      <c r="T659" s="80" t="s">
        <v>4289</v>
      </c>
      <c r="U659" s="80" t="s">
        <v>4290</v>
      </c>
      <c r="V659" s="74" t="s">
        <v>940</v>
      </c>
      <c r="W659" s="65" t="s">
        <v>5092</v>
      </c>
      <c r="X659" s="80" t="s">
        <v>4290</v>
      </c>
      <c r="Y659" s="96" t="s">
        <v>4290</v>
      </c>
      <c r="Z659" s="102" t="s">
        <v>4290</v>
      </c>
      <c r="AA659" s="101">
        <v>56</v>
      </c>
      <c r="AB659" s="153">
        <v>1.62</v>
      </c>
      <c r="AC659" s="102" t="s">
        <v>4290</v>
      </c>
      <c r="AD659" s="116" t="s">
        <v>4290</v>
      </c>
      <c r="AE659" s="104">
        <f t="shared" si="7"/>
        <v>21.338210638622158</v>
      </c>
      <c r="AF659" s="85" t="str">
        <f t="shared" si="6"/>
        <v>PESO SALUDABLE</v>
      </c>
      <c r="AG659" s="80" t="s">
        <v>4294</v>
      </c>
      <c r="AH659" s="80" t="s">
        <v>4294</v>
      </c>
      <c r="AI659" s="80" t="s">
        <v>4294</v>
      </c>
      <c r="AJ659" s="80" t="s">
        <v>4294</v>
      </c>
      <c r="AK659" s="142" t="s">
        <v>4294</v>
      </c>
      <c r="AL659" s="142" t="s">
        <v>4294</v>
      </c>
      <c r="AM659" s="132" t="s">
        <v>349</v>
      </c>
      <c r="AN659" s="88" t="s">
        <v>411</v>
      </c>
      <c r="AO659" s="84"/>
    </row>
    <row r="660" spans="1:41" ht="15" customHeight="1" x14ac:dyDescent="0.2">
      <c r="A660" s="149">
        <v>651</v>
      </c>
      <c r="B660" s="74" t="s">
        <v>941</v>
      </c>
      <c r="C660" s="65" t="s">
        <v>338</v>
      </c>
      <c r="D660" s="74" t="s">
        <v>2026</v>
      </c>
      <c r="E660" s="83" t="s">
        <v>3109</v>
      </c>
      <c r="F660" s="129">
        <v>37.22</v>
      </c>
      <c r="G660" s="127">
        <v>21083</v>
      </c>
      <c r="H660" s="74">
        <v>62</v>
      </c>
      <c r="I660" s="74" t="s">
        <v>3856</v>
      </c>
      <c r="J660" s="65" t="s">
        <v>411</v>
      </c>
      <c r="K660" s="65" t="s">
        <v>417</v>
      </c>
      <c r="L660" s="74" t="s">
        <v>3861</v>
      </c>
      <c r="M660" s="74" t="s">
        <v>3873</v>
      </c>
      <c r="N660" s="73" t="s">
        <v>354</v>
      </c>
      <c r="O660" s="65" t="s">
        <v>361</v>
      </c>
      <c r="P660" s="132" t="s">
        <v>436</v>
      </c>
      <c r="Q660" s="129">
        <v>3</v>
      </c>
      <c r="R660" s="134" t="s">
        <v>941</v>
      </c>
      <c r="S660" s="74" t="s">
        <v>941</v>
      </c>
      <c r="T660" s="80" t="s">
        <v>4289</v>
      </c>
      <c r="U660" s="80" t="s">
        <v>4290</v>
      </c>
      <c r="V660" s="74" t="s">
        <v>941</v>
      </c>
      <c r="W660" s="65" t="s">
        <v>5092</v>
      </c>
      <c r="X660" s="80" t="s">
        <v>4290</v>
      </c>
      <c r="Y660" s="96" t="s">
        <v>4290</v>
      </c>
      <c r="Z660" s="102" t="s">
        <v>4290</v>
      </c>
      <c r="AA660" s="101">
        <v>56</v>
      </c>
      <c r="AB660" s="153">
        <v>1.62</v>
      </c>
      <c r="AC660" s="102" t="s">
        <v>4290</v>
      </c>
      <c r="AD660" s="116" t="s">
        <v>4290</v>
      </c>
      <c r="AE660" s="104">
        <f t="shared" si="7"/>
        <v>21.338210638622158</v>
      </c>
      <c r="AF660" s="85" t="str">
        <f t="shared" si="6"/>
        <v>PESO SALUDABLE</v>
      </c>
      <c r="AG660" s="80" t="s">
        <v>4294</v>
      </c>
      <c r="AH660" s="80" t="s">
        <v>4294</v>
      </c>
      <c r="AI660" s="80" t="s">
        <v>4294</v>
      </c>
      <c r="AJ660" s="80" t="s">
        <v>4294</v>
      </c>
      <c r="AK660" s="142" t="s">
        <v>4294</v>
      </c>
      <c r="AL660" s="142" t="s">
        <v>4294</v>
      </c>
      <c r="AM660" s="132" t="s">
        <v>349</v>
      </c>
      <c r="AN660" s="88" t="s">
        <v>411</v>
      </c>
      <c r="AO660" s="84"/>
    </row>
    <row r="661" spans="1:41" ht="15" customHeight="1" x14ac:dyDescent="0.2">
      <c r="A661" s="149">
        <v>652</v>
      </c>
      <c r="B661" s="74" t="s">
        <v>942</v>
      </c>
      <c r="C661" s="65" t="s">
        <v>338</v>
      </c>
      <c r="D661" s="74" t="s">
        <v>2027</v>
      </c>
      <c r="E661" s="83" t="s">
        <v>3110</v>
      </c>
      <c r="F661" s="129">
        <v>23.43</v>
      </c>
      <c r="G661" s="127">
        <v>20741</v>
      </c>
      <c r="H661" s="74">
        <v>63</v>
      </c>
      <c r="I661" s="74" t="s">
        <v>3856</v>
      </c>
      <c r="J661" s="65" t="s">
        <v>411</v>
      </c>
      <c r="K661" s="65" t="s">
        <v>417</v>
      </c>
      <c r="L661" s="74" t="s">
        <v>3860</v>
      </c>
      <c r="M661" s="74" t="s">
        <v>4083</v>
      </c>
      <c r="N661" s="73" t="s">
        <v>354</v>
      </c>
      <c r="O661" s="65" t="s">
        <v>361</v>
      </c>
      <c r="P661" s="132" t="s">
        <v>436</v>
      </c>
      <c r="Q661" s="129">
        <v>4</v>
      </c>
      <c r="R661" s="134" t="s">
        <v>942</v>
      </c>
      <c r="S661" s="74" t="s">
        <v>942</v>
      </c>
      <c r="T661" s="80" t="s">
        <v>4289</v>
      </c>
      <c r="U661" s="80" t="s">
        <v>4290</v>
      </c>
      <c r="V661" s="74" t="s">
        <v>942</v>
      </c>
      <c r="W661" s="65" t="s">
        <v>5092</v>
      </c>
      <c r="X661" s="80" t="s">
        <v>4290</v>
      </c>
      <c r="Y661" s="96" t="s">
        <v>4290</v>
      </c>
      <c r="Z661" s="102" t="s">
        <v>4290</v>
      </c>
      <c r="AA661" s="101">
        <v>57</v>
      </c>
      <c r="AB661" s="153">
        <v>1.64</v>
      </c>
      <c r="AC661" s="102" t="s">
        <v>4290</v>
      </c>
      <c r="AD661" s="116" t="s">
        <v>4290</v>
      </c>
      <c r="AE661" s="104">
        <f t="shared" si="7"/>
        <v>21.192742415229034</v>
      </c>
      <c r="AF661" s="85" t="str">
        <f t="shared" si="6"/>
        <v>PESO SALUDABLE</v>
      </c>
      <c r="AG661" s="80" t="s">
        <v>4294</v>
      </c>
      <c r="AH661" s="80" t="s">
        <v>4294</v>
      </c>
      <c r="AI661" s="80" t="s">
        <v>4294</v>
      </c>
      <c r="AJ661" s="80" t="s">
        <v>4294</v>
      </c>
      <c r="AK661" s="142" t="s">
        <v>4294</v>
      </c>
      <c r="AL661" s="142" t="s">
        <v>4294</v>
      </c>
      <c r="AM661" s="132" t="s">
        <v>349</v>
      </c>
      <c r="AN661" s="88" t="s">
        <v>411</v>
      </c>
      <c r="AO661" s="84"/>
    </row>
    <row r="662" spans="1:41" ht="15" customHeight="1" x14ac:dyDescent="0.2">
      <c r="A662" s="149">
        <v>653</v>
      </c>
      <c r="B662" s="74" t="s">
        <v>943</v>
      </c>
      <c r="C662" s="65" t="s">
        <v>338</v>
      </c>
      <c r="D662" s="74" t="s">
        <v>2028</v>
      </c>
      <c r="E662" s="83" t="s">
        <v>3111</v>
      </c>
      <c r="F662" s="129">
        <v>35.67</v>
      </c>
      <c r="G662" s="127">
        <v>17777</v>
      </c>
      <c r="H662" s="74">
        <v>71</v>
      </c>
      <c r="I662" s="74" t="s">
        <v>3856</v>
      </c>
      <c r="J662" s="65" t="s">
        <v>411</v>
      </c>
      <c r="K662" s="65" t="s">
        <v>417</v>
      </c>
      <c r="L662" s="74" t="s">
        <v>3860</v>
      </c>
      <c r="M662" s="74" t="s">
        <v>4074</v>
      </c>
      <c r="N662" s="73" t="s">
        <v>354</v>
      </c>
      <c r="O662" s="65" t="s">
        <v>361</v>
      </c>
      <c r="P662" s="132" t="s">
        <v>436</v>
      </c>
      <c r="Q662" s="129">
        <v>2</v>
      </c>
      <c r="R662" s="134" t="s">
        <v>943</v>
      </c>
      <c r="S662" s="74" t="s">
        <v>943</v>
      </c>
      <c r="T662" s="80" t="s">
        <v>4289</v>
      </c>
      <c r="U662" s="80" t="s">
        <v>4290</v>
      </c>
      <c r="V662" s="74" t="s">
        <v>943</v>
      </c>
      <c r="W662" s="65" t="s">
        <v>5092</v>
      </c>
      <c r="X662" s="80" t="s">
        <v>4290</v>
      </c>
      <c r="Y662" s="96" t="s">
        <v>4290</v>
      </c>
      <c r="Z662" s="102" t="s">
        <v>4290</v>
      </c>
      <c r="AA662" s="101">
        <v>58</v>
      </c>
      <c r="AB662" s="153">
        <v>1.65</v>
      </c>
      <c r="AC662" s="102" t="s">
        <v>4290</v>
      </c>
      <c r="AD662" s="116" t="s">
        <v>4290</v>
      </c>
      <c r="AE662" s="104">
        <f t="shared" si="7"/>
        <v>21.30394857667585</v>
      </c>
      <c r="AF662" s="85" t="str">
        <f t="shared" si="6"/>
        <v>PESO SALUDABLE</v>
      </c>
      <c r="AG662" s="80" t="s">
        <v>4294</v>
      </c>
      <c r="AH662" s="80" t="s">
        <v>4294</v>
      </c>
      <c r="AI662" s="80" t="s">
        <v>4294</v>
      </c>
      <c r="AJ662" s="80" t="s">
        <v>4294</v>
      </c>
      <c r="AK662" s="142" t="s">
        <v>4294</v>
      </c>
      <c r="AL662" s="142" t="s">
        <v>4294</v>
      </c>
      <c r="AM662" s="132" t="s">
        <v>349</v>
      </c>
      <c r="AN662" s="88" t="s">
        <v>411</v>
      </c>
      <c r="AO662" s="84"/>
    </row>
    <row r="663" spans="1:41" ht="15" customHeight="1" x14ac:dyDescent="0.2">
      <c r="A663" s="149">
        <v>654</v>
      </c>
      <c r="B663" s="74" t="s">
        <v>944</v>
      </c>
      <c r="C663" s="65" t="s">
        <v>338</v>
      </c>
      <c r="D663" s="74" t="s">
        <v>2029</v>
      </c>
      <c r="E663" s="83" t="s">
        <v>3112</v>
      </c>
      <c r="F663" s="129">
        <v>32.56</v>
      </c>
      <c r="G663" s="127">
        <v>21430</v>
      </c>
      <c r="H663" s="74">
        <v>61</v>
      </c>
      <c r="I663" s="74" t="s">
        <v>3856</v>
      </c>
      <c r="J663" s="65" t="s">
        <v>411</v>
      </c>
      <c r="K663" s="65" t="s">
        <v>417</v>
      </c>
      <c r="L663" s="74" t="s">
        <v>3861</v>
      </c>
      <c r="M663" s="74" t="s">
        <v>4076</v>
      </c>
      <c r="N663" s="73" t="s">
        <v>354</v>
      </c>
      <c r="O663" s="65" t="s">
        <v>361</v>
      </c>
      <c r="P663" s="132" t="s">
        <v>436</v>
      </c>
      <c r="Q663" s="129">
        <v>4</v>
      </c>
      <c r="R663" s="134" t="s">
        <v>944</v>
      </c>
      <c r="S663" s="74" t="s">
        <v>944</v>
      </c>
      <c r="T663" s="80" t="s">
        <v>4289</v>
      </c>
      <c r="U663" s="80" t="s">
        <v>4290</v>
      </c>
      <c r="V663" s="74" t="s">
        <v>944</v>
      </c>
      <c r="W663" s="65" t="s">
        <v>5092</v>
      </c>
      <c r="X663" s="80" t="s">
        <v>4290</v>
      </c>
      <c r="Y663" s="96" t="s">
        <v>4290</v>
      </c>
      <c r="Z663" s="102" t="s">
        <v>4290</v>
      </c>
      <c r="AA663" s="101">
        <v>63</v>
      </c>
      <c r="AB663" s="153">
        <v>1.68</v>
      </c>
      <c r="AC663" s="102" t="s">
        <v>4290</v>
      </c>
      <c r="AD663" s="116" t="s">
        <v>4290</v>
      </c>
      <c r="AE663" s="104">
        <f t="shared" si="7"/>
        <v>22.321428571428577</v>
      </c>
      <c r="AF663" s="85" t="str">
        <f t="shared" si="6"/>
        <v>PESO SALUDABLE</v>
      </c>
      <c r="AG663" s="80" t="s">
        <v>4294</v>
      </c>
      <c r="AH663" s="80" t="s">
        <v>4294</v>
      </c>
      <c r="AI663" s="80" t="s">
        <v>4294</v>
      </c>
      <c r="AJ663" s="80" t="s">
        <v>4294</v>
      </c>
      <c r="AK663" s="142" t="s">
        <v>4294</v>
      </c>
      <c r="AL663" s="142" t="s">
        <v>4294</v>
      </c>
      <c r="AM663" s="132" t="s">
        <v>349</v>
      </c>
      <c r="AN663" s="88" t="s">
        <v>411</v>
      </c>
      <c r="AO663" s="84"/>
    </row>
    <row r="664" spans="1:41" ht="15" customHeight="1" x14ac:dyDescent="0.2">
      <c r="A664" s="149">
        <v>655</v>
      </c>
      <c r="B664" s="74" t="s">
        <v>945</v>
      </c>
      <c r="C664" s="65" t="s">
        <v>338</v>
      </c>
      <c r="D664" s="74" t="s">
        <v>2030</v>
      </c>
      <c r="E664" s="83" t="s">
        <v>3113</v>
      </c>
      <c r="F664" s="129">
        <v>27.46</v>
      </c>
      <c r="G664" s="127">
        <v>21894</v>
      </c>
      <c r="H664" s="74">
        <v>60</v>
      </c>
      <c r="I664" s="74" t="s">
        <v>3856</v>
      </c>
      <c r="J664" s="65" t="s">
        <v>411</v>
      </c>
      <c r="K664" s="65" t="s">
        <v>417</v>
      </c>
      <c r="L664" s="74" t="s">
        <v>3861</v>
      </c>
      <c r="M664" s="74" t="s">
        <v>4076</v>
      </c>
      <c r="N664" s="73" t="s">
        <v>354</v>
      </c>
      <c r="O664" s="65" t="s">
        <v>361</v>
      </c>
      <c r="P664" s="132" t="s">
        <v>436</v>
      </c>
      <c r="Q664" s="129">
        <v>6</v>
      </c>
      <c r="R664" s="134" t="s">
        <v>945</v>
      </c>
      <c r="S664" s="74" t="s">
        <v>945</v>
      </c>
      <c r="T664" s="80" t="s">
        <v>4289</v>
      </c>
      <c r="U664" s="80" t="s">
        <v>4290</v>
      </c>
      <c r="V664" s="74" t="s">
        <v>945</v>
      </c>
      <c r="W664" s="65" t="s">
        <v>5092</v>
      </c>
      <c r="X664" s="80" t="s">
        <v>4290</v>
      </c>
      <c r="Y664" s="96" t="s">
        <v>4290</v>
      </c>
      <c r="Z664" s="102" t="s">
        <v>4290</v>
      </c>
      <c r="AA664" s="101">
        <v>58</v>
      </c>
      <c r="AB664" s="153">
        <v>1.63</v>
      </c>
      <c r="AC664" s="102" t="s">
        <v>4290</v>
      </c>
      <c r="AD664" s="116" t="s">
        <v>4290</v>
      </c>
      <c r="AE664" s="104">
        <f t="shared" si="7"/>
        <v>21.829952199932254</v>
      </c>
      <c r="AF664" s="85" t="str">
        <f t="shared" si="6"/>
        <v>PESO SALUDABLE</v>
      </c>
      <c r="AG664" s="80" t="s">
        <v>4294</v>
      </c>
      <c r="AH664" s="80" t="s">
        <v>4294</v>
      </c>
      <c r="AI664" s="80" t="s">
        <v>4294</v>
      </c>
      <c r="AJ664" s="80" t="s">
        <v>4294</v>
      </c>
      <c r="AK664" s="142" t="s">
        <v>4294</v>
      </c>
      <c r="AL664" s="142" t="s">
        <v>4294</v>
      </c>
      <c r="AM664" s="132" t="s">
        <v>349</v>
      </c>
      <c r="AN664" s="88" t="s">
        <v>411</v>
      </c>
      <c r="AO664" s="84"/>
    </row>
    <row r="665" spans="1:41" ht="15" customHeight="1" x14ac:dyDescent="0.2">
      <c r="A665" s="149">
        <v>656</v>
      </c>
      <c r="B665" s="74" t="s">
        <v>946</v>
      </c>
      <c r="C665" s="65" t="s">
        <v>338</v>
      </c>
      <c r="D665" s="74" t="s">
        <v>2031</v>
      </c>
      <c r="E665" s="83" t="s">
        <v>3114</v>
      </c>
      <c r="F665" s="129">
        <v>41.33</v>
      </c>
      <c r="G665" s="127">
        <v>21476</v>
      </c>
      <c r="H665" s="74">
        <v>61</v>
      </c>
      <c r="I665" s="74" t="s">
        <v>3856</v>
      </c>
      <c r="J665" s="65" t="s">
        <v>411</v>
      </c>
      <c r="K665" s="65" t="s">
        <v>417</v>
      </c>
      <c r="L665" s="74" t="s">
        <v>3861</v>
      </c>
      <c r="M665" s="74" t="s">
        <v>4058</v>
      </c>
      <c r="N665" s="73" t="s">
        <v>354</v>
      </c>
      <c r="O665" s="65" t="s">
        <v>361</v>
      </c>
      <c r="P665" s="132" t="s">
        <v>436</v>
      </c>
      <c r="Q665" s="129">
        <v>3</v>
      </c>
      <c r="R665" s="134" t="s">
        <v>946</v>
      </c>
      <c r="S665" s="74" t="s">
        <v>946</v>
      </c>
      <c r="T665" s="80" t="s">
        <v>4289</v>
      </c>
      <c r="U665" s="80" t="s">
        <v>4290</v>
      </c>
      <c r="V665" s="74" t="s">
        <v>946</v>
      </c>
      <c r="W665" s="65" t="s">
        <v>5092</v>
      </c>
      <c r="X665" s="80" t="s">
        <v>4290</v>
      </c>
      <c r="Y665" s="96" t="s">
        <v>4290</v>
      </c>
      <c r="Z665" s="102" t="s">
        <v>4290</v>
      </c>
      <c r="AA665" s="101">
        <v>62</v>
      </c>
      <c r="AB665" s="153">
        <v>1.68</v>
      </c>
      <c r="AC665" s="102" t="s">
        <v>4290</v>
      </c>
      <c r="AD665" s="116" t="s">
        <v>4290</v>
      </c>
      <c r="AE665" s="104">
        <f t="shared" si="7"/>
        <v>21.9671201814059</v>
      </c>
      <c r="AF665" s="85" t="str">
        <f t="shared" si="6"/>
        <v>PESO SALUDABLE</v>
      </c>
      <c r="AG665" s="80" t="s">
        <v>4294</v>
      </c>
      <c r="AH665" s="80" t="s">
        <v>4294</v>
      </c>
      <c r="AI665" s="80" t="s">
        <v>4294</v>
      </c>
      <c r="AJ665" s="80" t="s">
        <v>4294</v>
      </c>
      <c r="AK665" s="142" t="s">
        <v>4294</v>
      </c>
      <c r="AL665" s="142" t="s">
        <v>4294</v>
      </c>
      <c r="AM665" s="132" t="s">
        <v>349</v>
      </c>
      <c r="AN665" s="88" t="s">
        <v>411</v>
      </c>
      <c r="AO665" s="84"/>
    </row>
    <row r="666" spans="1:41" ht="15" customHeight="1" x14ac:dyDescent="0.2">
      <c r="A666" s="149">
        <v>657</v>
      </c>
      <c r="B666" s="74" t="s">
        <v>947</v>
      </c>
      <c r="C666" s="65" t="s">
        <v>338</v>
      </c>
      <c r="D666" s="74" t="s">
        <v>2032</v>
      </c>
      <c r="E666" s="83" t="s">
        <v>3115</v>
      </c>
      <c r="F666" s="129">
        <v>23.43</v>
      </c>
      <c r="G666" s="127">
        <v>21123</v>
      </c>
      <c r="H666" s="74">
        <v>62</v>
      </c>
      <c r="I666" s="74" t="s">
        <v>3856</v>
      </c>
      <c r="J666" s="65" t="s">
        <v>411</v>
      </c>
      <c r="K666" s="65" t="s">
        <v>417</v>
      </c>
      <c r="L666" s="74" t="s">
        <v>3861</v>
      </c>
      <c r="M666" s="74" t="s">
        <v>4076</v>
      </c>
      <c r="N666" s="73" t="s">
        <v>354</v>
      </c>
      <c r="O666" s="65" t="s">
        <v>361</v>
      </c>
      <c r="P666" s="132" t="s">
        <v>436</v>
      </c>
      <c r="Q666" s="129">
        <v>4</v>
      </c>
      <c r="R666" s="134" t="s">
        <v>947</v>
      </c>
      <c r="S666" s="74" t="s">
        <v>947</v>
      </c>
      <c r="T666" s="80" t="s">
        <v>4289</v>
      </c>
      <c r="U666" s="80" t="s">
        <v>4290</v>
      </c>
      <c r="V666" s="74" t="s">
        <v>947</v>
      </c>
      <c r="W666" s="65" t="s">
        <v>5092</v>
      </c>
      <c r="X666" s="80" t="s">
        <v>4290</v>
      </c>
      <c r="Y666" s="96" t="s">
        <v>4290</v>
      </c>
      <c r="Z666" s="102" t="s">
        <v>4290</v>
      </c>
      <c r="AA666" s="101">
        <v>48</v>
      </c>
      <c r="AB666" s="153">
        <v>1.54</v>
      </c>
      <c r="AC666" s="102" t="s">
        <v>4290</v>
      </c>
      <c r="AD666" s="116" t="s">
        <v>4290</v>
      </c>
      <c r="AE666" s="104">
        <f t="shared" si="7"/>
        <v>20.239500758981279</v>
      </c>
      <c r="AF666" s="85" t="str">
        <f t="shared" si="6"/>
        <v>PESO SALUDABLE</v>
      </c>
      <c r="AG666" s="80" t="s">
        <v>4294</v>
      </c>
      <c r="AH666" s="80" t="s">
        <v>4294</v>
      </c>
      <c r="AI666" s="80" t="s">
        <v>4294</v>
      </c>
      <c r="AJ666" s="80" t="s">
        <v>4294</v>
      </c>
      <c r="AK666" s="142" t="s">
        <v>4294</v>
      </c>
      <c r="AL666" s="142" t="s">
        <v>4294</v>
      </c>
      <c r="AM666" s="132" t="s">
        <v>349</v>
      </c>
      <c r="AN666" s="88" t="s">
        <v>411</v>
      </c>
      <c r="AO666" s="84"/>
    </row>
    <row r="667" spans="1:41" ht="15" customHeight="1" x14ac:dyDescent="0.2">
      <c r="A667" s="149">
        <v>658</v>
      </c>
      <c r="B667" s="74" t="s">
        <v>948</v>
      </c>
      <c r="C667" s="65" t="s">
        <v>338</v>
      </c>
      <c r="D667" s="74" t="s">
        <v>2033</v>
      </c>
      <c r="E667" s="83" t="s">
        <v>3116</v>
      </c>
      <c r="F667" s="129">
        <v>36.54</v>
      </c>
      <c r="G667" s="127">
        <v>20362</v>
      </c>
      <c r="H667" s="74">
        <v>64</v>
      </c>
      <c r="I667" s="74" t="s">
        <v>3856</v>
      </c>
      <c r="J667" s="65" t="s">
        <v>411</v>
      </c>
      <c r="K667" s="65" t="s">
        <v>417</v>
      </c>
      <c r="L667" s="74" t="s">
        <v>3861</v>
      </c>
      <c r="M667" s="74" t="s">
        <v>4077</v>
      </c>
      <c r="N667" s="73" t="s">
        <v>354</v>
      </c>
      <c r="O667" s="65" t="s">
        <v>361</v>
      </c>
      <c r="P667" s="132" t="s">
        <v>436</v>
      </c>
      <c r="Q667" s="129">
        <v>5</v>
      </c>
      <c r="R667" s="134" t="s">
        <v>948</v>
      </c>
      <c r="S667" s="74" t="s">
        <v>948</v>
      </c>
      <c r="T667" s="80" t="s">
        <v>4289</v>
      </c>
      <c r="U667" s="80" t="s">
        <v>4290</v>
      </c>
      <c r="V667" s="74" t="s">
        <v>948</v>
      </c>
      <c r="W667" s="65" t="s">
        <v>5092</v>
      </c>
      <c r="X667" s="80" t="s">
        <v>4290</v>
      </c>
      <c r="Y667" s="96" t="s">
        <v>4290</v>
      </c>
      <c r="Z667" s="102" t="s">
        <v>4290</v>
      </c>
      <c r="AA667" s="101">
        <v>65</v>
      </c>
      <c r="AB667" s="153">
        <v>1.69</v>
      </c>
      <c r="AC667" s="102" t="s">
        <v>4290</v>
      </c>
      <c r="AD667" s="116" t="s">
        <v>4290</v>
      </c>
      <c r="AE667" s="104">
        <f t="shared" si="7"/>
        <v>22.758306781975424</v>
      </c>
      <c r="AF667" s="85" t="str">
        <f t="shared" si="6"/>
        <v>PESO SALUDABLE</v>
      </c>
      <c r="AG667" s="80" t="s">
        <v>4294</v>
      </c>
      <c r="AH667" s="80" t="s">
        <v>4294</v>
      </c>
      <c r="AI667" s="80" t="s">
        <v>4294</v>
      </c>
      <c r="AJ667" s="80" t="s">
        <v>4294</v>
      </c>
      <c r="AK667" s="142" t="s">
        <v>4294</v>
      </c>
      <c r="AL667" s="142" t="s">
        <v>4294</v>
      </c>
      <c r="AM667" s="132" t="s">
        <v>349</v>
      </c>
      <c r="AN667" s="88" t="s">
        <v>411</v>
      </c>
      <c r="AO667" s="84"/>
    </row>
    <row r="668" spans="1:41" ht="15" customHeight="1" x14ac:dyDescent="0.2">
      <c r="A668" s="149">
        <v>659</v>
      </c>
      <c r="B668" s="74" t="s">
        <v>949</v>
      </c>
      <c r="C668" s="65" t="s">
        <v>338</v>
      </c>
      <c r="D668" s="74" t="s">
        <v>2034</v>
      </c>
      <c r="E668" s="83" t="s">
        <v>3117</v>
      </c>
      <c r="F668" s="129">
        <v>31.26</v>
      </c>
      <c r="G668" s="127">
        <v>21986</v>
      </c>
      <c r="H668" s="74">
        <v>60</v>
      </c>
      <c r="I668" s="74" t="s">
        <v>3856</v>
      </c>
      <c r="J668" s="65" t="s">
        <v>411</v>
      </c>
      <c r="K668" s="65" t="s">
        <v>417</v>
      </c>
      <c r="L668" s="74" t="s">
        <v>3861</v>
      </c>
      <c r="M668" s="74" t="s">
        <v>4059</v>
      </c>
      <c r="N668" s="73" t="s">
        <v>354</v>
      </c>
      <c r="O668" s="65" t="s">
        <v>361</v>
      </c>
      <c r="P668" s="132" t="s">
        <v>436</v>
      </c>
      <c r="Q668" s="129">
        <v>4</v>
      </c>
      <c r="R668" s="134" t="s">
        <v>949</v>
      </c>
      <c r="S668" s="74" t="s">
        <v>949</v>
      </c>
      <c r="T668" s="80" t="s">
        <v>4289</v>
      </c>
      <c r="U668" s="80" t="s">
        <v>4290</v>
      </c>
      <c r="V668" s="74" t="s">
        <v>949</v>
      </c>
      <c r="W668" s="65" t="s">
        <v>5092</v>
      </c>
      <c r="X668" s="80" t="s">
        <v>4290</v>
      </c>
      <c r="Y668" s="96" t="s">
        <v>4290</v>
      </c>
      <c r="Z668" s="102" t="s">
        <v>4290</v>
      </c>
      <c r="AA668" s="101">
        <v>44</v>
      </c>
      <c r="AB668" s="153">
        <v>1.49</v>
      </c>
      <c r="AC668" s="102" t="s">
        <v>4290</v>
      </c>
      <c r="AD668" s="116" t="s">
        <v>4290</v>
      </c>
      <c r="AE668" s="104">
        <f t="shared" si="7"/>
        <v>19.818927075356967</v>
      </c>
      <c r="AF668" s="85" t="str">
        <f t="shared" si="6"/>
        <v>PESO SALUDABLE</v>
      </c>
      <c r="AG668" s="80" t="s">
        <v>4294</v>
      </c>
      <c r="AH668" s="80" t="s">
        <v>4294</v>
      </c>
      <c r="AI668" s="80" t="s">
        <v>4294</v>
      </c>
      <c r="AJ668" s="80" t="s">
        <v>4294</v>
      </c>
      <c r="AK668" s="142" t="s">
        <v>4294</v>
      </c>
      <c r="AL668" s="142" t="s">
        <v>4294</v>
      </c>
      <c r="AM668" s="132" t="s">
        <v>349</v>
      </c>
      <c r="AN668" s="88" t="s">
        <v>411</v>
      </c>
      <c r="AO668" s="84"/>
    </row>
    <row r="669" spans="1:41" ht="15" customHeight="1" x14ac:dyDescent="0.2">
      <c r="A669" s="149">
        <v>660</v>
      </c>
      <c r="B669" s="74" t="s">
        <v>950</v>
      </c>
      <c r="C669" s="65" t="s">
        <v>338</v>
      </c>
      <c r="D669" s="74" t="s">
        <v>2035</v>
      </c>
      <c r="E669" s="83" t="s">
        <v>3118</v>
      </c>
      <c r="F669" s="129">
        <v>36.56</v>
      </c>
      <c r="G669" s="127">
        <v>21506</v>
      </c>
      <c r="H669" s="74">
        <v>61</v>
      </c>
      <c r="I669" s="74" t="s">
        <v>3856</v>
      </c>
      <c r="J669" s="65" t="s">
        <v>411</v>
      </c>
      <c r="K669" s="65" t="s">
        <v>417</v>
      </c>
      <c r="L669" s="74" t="s">
        <v>3861</v>
      </c>
      <c r="M669" s="74" t="s">
        <v>4059</v>
      </c>
      <c r="N669" s="73" t="s">
        <v>354</v>
      </c>
      <c r="O669" s="65" t="s">
        <v>361</v>
      </c>
      <c r="P669" s="132" t="s">
        <v>436</v>
      </c>
      <c r="Q669" s="129">
        <v>4</v>
      </c>
      <c r="R669" s="134" t="s">
        <v>950</v>
      </c>
      <c r="S669" s="74" t="s">
        <v>950</v>
      </c>
      <c r="T669" s="80" t="s">
        <v>4289</v>
      </c>
      <c r="U669" s="80" t="s">
        <v>4290</v>
      </c>
      <c r="V669" s="74" t="s">
        <v>950</v>
      </c>
      <c r="W669" s="65" t="s">
        <v>5092</v>
      </c>
      <c r="X669" s="80" t="s">
        <v>4290</v>
      </c>
      <c r="Y669" s="96" t="s">
        <v>4290</v>
      </c>
      <c r="Z669" s="102" t="s">
        <v>4290</v>
      </c>
      <c r="AA669" s="101">
        <v>54</v>
      </c>
      <c r="AB669" s="153">
        <v>1.6</v>
      </c>
      <c r="AC669" s="102" t="s">
        <v>4290</v>
      </c>
      <c r="AD669" s="116" t="s">
        <v>4290</v>
      </c>
      <c r="AE669" s="104">
        <f t="shared" si="7"/>
        <v>21.093749999999996</v>
      </c>
      <c r="AF669" s="85" t="str">
        <f t="shared" si="6"/>
        <v>PESO SALUDABLE</v>
      </c>
      <c r="AG669" s="80" t="s">
        <v>4294</v>
      </c>
      <c r="AH669" s="80" t="s">
        <v>4294</v>
      </c>
      <c r="AI669" s="80" t="s">
        <v>4294</v>
      </c>
      <c r="AJ669" s="80" t="s">
        <v>4294</v>
      </c>
      <c r="AK669" s="142" t="s">
        <v>4294</v>
      </c>
      <c r="AL669" s="142" t="s">
        <v>4294</v>
      </c>
      <c r="AM669" s="132" t="s">
        <v>349</v>
      </c>
      <c r="AN669" s="88" t="s">
        <v>411</v>
      </c>
      <c r="AO669" s="84"/>
    </row>
    <row r="670" spans="1:41" ht="15" customHeight="1" x14ac:dyDescent="0.2">
      <c r="A670" s="149">
        <v>661</v>
      </c>
      <c r="B670" s="74" t="s">
        <v>951</v>
      </c>
      <c r="C670" s="65" t="s">
        <v>338</v>
      </c>
      <c r="D670" s="74" t="s">
        <v>2036</v>
      </c>
      <c r="E670" s="83" t="s">
        <v>3119</v>
      </c>
      <c r="F670" s="129">
        <v>34.57</v>
      </c>
      <c r="G670" s="127">
        <v>21707</v>
      </c>
      <c r="H670" s="74">
        <v>61</v>
      </c>
      <c r="I670" s="74" t="s">
        <v>3856</v>
      </c>
      <c r="J670" s="65" t="s">
        <v>411</v>
      </c>
      <c r="K670" s="65" t="s">
        <v>417</v>
      </c>
      <c r="L670" s="74" t="s">
        <v>3861</v>
      </c>
      <c r="M670" s="74" t="s">
        <v>4059</v>
      </c>
      <c r="N670" s="73" t="s">
        <v>354</v>
      </c>
      <c r="O670" s="65" t="s">
        <v>361</v>
      </c>
      <c r="P670" s="132" t="s">
        <v>436</v>
      </c>
      <c r="Q670" s="129">
        <v>2</v>
      </c>
      <c r="R670" s="134" t="s">
        <v>951</v>
      </c>
      <c r="S670" s="74" t="s">
        <v>951</v>
      </c>
      <c r="T670" s="80" t="s">
        <v>4289</v>
      </c>
      <c r="U670" s="80" t="s">
        <v>4290</v>
      </c>
      <c r="V670" s="74" t="s">
        <v>951</v>
      </c>
      <c r="W670" s="65" t="s">
        <v>5092</v>
      </c>
      <c r="X670" s="80" t="s">
        <v>4290</v>
      </c>
      <c r="Y670" s="96" t="s">
        <v>4290</v>
      </c>
      <c r="Z670" s="102" t="s">
        <v>4290</v>
      </c>
      <c r="AA670" s="101">
        <v>55.9</v>
      </c>
      <c r="AB670" s="153">
        <v>1.61</v>
      </c>
      <c r="AC670" s="102" t="s">
        <v>4290</v>
      </c>
      <c r="AD670" s="116" t="s">
        <v>4290</v>
      </c>
      <c r="AE670" s="104">
        <f t="shared" si="7"/>
        <v>21.56552602137263</v>
      </c>
      <c r="AF670" s="85" t="str">
        <f t="shared" si="6"/>
        <v>PESO SALUDABLE</v>
      </c>
      <c r="AG670" s="80" t="s">
        <v>4294</v>
      </c>
      <c r="AH670" s="80" t="s">
        <v>4294</v>
      </c>
      <c r="AI670" s="80" t="s">
        <v>4294</v>
      </c>
      <c r="AJ670" s="80" t="s">
        <v>4294</v>
      </c>
      <c r="AK670" s="142" t="s">
        <v>4294</v>
      </c>
      <c r="AL670" s="142" t="s">
        <v>4294</v>
      </c>
      <c r="AM670" s="132" t="s">
        <v>349</v>
      </c>
      <c r="AN670" s="88" t="s">
        <v>411</v>
      </c>
      <c r="AO670" s="84"/>
    </row>
    <row r="671" spans="1:41" ht="15" customHeight="1" x14ac:dyDescent="0.2">
      <c r="A671" s="149">
        <v>662</v>
      </c>
      <c r="B671" s="74" t="s">
        <v>952</v>
      </c>
      <c r="C671" s="65" t="s">
        <v>338</v>
      </c>
      <c r="D671" s="74" t="s">
        <v>2037</v>
      </c>
      <c r="E671" s="83" t="s">
        <v>3120</v>
      </c>
      <c r="F671" s="129">
        <v>23.65</v>
      </c>
      <c r="G671" s="127">
        <v>21951</v>
      </c>
      <c r="H671" s="74">
        <v>59</v>
      </c>
      <c r="I671" s="74" t="s">
        <v>3856</v>
      </c>
      <c r="J671" s="65" t="s">
        <v>411</v>
      </c>
      <c r="K671" s="65" t="s">
        <v>417</v>
      </c>
      <c r="L671" s="74" t="s">
        <v>3861</v>
      </c>
      <c r="M671" s="74" t="s">
        <v>484</v>
      </c>
      <c r="N671" s="73" t="s">
        <v>354</v>
      </c>
      <c r="O671" s="65" t="s">
        <v>361</v>
      </c>
      <c r="P671" s="132" t="s">
        <v>436</v>
      </c>
      <c r="Q671" s="129">
        <v>4</v>
      </c>
      <c r="R671" s="134" t="s">
        <v>952</v>
      </c>
      <c r="S671" s="74" t="s">
        <v>952</v>
      </c>
      <c r="T671" s="80" t="s">
        <v>4289</v>
      </c>
      <c r="U671" s="80" t="s">
        <v>4290</v>
      </c>
      <c r="V671" s="74" t="s">
        <v>952</v>
      </c>
      <c r="W671" s="65" t="s">
        <v>5092</v>
      </c>
      <c r="X671" s="80" t="s">
        <v>4290</v>
      </c>
      <c r="Y671" s="96" t="s">
        <v>4290</v>
      </c>
      <c r="Z671" s="102" t="s">
        <v>4290</v>
      </c>
      <c r="AA671" s="101">
        <v>59</v>
      </c>
      <c r="AB671" s="153">
        <v>1.63</v>
      </c>
      <c r="AC671" s="102" t="s">
        <v>4290</v>
      </c>
      <c r="AD671" s="116" t="s">
        <v>4290</v>
      </c>
      <c r="AE671" s="104">
        <f t="shared" si="7"/>
        <v>22.206330686137981</v>
      </c>
      <c r="AF671" s="85" t="str">
        <f t="shared" si="6"/>
        <v>PESO SALUDABLE</v>
      </c>
      <c r="AG671" s="80" t="s">
        <v>4294</v>
      </c>
      <c r="AH671" s="80" t="s">
        <v>4294</v>
      </c>
      <c r="AI671" s="80" t="s">
        <v>4294</v>
      </c>
      <c r="AJ671" s="80" t="s">
        <v>4294</v>
      </c>
      <c r="AK671" s="142" t="s">
        <v>4294</v>
      </c>
      <c r="AL671" s="142" t="s">
        <v>4294</v>
      </c>
      <c r="AM671" s="132" t="s">
        <v>349</v>
      </c>
      <c r="AN671" s="88" t="s">
        <v>411</v>
      </c>
      <c r="AO671" s="84"/>
    </row>
    <row r="672" spans="1:41" ht="15" customHeight="1" x14ac:dyDescent="0.2">
      <c r="A672" s="149">
        <v>663</v>
      </c>
      <c r="B672" s="74" t="s">
        <v>953</v>
      </c>
      <c r="C672" s="65" t="s">
        <v>338</v>
      </c>
      <c r="D672" s="74" t="s">
        <v>2038</v>
      </c>
      <c r="E672" s="83" t="s">
        <v>3121</v>
      </c>
      <c r="F672" s="129">
        <v>31.43</v>
      </c>
      <c r="G672" s="127">
        <v>19280</v>
      </c>
      <c r="H672" s="74">
        <v>67</v>
      </c>
      <c r="I672" s="74" t="s">
        <v>3856</v>
      </c>
      <c r="J672" s="65" t="s">
        <v>411</v>
      </c>
      <c r="K672" s="65" t="s">
        <v>417</v>
      </c>
      <c r="L672" s="74" t="s">
        <v>3861</v>
      </c>
      <c r="M672" s="74" t="s">
        <v>4060</v>
      </c>
      <c r="N672" s="73" t="s">
        <v>354</v>
      </c>
      <c r="O672" s="65" t="s">
        <v>361</v>
      </c>
      <c r="P672" s="132" t="s">
        <v>436</v>
      </c>
      <c r="Q672" s="129">
        <v>3</v>
      </c>
      <c r="R672" s="134" t="s">
        <v>953</v>
      </c>
      <c r="S672" s="74" t="s">
        <v>953</v>
      </c>
      <c r="T672" s="80" t="s">
        <v>4289</v>
      </c>
      <c r="U672" s="80" t="s">
        <v>4290</v>
      </c>
      <c r="V672" s="74" t="s">
        <v>953</v>
      </c>
      <c r="W672" s="65" t="s">
        <v>5092</v>
      </c>
      <c r="X672" s="80" t="s">
        <v>4290</v>
      </c>
      <c r="Y672" s="96" t="s">
        <v>4290</v>
      </c>
      <c r="Z672" s="102" t="s">
        <v>4290</v>
      </c>
      <c r="AA672" s="101">
        <v>62</v>
      </c>
      <c r="AB672" s="153">
        <v>1.65</v>
      </c>
      <c r="AC672" s="102" t="s">
        <v>4290</v>
      </c>
      <c r="AD672" s="116" t="s">
        <v>4290</v>
      </c>
      <c r="AE672" s="104">
        <f t="shared" si="7"/>
        <v>22.77318640955005</v>
      </c>
      <c r="AF672" s="85" t="str">
        <f t="shared" si="6"/>
        <v>PESO SALUDABLE</v>
      </c>
      <c r="AG672" s="80" t="s">
        <v>4294</v>
      </c>
      <c r="AH672" s="80" t="s">
        <v>4294</v>
      </c>
      <c r="AI672" s="80" t="s">
        <v>4294</v>
      </c>
      <c r="AJ672" s="80" t="s">
        <v>4294</v>
      </c>
      <c r="AK672" s="142" t="s">
        <v>4294</v>
      </c>
      <c r="AL672" s="142" t="s">
        <v>4294</v>
      </c>
      <c r="AM672" s="132" t="s">
        <v>349</v>
      </c>
      <c r="AN672" s="88" t="s">
        <v>411</v>
      </c>
      <c r="AO672" s="84"/>
    </row>
    <row r="673" spans="1:41" ht="15" customHeight="1" x14ac:dyDescent="0.2">
      <c r="A673" s="149">
        <v>664</v>
      </c>
      <c r="B673" s="74" t="s">
        <v>954</v>
      </c>
      <c r="C673" s="65" t="s">
        <v>338</v>
      </c>
      <c r="D673" s="74" t="s">
        <v>2039</v>
      </c>
      <c r="E673" s="83" t="s">
        <v>3122</v>
      </c>
      <c r="F673" s="129">
        <v>28.43</v>
      </c>
      <c r="G673" s="127">
        <v>19343</v>
      </c>
      <c r="H673" s="74">
        <v>67</v>
      </c>
      <c r="I673" s="74" t="s">
        <v>3856</v>
      </c>
      <c r="J673" s="65" t="s">
        <v>411</v>
      </c>
      <c r="K673" s="65" t="s">
        <v>417</v>
      </c>
      <c r="L673" s="74" t="s">
        <v>3861</v>
      </c>
      <c r="M673" s="74" t="s">
        <v>4076</v>
      </c>
      <c r="N673" s="73" t="s">
        <v>354</v>
      </c>
      <c r="O673" s="65" t="s">
        <v>361</v>
      </c>
      <c r="P673" s="132" t="s">
        <v>436</v>
      </c>
      <c r="Q673" s="129">
        <v>5</v>
      </c>
      <c r="R673" s="134" t="s">
        <v>954</v>
      </c>
      <c r="S673" s="74" t="s">
        <v>954</v>
      </c>
      <c r="T673" s="80" t="s">
        <v>4289</v>
      </c>
      <c r="U673" s="80" t="s">
        <v>4290</v>
      </c>
      <c r="V673" s="74" t="s">
        <v>954</v>
      </c>
      <c r="W673" s="65" t="s">
        <v>5092</v>
      </c>
      <c r="X673" s="80" t="s">
        <v>4290</v>
      </c>
      <c r="Y673" s="96" t="s">
        <v>4290</v>
      </c>
      <c r="Z673" s="102" t="s">
        <v>4290</v>
      </c>
      <c r="AA673" s="101">
        <v>65</v>
      </c>
      <c r="AB673" s="153">
        <v>1.69</v>
      </c>
      <c r="AC673" s="102" t="s">
        <v>4290</v>
      </c>
      <c r="AD673" s="116" t="s">
        <v>4290</v>
      </c>
      <c r="AE673" s="104">
        <f t="shared" si="7"/>
        <v>22.758306781975424</v>
      </c>
      <c r="AF673" s="85" t="str">
        <f t="shared" si="6"/>
        <v>PESO SALUDABLE</v>
      </c>
      <c r="AG673" s="80" t="s">
        <v>4294</v>
      </c>
      <c r="AH673" s="80" t="s">
        <v>4294</v>
      </c>
      <c r="AI673" s="80" t="s">
        <v>4294</v>
      </c>
      <c r="AJ673" s="80" t="s">
        <v>4294</v>
      </c>
      <c r="AK673" s="142" t="s">
        <v>4294</v>
      </c>
      <c r="AL673" s="142" t="s">
        <v>4294</v>
      </c>
      <c r="AM673" s="132" t="s">
        <v>349</v>
      </c>
      <c r="AN673" s="88" t="s">
        <v>411</v>
      </c>
      <c r="AO673" s="84"/>
    </row>
    <row r="674" spans="1:41" ht="15" customHeight="1" x14ac:dyDescent="0.2">
      <c r="A674" s="149">
        <v>665</v>
      </c>
      <c r="B674" s="74" t="s">
        <v>955</v>
      </c>
      <c r="C674" s="65" t="s">
        <v>338</v>
      </c>
      <c r="D674" s="74" t="s">
        <v>2040</v>
      </c>
      <c r="E674" s="83" t="s">
        <v>3123</v>
      </c>
      <c r="F674" s="129">
        <v>34.56</v>
      </c>
      <c r="G674" s="127">
        <v>20538</v>
      </c>
      <c r="H674" s="74">
        <v>63</v>
      </c>
      <c r="I674" s="74" t="s">
        <v>3856</v>
      </c>
      <c r="J674" s="65" t="s">
        <v>411</v>
      </c>
      <c r="K674" s="65" t="s">
        <v>417</v>
      </c>
      <c r="L674" s="74" t="s">
        <v>3861</v>
      </c>
      <c r="M674" s="74" t="s">
        <v>4065</v>
      </c>
      <c r="N674" s="73" t="s">
        <v>354</v>
      </c>
      <c r="O674" s="65" t="s">
        <v>361</v>
      </c>
      <c r="P674" s="132" t="s">
        <v>436</v>
      </c>
      <c r="Q674" s="129">
        <v>6</v>
      </c>
      <c r="R674" s="134" t="s">
        <v>955</v>
      </c>
      <c r="S674" s="74" t="s">
        <v>955</v>
      </c>
      <c r="T674" s="80" t="s">
        <v>4289</v>
      </c>
      <c r="U674" s="80" t="s">
        <v>4290</v>
      </c>
      <c r="V674" s="74" t="s">
        <v>955</v>
      </c>
      <c r="W674" s="65" t="s">
        <v>5092</v>
      </c>
      <c r="X674" s="80" t="s">
        <v>4290</v>
      </c>
      <c r="Y674" s="96" t="s">
        <v>4290</v>
      </c>
      <c r="Z674" s="102" t="s">
        <v>4290</v>
      </c>
      <c r="AA674" s="101">
        <v>42</v>
      </c>
      <c r="AB674" s="153">
        <v>1.47</v>
      </c>
      <c r="AC674" s="102" t="s">
        <v>4290</v>
      </c>
      <c r="AD674" s="116" t="s">
        <v>4290</v>
      </c>
      <c r="AE674" s="104">
        <f t="shared" si="7"/>
        <v>19.436345966958214</v>
      </c>
      <c r="AF674" s="85" t="str">
        <f t="shared" si="6"/>
        <v>PESO SALUDABLE</v>
      </c>
      <c r="AG674" s="80" t="s">
        <v>4294</v>
      </c>
      <c r="AH674" s="80" t="s">
        <v>4294</v>
      </c>
      <c r="AI674" s="80" t="s">
        <v>4294</v>
      </c>
      <c r="AJ674" s="80" t="s">
        <v>4294</v>
      </c>
      <c r="AK674" s="142" t="s">
        <v>4294</v>
      </c>
      <c r="AL674" s="142" t="s">
        <v>4294</v>
      </c>
      <c r="AM674" s="132" t="s">
        <v>349</v>
      </c>
      <c r="AN674" s="88" t="s">
        <v>411</v>
      </c>
      <c r="AO674" s="84"/>
    </row>
    <row r="675" spans="1:41" ht="15" customHeight="1" x14ac:dyDescent="0.2">
      <c r="A675" s="149">
        <v>666</v>
      </c>
      <c r="B675" s="74" t="s">
        <v>956</v>
      </c>
      <c r="C675" s="65" t="s">
        <v>338</v>
      </c>
      <c r="D675" s="74" t="s">
        <v>2041</v>
      </c>
      <c r="E675" s="83" t="s">
        <v>3124</v>
      </c>
      <c r="F675" s="129">
        <v>34.56</v>
      </c>
      <c r="G675" s="127">
        <v>20943</v>
      </c>
      <c r="H675" s="74">
        <v>62</v>
      </c>
      <c r="I675" s="74" t="s">
        <v>3856</v>
      </c>
      <c r="J675" s="65" t="s">
        <v>411</v>
      </c>
      <c r="K675" s="65" t="s">
        <v>417</v>
      </c>
      <c r="L675" s="74" t="s">
        <v>3860</v>
      </c>
      <c r="M675" s="74" t="s">
        <v>4091</v>
      </c>
      <c r="N675" s="73" t="s">
        <v>354</v>
      </c>
      <c r="O675" s="65" t="s">
        <v>361</v>
      </c>
      <c r="P675" s="132" t="s">
        <v>436</v>
      </c>
      <c r="Q675" s="129">
        <v>3</v>
      </c>
      <c r="R675" s="134" t="s">
        <v>956</v>
      </c>
      <c r="S675" s="74" t="s">
        <v>956</v>
      </c>
      <c r="T675" s="80" t="s">
        <v>4289</v>
      </c>
      <c r="U675" s="80" t="s">
        <v>4290</v>
      </c>
      <c r="V675" s="74" t="s">
        <v>956</v>
      </c>
      <c r="W675" s="65" t="s">
        <v>5092</v>
      </c>
      <c r="X675" s="80" t="s">
        <v>4290</v>
      </c>
      <c r="Y675" s="96" t="s">
        <v>4290</v>
      </c>
      <c r="Z675" s="102" t="s">
        <v>4290</v>
      </c>
      <c r="AA675" s="101">
        <v>59</v>
      </c>
      <c r="AB675" s="153">
        <v>1.64</v>
      </c>
      <c r="AC675" s="102" t="s">
        <v>4290</v>
      </c>
      <c r="AD675" s="116" t="s">
        <v>4290</v>
      </c>
      <c r="AE675" s="104">
        <f t="shared" si="7"/>
        <v>21.936347412254616</v>
      </c>
      <c r="AF675" s="85" t="str">
        <f t="shared" si="6"/>
        <v>PESO SALUDABLE</v>
      </c>
      <c r="AG675" s="80" t="s">
        <v>4294</v>
      </c>
      <c r="AH675" s="80" t="s">
        <v>4294</v>
      </c>
      <c r="AI675" s="80" t="s">
        <v>4294</v>
      </c>
      <c r="AJ675" s="80" t="s">
        <v>4294</v>
      </c>
      <c r="AK675" s="142" t="s">
        <v>4294</v>
      </c>
      <c r="AL675" s="142" t="s">
        <v>4294</v>
      </c>
      <c r="AM675" s="132" t="s">
        <v>349</v>
      </c>
      <c r="AN675" s="88" t="s">
        <v>411</v>
      </c>
      <c r="AO675" s="84"/>
    </row>
    <row r="676" spans="1:41" ht="15" customHeight="1" x14ac:dyDescent="0.2">
      <c r="A676" s="149">
        <v>667</v>
      </c>
      <c r="B676" s="74" t="s">
        <v>957</v>
      </c>
      <c r="C676" s="65" t="s">
        <v>338</v>
      </c>
      <c r="D676" s="74" t="s">
        <v>2042</v>
      </c>
      <c r="E676" s="83" t="s">
        <v>3125</v>
      </c>
      <c r="F676" s="129">
        <v>37.46</v>
      </c>
      <c r="G676" s="127">
        <v>20969</v>
      </c>
      <c r="H676" s="74">
        <v>62</v>
      </c>
      <c r="I676" s="74" t="s">
        <v>3856</v>
      </c>
      <c r="J676" s="65" t="s">
        <v>411</v>
      </c>
      <c r="K676" s="65" t="s">
        <v>417</v>
      </c>
      <c r="L676" s="74" t="s">
        <v>3861</v>
      </c>
      <c r="M676" s="74" t="s">
        <v>4089</v>
      </c>
      <c r="N676" s="73" t="s">
        <v>354</v>
      </c>
      <c r="O676" s="65" t="s">
        <v>361</v>
      </c>
      <c r="P676" s="132" t="s">
        <v>436</v>
      </c>
      <c r="Q676" s="129">
        <v>2</v>
      </c>
      <c r="R676" s="134" t="s">
        <v>957</v>
      </c>
      <c r="S676" s="74" t="s">
        <v>957</v>
      </c>
      <c r="T676" s="80" t="s">
        <v>4289</v>
      </c>
      <c r="U676" s="80" t="s">
        <v>4290</v>
      </c>
      <c r="V676" s="74" t="s">
        <v>957</v>
      </c>
      <c r="W676" s="65" t="s">
        <v>5092</v>
      </c>
      <c r="X676" s="80" t="s">
        <v>4290</v>
      </c>
      <c r="Y676" s="96" t="s">
        <v>4290</v>
      </c>
      <c r="Z676" s="102" t="s">
        <v>4290</v>
      </c>
      <c r="AA676" s="101">
        <v>51</v>
      </c>
      <c r="AB676" s="153">
        <v>1.57</v>
      </c>
      <c r="AC676" s="102" t="s">
        <v>4290</v>
      </c>
      <c r="AD676" s="116" t="s">
        <v>4290</v>
      </c>
      <c r="AE676" s="104">
        <f t="shared" si="7"/>
        <v>20.690494543389182</v>
      </c>
      <c r="AF676" s="85" t="str">
        <f t="shared" si="6"/>
        <v>PESO SALUDABLE</v>
      </c>
      <c r="AG676" s="80" t="s">
        <v>4294</v>
      </c>
      <c r="AH676" s="80" t="s">
        <v>4294</v>
      </c>
      <c r="AI676" s="80" t="s">
        <v>4294</v>
      </c>
      <c r="AJ676" s="80" t="s">
        <v>4294</v>
      </c>
      <c r="AK676" s="142" t="s">
        <v>4294</v>
      </c>
      <c r="AL676" s="142" t="s">
        <v>4294</v>
      </c>
      <c r="AM676" s="132" t="s">
        <v>349</v>
      </c>
      <c r="AN676" s="88" t="s">
        <v>411</v>
      </c>
      <c r="AO676" s="84"/>
    </row>
    <row r="677" spans="1:41" ht="15" customHeight="1" x14ac:dyDescent="0.2">
      <c r="A677" s="149">
        <v>668</v>
      </c>
      <c r="B677" s="74" t="s">
        <v>958</v>
      </c>
      <c r="C677" s="65" t="s">
        <v>338</v>
      </c>
      <c r="D677" s="74" t="s">
        <v>2043</v>
      </c>
      <c r="E677" s="83" t="s">
        <v>3126</v>
      </c>
      <c r="F677" s="129">
        <v>31.76</v>
      </c>
      <c r="G677" s="127">
        <v>21061</v>
      </c>
      <c r="H677" s="74">
        <v>62</v>
      </c>
      <c r="I677" s="74" t="s">
        <v>3856</v>
      </c>
      <c r="J677" s="65" t="s">
        <v>411</v>
      </c>
      <c r="K677" s="65" t="s">
        <v>417</v>
      </c>
      <c r="L677" s="74" t="s">
        <v>3861</v>
      </c>
      <c r="M677" s="74" t="s">
        <v>4077</v>
      </c>
      <c r="N677" s="73" t="s">
        <v>354</v>
      </c>
      <c r="O677" s="65" t="s">
        <v>361</v>
      </c>
      <c r="P677" s="132" t="s">
        <v>436</v>
      </c>
      <c r="Q677" s="129">
        <v>5</v>
      </c>
      <c r="R677" s="134" t="s">
        <v>958</v>
      </c>
      <c r="S677" s="74" t="s">
        <v>958</v>
      </c>
      <c r="T677" s="80" t="s">
        <v>4289</v>
      </c>
      <c r="U677" s="80" t="s">
        <v>4290</v>
      </c>
      <c r="V677" s="74" t="s">
        <v>958</v>
      </c>
      <c r="W677" s="65" t="s">
        <v>5092</v>
      </c>
      <c r="X677" s="80" t="s">
        <v>4290</v>
      </c>
      <c r="Y677" s="96" t="s">
        <v>4290</v>
      </c>
      <c r="Z677" s="102" t="s">
        <v>4290</v>
      </c>
      <c r="AA677" s="101">
        <v>58</v>
      </c>
      <c r="AB677" s="153">
        <v>1.64</v>
      </c>
      <c r="AC677" s="102" t="s">
        <v>4290</v>
      </c>
      <c r="AD677" s="116" t="s">
        <v>4290</v>
      </c>
      <c r="AE677" s="104">
        <f t="shared" si="7"/>
        <v>21.564544913741823</v>
      </c>
      <c r="AF677" s="85" t="str">
        <f t="shared" si="6"/>
        <v>PESO SALUDABLE</v>
      </c>
      <c r="AG677" s="80" t="s">
        <v>4294</v>
      </c>
      <c r="AH677" s="80" t="s">
        <v>4294</v>
      </c>
      <c r="AI677" s="80" t="s">
        <v>4294</v>
      </c>
      <c r="AJ677" s="80" t="s">
        <v>4294</v>
      </c>
      <c r="AK677" s="142" t="s">
        <v>4294</v>
      </c>
      <c r="AL677" s="142" t="s">
        <v>4294</v>
      </c>
      <c r="AM677" s="132" t="s">
        <v>349</v>
      </c>
      <c r="AN677" s="88" t="s">
        <v>411</v>
      </c>
      <c r="AO677" s="84"/>
    </row>
    <row r="678" spans="1:41" ht="15" customHeight="1" x14ac:dyDescent="0.2">
      <c r="A678" s="149">
        <v>669</v>
      </c>
      <c r="B678" s="74" t="s">
        <v>959</v>
      </c>
      <c r="C678" s="65" t="s">
        <v>338</v>
      </c>
      <c r="D678" s="74" t="s">
        <v>2044</v>
      </c>
      <c r="E678" s="83" t="s">
        <v>3127</v>
      </c>
      <c r="F678" s="129">
        <v>39.869999999999997</v>
      </c>
      <c r="G678" s="127">
        <v>21417</v>
      </c>
      <c r="H678" s="74">
        <v>61</v>
      </c>
      <c r="I678" s="74" t="s">
        <v>3856</v>
      </c>
      <c r="J678" s="65" t="s">
        <v>411</v>
      </c>
      <c r="K678" s="65" t="s">
        <v>417</v>
      </c>
      <c r="L678" s="74" t="s">
        <v>3861</v>
      </c>
      <c r="M678" s="74" t="s">
        <v>4058</v>
      </c>
      <c r="N678" s="73" t="s">
        <v>354</v>
      </c>
      <c r="O678" s="65" t="s">
        <v>361</v>
      </c>
      <c r="P678" s="132" t="s">
        <v>436</v>
      </c>
      <c r="Q678" s="129">
        <v>4</v>
      </c>
      <c r="R678" s="134" t="s">
        <v>959</v>
      </c>
      <c r="S678" s="74" t="s">
        <v>959</v>
      </c>
      <c r="T678" s="80" t="s">
        <v>4289</v>
      </c>
      <c r="U678" s="80" t="s">
        <v>4290</v>
      </c>
      <c r="V678" s="74" t="s">
        <v>959</v>
      </c>
      <c r="W678" s="65" t="s">
        <v>5092</v>
      </c>
      <c r="X678" s="80" t="s">
        <v>4290</v>
      </c>
      <c r="Y678" s="96" t="s">
        <v>4290</v>
      </c>
      <c r="Z678" s="102" t="s">
        <v>4290</v>
      </c>
      <c r="AA678" s="101">
        <v>62</v>
      </c>
      <c r="AB678" s="153">
        <v>1.65</v>
      </c>
      <c r="AC678" s="102" t="s">
        <v>4290</v>
      </c>
      <c r="AD678" s="116" t="s">
        <v>4290</v>
      </c>
      <c r="AE678" s="104">
        <f t="shared" si="7"/>
        <v>22.77318640955005</v>
      </c>
      <c r="AF678" s="85" t="str">
        <f t="shared" si="6"/>
        <v>PESO SALUDABLE</v>
      </c>
      <c r="AG678" s="80" t="s">
        <v>4294</v>
      </c>
      <c r="AH678" s="80" t="s">
        <v>4294</v>
      </c>
      <c r="AI678" s="80" t="s">
        <v>4294</v>
      </c>
      <c r="AJ678" s="80" t="s">
        <v>4294</v>
      </c>
      <c r="AK678" s="142" t="s">
        <v>4294</v>
      </c>
      <c r="AL678" s="142" t="s">
        <v>4294</v>
      </c>
      <c r="AM678" s="132" t="s">
        <v>349</v>
      </c>
      <c r="AN678" s="88" t="s">
        <v>411</v>
      </c>
      <c r="AO678" s="84"/>
    </row>
    <row r="679" spans="1:41" ht="15" customHeight="1" x14ac:dyDescent="0.2">
      <c r="A679" s="149">
        <v>670</v>
      </c>
      <c r="B679" s="74" t="s">
        <v>960</v>
      </c>
      <c r="C679" s="65" t="s">
        <v>338</v>
      </c>
      <c r="D679" s="74" t="s">
        <v>2045</v>
      </c>
      <c r="E679" s="83" t="s">
        <v>3128</v>
      </c>
      <c r="F679" s="129">
        <v>46.76</v>
      </c>
      <c r="G679" s="127">
        <v>20569</v>
      </c>
      <c r="H679" s="74">
        <v>63</v>
      </c>
      <c r="I679" s="74" t="s">
        <v>3856</v>
      </c>
      <c r="J679" s="65" t="s">
        <v>411</v>
      </c>
      <c r="K679" s="65" t="s">
        <v>417</v>
      </c>
      <c r="L679" s="74" t="s">
        <v>3860</v>
      </c>
      <c r="M679" s="74" t="s">
        <v>4075</v>
      </c>
      <c r="N679" s="73" t="s">
        <v>354</v>
      </c>
      <c r="O679" s="65" t="s">
        <v>361</v>
      </c>
      <c r="P679" s="132" t="s">
        <v>436</v>
      </c>
      <c r="Q679" s="129">
        <v>2</v>
      </c>
      <c r="R679" s="134" t="s">
        <v>960</v>
      </c>
      <c r="S679" s="74" t="s">
        <v>960</v>
      </c>
      <c r="T679" s="80" t="s">
        <v>4289</v>
      </c>
      <c r="U679" s="80" t="s">
        <v>4290</v>
      </c>
      <c r="V679" s="74" t="s">
        <v>960</v>
      </c>
      <c r="W679" s="65" t="s">
        <v>5092</v>
      </c>
      <c r="X679" s="80" t="s">
        <v>4290</v>
      </c>
      <c r="Y679" s="96" t="s">
        <v>4290</v>
      </c>
      <c r="Z679" s="102" t="s">
        <v>4290</v>
      </c>
      <c r="AA679" s="101">
        <v>56</v>
      </c>
      <c r="AB679" s="153">
        <v>1.6</v>
      </c>
      <c r="AC679" s="102" t="s">
        <v>4290</v>
      </c>
      <c r="AD679" s="116" t="s">
        <v>4290</v>
      </c>
      <c r="AE679" s="104">
        <f t="shared" si="7"/>
        <v>21.874999999999996</v>
      </c>
      <c r="AF679" s="85" t="str">
        <f t="shared" si="6"/>
        <v>PESO SALUDABLE</v>
      </c>
      <c r="AG679" s="80" t="s">
        <v>4294</v>
      </c>
      <c r="AH679" s="80" t="s">
        <v>4294</v>
      </c>
      <c r="AI679" s="80" t="s">
        <v>4294</v>
      </c>
      <c r="AJ679" s="80" t="s">
        <v>4294</v>
      </c>
      <c r="AK679" s="142" t="s">
        <v>4294</v>
      </c>
      <c r="AL679" s="142" t="s">
        <v>4294</v>
      </c>
      <c r="AM679" s="132" t="s">
        <v>349</v>
      </c>
      <c r="AN679" s="88" t="s">
        <v>411</v>
      </c>
      <c r="AO679" s="84"/>
    </row>
    <row r="680" spans="1:41" ht="15" customHeight="1" x14ac:dyDescent="0.2">
      <c r="A680" s="149">
        <v>671</v>
      </c>
      <c r="B680" s="74" t="s">
        <v>961</v>
      </c>
      <c r="C680" s="65" t="s">
        <v>338</v>
      </c>
      <c r="D680" s="74" t="s">
        <v>2046</v>
      </c>
      <c r="E680" s="83" t="s">
        <v>3129</v>
      </c>
      <c r="F680" s="129">
        <v>42.65</v>
      </c>
      <c r="G680" s="127">
        <v>21795</v>
      </c>
      <c r="H680" s="74">
        <v>60</v>
      </c>
      <c r="I680" s="74" t="s">
        <v>3856</v>
      </c>
      <c r="J680" s="65" t="s">
        <v>411</v>
      </c>
      <c r="K680" s="65" t="s">
        <v>417</v>
      </c>
      <c r="L680" s="74" t="s">
        <v>3861</v>
      </c>
      <c r="M680" s="74" t="s">
        <v>4066</v>
      </c>
      <c r="N680" s="73" t="s">
        <v>354</v>
      </c>
      <c r="O680" s="65" t="s">
        <v>361</v>
      </c>
      <c r="P680" s="132" t="s">
        <v>436</v>
      </c>
      <c r="Q680" s="129">
        <v>6</v>
      </c>
      <c r="R680" s="134" t="s">
        <v>961</v>
      </c>
      <c r="S680" s="74" t="s">
        <v>961</v>
      </c>
      <c r="T680" s="80" t="s">
        <v>4289</v>
      </c>
      <c r="U680" s="80" t="s">
        <v>4290</v>
      </c>
      <c r="V680" s="74" t="s">
        <v>961</v>
      </c>
      <c r="W680" s="65" t="s">
        <v>5092</v>
      </c>
      <c r="X680" s="80" t="s">
        <v>4290</v>
      </c>
      <c r="Y680" s="96" t="s">
        <v>4290</v>
      </c>
      <c r="Z680" s="102" t="s">
        <v>4290</v>
      </c>
      <c r="AA680" s="101">
        <v>59</v>
      </c>
      <c r="AB680" s="153">
        <v>1.64</v>
      </c>
      <c r="AC680" s="102" t="s">
        <v>4290</v>
      </c>
      <c r="AD680" s="116" t="s">
        <v>4290</v>
      </c>
      <c r="AE680" s="104">
        <f t="shared" si="7"/>
        <v>21.936347412254616</v>
      </c>
      <c r="AF680" s="85" t="str">
        <f t="shared" si="6"/>
        <v>PESO SALUDABLE</v>
      </c>
      <c r="AG680" s="80" t="s">
        <v>4294</v>
      </c>
      <c r="AH680" s="80" t="s">
        <v>4294</v>
      </c>
      <c r="AI680" s="80" t="s">
        <v>4294</v>
      </c>
      <c r="AJ680" s="80" t="s">
        <v>4294</v>
      </c>
      <c r="AK680" s="142" t="s">
        <v>4294</v>
      </c>
      <c r="AL680" s="142" t="s">
        <v>4294</v>
      </c>
      <c r="AM680" s="132" t="s">
        <v>349</v>
      </c>
      <c r="AN680" s="88" t="s">
        <v>411</v>
      </c>
      <c r="AO680" s="84"/>
    </row>
    <row r="681" spans="1:41" ht="15" customHeight="1" x14ac:dyDescent="0.2">
      <c r="A681" s="149">
        <v>672</v>
      </c>
      <c r="B681" s="74" t="s">
        <v>962</v>
      </c>
      <c r="C681" s="65" t="s">
        <v>338</v>
      </c>
      <c r="D681" s="74" t="s">
        <v>2047</v>
      </c>
      <c r="E681" s="83" t="s">
        <v>3130</v>
      </c>
      <c r="F681" s="129">
        <v>32.43</v>
      </c>
      <c r="G681" s="127">
        <v>21888</v>
      </c>
      <c r="H681" s="74">
        <v>60</v>
      </c>
      <c r="I681" s="74" t="s">
        <v>3856</v>
      </c>
      <c r="J681" s="65" t="s">
        <v>411</v>
      </c>
      <c r="K681" s="65" t="s">
        <v>417</v>
      </c>
      <c r="L681" s="74" t="s">
        <v>3861</v>
      </c>
      <c r="M681" s="74" t="s">
        <v>4089</v>
      </c>
      <c r="N681" s="73" t="s">
        <v>354</v>
      </c>
      <c r="O681" s="65" t="s">
        <v>361</v>
      </c>
      <c r="P681" s="132" t="s">
        <v>436</v>
      </c>
      <c r="Q681" s="129">
        <v>4</v>
      </c>
      <c r="R681" s="134" t="s">
        <v>962</v>
      </c>
      <c r="S681" s="74" t="s">
        <v>962</v>
      </c>
      <c r="T681" s="80" t="s">
        <v>4289</v>
      </c>
      <c r="U681" s="80" t="s">
        <v>4290</v>
      </c>
      <c r="V681" s="74" t="s">
        <v>962</v>
      </c>
      <c r="W681" s="65" t="s">
        <v>5092</v>
      </c>
      <c r="X681" s="80" t="s">
        <v>4290</v>
      </c>
      <c r="Y681" s="96" t="s">
        <v>4290</v>
      </c>
      <c r="Z681" s="102" t="s">
        <v>4290</v>
      </c>
      <c r="AA681" s="101">
        <v>54</v>
      </c>
      <c r="AB681" s="153">
        <v>1.58</v>
      </c>
      <c r="AC681" s="102" t="s">
        <v>4290</v>
      </c>
      <c r="AD681" s="116" t="s">
        <v>4290</v>
      </c>
      <c r="AE681" s="104">
        <f t="shared" si="7"/>
        <v>21.631148854350261</v>
      </c>
      <c r="AF681" s="85" t="str">
        <f t="shared" si="6"/>
        <v>PESO SALUDABLE</v>
      </c>
      <c r="AG681" s="80" t="s">
        <v>4294</v>
      </c>
      <c r="AH681" s="80" t="s">
        <v>4294</v>
      </c>
      <c r="AI681" s="80" t="s">
        <v>4294</v>
      </c>
      <c r="AJ681" s="80" t="s">
        <v>4294</v>
      </c>
      <c r="AK681" s="142" t="s">
        <v>4294</v>
      </c>
      <c r="AL681" s="142" t="s">
        <v>4294</v>
      </c>
      <c r="AM681" s="132" t="s">
        <v>349</v>
      </c>
      <c r="AN681" s="88" t="s">
        <v>411</v>
      </c>
      <c r="AO681" s="84"/>
    </row>
    <row r="682" spans="1:41" ht="15" customHeight="1" x14ac:dyDescent="0.2">
      <c r="A682" s="149">
        <v>673</v>
      </c>
      <c r="B682" s="74" t="s">
        <v>963</v>
      </c>
      <c r="C682" s="65" t="s">
        <v>338</v>
      </c>
      <c r="D682" s="74" t="s">
        <v>2048</v>
      </c>
      <c r="E682" s="83" t="s">
        <v>3131</v>
      </c>
      <c r="F682" s="129">
        <v>38.450000000000003</v>
      </c>
      <c r="G682" s="127">
        <v>21347</v>
      </c>
      <c r="H682" s="74">
        <v>61</v>
      </c>
      <c r="I682" s="74" t="s">
        <v>3856</v>
      </c>
      <c r="J682" s="65" t="s">
        <v>411</v>
      </c>
      <c r="K682" s="65" t="s">
        <v>417</v>
      </c>
      <c r="L682" s="74" t="s">
        <v>3861</v>
      </c>
      <c r="M682" s="74" t="s">
        <v>4059</v>
      </c>
      <c r="N682" s="73" t="s">
        <v>354</v>
      </c>
      <c r="O682" s="65" t="s">
        <v>361</v>
      </c>
      <c r="P682" s="132" t="s">
        <v>436</v>
      </c>
      <c r="Q682" s="129">
        <v>6</v>
      </c>
      <c r="R682" s="134" t="s">
        <v>963</v>
      </c>
      <c r="S682" s="74" t="s">
        <v>963</v>
      </c>
      <c r="T682" s="80" t="s">
        <v>4289</v>
      </c>
      <c r="U682" s="80" t="s">
        <v>4290</v>
      </c>
      <c r="V682" s="74" t="s">
        <v>963</v>
      </c>
      <c r="W682" s="65" t="s">
        <v>5092</v>
      </c>
      <c r="X682" s="80" t="s">
        <v>4290</v>
      </c>
      <c r="Y682" s="96" t="s">
        <v>4290</v>
      </c>
      <c r="Z682" s="102" t="s">
        <v>4290</v>
      </c>
      <c r="AA682" s="101">
        <v>60</v>
      </c>
      <c r="AB682" s="153">
        <v>1.66</v>
      </c>
      <c r="AC682" s="102" t="s">
        <v>4290</v>
      </c>
      <c r="AD682" s="116" t="s">
        <v>4290</v>
      </c>
      <c r="AE682" s="104">
        <f t="shared" si="7"/>
        <v>21.773842357381334</v>
      </c>
      <c r="AF682" s="85" t="str">
        <f t="shared" si="6"/>
        <v>PESO SALUDABLE</v>
      </c>
      <c r="AG682" s="80" t="s">
        <v>4294</v>
      </c>
      <c r="AH682" s="80" t="s">
        <v>4294</v>
      </c>
      <c r="AI682" s="80" t="s">
        <v>4294</v>
      </c>
      <c r="AJ682" s="80" t="s">
        <v>4294</v>
      </c>
      <c r="AK682" s="142" t="s">
        <v>4294</v>
      </c>
      <c r="AL682" s="142" t="s">
        <v>4294</v>
      </c>
      <c r="AM682" s="132" t="s">
        <v>349</v>
      </c>
      <c r="AN682" s="88" t="s">
        <v>411</v>
      </c>
      <c r="AO682" s="84"/>
    </row>
    <row r="683" spans="1:41" ht="15" customHeight="1" x14ac:dyDescent="0.2">
      <c r="A683" s="149">
        <v>674</v>
      </c>
      <c r="B683" s="74" t="s">
        <v>964</v>
      </c>
      <c r="C683" s="65" t="s">
        <v>338</v>
      </c>
      <c r="D683" s="74" t="s">
        <v>2049</v>
      </c>
      <c r="E683" s="83" t="s">
        <v>3132</v>
      </c>
      <c r="F683" s="129">
        <v>38.54</v>
      </c>
      <c r="G683" s="127">
        <v>22487</v>
      </c>
      <c r="H683" s="74">
        <v>59</v>
      </c>
      <c r="I683" s="74" t="s">
        <v>3856</v>
      </c>
      <c r="J683" s="65" t="s">
        <v>411</v>
      </c>
      <c r="K683" s="65" t="s">
        <v>417</v>
      </c>
      <c r="L683" s="74" t="s">
        <v>3861</v>
      </c>
      <c r="M683" s="74" t="s">
        <v>4065</v>
      </c>
      <c r="N683" s="73" t="s">
        <v>354</v>
      </c>
      <c r="O683" s="65" t="s">
        <v>361</v>
      </c>
      <c r="P683" s="132" t="s">
        <v>436</v>
      </c>
      <c r="Q683" s="129">
        <v>4</v>
      </c>
      <c r="R683" s="134" t="s">
        <v>964</v>
      </c>
      <c r="S683" s="74" t="s">
        <v>964</v>
      </c>
      <c r="T683" s="80" t="s">
        <v>4289</v>
      </c>
      <c r="U683" s="80" t="s">
        <v>4290</v>
      </c>
      <c r="V683" s="74" t="s">
        <v>964</v>
      </c>
      <c r="W683" s="65" t="s">
        <v>5092</v>
      </c>
      <c r="X683" s="80" t="s">
        <v>4290</v>
      </c>
      <c r="Y683" s="96" t="s">
        <v>4290</v>
      </c>
      <c r="Z683" s="102" t="s">
        <v>4290</v>
      </c>
      <c r="AA683" s="101">
        <v>68</v>
      </c>
      <c r="AB683" s="153">
        <v>1.73</v>
      </c>
      <c r="AC683" s="102" t="s">
        <v>4290</v>
      </c>
      <c r="AD683" s="116" t="s">
        <v>4290</v>
      </c>
      <c r="AE683" s="104">
        <f t="shared" si="7"/>
        <v>22.720438370810918</v>
      </c>
      <c r="AF683" s="85" t="str">
        <f t="shared" si="6"/>
        <v>PESO SALUDABLE</v>
      </c>
      <c r="AG683" s="80" t="s">
        <v>4294</v>
      </c>
      <c r="AH683" s="80" t="s">
        <v>4294</v>
      </c>
      <c r="AI683" s="80" t="s">
        <v>4294</v>
      </c>
      <c r="AJ683" s="80" t="s">
        <v>4294</v>
      </c>
      <c r="AK683" s="142" t="s">
        <v>4294</v>
      </c>
      <c r="AL683" s="142" t="s">
        <v>4294</v>
      </c>
      <c r="AM683" s="132" t="s">
        <v>349</v>
      </c>
      <c r="AN683" s="88" t="s">
        <v>411</v>
      </c>
      <c r="AO683" s="84"/>
    </row>
    <row r="684" spans="1:41" ht="15" customHeight="1" x14ac:dyDescent="0.2">
      <c r="A684" s="149">
        <v>675</v>
      </c>
      <c r="B684" s="74" t="s">
        <v>965</v>
      </c>
      <c r="C684" s="65" t="s">
        <v>338</v>
      </c>
      <c r="D684" s="74" t="s">
        <v>2050</v>
      </c>
      <c r="E684" s="83" t="s">
        <v>3133</v>
      </c>
      <c r="F684" s="129">
        <v>40.32</v>
      </c>
      <c r="G684" s="127">
        <v>23039</v>
      </c>
      <c r="H684" s="74">
        <v>57</v>
      </c>
      <c r="I684" s="74" t="s">
        <v>3856</v>
      </c>
      <c r="J684" s="65" t="s">
        <v>411</v>
      </c>
      <c r="K684" s="65" t="s">
        <v>417</v>
      </c>
      <c r="L684" s="74" t="s">
        <v>3861</v>
      </c>
      <c r="M684" s="74" t="s">
        <v>4077</v>
      </c>
      <c r="N684" s="73" t="s">
        <v>354</v>
      </c>
      <c r="O684" s="65" t="s">
        <v>361</v>
      </c>
      <c r="P684" s="132" t="s">
        <v>436</v>
      </c>
      <c r="Q684" s="129">
        <v>8</v>
      </c>
      <c r="R684" s="134" t="s">
        <v>965</v>
      </c>
      <c r="S684" s="74" t="s">
        <v>965</v>
      </c>
      <c r="T684" s="80" t="s">
        <v>4289</v>
      </c>
      <c r="U684" s="80" t="s">
        <v>4290</v>
      </c>
      <c r="V684" s="74" t="s">
        <v>965</v>
      </c>
      <c r="W684" s="65" t="s">
        <v>5092</v>
      </c>
      <c r="X684" s="80" t="s">
        <v>4290</v>
      </c>
      <c r="Y684" s="96" t="s">
        <v>4290</v>
      </c>
      <c r="Z684" s="102" t="s">
        <v>4290</v>
      </c>
      <c r="AA684" s="101">
        <v>61</v>
      </c>
      <c r="AB684" s="153">
        <v>1.66</v>
      </c>
      <c r="AC684" s="102" t="s">
        <v>4290</v>
      </c>
      <c r="AD684" s="116" t="s">
        <v>4290</v>
      </c>
      <c r="AE684" s="104">
        <f t="shared" si="7"/>
        <v>22.136739730004358</v>
      </c>
      <c r="AF684" s="85" t="str">
        <f t="shared" si="6"/>
        <v>PESO SALUDABLE</v>
      </c>
      <c r="AG684" s="80" t="s">
        <v>4294</v>
      </c>
      <c r="AH684" s="80" t="s">
        <v>4294</v>
      </c>
      <c r="AI684" s="80" t="s">
        <v>4294</v>
      </c>
      <c r="AJ684" s="80" t="s">
        <v>4294</v>
      </c>
      <c r="AK684" s="142" t="s">
        <v>4294</v>
      </c>
      <c r="AL684" s="142" t="s">
        <v>4294</v>
      </c>
      <c r="AM684" s="132" t="s">
        <v>349</v>
      </c>
      <c r="AN684" s="88" t="s">
        <v>411</v>
      </c>
      <c r="AO684" s="84"/>
    </row>
    <row r="685" spans="1:41" ht="15" customHeight="1" x14ac:dyDescent="0.2">
      <c r="A685" s="149">
        <v>676</v>
      </c>
      <c r="B685" s="74" t="s">
        <v>966</v>
      </c>
      <c r="C685" s="65" t="s">
        <v>338</v>
      </c>
      <c r="D685" s="74" t="s">
        <v>2051</v>
      </c>
      <c r="E685" s="83" t="s">
        <v>3134</v>
      </c>
      <c r="F685" s="129">
        <v>23.54</v>
      </c>
      <c r="G685" s="127">
        <v>21959</v>
      </c>
      <c r="H685" s="74">
        <v>60</v>
      </c>
      <c r="I685" s="74" t="s">
        <v>3856</v>
      </c>
      <c r="J685" s="65" t="s">
        <v>411</v>
      </c>
      <c r="K685" s="65" t="s">
        <v>417</v>
      </c>
      <c r="L685" s="74" t="s">
        <v>3861</v>
      </c>
      <c r="M685" s="74" t="s">
        <v>4076</v>
      </c>
      <c r="N685" s="73" t="s">
        <v>354</v>
      </c>
      <c r="O685" s="65" t="s">
        <v>361</v>
      </c>
      <c r="P685" s="132" t="s">
        <v>436</v>
      </c>
      <c r="Q685" s="129">
        <v>4</v>
      </c>
      <c r="R685" s="134" t="s">
        <v>966</v>
      </c>
      <c r="S685" s="74" t="s">
        <v>966</v>
      </c>
      <c r="T685" s="80" t="s">
        <v>4289</v>
      </c>
      <c r="U685" s="80" t="s">
        <v>4290</v>
      </c>
      <c r="V685" s="74" t="s">
        <v>966</v>
      </c>
      <c r="W685" s="65" t="s">
        <v>5092</v>
      </c>
      <c r="X685" s="80" t="s">
        <v>4290</v>
      </c>
      <c r="Y685" s="96" t="s">
        <v>4290</v>
      </c>
      <c r="Z685" s="102" t="s">
        <v>4290</v>
      </c>
      <c r="AA685" s="101">
        <v>52</v>
      </c>
      <c r="AB685" s="153">
        <v>1.58</v>
      </c>
      <c r="AC685" s="102" t="s">
        <v>4290</v>
      </c>
      <c r="AD685" s="116" t="s">
        <v>4290</v>
      </c>
      <c r="AE685" s="104">
        <f t="shared" si="7"/>
        <v>20.82999519307803</v>
      </c>
      <c r="AF685" s="85" t="str">
        <f t="shared" si="6"/>
        <v>PESO SALUDABLE</v>
      </c>
      <c r="AG685" s="80" t="s">
        <v>4294</v>
      </c>
      <c r="AH685" s="80" t="s">
        <v>4294</v>
      </c>
      <c r="AI685" s="80" t="s">
        <v>4294</v>
      </c>
      <c r="AJ685" s="80" t="s">
        <v>4294</v>
      </c>
      <c r="AK685" s="142" t="s">
        <v>4294</v>
      </c>
      <c r="AL685" s="142" t="s">
        <v>4294</v>
      </c>
      <c r="AM685" s="132" t="s">
        <v>349</v>
      </c>
      <c r="AN685" s="88" t="s">
        <v>411</v>
      </c>
      <c r="AO685" s="84"/>
    </row>
    <row r="686" spans="1:41" ht="15" customHeight="1" x14ac:dyDescent="0.2">
      <c r="A686" s="149">
        <v>677</v>
      </c>
      <c r="B686" s="74" t="s">
        <v>967</v>
      </c>
      <c r="C686" s="65" t="s">
        <v>338</v>
      </c>
      <c r="D686" s="74" t="s">
        <v>2052</v>
      </c>
      <c r="E686" s="83" t="s">
        <v>3135</v>
      </c>
      <c r="F686" s="129">
        <v>28.43</v>
      </c>
      <c r="G686" s="127">
        <v>21587</v>
      </c>
      <c r="H686" s="74">
        <v>61</v>
      </c>
      <c r="I686" s="74" t="s">
        <v>3856</v>
      </c>
      <c r="J686" s="65" t="s">
        <v>411</v>
      </c>
      <c r="K686" s="65" t="s">
        <v>417</v>
      </c>
      <c r="L686" s="74" t="s">
        <v>3861</v>
      </c>
      <c r="M686" s="74" t="s">
        <v>3955</v>
      </c>
      <c r="N686" s="73" t="s">
        <v>354</v>
      </c>
      <c r="O686" s="65" t="s">
        <v>361</v>
      </c>
      <c r="P686" s="132" t="s">
        <v>436</v>
      </c>
      <c r="Q686" s="129">
        <v>2</v>
      </c>
      <c r="R686" s="134" t="s">
        <v>967</v>
      </c>
      <c r="S686" s="74" t="s">
        <v>967</v>
      </c>
      <c r="T686" s="80" t="s">
        <v>4289</v>
      </c>
      <c r="U686" s="80" t="s">
        <v>4290</v>
      </c>
      <c r="V686" s="74" t="s">
        <v>967</v>
      </c>
      <c r="W686" s="65" t="s">
        <v>5092</v>
      </c>
      <c r="X686" s="80" t="s">
        <v>4290</v>
      </c>
      <c r="Y686" s="96" t="s">
        <v>4290</v>
      </c>
      <c r="Z686" s="102" t="s">
        <v>4290</v>
      </c>
      <c r="AA686" s="101">
        <v>57</v>
      </c>
      <c r="AB686" s="153">
        <v>1.6</v>
      </c>
      <c r="AC686" s="102" t="s">
        <v>4290</v>
      </c>
      <c r="AD686" s="116" t="s">
        <v>4290</v>
      </c>
      <c r="AE686" s="104">
        <f t="shared" si="7"/>
        <v>22.265624999999996</v>
      </c>
      <c r="AF686" s="85" t="str">
        <f t="shared" si="6"/>
        <v>PESO SALUDABLE</v>
      </c>
      <c r="AG686" s="80" t="s">
        <v>4294</v>
      </c>
      <c r="AH686" s="80" t="s">
        <v>4294</v>
      </c>
      <c r="AI686" s="80" t="s">
        <v>4294</v>
      </c>
      <c r="AJ686" s="80" t="s">
        <v>4294</v>
      </c>
      <c r="AK686" s="142" t="s">
        <v>4294</v>
      </c>
      <c r="AL686" s="142" t="s">
        <v>4294</v>
      </c>
      <c r="AM686" s="132" t="s">
        <v>349</v>
      </c>
      <c r="AN686" s="88" t="s">
        <v>411</v>
      </c>
      <c r="AO686" s="84"/>
    </row>
    <row r="687" spans="1:41" ht="15" customHeight="1" x14ac:dyDescent="0.2">
      <c r="A687" s="149">
        <v>678</v>
      </c>
      <c r="B687" s="74" t="s">
        <v>968</v>
      </c>
      <c r="C687" s="65" t="s">
        <v>338</v>
      </c>
      <c r="D687" s="74" t="s">
        <v>2053</v>
      </c>
      <c r="E687" s="83" t="s">
        <v>3136</v>
      </c>
      <c r="F687" s="129">
        <v>25.76</v>
      </c>
      <c r="G687" s="127">
        <v>20366</v>
      </c>
      <c r="H687" s="74">
        <v>64</v>
      </c>
      <c r="I687" s="74" t="s">
        <v>3856</v>
      </c>
      <c r="J687" s="65" t="s">
        <v>411</v>
      </c>
      <c r="K687" s="65" t="s">
        <v>417</v>
      </c>
      <c r="L687" s="74" t="s">
        <v>3861</v>
      </c>
      <c r="M687" s="74" t="s">
        <v>3873</v>
      </c>
      <c r="N687" s="73" t="s">
        <v>354</v>
      </c>
      <c r="O687" s="65" t="s">
        <v>361</v>
      </c>
      <c r="P687" s="132" t="s">
        <v>436</v>
      </c>
      <c r="Q687" s="129">
        <v>6</v>
      </c>
      <c r="R687" s="134" t="s">
        <v>968</v>
      </c>
      <c r="S687" s="74" t="s">
        <v>968</v>
      </c>
      <c r="T687" s="80" t="s">
        <v>4289</v>
      </c>
      <c r="U687" s="80" t="s">
        <v>4290</v>
      </c>
      <c r="V687" s="74" t="s">
        <v>968</v>
      </c>
      <c r="W687" s="65" t="s">
        <v>5092</v>
      </c>
      <c r="X687" s="80" t="s">
        <v>4290</v>
      </c>
      <c r="Y687" s="96" t="s">
        <v>4290</v>
      </c>
      <c r="Z687" s="102" t="s">
        <v>4290</v>
      </c>
      <c r="AA687" s="101">
        <v>63</v>
      </c>
      <c r="AB687" s="153">
        <v>1.67</v>
      </c>
      <c r="AC687" s="102" t="s">
        <v>4290</v>
      </c>
      <c r="AD687" s="116" t="s">
        <v>4290</v>
      </c>
      <c r="AE687" s="104">
        <f t="shared" si="7"/>
        <v>22.589551436050055</v>
      </c>
      <c r="AF687" s="85" t="str">
        <f t="shared" si="6"/>
        <v>PESO SALUDABLE</v>
      </c>
      <c r="AG687" s="80" t="s">
        <v>4294</v>
      </c>
      <c r="AH687" s="80" t="s">
        <v>4294</v>
      </c>
      <c r="AI687" s="80" t="s">
        <v>4294</v>
      </c>
      <c r="AJ687" s="80" t="s">
        <v>4294</v>
      </c>
      <c r="AK687" s="142" t="s">
        <v>4294</v>
      </c>
      <c r="AL687" s="142" t="s">
        <v>4294</v>
      </c>
      <c r="AM687" s="132" t="s">
        <v>349</v>
      </c>
      <c r="AN687" s="88" t="s">
        <v>411</v>
      </c>
      <c r="AO687" s="84"/>
    </row>
    <row r="688" spans="1:41" ht="15" customHeight="1" x14ac:dyDescent="0.2">
      <c r="A688" s="149">
        <v>679</v>
      </c>
      <c r="B688" s="74" t="s">
        <v>969</v>
      </c>
      <c r="C688" s="65" t="s">
        <v>338</v>
      </c>
      <c r="D688" s="74" t="s">
        <v>2054</v>
      </c>
      <c r="E688" s="83" t="s">
        <v>3137</v>
      </c>
      <c r="F688" s="129">
        <v>28.67</v>
      </c>
      <c r="G688" s="127">
        <v>22160</v>
      </c>
      <c r="H688" s="74">
        <v>59</v>
      </c>
      <c r="I688" s="74" t="s">
        <v>3856</v>
      </c>
      <c r="J688" s="65" t="s">
        <v>411</v>
      </c>
      <c r="K688" s="65" t="s">
        <v>417</v>
      </c>
      <c r="L688" s="74" t="s">
        <v>3861</v>
      </c>
      <c r="M688" s="74" t="s">
        <v>4065</v>
      </c>
      <c r="N688" s="73" t="s">
        <v>354</v>
      </c>
      <c r="O688" s="65" t="s">
        <v>361</v>
      </c>
      <c r="P688" s="132" t="s">
        <v>436</v>
      </c>
      <c r="Q688" s="129">
        <v>5</v>
      </c>
      <c r="R688" s="134" t="s">
        <v>969</v>
      </c>
      <c r="S688" s="74" t="s">
        <v>969</v>
      </c>
      <c r="T688" s="80" t="s">
        <v>4289</v>
      </c>
      <c r="U688" s="80" t="s">
        <v>4290</v>
      </c>
      <c r="V688" s="74" t="s">
        <v>969</v>
      </c>
      <c r="W688" s="65" t="s">
        <v>5092</v>
      </c>
      <c r="X688" s="80" t="s">
        <v>4290</v>
      </c>
      <c r="Y688" s="96" t="s">
        <v>4290</v>
      </c>
      <c r="Z688" s="102" t="s">
        <v>4290</v>
      </c>
      <c r="AA688" s="101">
        <v>66</v>
      </c>
      <c r="AB688" s="153">
        <v>1.69</v>
      </c>
      <c r="AC688" s="102" t="s">
        <v>4290</v>
      </c>
      <c r="AD688" s="116" t="s">
        <v>4290</v>
      </c>
      <c r="AE688" s="104">
        <f t="shared" si="7"/>
        <v>23.1084345786212</v>
      </c>
      <c r="AF688" s="85" t="str">
        <f t="shared" si="6"/>
        <v>PESO SALUDABLE</v>
      </c>
      <c r="AG688" s="80" t="s">
        <v>4294</v>
      </c>
      <c r="AH688" s="80" t="s">
        <v>4294</v>
      </c>
      <c r="AI688" s="80" t="s">
        <v>4294</v>
      </c>
      <c r="AJ688" s="80" t="s">
        <v>4294</v>
      </c>
      <c r="AK688" s="142" t="s">
        <v>4294</v>
      </c>
      <c r="AL688" s="142" t="s">
        <v>4294</v>
      </c>
      <c r="AM688" s="132" t="s">
        <v>349</v>
      </c>
      <c r="AN688" s="88" t="s">
        <v>411</v>
      </c>
      <c r="AO688" s="84"/>
    </row>
    <row r="689" spans="1:41" ht="15" customHeight="1" x14ac:dyDescent="0.2">
      <c r="A689" s="149">
        <v>680</v>
      </c>
      <c r="B689" s="74" t="s">
        <v>970</v>
      </c>
      <c r="C689" s="65" t="s">
        <v>338</v>
      </c>
      <c r="D689" s="74" t="s">
        <v>2055</v>
      </c>
      <c r="E689" s="83" t="s">
        <v>3138</v>
      </c>
      <c r="F689" s="129">
        <v>34.65</v>
      </c>
      <c r="G689" s="127">
        <v>21842</v>
      </c>
      <c r="H689" s="74">
        <v>60</v>
      </c>
      <c r="I689" s="74" t="s">
        <v>3856</v>
      </c>
      <c r="J689" s="65" t="s">
        <v>411</v>
      </c>
      <c r="K689" s="65" t="s">
        <v>417</v>
      </c>
      <c r="L689" s="74" t="s">
        <v>3861</v>
      </c>
      <c r="M689" s="74" t="s">
        <v>4077</v>
      </c>
      <c r="N689" s="73" t="s">
        <v>354</v>
      </c>
      <c r="O689" s="65" t="s">
        <v>361</v>
      </c>
      <c r="P689" s="132" t="s">
        <v>436</v>
      </c>
      <c r="Q689" s="129">
        <v>3</v>
      </c>
      <c r="R689" s="134" t="s">
        <v>970</v>
      </c>
      <c r="S689" s="74" t="s">
        <v>970</v>
      </c>
      <c r="T689" s="80" t="s">
        <v>4289</v>
      </c>
      <c r="U689" s="80" t="s">
        <v>4290</v>
      </c>
      <c r="V689" s="74" t="s">
        <v>970</v>
      </c>
      <c r="W689" s="65" t="s">
        <v>5092</v>
      </c>
      <c r="X689" s="80" t="s">
        <v>4290</v>
      </c>
      <c r="Y689" s="96" t="s">
        <v>4290</v>
      </c>
      <c r="Z689" s="102" t="s">
        <v>4290</v>
      </c>
      <c r="AA689" s="101">
        <v>63</v>
      </c>
      <c r="AB689" s="153">
        <v>1.68</v>
      </c>
      <c r="AC689" s="102" t="s">
        <v>4290</v>
      </c>
      <c r="AD689" s="116" t="s">
        <v>4290</v>
      </c>
      <c r="AE689" s="104">
        <f t="shared" si="7"/>
        <v>22.321428571428577</v>
      </c>
      <c r="AF689" s="85" t="str">
        <f t="shared" si="6"/>
        <v>PESO SALUDABLE</v>
      </c>
      <c r="AG689" s="80" t="s">
        <v>4294</v>
      </c>
      <c r="AH689" s="80" t="s">
        <v>4294</v>
      </c>
      <c r="AI689" s="80" t="s">
        <v>4294</v>
      </c>
      <c r="AJ689" s="80" t="s">
        <v>4294</v>
      </c>
      <c r="AK689" s="142" t="s">
        <v>4294</v>
      </c>
      <c r="AL689" s="142" t="s">
        <v>4294</v>
      </c>
      <c r="AM689" s="132" t="s">
        <v>349</v>
      </c>
      <c r="AN689" s="88" t="s">
        <v>411</v>
      </c>
      <c r="AO689" s="84"/>
    </row>
    <row r="690" spans="1:41" ht="15" customHeight="1" x14ac:dyDescent="0.2">
      <c r="A690" s="149">
        <v>681</v>
      </c>
      <c r="B690" s="74" t="s">
        <v>971</v>
      </c>
      <c r="C690" s="65" t="s">
        <v>338</v>
      </c>
      <c r="D690" s="74" t="s">
        <v>2056</v>
      </c>
      <c r="E690" s="83" t="s">
        <v>3139</v>
      </c>
      <c r="F690" s="129">
        <v>25.76</v>
      </c>
      <c r="G690" s="127">
        <v>21519</v>
      </c>
      <c r="H690" s="74">
        <v>61</v>
      </c>
      <c r="I690" s="74" t="s">
        <v>3856</v>
      </c>
      <c r="J690" s="65" t="s">
        <v>411</v>
      </c>
      <c r="K690" s="65" t="s">
        <v>417</v>
      </c>
      <c r="L690" s="74" t="s">
        <v>3861</v>
      </c>
      <c r="M690" s="74" t="s">
        <v>4058</v>
      </c>
      <c r="N690" s="73" t="s">
        <v>354</v>
      </c>
      <c r="O690" s="65" t="s">
        <v>361</v>
      </c>
      <c r="P690" s="132" t="s">
        <v>436</v>
      </c>
      <c r="Q690" s="129">
        <v>2</v>
      </c>
      <c r="R690" s="134" t="s">
        <v>971</v>
      </c>
      <c r="S690" s="74" t="s">
        <v>971</v>
      </c>
      <c r="T690" s="80" t="s">
        <v>4289</v>
      </c>
      <c r="U690" s="80" t="s">
        <v>4290</v>
      </c>
      <c r="V690" s="74" t="s">
        <v>971</v>
      </c>
      <c r="W690" s="65" t="s">
        <v>5092</v>
      </c>
      <c r="X690" s="80" t="s">
        <v>4290</v>
      </c>
      <c r="Y690" s="96" t="s">
        <v>4290</v>
      </c>
      <c r="Z690" s="102" t="s">
        <v>4290</v>
      </c>
      <c r="AA690" s="101">
        <v>55</v>
      </c>
      <c r="AB690" s="153">
        <v>1.5</v>
      </c>
      <c r="AC690" s="102" t="s">
        <v>4290</v>
      </c>
      <c r="AD690" s="116" t="s">
        <v>4290</v>
      </c>
      <c r="AE690" s="104">
        <f t="shared" si="7"/>
        <v>24.444444444444443</v>
      </c>
      <c r="AF690" s="85" t="str">
        <f t="shared" si="6"/>
        <v>PESO SALUDABLE</v>
      </c>
      <c r="AG690" s="80" t="s">
        <v>4294</v>
      </c>
      <c r="AH690" s="80" t="s">
        <v>4294</v>
      </c>
      <c r="AI690" s="80" t="s">
        <v>4294</v>
      </c>
      <c r="AJ690" s="80" t="s">
        <v>4294</v>
      </c>
      <c r="AK690" s="142" t="s">
        <v>4294</v>
      </c>
      <c r="AL690" s="142" t="s">
        <v>4294</v>
      </c>
      <c r="AM690" s="132" t="s">
        <v>349</v>
      </c>
      <c r="AN690" s="88" t="s">
        <v>411</v>
      </c>
      <c r="AO690" s="84"/>
    </row>
    <row r="691" spans="1:41" ht="15" customHeight="1" x14ac:dyDescent="0.2">
      <c r="A691" s="149">
        <v>682</v>
      </c>
      <c r="B691" s="74" t="s">
        <v>972</v>
      </c>
      <c r="C691" s="65" t="s">
        <v>338</v>
      </c>
      <c r="D691" s="74" t="s">
        <v>2057</v>
      </c>
      <c r="E691" s="83" t="s">
        <v>3140</v>
      </c>
      <c r="F691" s="129">
        <v>36.54</v>
      </c>
      <c r="G691" s="127">
        <v>17202</v>
      </c>
      <c r="H691" s="74">
        <v>73</v>
      </c>
      <c r="I691" s="74" t="s">
        <v>3856</v>
      </c>
      <c r="J691" s="65" t="s">
        <v>411</v>
      </c>
      <c r="K691" s="65" t="s">
        <v>417</v>
      </c>
      <c r="L691" s="74" t="s">
        <v>3861</v>
      </c>
      <c r="M691" s="74" t="s">
        <v>4087</v>
      </c>
      <c r="N691" s="73" t="s">
        <v>354</v>
      </c>
      <c r="O691" s="65" t="s">
        <v>361</v>
      </c>
      <c r="P691" s="132" t="s">
        <v>436</v>
      </c>
      <c r="Q691" s="129">
        <v>5</v>
      </c>
      <c r="R691" s="134" t="s">
        <v>972</v>
      </c>
      <c r="S691" s="74" t="s">
        <v>972</v>
      </c>
      <c r="T691" s="80" t="s">
        <v>4289</v>
      </c>
      <c r="U691" s="80" t="s">
        <v>4290</v>
      </c>
      <c r="V691" s="74" t="s">
        <v>972</v>
      </c>
      <c r="W691" s="65" t="s">
        <v>5092</v>
      </c>
      <c r="X691" s="80" t="s">
        <v>4290</v>
      </c>
      <c r="Y691" s="96" t="s">
        <v>4290</v>
      </c>
      <c r="Z691" s="102" t="s">
        <v>4290</v>
      </c>
      <c r="AA691" s="101">
        <v>56.2</v>
      </c>
      <c r="AB691" s="153">
        <v>1.6</v>
      </c>
      <c r="AC691" s="102" t="s">
        <v>4290</v>
      </c>
      <c r="AD691" s="116" t="s">
        <v>4290</v>
      </c>
      <c r="AE691" s="104">
        <f t="shared" si="7"/>
        <v>21.953124999999996</v>
      </c>
      <c r="AF691" s="85" t="str">
        <f t="shared" si="6"/>
        <v>PESO SALUDABLE</v>
      </c>
      <c r="AG691" s="80" t="s">
        <v>4294</v>
      </c>
      <c r="AH691" s="80" t="s">
        <v>4294</v>
      </c>
      <c r="AI691" s="80" t="s">
        <v>4294</v>
      </c>
      <c r="AJ691" s="80" t="s">
        <v>4294</v>
      </c>
      <c r="AK691" s="142" t="s">
        <v>4294</v>
      </c>
      <c r="AL691" s="142" t="s">
        <v>4294</v>
      </c>
      <c r="AM691" s="132" t="s">
        <v>349</v>
      </c>
      <c r="AN691" s="88" t="s">
        <v>411</v>
      </c>
      <c r="AO691" s="84"/>
    </row>
    <row r="692" spans="1:41" ht="15" customHeight="1" x14ac:dyDescent="0.2">
      <c r="A692" s="149">
        <v>683</v>
      </c>
      <c r="B692" s="74" t="s">
        <v>973</v>
      </c>
      <c r="C692" s="65" t="s">
        <v>338</v>
      </c>
      <c r="D692" s="74" t="s">
        <v>2058</v>
      </c>
      <c r="E692" s="83" t="s">
        <v>3141</v>
      </c>
      <c r="F692" s="129">
        <v>42.68</v>
      </c>
      <c r="G692" s="127">
        <v>20445</v>
      </c>
      <c r="H692" s="74">
        <v>64</v>
      </c>
      <c r="I692" s="74" t="s">
        <v>3856</v>
      </c>
      <c r="J692" s="65" t="s">
        <v>411</v>
      </c>
      <c r="K692" s="65" t="s">
        <v>417</v>
      </c>
      <c r="L692" s="74" t="s">
        <v>3861</v>
      </c>
      <c r="M692" s="74" t="s">
        <v>3873</v>
      </c>
      <c r="N692" s="73" t="s">
        <v>354</v>
      </c>
      <c r="O692" s="65" t="s">
        <v>361</v>
      </c>
      <c r="P692" s="132" t="s">
        <v>436</v>
      </c>
      <c r="Q692" s="129">
        <v>3</v>
      </c>
      <c r="R692" s="134" t="s">
        <v>973</v>
      </c>
      <c r="S692" s="74" t="s">
        <v>973</v>
      </c>
      <c r="T692" s="80" t="s">
        <v>4289</v>
      </c>
      <c r="U692" s="80" t="s">
        <v>4290</v>
      </c>
      <c r="V692" s="74" t="s">
        <v>973</v>
      </c>
      <c r="W692" s="65" t="s">
        <v>5092</v>
      </c>
      <c r="X692" s="80" t="s">
        <v>4290</v>
      </c>
      <c r="Y692" s="96" t="s">
        <v>4290</v>
      </c>
      <c r="Z692" s="102" t="s">
        <v>4290</v>
      </c>
      <c r="AA692" s="101">
        <v>62</v>
      </c>
      <c r="AB692" s="153">
        <v>1.67</v>
      </c>
      <c r="AC692" s="102" t="s">
        <v>4290</v>
      </c>
      <c r="AD692" s="116" t="s">
        <v>4290</v>
      </c>
      <c r="AE692" s="104">
        <f t="shared" si="7"/>
        <v>22.230987127541326</v>
      </c>
      <c r="AF692" s="85" t="str">
        <f t="shared" si="6"/>
        <v>PESO SALUDABLE</v>
      </c>
      <c r="AG692" s="80" t="s">
        <v>4294</v>
      </c>
      <c r="AH692" s="80" t="s">
        <v>4294</v>
      </c>
      <c r="AI692" s="80" t="s">
        <v>4294</v>
      </c>
      <c r="AJ692" s="80" t="s">
        <v>4294</v>
      </c>
      <c r="AK692" s="142" t="s">
        <v>4294</v>
      </c>
      <c r="AL692" s="142" t="s">
        <v>4294</v>
      </c>
      <c r="AM692" s="132" t="s">
        <v>349</v>
      </c>
      <c r="AN692" s="88" t="s">
        <v>411</v>
      </c>
      <c r="AO692" s="84"/>
    </row>
    <row r="693" spans="1:41" ht="15" customHeight="1" x14ac:dyDescent="0.2">
      <c r="A693" s="149">
        <v>684</v>
      </c>
      <c r="B693" s="74" t="s">
        <v>974</v>
      </c>
      <c r="C693" s="65" t="s">
        <v>338</v>
      </c>
      <c r="D693" s="74" t="s">
        <v>2059</v>
      </c>
      <c r="E693" s="83" t="s">
        <v>3142</v>
      </c>
      <c r="F693" s="129">
        <v>37.869999999999997</v>
      </c>
      <c r="G693" s="127">
        <v>21187</v>
      </c>
      <c r="H693" s="74">
        <v>62</v>
      </c>
      <c r="I693" s="74" t="s">
        <v>3856</v>
      </c>
      <c r="J693" s="65" t="s">
        <v>411</v>
      </c>
      <c r="K693" s="65" t="s">
        <v>417</v>
      </c>
      <c r="L693" s="74" t="s">
        <v>3861</v>
      </c>
      <c r="M693" s="74" t="s">
        <v>4078</v>
      </c>
      <c r="N693" s="73" t="s">
        <v>354</v>
      </c>
      <c r="O693" s="65" t="s">
        <v>361</v>
      </c>
      <c r="P693" s="132" t="s">
        <v>436</v>
      </c>
      <c r="Q693" s="129">
        <v>5</v>
      </c>
      <c r="R693" s="134" t="s">
        <v>974</v>
      </c>
      <c r="S693" s="74" t="s">
        <v>974</v>
      </c>
      <c r="T693" s="80" t="s">
        <v>4289</v>
      </c>
      <c r="U693" s="80" t="s">
        <v>4290</v>
      </c>
      <c r="V693" s="74" t="s">
        <v>974</v>
      </c>
      <c r="W693" s="65" t="s">
        <v>5092</v>
      </c>
      <c r="X693" s="80" t="s">
        <v>4290</v>
      </c>
      <c r="Y693" s="96" t="s">
        <v>4290</v>
      </c>
      <c r="Z693" s="102" t="s">
        <v>4290</v>
      </c>
      <c r="AA693" s="101">
        <v>64</v>
      </c>
      <c r="AB693" s="153">
        <v>1.68</v>
      </c>
      <c r="AC693" s="102" t="s">
        <v>4290</v>
      </c>
      <c r="AD693" s="116" t="s">
        <v>4290</v>
      </c>
      <c r="AE693" s="104">
        <f t="shared" si="7"/>
        <v>22.67573696145125</v>
      </c>
      <c r="AF693" s="85" t="str">
        <f t="shared" si="6"/>
        <v>PESO SALUDABLE</v>
      </c>
      <c r="AG693" s="80" t="s">
        <v>4294</v>
      </c>
      <c r="AH693" s="80" t="s">
        <v>4294</v>
      </c>
      <c r="AI693" s="80" t="s">
        <v>4294</v>
      </c>
      <c r="AJ693" s="80" t="s">
        <v>4294</v>
      </c>
      <c r="AK693" s="142" t="s">
        <v>4294</v>
      </c>
      <c r="AL693" s="142" t="s">
        <v>4294</v>
      </c>
      <c r="AM693" s="132" t="s">
        <v>349</v>
      </c>
      <c r="AN693" s="88" t="s">
        <v>411</v>
      </c>
      <c r="AO693" s="84"/>
    </row>
    <row r="694" spans="1:41" ht="15" customHeight="1" x14ac:dyDescent="0.2">
      <c r="A694" s="149">
        <v>685</v>
      </c>
      <c r="B694" s="74" t="s">
        <v>975</v>
      </c>
      <c r="C694" s="65" t="s">
        <v>338</v>
      </c>
      <c r="D694" s="74" t="s">
        <v>2060</v>
      </c>
      <c r="E694" s="83" t="s">
        <v>3143</v>
      </c>
      <c r="F694" s="129">
        <v>21.42</v>
      </c>
      <c r="G694" s="127">
        <v>18977</v>
      </c>
      <c r="H694" s="74">
        <v>68</v>
      </c>
      <c r="I694" s="74" t="s">
        <v>3856</v>
      </c>
      <c r="J694" s="65" t="s">
        <v>411</v>
      </c>
      <c r="K694" s="65" t="s">
        <v>417</v>
      </c>
      <c r="L694" s="74" t="s">
        <v>3861</v>
      </c>
      <c r="M694" s="74" t="s">
        <v>4066</v>
      </c>
      <c r="N694" s="73" t="s">
        <v>354</v>
      </c>
      <c r="O694" s="65" t="s">
        <v>361</v>
      </c>
      <c r="P694" s="132" t="s">
        <v>436</v>
      </c>
      <c r="Q694" s="129">
        <v>4</v>
      </c>
      <c r="R694" s="134" t="s">
        <v>975</v>
      </c>
      <c r="S694" s="74" t="s">
        <v>975</v>
      </c>
      <c r="T694" s="80" t="s">
        <v>4289</v>
      </c>
      <c r="U694" s="80" t="s">
        <v>4290</v>
      </c>
      <c r="V694" s="74" t="s">
        <v>975</v>
      </c>
      <c r="W694" s="65" t="s">
        <v>5092</v>
      </c>
      <c r="X694" s="80" t="s">
        <v>4290</v>
      </c>
      <c r="Y694" s="96" t="s">
        <v>4290</v>
      </c>
      <c r="Z694" s="102" t="s">
        <v>4290</v>
      </c>
      <c r="AA694" s="101">
        <v>54</v>
      </c>
      <c r="AB694" s="153">
        <v>1.58</v>
      </c>
      <c r="AC694" s="102" t="s">
        <v>4290</v>
      </c>
      <c r="AD694" s="116" t="s">
        <v>4290</v>
      </c>
      <c r="AE694" s="104">
        <f t="shared" si="7"/>
        <v>21.631148854350261</v>
      </c>
      <c r="AF694" s="85" t="str">
        <f t="shared" si="6"/>
        <v>PESO SALUDABLE</v>
      </c>
      <c r="AG694" s="80" t="s">
        <v>4294</v>
      </c>
      <c r="AH694" s="80" t="s">
        <v>4294</v>
      </c>
      <c r="AI694" s="80" t="s">
        <v>4294</v>
      </c>
      <c r="AJ694" s="80" t="s">
        <v>4294</v>
      </c>
      <c r="AK694" s="142" t="s">
        <v>4294</v>
      </c>
      <c r="AL694" s="142" t="s">
        <v>4294</v>
      </c>
      <c r="AM694" s="132" t="s">
        <v>349</v>
      </c>
      <c r="AN694" s="88" t="s">
        <v>411</v>
      </c>
      <c r="AO694" s="84"/>
    </row>
    <row r="695" spans="1:41" ht="15" customHeight="1" x14ac:dyDescent="0.2">
      <c r="A695" s="149">
        <v>686</v>
      </c>
      <c r="B695" s="74" t="s">
        <v>976</v>
      </c>
      <c r="C695" s="65" t="s">
        <v>338</v>
      </c>
      <c r="D695" s="74" t="s">
        <v>2061</v>
      </c>
      <c r="E695" s="83" t="s">
        <v>3144</v>
      </c>
      <c r="F695" s="129">
        <v>34.53</v>
      </c>
      <c r="G695" s="127">
        <v>20344</v>
      </c>
      <c r="H695" s="74">
        <v>64</v>
      </c>
      <c r="I695" s="74" t="s">
        <v>3856</v>
      </c>
      <c r="J695" s="65" t="s">
        <v>411</v>
      </c>
      <c r="K695" s="65" t="s">
        <v>417</v>
      </c>
      <c r="L695" s="74" t="s">
        <v>3861</v>
      </c>
      <c r="M695" s="74" t="s">
        <v>4076</v>
      </c>
      <c r="N695" s="73" t="s">
        <v>354</v>
      </c>
      <c r="O695" s="65" t="s">
        <v>361</v>
      </c>
      <c r="P695" s="132" t="s">
        <v>436</v>
      </c>
      <c r="Q695" s="129">
        <v>5</v>
      </c>
      <c r="R695" s="134" t="s">
        <v>976</v>
      </c>
      <c r="S695" s="74" t="s">
        <v>976</v>
      </c>
      <c r="T695" s="80" t="s">
        <v>4289</v>
      </c>
      <c r="U695" s="80" t="s">
        <v>4290</v>
      </c>
      <c r="V695" s="74" t="s">
        <v>976</v>
      </c>
      <c r="W695" s="65" t="s">
        <v>5092</v>
      </c>
      <c r="X695" s="80" t="s">
        <v>4290</v>
      </c>
      <c r="Y695" s="96" t="s">
        <v>4290</v>
      </c>
      <c r="Z695" s="102" t="s">
        <v>4290</v>
      </c>
      <c r="AA695" s="101">
        <v>52</v>
      </c>
      <c r="AB695" s="153">
        <v>1.57</v>
      </c>
      <c r="AC695" s="102" t="s">
        <v>4290</v>
      </c>
      <c r="AD695" s="116" t="s">
        <v>4290</v>
      </c>
      <c r="AE695" s="104">
        <f t="shared" si="7"/>
        <v>21.096190514828187</v>
      </c>
      <c r="AF695" s="85" t="str">
        <f t="shared" si="6"/>
        <v>PESO SALUDABLE</v>
      </c>
      <c r="AG695" s="80" t="s">
        <v>4294</v>
      </c>
      <c r="AH695" s="80" t="s">
        <v>4294</v>
      </c>
      <c r="AI695" s="80" t="s">
        <v>4294</v>
      </c>
      <c r="AJ695" s="80" t="s">
        <v>4294</v>
      </c>
      <c r="AK695" s="142" t="s">
        <v>4294</v>
      </c>
      <c r="AL695" s="142" t="s">
        <v>4294</v>
      </c>
      <c r="AM695" s="132" t="s">
        <v>349</v>
      </c>
      <c r="AN695" s="88" t="s">
        <v>411</v>
      </c>
      <c r="AO695" s="84"/>
    </row>
    <row r="696" spans="1:41" ht="15" customHeight="1" x14ac:dyDescent="0.2">
      <c r="A696" s="149">
        <v>687</v>
      </c>
      <c r="B696" s="74" t="s">
        <v>977</v>
      </c>
      <c r="C696" s="65" t="s">
        <v>338</v>
      </c>
      <c r="D696" s="74" t="s">
        <v>2062</v>
      </c>
      <c r="E696" s="83" t="s">
        <v>3145</v>
      </c>
      <c r="F696" s="129">
        <v>41.32</v>
      </c>
      <c r="G696" s="127">
        <v>22647</v>
      </c>
      <c r="H696" s="74">
        <v>58</v>
      </c>
      <c r="I696" s="74" t="s">
        <v>3856</v>
      </c>
      <c r="J696" s="65" t="s">
        <v>411</v>
      </c>
      <c r="K696" s="65" t="s">
        <v>417</v>
      </c>
      <c r="L696" s="74" t="s">
        <v>3861</v>
      </c>
      <c r="M696" s="74" t="s">
        <v>4089</v>
      </c>
      <c r="N696" s="73" t="s">
        <v>354</v>
      </c>
      <c r="O696" s="65" t="s">
        <v>361</v>
      </c>
      <c r="P696" s="132" t="s">
        <v>436</v>
      </c>
      <c r="Q696" s="129">
        <v>3</v>
      </c>
      <c r="R696" s="134" t="s">
        <v>977</v>
      </c>
      <c r="S696" s="74" t="s">
        <v>977</v>
      </c>
      <c r="T696" s="80" t="s">
        <v>4289</v>
      </c>
      <c r="U696" s="80" t="s">
        <v>4290</v>
      </c>
      <c r="V696" s="74" t="s">
        <v>977</v>
      </c>
      <c r="W696" s="65" t="s">
        <v>5092</v>
      </c>
      <c r="X696" s="80" t="s">
        <v>4290</v>
      </c>
      <c r="Y696" s="96" t="s">
        <v>4290</v>
      </c>
      <c r="Z696" s="102" t="s">
        <v>4290</v>
      </c>
      <c r="AA696" s="101">
        <v>54</v>
      </c>
      <c r="AB696" s="153">
        <v>1.58</v>
      </c>
      <c r="AC696" s="102" t="s">
        <v>4290</v>
      </c>
      <c r="AD696" s="116" t="s">
        <v>4290</v>
      </c>
      <c r="AE696" s="104">
        <f t="shared" si="7"/>
        <v>21.631148854350261</v>
      </c>
      <c r="AF696" s="85" t="str">
        <f t="shared" si="6"/>
        <v>PESO SALUDABLE</v>
      </c>
      <c r="AG696" s="80" t="s">
        <v>4294</v>
      </c>
      <c r="AH696" s="80" t="s">
        <v>4294</v>
      </c>
      <c r="AI696" s="80" t="s">
        <v>4294</v>
      </c>
      <c r="AJ696" s="80" t="s">
        <v>4294</v>
      </c>
      <c r="AK696" s="142" t="s">
        <v>4294</v>
      </c>
      <c r="AL696" s="142" t="s">
        <v>4294</v>
      </c>
      <c r="AM696" s="132" t="s">
        <v>349</v>
      </c>
      <c r="AN696" s="88" t="s">
        <v>411</v>
      </c>
      <c r="AO696" s="84"/>
    </row>
    <row r="697" spans="1:41" ht="15" customHeight="1" x14ac:dyDescent="0.2">
      <c r="A697" s="149">
        <v>688</v>
      </c>
      <c r="B697" s="74" t="s">
        <v>978</v>
      </c>
      <c r="C697" s="65" t="s">
        <v>338</v>
      </c>
      <c r="D697" s="74" t="s">
        <v>2063</v>
      </c>
      <c r="E697" s="83" t="s">
        <v>3146</v>
      </c>
      <c r="F697" s="129">
        <v>38.43</v>
      </c>
      <c r="G697" s="127">
        <v>12295</v>
      </c>
      <c r="H697" s="74">
        <v>86</v>
      </c>
      <c r="I697" s="74" t="s">
        <v>3856</v>
      </c>
      <c r="J697" s="65" t="s">
        <v>411</v>
      </c>
      <c r="K697" s="65" t="s">
        <v>417</v>
      </c>
      <c r="L697" s="74" t="s">
        <v>3861</v>
      </c>
      <c r="M697" s="74" t="s">
        <v>4065</v>
      </c>
      <c r="N697" s="73" t="s">
        <v>354</v>
      </c>
      <c r="O697" s="65" t="s">
        <v>361</v>
      </c>
      <c r="P697" s="132" t="s">
        <v>436</v>
      </c>
      <c r="Q697" s="129">
        <v>2</v>
      </c>
      <c r="R697" s="134" t="s">
        <v>978</v>
      </c>
      <c r="S697" s="74" t="s">
        <v>978</v>
      </c>
      <c r="T697" s="80" t="s">
        <v>4289</v>
      </c>
      <c r="U697" s="80" t="s">
        <v>4290</v>
      </c>
      <c r="V697" s="74" t="s">
        <v>978</v>
      </c>
      <c r="W697" s="65" t="s">
        <v>5092</v>
      </c>
      <c r="X697" s="80" t="s">
        <v>4290</v>
      </c>
      <c r="Y697" s="96" t="s">
        <v>4290</v>
      </c>
      <c r="Z697" s="102" t="s">
        <v>4290</v>
      </c>
      <c r="AA697" s="101">
        <v>62</v>
      </c>
      <c r="AB697" s="153">
        <v>1.66</v>
      </c>
      <c r="AC697" s="102" t="s">
        <v>4290</v>
      </c>
      <c r="AD697" s="116" t="s">
        <v>4290</v>
      </c>
      <c r="AE697" s="104">
        <f t="shared" si="7"/>
        <v>22.499637102627378</v>
      </c>
      <c r="AF697" s="85" t="str">
        <f t="shared" si="6"/>
        <v>PESO SALUDABLE</v>
      </c>
      <c r="AG697" s="80" t="s">
        <v>4294</v>
      </c>
      <c r="AH697" s="80" t="s">
        <v>4294</v>
      </c>
      <c r="AI697" s="80" t="s">
        <v>4294</v>
      </c>
      <c r="AJ697" s="80" t="s">
        <v>4294</v>
      </c>
      <c r="AK697" s="142" t="s">
        <v>4294</v>
      </c>
      <c r="AL697" s="142" t="s">
        <v>4294</v>
      </c>
      <c r="AM697" s="132" t="s">
        <v>349</v>
      </c>
      <c r="AN697" s="88" t="s">
        <v>411</v>
      </c>
      <c r="AO697" s="84"/>
    </row>
    <row r="698" spans="1:41" ht="15" customHeight="1" x14ac:dyDescent="0.2">
      <c r="A698" s="149">
        <v>689</v>
      </c>
      <c r="B698" s="74" t="s">
        <v>979</v>
      </c>
      <c r="C698" s="65" t="s">
        <v>338</v>
      </c>
      <c r="D698" s="74" t="s">
        <v>2064</v>
      </c>
      <c r="E698" s="83" t="s">
        <v>3147</v>
      </c>
      <c r="F698" s="129">
        <v>32.450000000000003</v>
      </c>
      <c r="G698" s="127">
        <v>22083</v>
      </c>
      <c r="H698" s="74">
        <v>59</v>
      </c>
      <c r="I698" s="74" t="s">
        <v>3856</v>
      </c>
      <c r="J698" s="65" t="s">
        <v>411</v>
      </c>
      <c r="K698" s="65" t="s">
        <v>417</v>
      </c>
      <c r="L698" s="74" t="s">
        <v>3861</v>
      </c>
      <c r="M698" s="74" t="s">
        <v>4062</v>
      </c>
      <c r="N698" s="73" t="s">
        <v>354</v>
      </c>
      <c r="O698" s="65" t="s">
        <v>361</v>
      </c>
      <c r="P698" s="132" t="s">
        <v>436</v>
      </c>
      <c r="Q698" s="129">
        <v>6</v>
      </c>
      <c r="R698" s="134" t="s">
        <v>979</v>
      </c>
      <c r="S698" s="74" t="s">
        <v>979</v>
      </c>
      <c r="T698" s="80" t="s">
        <v>4289</v>
      </c>
      <c r="U698" s="80" t="s">
        <v>4290</v>
      </c>
      <c r="V698" s="74" t="s">
        <v>979</v>
      </c>
      <c r="W698" s="65" t="s">
        <v>5092</v>
      </c>
      <c r="X698" s="80" t="s">
        <v>4290</v>
      </c>
      <c r="Y698" s="96" t="s">
        <v>4290</v>
      </c>
      <c r="Z698" s="102" t="s">
        <v>4290</v>
      </c>
      <c r="AA698" s="101">
        <v>58</v>
      </c>
      <c r="AB698" s="153">
        <v>1.6</v>
      </c>
      <c r="AC698" s="102" t="s">
        <v>4290</v>
      </c>
      <c r="AD698" s="116" t="s">
        <v>4290</v>
      </c>
      <c r="AE698" s="104">
        <f t="shared" si="7"/>
        <v>22.656249999999996</v>
      </c>
      <c r="AF698" s="85" t="str">
        <f t="shared" si="6"/>
        <v>PESO SALUDABLE</v>
      </c>
      <c r="AG698" s="80" t="s">
        <v>4294</v>
      </c>
      <c r="AH698" s="80" t="s">
        <v>4294</v>
      </c>
      <c r="AI698" s="80" t="s">
        <v>4294</v>
      </c>
      <c r="AJ698" s="80" t="s">
        <v>4294</v>
      </c>
      <c r="AK698" s="142" t="s">
        <v>4294</v>
      </c>
      <c r="AL698" s="142" t="s">
        <v>4294</v>
      </c>
      <c r="AM698" s="132" t="s">
        <v>349</v>
      </c>
      <c r="AN698" s="88" t="s">
        <v>411</v>
      </c>
      <c r="AO698" s="84"/>
    </row>
    <row r="699" spans="1:41" ht="15" customHeight="1" x14ac:dyDescent="0.2">
      <c r="A699" s="149">
        <v>690</v>
      </c>
      <c r="B699" s="74" t="s">
        <v>980</v>
      </c>
      <c r="C699" s="65" t="s">
        <v>338</v>
      </c>
      <c r="D699" s="74" t="s">
        <v>2065</v>
      </c>
      <c r="E699" s="83" t="s">
        <v>3148</v>
      </c>
      <c r="F699" s="129">
        <v>27.46</v>
      </c>
      <c r="G699" s="127">
        <v>18139</v>
      </c>
      <c r="H699" s="74">
        <v>70</v>
      </c>
      <c r="I699" s="74" t="s">
        <v>3856</v>
      </c>
      <c r="J699" s="65" t="s">
        <v>411</v>
      </c>
      <c r="K699" s="65" t="s">
        <v>417</v>
      </c>
      <c r="L699" s="74" t="s">
        <v>3861</v>
      </c>
      <c r="M699" s="74" t="s">
        <v>4066</v>
      </c>
      <c r="N699" s="73" t="s">
        <v>354</v>
      </c>
      <c r="O699" s="65" t="s">
        <v>361</v>
      </c>
      <c r="P699" s="132" t="s">
        <v>436</v>
      </c>
      <c r="Q699" s="129"/>
      <c r="R699" s="134" t="s">
        <v>980</v>
      </c>
      <c r="S699" s="74" t="s">
        <v>980</v>
      </c>
      <c r="T699" s="80" t="s">
        <v>4289</v>
      </c>
      <c r="U699" s="80" t="s">
        <v>4290</v>
      </c>
      <c r="V699" s="74" t="s">
        <v>980</v>
      </c>
      <c r="W699" s="65" t="s">
        <v>5092</v>
      </c>
      <c r="X699" s="80" t="s">
        <v>4290</v>
      </c>
      <c r="Y699" s="96" t="s">
        <v>4290</v>
      </c>
      <c r="Z699" s="102" t="s">
        <v>4290</v>
      </c>
      <c r="AA699" s="101">
        <v>58</v>
      </c>
      <c r="AB699" s="153">
        <v>1.63</v>
      </c>
      <c r="AC699" s="102" t="s">
        <v>4290</v>
      </c>
      <c r="AD699" s="116" t="s">
        <v>4290</v>
      </c>
      <c r="AE699" s="104">
        <f t="shared" si="7"/>
        <v>21.829952199932254</v>
      </c>
      <c r="AF699" s="85" t="str">
        <f t="shared" si="6"/>
        <v>PESO SALUDABLE</v>
      </c>
      <c r="AG699" s="80" t="s">
        <v>4294</v>
      </c>
      <c r="AH699" s="80" t="s">
        <v>4294</v>
      </c>
      <c r="AI699" s="80" t="s">
        <v>4294</v>
      </c>
      <c r="AJ699" s="80" t="s">
        <v>4294</v>
      </c>
      <c r="AK699" s="142" t="s">
        <v>4294</v>
      </c>
      <c r="AL699" s="142" t="s">
        <v>4294</v>
      </c>
      <c r="AM699" s="132" t="s">
        <v>349</v>
      </c>
      <c r="AN699" s="88" t="s">
        <v>411</v>
      </c>
      <c r="AO699" s="84"/>
    </row>
    <row r="700" spans="1:41" ht="15" customHeight="1" x14ac:dyDescent="0.2">
      <c r="A700" s="149">
        <v>691</v>
      </c>
      <c r="B700" s="74" t="s">
        <v>981</v>
      </c>
      <c r="C700" s="65" t="s">
        <v>338</v>
      </c>
      <c r="D700" s="74" t="s">
        <v>2066</v>
      </c>
      <c r="E700" s="83" t="s">
        <v>3149</v>
      </c>
      <c r="F700" s="129">
        <v>27.45</v>
      </c>
      <c r="G700" s="127">
        <v>22011</v>
      </c>
      <c r="H700" s="74">
        <v>59</v>
      </c>
      <c r="I700" s="74" t="s">
        <v>3856</v>
      </c>
      <c r="J700" s="65" t="s">
        <v>411</v>
      </c>
      <c r="K700" s="65" t="s">
        <v>417</v>
      </c>
      <c r="L700" s="74" t="s">
        <v>3861</v>
      </c>
      <c r="M700" s="74" t="s">
        <v>4087</v>
      </c>
      <c r="N700" s="73" t="s">
        <v>354</v>
      </c>
      <c r="O700" s="65" t="s">
        <v>361</v>
      </c>
      <c r="P700" s="132" t="s">
        <v>436</v>
      </c>
      <c r="Q700" s="129">
        <v>5</v>
      </c>
      <c r="R700" s="134" t="s">
        <v>981</v>
      </c>
      <c r="S700" s="74" t="s">
        <v>981</v>
      </c>
      <c r="T700" s="80" t="s">
        <v>4289</v>
      </c>
      <c r="U700" s="80" t="s">
        <v>4290</v>
      </c>
      <c r="V700" s="74" t="s">
        <v>981</v>
      </c>
      <c r="W700" s="65" t="s">
        <v>5092</v>
      </c>
      <c r="X700" s="80" t="s">
        <v>4290</v>
      </c>
      <c r="Y700" s="96" t="s">
        <v>4290</v>
      </c>
      <c r="Z700" s="102" t="s">
        <v>4290</v>
      </c>
      <c r="AA700" s="101">
        <v>56</v>
      </c>
      <c r="AB700" s="153">
        <v>1.63</v>
      </c>
      <c r="AC700" s="102" t="s">
        <v>4290</v>
      </c>
      <c r="AD700" s="116" t="s">
        <v>4290</v>
      </c>
      <c r="AE700" s="104">
        <f t="shared" si="7"/>
        <v>21.077195227520797</v>
      </c>
      <c r="AF700" s="85" t="str">
        <f t="shared" si="6"/>
        <v>PESO SALUDABLE</v>
      </c>
      <c r="AG700" s="80" t="s">
        <v>4294</v>
      </c>
      <c r="AH700" s="80" t="s">
        <v>4294</v>
      </c>
      <c r="AI700" s="80" t="s">
        <v>4294</v>
      </c>
      <c r="AJ700" s="80" t="s">
        <v>4294</v>
      </c>
      <c r="AK700" s="142" t="s">
        <v>4294</v>
      </c>
      <c r="AL700" s="142" t="s">
        <v>4294</v>
      </c>
      <c r="AM700" s="132" t="s">
        <v>349</v>
      </c>
      <c r="AN700" s="88" t="s">
        <v>411</v>
      </c>
      <c r="AO700" s="84"/>
    </row>
    <row r="701" spans="1:41" ht="15" customHeight="1" x14ac:dyDescent="0.2">
      <c r="A701" s="149">
        <v>692</v>
      </c>
      <c r="B701" s="74" t="s">
        <v>982</v>
      </c>
      <c r="C701" s="65" t="s">
        <v>338</v>
      </c>
      <c r="D701" s="74" t="s">
        <v>2067</v>
      </c>
      <c r="E701" s="83" t="s">
        <v>3150</v>
      </c>
      <c r="F701" s="129">
        <v>20.49</v>
      </c>
      <c r="G701" s="127">
        <v>22534</v>
      </c>
      <c r="H701" s="74">
        <v>58</v>
      </c>
      <c r="I701" s="74" t="s">
        <v>3856</v>
      </c>
      <c r="J701" s="65" t="s">
        <v>411</v>
      </c>
      <c r="K701" s="65" t="s">
        <v>417</v>
      </c>
      <c r="L701" s="74" t="s">
        <v>3861</v>
      </c>
      <c r="M701" s="74" t="s">
        <v>4058</v>
      </c>
      <c r="N701" s="73" t="s">
        <v>354</v>
      </c>
      <c r="O701" s="65" t="s">
        <v>361</v>
      </c>
      <c r="P701" s="132" t="s">
        <v>436</v>
      </c>
      <c r="Q701" s="129">
        <v>7</v>
      </c>
      <c r="R701" s="134" t="s">
        <v>982</v>
      </c>
      <c r="S701" s="74" t="s">
        <v>982</v>
      </c>
      <c r="T701" s="80" t="s">
        <v>4289</v>
      </c>
      <c r="U701" s="80" t="s">
        <v>4290</v>
      </c>
      <c r="V701" s="74" t="s">
        <v>982</v>
      </c>
      <c r="W701" s="65" t="s">
        <v>5092</v>
      </c>
      <c r="X701" s="80" t="s">
        <v>4290</v>
      </c>
      <c r="Y701" s="96" t="s">
        <v>4290</v>
      </c>
      <c r="Z701" s="102" t="s">
        <v>4290</v>
      </c>
      <c r="AA701" s="101">
        <v>59</v>
      </c>
      <c r="AB701" s="153">
        <v>1.64</v>
      </c>
      <c r="AC701" s="102" t="s">
        <v>4290</v>
      </c>
      <c r="AD701" s="116" t="s">
        <v>4290</v>
      </c>
      <c r="AE701" s="104">
        <f t="shared" si="7"/>
        <v>21.936347412254616</v>
      </c>
      <c r="AF701" s="85" t="str">
        <f t="shared" si="6"/>
        <v>PESO SALUDABLE</v>
      </c>
      <c r="AG701" s="80" t="s">
        <v>4294</v>
      </c>
      <c r="AH701" s="80" t="s">
        <v>4294</v>
      </c>
      <c r="AI701" s="80" t="s">
        <v>4294</v>
      </c>
      <c r="AJ701" s="80" t="s">
        <v>4294</v>
      </c>
      <c r="AK701" s="142" t="s">
        <v>4294</v>
      </c>
      <c r="AL701" s="142" t="s">
        <v>4294</v>
      </c>
      <c r="AM701" s="132" t="s">
        <v>349</v>
      </c>
      <c r="AN701" s="88" t="s">
        <v>411</v>
      </c>
      <c r="AO701" s="84"/>
    </row>
    <row r="702" spans="1:41" ht="15" customHeight="1" x14ac:dyDescent="0.2">
      <c r="A702" s="149">
        <v>693</v>
      </c>
      <c r="B702" s="74" t="s">
        <v>983</v>
      </c>
      <c r="C702" s="65" t="s">
        <v>338</v>
      </c>
      <c r="D702" s="74" t="s">
        <v>2068</v>
      </c>
      <c r="E702" s="83" t="s">
        <v>3151</v>
      </c>
      <c r="F702" s="129">
        <v>27.76</v>
      </c>
      <c r="G702" s="127">
        <v>18459</v>
      </c>
      <c r="H702" s="74">
        <v>69</v>
      </c>
      <c r="I702" s="74" t="s">
        <v>3856</v>
      </c>
      <c r="J702" s="65" t="s">
        <v>411</v>
      </c>
      <c r="K702" s="65" t="s">
        <v>417</v>
      </c>
      <c r="L702" s="74" t="s">
        <v>3861</v>
      </c>
      <c r="M702" s="74" t="s">
        <v>3873</v>
      </c>
      <c r="N702" s="73" t="s">
        <v>354</v>
      </c>
      <c r="O702" s="65" t="s">
        <v>361</v>
      </c>
      <c r="P702" s="132" t="s">
        <v>436</v>
      </c>
      <c r="Q702" s="129">
        <v>4</v>
      </c>
      <c r="R702" s="134" t="s">
        <v>983</v>
      </c>
      <c r="S702" s="74" t="s">
        <v>983</v>
      </c>
      <c r="T702" s="80" t="s">
        <v>4289</v>
      </c>
      <c r="U702" s="80" t="s">
        <v>4290</v>
      </c>
      <c r="V702" s="74" t="s">
        <v>983</v>
      </c>
      <c r="W702" s="65" t="s">
        <v>5092</v>
      </c>
      <c r="X702" s="80" t="s">
        <v>4290</v>
      </c>
      <c r="Y702" s="96" t="s">
        <v>4290</v>
      </c>
      <c r="Z702" s="102" t="s">
        <v>4290</v>
      </c>
      <c r="AA702" s="101">
        <v>66</v>
      </c>
      <c r="AB702" s="153">
        <v>1.69</v>
      </c>
      <c r="AC702" s="102" t="s">
        <v>4290</v>
      </c>
      <c r="AD702" s="116" t="s">
        <v>4290</v>
      </c>
      <c r="AE702" s="104">
        <f t="shared" si="7"/>
        <v>23.1084345786212</v>
      </c>
      <c r="AF702" s="85" t="str">
        <f t="shared" si="6"/>
        <v>PESO SALUDABLE</v>
      </c>
      <c r="AG702" s="80" t="s">
        <v>4294</v>
      </c>
      <c r="AH702" s="80" t="s">
        <v>4294</v>
      </c>
      <c r="AI702" s="80" t="s">
        <v>4294</v>
      </c>
      <c r="AJ702" s="80" t="s">
        <v>4294</v>
      </c>
      <c r="AK702" s="142" t="s">
        <v>4294</v>
      </c>
      <c r="AL702" s="142" t="s">
        <v>4294</v>
      </c>
      <c r="AM702" s="132" t="s">
        <v>349</v>
      </c>
      <c r="AN702" s="88" t="s">
        <v>411</v>
      </c>
      <c r="AO702" s="84"/>
    </row>
    <row r="703" spans="1:41" ht="15" customHeight="1" x14ac:dyDescent="0.2">
      <c r="A703" s="149">
        <v>694</v>
      </c>
      <c r="B703" s="74" t="s">
        <v>984</v>
      </c>
      <c r="C703" s="65" t="s">
        <v>338</v>
      </c>
      <c r="D703" s="74" t="s">
        <v>2069</v>
      </c>
      <c r="E703" s="83" t="s">
        <v>3152</v>
      </c>
      <c r="F703" s="129">
        <v>34.65</v>
      </c>
      <c r="G703" s="127">
        <v>20805</v>
      </c>
      <c r="H703" s="74">
        <v>63</v>
      </c>
      <c r="I703" s="74" t="s">
        <v>3856</v>
      </c>
      <c r="J703" s="65" t="s">
        <v>411</v>
      </c>
      <c r="K703" s="65" t="s">
        <v>417</v>
      </c>
      <c r="L703" s="74" t="s">
        <v>3861</v>
      </c>
      <c r="M703" s="74" t="s">
        <v>3955</v>
      </c>
      <c r="N703" s="73" t="s">
        <v>354</v>
      </c>
      <c r="O703" s="65" t="s">
        <v>361</v>
      </c>
      <c r="P703" s="132" t="s">
        <v>436</v>
      </c>
      <c r="Q703" s="129">
        <v>6</v>
      </c>
      <c r="R703" s="134" t="s">
        <v>984</v>
      </c>
      <c r="S703" s="74" t="s">
        <v>984</v>
      </c>
      <c r="T703" s="80" t="s">
        <v>4289</v>
      </c>
      <c r="U703" s="80" t="s">
        <v>4290</v>
      </c>
      <c r="V703" s="74" t="s">
        <v>984</v>
      </c>
      <c r="W703" s="65" t="s">
        <v>5092</v>
      </c>
      <c r="X703" s="80" t="s">
        <v>4290</v>
      </c>
      <c r="Y703" s="96" t="s">
        <v>4290</v>
      </c>
      <c r="Z703" s="102" t="s">
        <v>4290</v>
      </c>
      <c r="AA703" s="101">
        <v>46.3</v>
      </c>
      <c r="AB703" s="153">
        <v>1.5</v>
      </c>
      <c r="AC703" s="102" t="s">
        <v>4290</v>
      </c>
      <c r="AD703" s="116" t="s">
        <v>4290</v>
      </c>
      <c r="AE703" s="104">
        <f t="shared" si="7"/>
        <v>20.577777777777776</v>
      </c>
      <c r="AF703" s="85" t="str">
        <f t="shared" si="6"/>
        <v>PESO SALUDABLE</v>
      </c>
      <c r="AG703" s="80" t="s">
        <v>4294</v>
      </c>
      <c r="AH703" s="80" t="s">
        <v>4294</v>
      </c>
      <c r="AI703" s="80" t="s">
        <v>4294</v>
      </c>
      <c r="AJ703" s="80" t="s">
        <v>4294</v>
      </c>
      <c r="AK703" s="142" t="s">
        <v>4294</v>
      </c>
      <c r="AL703" s="142" t="s">
        <v>4294</v>
      </c>
      <c r="AM703" s="132" t="s">
        <v>349</v>
      </c>
      <c r="AN703" s="88" t="s">
        <v>411</v>
      </c>
      <c r="AO703" s="84"/>
    </row>
    <row r="704" spans="1:41" ht="15" customHeight="1" x14ac:dyDescent="0.2">
      <c r="A704" s="149">
        <v>695</v>
      </c>
      <c r="B704" s="74" t="s">
        <v>985</v>
      </c>
      <c r="C704" s="65" t="s">
        <v>338</v>
      </c>
      <c r="D704" s="74" t="s">
        <v>2070</v>
      </c>
      <c r="E704" s="83" t="s">
        <v>3153</v>
      </c>
      <c r="F704" s="129">
        <v>38.54</v>
      </c>
      <c r="G704" s="127">
        <v>21668</v>
      </c>
      <c r="H704" s="74">
        <v>60</v>
      </c>
      <c r="I704" s="74" t="s">
        <v>3856</v>
      </c>
      <c r="J704" s="65" t="s">
        <v>411</v>
      </c>
      <c r="K704" s="65" t="s">
        <v>417</v>
      </c>
      <c r="L704" s="74" t="s">
        <v>3861</v>
      </c>
      <c r="M704" s="74" t="s">
        <v>4089</v>
      </c>
      <c r="N704" s="73" t="s">
        <v>354</v>
      </c>
      <c r="O704" s="65" t="s">
        <v>361</v>
      </c>
      <c r="P704" s="132" t="s">
        <v>436</v>
      </c>
      <c r="Q704" s="129"/>
      <c r="R704" s="134" t="s">
        <v>985</v>
      </c>
      <c r="S704" s="74" t="s">
        <v>985</v>
      </c>
      <c r="T704" s="80" t="s">
        <v>4289</v>
      </c>
      <c r="U704" s="80" t="s">
        <v>4290</v>
      </c>
      <c r="V704" s="74" t="s">
        <v>985</v>
      </c>
      <c r="W704" s="65" t="s">
        <v>5092</v>
      </c>
      <c r="X704" s="80" t="s">
        <v>4290</v>
      </c>
      <c r="Y704" s="96" t="s">
        <v>4290</v>
      </c>
      <c r="Z704" s="102" t="s">
        <v>4290</v>
      </c>
      <c r="AA704" s="101">
        <v>52</v>
      </c>
      <c r="AB704" s="153">
        <v>1.58</v>
      </c>
      <c r="AC704" s="102" t="s">
        <v>4290</v>
      </c>
      <c r="AD704" s="116" t="s">
        <v>4290</v>
      </c>
      <c r="AE704" s="104">
        <f t="shared" si="7"/>
        <v>20.82999519307803</v>
      </c>
      <c r="AF704" s="85" t="str">
        <f t="shared" si="6"/>
        <v>PESO SALUDABLE</v>
      </c>
      <c r="AG704" s="80" t="s">
        <v>4294</v>
      </c>
      <c r="AH704" s="80" t="s">
        <v>4294</v>
      </c>
      <c r="AI704" s="80" t="s">
        <v>4294</v>
      </c>
      <c r="AJ704" s="80" t="s">
        <v>4294</v>
      </c>
      <c r="AK704" s="142" t="s">
        <v>4294</v>
      </c>
      <c r="AL704" s="142" t="s">
        <v>4294</v>
      </c>
      <c r="AM704" s="132" t="s">
        <v>349</v>
      </c>
      <c r="AN704" s="88" t="s">
        <v>411</v>
      </c>
      <c r="AO704" s="84"/>
    </row>
    <row r="705" spans="1:41" ht="15" customHeight="1" x14ac:dyDescent="0.2">
      <c r="A705" s="149">
        <v>696</v>
      </c>
      <c r="B705" s="74" t="s">
        <v>986</v>
      </c>
      <c r="C705" s="65" t="s">
        <v>338</v>
      </c>
      <c r="D705" s="74" t="s">
        <v>2071</v>
      </c>
      <c r="E705" s="83" t="s">
        <v>3154</v>
      </c>
      <c r="F705" s="129">
        <v>23.54</v>
      </c>
      <c r="G705" s="127">
        <v>20910</v>
      </c>
      <c r="H705" s="74">
        <v>62</v>
      </c>
      <c r="I705" s="74" t="s">
        <v>3856</v>
      </c>
      <c r="J705" s="65" t="s">
        <v>411</v>
      </c>
      <c r="K705" s="65" t="s">
        <v>417</v>
      </c>
      <c r="L705" s="74" t="s">
        <v>3861</v>
      </c>
      <c r="M705" s="74" t="s">
        <v>4066</v>
      </c>
      <c r="N705" s="73" t="s">
        <v>354</v>
      </c>
      <c r="O705" s="65" t="s">
        <v>361</v>
      </c>
      <c r="P705" s="132" t="s">
        <v>436</v>
      </c>
      <c r="Q705" s="129">
        <v>8</v>
      </c>
      <c r="R705" s="134" t="s">
        <v>986</v>
      </c>
      <c r="S705" s="74" t="s">
        <v>986</v>
      </c>
      <c r="T705" s="80" t="s">
        <v>4289</v>
      </c>
      <c r="U705" s="80" t="s">
        <v>4290</v>
      </c>
      <c r="V705" s="74" t="s">
        <v>986</v>
      </c>
      <c r="W705" s="65" t="s">
        <v>5092</v>
      </c>
      <c r="X705" s="80" t="s">
        <v>4290</v>
      </c>
      <c r="Y705" s="96" t="s">
        <v>4290</v>
      </c>
      <c r="Z705" s="102" t="s">
        <v>4290</v>
      </c>
      <c r="AA705" s="101">
        <v>62</v>
      </c>
      <c r="AB705" s="153">
        <v>1.68</v>
      </c>
      <c r="AC705" s="102" t="s">
        <v>4290</v>
      </c>
      <c r="AD705" s="116" t="s">
        <v>4290</v>
      </c>
      <c r="AE705" s="104">
        <f t="shared" si="7"/>
        <v>21.9671201814059</v>
      </c>
      <c r="AF705" s="85" t="str">
        <f t="shared" si="6"/>
        <v>PESO SALUDABLE</v>
      </c>
      <c r="AG705" s="80" t="s">
        <v>4294</v>
      </c>
      <c r="AH705" s="80" t="s">
        <v>4294</v>
      </c>
      <c r="AI705" s="80" t="s">
        <v>4294</v>
      </c>
      <c r="AJ705" s="80" t="s">
        <v>4294</v>
      </c>
      <c r="AK705" s="142" t="s">
        <v>4294</v>
      </c>
      <c r="AL705" s="142" t="s">
        <v>4294</v>
      </c>
      <c r="AM705" s="132" t="s">
        <v>349</v>
      </c>
      <c r="AN705" s="88" t="s">
        <v>411</v>
      </c>
      <c r="AO705" s="84"/>
    </row>
    <row r="706" spans="1:41" ht="15" customHeight="1" x14ac:dyDescent="0.2">
      <c r="A706" s="149">
        <v>697</v>
      </c>
      <c r="B706" s="74" t="s">
        <v>987</v>
      </c>
      <c r="C706" s="65" t="s">
        <v>338</v>
      </c>
      <c r="D706" s="74" t="s">
        <v>2072</v>
      </c>
      <c r="E706" s="83" t="s">
        <v>3155</v>
      </c>
      <c r="F706" s="129">
        <v>29.23</v>
      </c>
      <c r="G706" s="127">
        <v>22679</v>
      </c>
      <c r="H706" s="74">
        <v>57</v>
      </c>
      <c r="I706" s="74" t="s">
        <v>3856</v>
      </c>
      <c r="J706" s="65" t="s">
        <v>411</v>
      </c>
      <c r="K706" s="65" t="s">
        <v>417</v>
      </c>
      <c r="L706" s="74" t="s">
        <v>3861</v>
      </c>
      <c r="M706" s="74" t="s">
        <v>4058</v>
      </c>
      <c r="N706" s="73" t="s">
        <v>354</v>
      </c>
      <c r="O706" s="65" t="s">
        <v>361</v>
      </c>
      <c r="P706" s="132" t="s">
        <v>436</v>
      </c>
      <c r="Q706" s="129">
        <v>4</v>
      </c>
      <c r="R706" s="134" t="s">
        <v>987</v>
      </c>
      <c r="S706" s="74" t="s">
        <v>987</v>
      </c>
      <c r="T706" s="80" t="s">
        <v>4289</v>
      </c>
      <c r="U706" s="80" t="s">
        <v>4290</v>
      </c>
      <c r="V706" s="74" t="s">
        <v>987</v>
      </c>
      <c r="W706" s="65" t="s">
        <v>5092</v>
      </c>
      <c r="X706" s="80" t="s">
        <v>4290</v>
      </c>
      <c r="Y706" s="96" t="s">
        <v>4290</v>
      </c>
      <c r="Z706" s="102" t="s">
        <v>4290</v>
      </c>
      <c r="AA706" s="101">
        <v>57</v>
      </c>
      <c r="AB706" s="153">
        <v>1.58</v>
      </c>
      <c r="AC706" s="102" t="s">
        <v>4290</v>
      </c>
      <c r="AD706" s="116" t="s">
        <v>4290</v>
      </c>
      <c r="AE706" s="104">
        <f t="shared" si="7"/>
        <v>22.832879346258608</v>
      </c>
      <c r="AF706" s="85" t="str">
        <f t="shared" si="6"/>
        <v>PESO SALUDABLE</v>
      </c>
      <c r="AG706" s="80" t="s">
        <v>4294</v>
      </c>
      <c r="AH706" s="80" t="s">
        <v>4294</v>
      </c>
      <c r="AI706" s="80" t="s">
        <v>4294</v>
      </c>
      <c r="AJ706" s="80" t="s">
        <v>4294</v>
      </c>
      <c r="AK706" s="142" t="s">
        <v>4294</v>
      </c>
      <c r="AL706" s="142" t="s">
        <v>4294</v>
      </c>
      <c r="AM706" s="132" t="s">
        <v>349</v>
      </c>
      <c r="AN706" s="88" t="s">
        <v>411</v>
      </c>
      <c r="AO706" s="84"/>
    </row>
    <row r="707" spans="1:41" ht="15" customHeight="1" x14ac:dyDescent="0.2">
      <c r="A707" s="149">
        <v>698</v>
      </c>
      <c r="B707" s="74" t="s">
        <v>988</v>
      </c>
      <c r="C707" s="65" t="s">
        <v>338</v>
      </c>
      <c r="D707" s="74" t="s">
        <v>2073</v>
      </c>
      <c r="E707" s="83" t="s">
        <v>3156</v>
      </c>
      <c r="F707" s="129">
        <v>28.64</v>
      </c>
      <c r="G707" s="127">
        <v>15928</v>
      </c>
      <c r="H707" s="74">
        <v>76</v>
      </c>
      <c r="I707" s="74" t="s">
        <v>3856</v>
      </c>
      <c r="J707" s="65" t="s">
        <v>411</v>
      </c>
      <c r="K707" s="65" t="s">
        <v>417</v>
      </c>
      <c r="L707" s="74" t="s">
        <v>3861</v>
      </c>
      <c r="M707" s="74" t="s">
        <v>4060</v>
      </c>
      <c r="N707" s="73" t="s">
        <v>354</v>
      </c>
      <c r="O707" s="65" t="s">
        <v>361</v>
      </c>
      <c r="P707" s="132" t="s">
        <v>436</v>
      </c>
      <c r="Q707" s="129">
        <v>6</v>
      </c>
      <c r="R707" s="134" t="s">
        <v>988</v>
      </c>
      <c r="S707" s="74" t="s">
        <v>988</v>
      </c>
      <c r="T707" s="80" t="s">
        <v>4289</v>
      </c>
      <c r="U707" s="80" t="s">
        <v>4290</v>
      </c>
      <c r="V707" s="74" t="s">
        <v>988</v>
      </c>
      <c r="W707" s="65" t="s">
        <v>5092</v>
      </c>
      <c r="X707" s="80" t="s">
        <v>4290</v>
      </c>
      <c r="Y707" s="96" t="s">
        <v>4290</v>
      </c>
      <c r="Z707" s="102" t="s">
        <v>4290</v>
      </c>
      <c r="AA707" s="101">
        <v>62</v>
      </c>
      <c r="AB707" s="153">
        <v>1.68</v>
      </c>
      <c r="AC707" s="102" t="s">
        <v>4290</v>
      </c>
      <c r="AD707" s="116" t="s">
        <v>4290</v>
      </c>
      <c r="AE707" s="104">
        <f t="shared" si="7"/>
        <v>21.9671201814059</v>
      </c>
      <c r="AF707" s="85" t="str">
        <f t="shared" si="6"/>
        <v>PESO SALUDABLE</v>
      </c>
      <c r="AG707" s="80" t="s">
        <v>4294</v>
      </c>
      <c r="AH707" s="80" t="s">
        <v>4294</v>
      </c>
      <c r="AI707" s="80" t="s">
        <v>4294</v>
      </c>
      <c r="AJ707" s="80" t="s">
        <v>4294</v>
      </c>
      <c r="AK707" s="142" t="s">
        <v>4294</v>
      </c>
      <c r="AL707" s="142" t="s">
        <v>4294</v>
      </c>
      <c r="AM707" s="132" t="s">
        <v>349</v>
      </c>
      <c r="AN707" s="88" t="s">
        <v>411</v>
      </c>
      <c r="AO707" s="84"/>
    </row>
    <row r="708" spans="1:41" ht="15" customHeight="1" x14ac:dyDescent="0.2">
      <c r="A708" s="149">
        <v>699</v>
      </c>
      <c r="B708" s="74" t="s">
        <v>989</v>
      </c>
      <c r="C708" s="65" t="s">
        <v>338</v>
      </c>
      <c r="D708" s="74" t="s">
        <v>2074</v>
      </c>
      <c r="E708" s="83" t="s">
        <v>3157</v>
      </c>
      <c r="F708" s="129">
        <v>34.65</v>
      </c>
      <c r="G708" s="127">
        <v>21277</v>
      </c>
      <c r="H708" s="74">
        <v>61</v>
      </c>
      <c r="I708" s="74" t="s">
        <v>3856</v>
      </c>
      <c r="J708" s="65" t="s">
        <v>411</v>
      </c>
      <c r="K708" s="65" t="s">
        <v>417</v>
      </c>
      <c r="L708" s="74" t="s">
        <v>3861</v>
      </c>
      <c r="M708" s="74" t="s">
        <v>4066</v>
      </c>
      <c r="N708" s="73" t="s">
        <v>354</v>
      </c>
      <c r="O708" s="65" t="s">
        <v>361</v>
      </c>
      <c r="P708" s="132" t="s">
        <v>436</v>
      </c>
      <c r="Q708" s="129">
        <v>2</v>
      </c>
      <c r="R708" s="134" t="s">
        <v>989</v>
      </c>
      <c r="S708" s="74" t="s">
        <v>989</v>
      </c>
      <c r="T708" s="80" t="s">
        <v>4289</v>
      </c>
      <c r="U708" s="80" t="s">
        <v>4290</v>
      </c>
      <c r="V708" s="74" t="s">
        <v>989</v>
      </c>
      <c r="W708" s="65" t="s">
        <v>5092</v>
      </c>
      <c r="X708" s="80" t="s">
        <v>4290</v>
      </c>
      <c r="Y708" s="96" t="s">
        <v>4290</v>
      </c>
      <c r="Z708" s="102" t="s">
        <v>4290</v>
      </c>
      <c r="AA708" s="101">
        <v>57</v>
      </c>
      <c r="AB708" s="153">
        <v>1.6</v>
      </c>
      <c r="AC708" s="102" t="s">
        <v>4290</v>
      </c>
      <c r="AD708" s="116" t="s">
        <v>4290</v>
      </c>
      <c r="AE708" s="104">
        <f t="shared" si="7"/>
        <v>22.265624999999996</v>
      </c>
      <c r="AF708" s="85" t="str">
        <f t="shared" si="6"/>
        <v>PESO SALUDABLE</v>
      </c>
      <c r="AG708" s="80" t="s">
        <v>4294</v>
      </c>
      <c r="AH708" s="80" t="s">
        <v>4294</v>
      </c>
      <c r="AI708" s="80" t="s">
        <v>4294</v>
      </c>
      <c r="AJ708" s="80" t="s">
        <v>4294</v>
      </c>
      <c r="AK708" s="142" t="s">
        <v>4294</v>
      </c>
      <c r="AL708" s="142" t="s">
        <v>4294</v>
      </c>
      <c r="AM708" s="132" t="s">
        <v>349</v>
      </c>
      <c r="AN708" s="88" t="s">
        <v>411</v>
      </c>
      <c r="AO708" s="84"/>
    </row>
    <row r="709" spans="1:41" ht="15" customHeight="1" x14ac:dyDescent="0.2">
      <c r="A709" s="149">
        <v>700</v>
      </c>
      <c r="B709" s="74" t="s">
        <v>990</v>
      </c>
      <c r="C709" s="65" t="s">
        <v>338</v>
      </c>
      <c r="D709" s="74" t="s">
        <v>2075</v>
      </c>
      <c r="E709" s="83" t="s">
        <v>3158</v>
      </c>
      <c r="F709" s="129">
        <v>38.65</v>
      </c>
      <c r="G709" s="127">
        <v>20776</v>
      </c>
      <c r="H709" s="74">
        <v>63</v>
      </c>
      <c r="I709" s="74" t="s">
        <v>3856</v>
      </c>
      <c r="J709" s="65" t="s">
        <v>411</v>
      </c>
      <c r="K709" s="65" t="s">
        <v>417</v>
      </c>
      <c r="L709" s="74" t="s">
        <v>3861</v>
      </c>
      <c r="M709" s="74" t="s">
        <v>4058</v>
      </c>
      <c r="N709" s="73" t="s">
        <v>354</v>
      </c>
      <c r="O709" s="65" t="s">
        <v>361</v>
      </c>
      <c r="P709" s="132" t="s">
        <v>436</v>
      </c>
      <c r="Q709" s="129">
        <v>5</v>
      </c>
      <c r="R709" s="134" t="s">
        <v>990</v>
      </c>
      <c r="S709" s="74" t="s">
        <v>990</v>
      </c>
      <c r="T709" s="80" t="s">
        <v>4289</v>
      </c>
      <c r="U709" s="80" t="s">
        <v>4290</v>
      </c>
      <c r="V709" s="74" t="s">
        <v>990</v>
      </c>
      <c r="W709" s="65" t="s">
        <v>5092</v>
      </c>
      <c r="X709" s="80" t="s">
        <v>4290</v>
      </c>
      <c r="Y709" s="96" t="s">
        <v>4290</v>
      </c>
      <c r="Z709" s="102" t="s">
        <v>4290</v>
      </c>
      <c r="AA709" s="101">
        <v>57</v>
      </c>
      <c r="AB709" s="153">
        <v>1.63</v>
      </c>
      <c r="AC709" s="102" t="s">
        <v>4290</v>
      </c>
      <c r="AD709" s="116" t="s">
        <v>4290</v>
      </c>
      <c r="AE709" s="104">
        <f t="shared" si="7"/>
        <v>21.453573713726524</v>
      </c>
      <c r="AF709" s="85" t="str">
        <f t="shared" si="6"/>
        <v>PESO SALUDABLE</v>
      </c>
      <c r="AG709" s="80" t="s">
        <v>4294</v>
      </c>
      <c r="AH709" s="80" t="s">
        <v>4294</v>
      </c>
      <c r="AI709" s="80" t="s">
        <v>4294</v>
      </c>
      <c r="AJ709" s="80" t="s">
        <v>4294</v>
      </c>
      <c r="AK709" s="142" t="s">
        <v>4294</v>
      </c>
      <c r="AL709" s="142" t="s">
        <v>4294</v>
      </c>
      <c r="AM709" s="132" t="s">
        <v>349</v>
      </c>
      <c r="AN709" s="88" t="s">
        <v>411</v>
      </c>
      <c r="AO709" s="84"/>
    </row>
    <row r="710" spans="1:41" ht="15" customHeight="1" x14ac:dyDescent="0.2">
      <c r="A710" s="149">
        <v>701</v>
      </c>
      <c r="B710" s="74" t="s">
        <v>991</v>
      </c>
      <c r="C710" s="65" t="s">
        <v>338</v>
      </c>
      <c r="D710" s="74" t="s">
        <v>2076</v>
      </c>
      <c r="E710" s="83" t="s">
        <v>3159</v>
      </c>
      <c r="F710" s="129">
        <v>23.78</v>
      </c>
      <c r="G710" s="127">
        <v>22398</v>
      </c>
      <c r="H710" s="74">
        <v>58</v>
      </c>
      <c r="I710" s="74" t="s">
        <v>3856</v>
      </c>
      <c r="J710" s="65" t="s">
        <v>411</v>
      </c>
      <c r="K710" s="65" t="s">
        <v>417</v>
      </c>
      <c r="L710" s="74" t="s">
        <v>3861</v>
      </c>
      <c r="M710" s="74" t="s">
        <v>4058</v>
      </c>
      <c r="N710" s="73" t="s">
        <v>354</v>
      </c>
      <c r="O710" s="65" t="s">
        <v>361</v>
      </c>
      <c r="P710" s="132" t="s">
        <v>436</v>
      </c>
      <c r="Q710" s="129">
        <v>2</v>
      </c>
      <c r="R710" s="134" t="s">
        <v>991</v>
      </c>
      <c r="S710" s="74" t="s">
        <v>991</v>
      </c>
      <c r="T710" s="80" t="s">
        <v>4289</v>
      </c>
      <c r="U710" s="80" t="s">
        <v>4290</v>
      </c>
      <c r="V710" s="74" t="s">
        <v>991</v>
      </c>
      <c r="W710" s="65" t="s">
        <v>5092</v>
      </c>
      <c r="X710" s="80" t="s">
        <v>4290</v>
      </c>
      <c r="Y710" s="96" t="s">
        <v>4290</v>
      </c>
      <c r="Z710" s="102" t="s">
        <v>4290</v>
      </c>
      <c r="AA710" s="101">
        <v>60</v>
      </c>
      <c r="AB710" s="153">
        <v>1.65</v>
      </c>
      <c r="AC710" s="102" t="s">
        <v>4290</v>
      </c>
      <c r="AD710" s="116" t="s">
        <v>4290</v>
      </c>
      <c r="AE710" s="104">
        <f t="shared" si="7"/>
        <v>22.03856749311295</v>
      </c>
      <c r="AF710" s="85" t="str">
        <f t="shared" si="6"/>
        <v>PESO SALUDABLE</v>
      </c>
      <c r="AG710" s="80" t="s">
        <v>4294</v>
      </c>
      <c r="AH710" s="80" t="s">
        <v>4294</v>
      </c>
      <c r="AI710" s="80" t="s">
        <v>4294</v>
      </c>
      <c r="AJ710" s="80" t="s">
        <v>4294</v>
      </c>
      <c r="AK710" s="142" t="s">
        <v>4294</v>
      </c>
      <c r="AL710" s="142" t="s">
        <v>4294</v>
      </c>
      <c r="AM710" s="132" t="s">
        <v>349</v>
      </c>
      <c r="AN710" s="88" t="s">
        <v>411</v>
      </c>
      <c r="AO710" s="84"/>
    </row>
    <row r="711" spans="1:41" ht="15" customHeight="1" x14ac:dyDescent="0.2">
      <c r="A711" s="149">
        <v>702</v>
      </c>
      <c r="B711" s="74" t="s">
        <v>992</v>
      </c>
      <c r="C711" s="65" t="s">
        <v>338</v>
      </c>
      <c r="D711" s="74" t="s">
        <v>2077</v>
      </c>
      <c r="E711" s="83" t="s">
        <v>3160</v>
      </c>
      <c r="F711" s="129">
        <v>34.53</v>
      </c>
      <c r="G711" s="127">
        <v>20853</v>
      </c>
      <c r="H711" s="74">
        <v>63</v>
      </c>
      <c r="I711" s="74" t="s">
        <v>3856</v>
      </c>
      <c r="J711" s="65" t="s">
        <v>411</v>
      </c>
      <c r="K711" s="65" t="s">
        <v>417</v>
      </c>
      <c r="L711" s="74" t="s">
        <v>3861</v>
      </c>
      <c r="M711" s="74" t="s">
        <v>4059</v>
      </c>
      <c r="N711" s="73" t="s">
        <v>354</v>
      </c>
      <c r="O711" s="65" t="s">
        <v>361</v>
      </c>
      <c r="P711" s="132" t="s">
        <v>436</v>
      </c>
      <c r="Q711" s="129">
        <v>4</v>
      </c>
      <c r="R711" s="134" t="s">
        <v>992</v>
      </c>
      <c r="S711" s="74" t="s">
        <v>992</v>
      </c>
      <c r="T711" s="80" t="s">
        <v>4289</v>
      </c>
      <c r="U711" s="80" t="s">
        <v>4290</v>
      </c>
      <c r="V711" s="74" t="s">
        <v>992</v>
      </c>
      <c r="W711" s="65" t="s">
        <v>5092</v>
      </c>
      <c r="X711" s="80" t="s">
        <v>4290</v>
      </c>
      <c r="Y711" s="96" t="s">
        <v>4290</v>
      </c>
      <c r="Z711" s="102" t="s">
        <v>4290</v>
      </c>
      <c r="AA711" s="101">
        <v>50</v>
      </c>
      <c r="AB711" s="153">
        <v>1.56</v>
      </c>
      <c r="AC711" s="102" t="s">
        <v>4290</v>
      </c>
      <c r="AD711" s="116" t="s">
        <v>4290</v>
      </c>
      <c r="AE711" s="104">
        <f t="shared" si="7"/>
        <v>20.5456936226167</v>
      </c>
      <c r="AF711" s="85" t="str">
        <f t="shared" si="6"/>
        <v>PESO SALUDABLE</v>
      </c>
      <c r="AG711" s="80" t="s">
        <v>4294</v>
      </c>
      <c r="AH711" s="80" t="s">
        <v>4294</v>
      </c>
      <c r="AI711" s="80" t="s">
        <v>4294</v>
      </c>
      <c r="AJ711" s="80" t="s">
        <v>4294</v>
      </c>
      <c r="AK711" s="142" t="s">
        <v>4294</v>
      </c>
      <c r="AL711" s="142" t="s">
        <v>4294</v>
      </c>
      <c r="AM711" s="132" t="s">
        <v>349</v>
      </c>
      <c r="AN711" s="88" t="s">
        <v>411</v>
      </c>
      <c r="AO711" s="84"/>
    </row>
    <row r="712" spans="1:41" ht="15" customHeight="1" x14ac:dyDescent="0.2">
      <c r="A712" s="149">
        <v>703</v>
      </c>
      <c r="B712" s="74" t="s">
        <v>993</v>
      </c>
      <c r="C712" s="65" t="s">
        <v>338</v>
      </c>
      <c r="D712" s="74" t="s">
        <v>2078</v>
      </c>
      <c r="E712" s="83" t="s">
        <v>3161</v>
      </c>
      <c r="F712" s="129">
        <v>31.64</v>
      </c>
      <c r="G712" s="127">
        <v>22252</v>
      </c>
      <c r="H712" s="74">
        <v>59</v>
      </c>
      <c r="I712" s="74" t="s">
        <v>3856</v>
      </c>
      <c r="J712" s="65" t="s">
        <v>411</v>
      </c>
      <c r="K712" s="65" t="s">
        <v>417</v>
      </c>
      <c r="L712" s="74" t="s">
        <v>3861</v>
      </c>
      <c r="M712" s="74" t="s">
        <v>3873</v>
      </c>
      <c r="N712" s="73" t="s">
        <v>354</v>
      </c>
      <c r="O712" s="65" t="s">
        <v>361</v>
      </c>
      <c r="P712" s="132" t="s">
        <v>436</v>
      </c>
      <c r="Q712" s="129">
        <v>2</v>
      </c>
      <c r="R712" s="134" t="s">
        <v>993</v>
      </c>
      <c r="S712" s="74" t="s">
        <v>993</v>
      </c>
      <c r="T712" s="80" t="s">
        <v>4289</v>
      </c>
      <c r="U712" s="80" t="s">
        <v>4290</v>
      </c>
      <c r="V712" s="74" t="s">
        <v>993</v>
      </c>
      <c r="W712" s="65" t="s">
        <v>5092</v>
      </c>
      <c r="X712" s="80" t="s">
        <v>4290</v>
      </c>
      <c r="Y712" s="96" t="s">
        <v>4290</v>
      </c>
      <c r="Z712" s="102" t="s">
        <v>4290</v>
      </c>
      <c r="AA712" s="101">
        <v>66</v>
      </c>
      <c r="AB712" s="153">
        <v>1.69</v>
      </c>
      <c r="AC712" s="102" t="s">
        <v>4290</v>
      </c>
      <c r="AD712" s="116" t="s">
        <v>4290</v>
      </c>
      <c r="AE712" s="104">
        <f t="shared" si="7"/>
        <v>23.1084345786212</v>
      </c>
      <c r="AF712" s="85" t="str">
        <f t="shared" si="6"/>
        <v>PESO SALUDABLE</v>
      </c>
      <c r="AG712" s="80" t="s">
        <v>4294</v>
      </c>
      <c r="AH712" s="80" t="s">
        <v>4294</v>
      </c>
      <c r="AI712" s="80" t="s">
        <v>4294</v>
      </c>
      <c r="AJ712" s="80" t="s">
        <v>4294</v>
      </c>
      <c r="AK712" s="142" t="s">
        <v>4294</v>
      </c>
      <c r="AL712" s="142" t="s">
        <v>4294</v>
      </c>
      <c r="AM712" s="132" t="s">
        <v>349</v>
      </c>
      <c r="AN712" s="88" t="s">
        <v>411</v>
      </c>
      <c r="AO712" s="84"/>
    </row>
    <row r="713" spans="1:41" ht="15" customHeight="1" x14ac:dyDescent="0.2">
      <c r="A713" s="149">
        <v>704</v>
      </c>
      <c r="B713" s="74" t="s">
        <v>994</v>
      </c>
      <c r="C713" s="65" t="s">
        <v>338</v>
      </c>
      <c r="D713" s="74" t="s">
        <v>2079</v>
      </c>
      <c r="E713" s="83" t="s">
        <v>3162</v>
      </c>
      <c r="F713" s="129">
        <v>39.32</v>
      </c>
      <c r="G713" s="127">
        <v>18654</v>
      </c>
      <c r="H713" s="74">
        <v>68</v>
      </c>
      <c r="I713" s="74" t="s">
        <v>3856</v>
      </c>
      <c r="J713" s="65" t="s">
        <v>411</v>
      </c>
      <c r="K713" s="65" t="s">
        <v>417</v>
      </c>
      <c r="L713" s="74" t="s">
        <v>3861</v>
      </c>
      <c r="M713" s="74" t="s">
        <v>4066</v>
      </c>
      <c r="N713" s="73" t="s">
        <v>354</v>
      </c>
      <c r="O713" s="65" t="s">
        <v>361</v>
      </c>
      <c r="P713" s="132" t="s">
        <v>436</v>
      </c>
      <c r="Q713" s="129">
        <v>5</v>
      </c>
      <c r="R713" s="134" t="s">
        <v>994</v>
      </c>
      <c r="S713" s="74" t="s">
        <v>994</v>
      </c>
      <c r="T713" s="80" t="s">
        <v>4289</v>
      </c>
      <c r="U713" s="80" t="s">
        <v>4290</v>
      </c>
      <c r="V713" s="74" t="s">
        <v>994</v>
      </c>
      <c r="W713" s="65" t="s">
        <v>5092</v>
      </c>
      <c r="X713" s="80" t="s">
        <v>4290</v>
      </c>
      <c r="Y713" s="96" t="s">
        <v>4290</v>
      </c>
      <c r="Z713" s="102" t="s">
        <v>4290</v>
      </c>
      <c r="AA713" s="101">
        <v>57</v>
      </c>
      <c r="AB713" s="153">
        <v>1.61</v>
      </c>
      <c r="AC713" s="102" t="s">
        <v>4290</v>
      </c>
      <c r="AD713" s="116" t="s">
        <v>4290</v>
      </c>
      <c r="AE713" s="104">
        <f t="shared" si="7"/>
        <v>21.989892365263682</v>
      </c>
      <c r="AF713" s="85" t="str">
        <f t="shared" si="6"/>
        <v>PESO SALUDABLE</v>
      </c>
      <c r="AG713" s="80" t="s">
        <v>4294</v>
      </c>
      <c r="AH713" s="80" t="s">
        <v>4294</v>
      </c>
      <c r="AI713" s="80" t="s">
        <v>4294</v>
      </c>
      <c r="AJ713" s="80" t="s">
        <v>4294</v>
      </c>
      <c r="AK713" s="142" t="s">
        <v>4294</v>
      </c>
      <c r="AL713" s="142" t="s">
        <v>4294</v>
      </c>
      <c r="AM713" s="132" t="s">
        <v>349</v>
      </c>
      <c r="AN713" s="88" t="s">
        <v>411</v>
      </c>
      <c r="AO713" s="84"/>
    </row>
    <row r="714" spans="1:41" ht="15" customHeight="1" x14ac:dyDescent="0.2">
      <c r="A714" s="149">
        <v>705</v>
      </c>
      <c r="B714" s="74" t="s">
        <v>995</v>
      </c>
      <c r="C714" s="65" t="s">
        <v>338</v>
      </c>
      <c r="D714" s="74" t="s">
        <v>2080</v>
      </c>
      <c r="E714" s="83" t="s">
        <v>3163</v>
      </c>
      <c r="F714" s="129">
        <v>34.76</v>
      </c>
      <c r="G714" s="127">
        <v>22019</v>
      </c>
      <c r="H714" s="74">
        <v>60</v>
      </c>
      <c r="I714" s="74" t="s">
        <v>3856</v>
      </c>
      <c r="J714" s="65" t="s">
        <v>411</v>
      </c>
      <c r="K714" s="65" t="s">
        <v>417</v>
      </c>
      <c r="L714" s="74" t="s">
        <v>3861</v>
      </c>
      <c r="M714" s="74" t="s">
        <v>4076</v>
      </c>
      <c r="N714" s="73" t="s">
        <v>354</v>
      </c>
      <c r="O714" s="65" t="s">
        <v>361</v>
      </c>
      <c r="P714" s="132" t="s">
        <v>436</v>
      </c>
      <c r="Q714" s="129">
        <v>3</v>
      </c>
      <c r="R714" s="134" t="s">
        <v>995</v>
      </c>
      <c r="S714" s="74" t="s">
        <v>995</v>
      </c>
      <c r="T714" s="80" t="s">
        <v>4289</v>
      </c>
      <c r="U714" s="80" t="s">
        <v>4290</v>
      </c>
      <c r="V714" s="74" t="s">
        <v>995</v>
      </c>
      <c r="W714" s="65" t="s">
        <v>5092</v>
      </c>
      <c r="X714" s="80" t="s">
        <v>4290</v>
      </c>
      <c r="Y714" s="96" t="s">
        <v>4290</v>
      </c>
      <c r="Z714" s="102" t="s">
        <v>4290</v>
      </c>
      <c r="AA714" s="101">
        <v>58</v>
      </c>
      <c r="AB714" s="153">
        <v>1.64</v>
      </c>
      <c r="AC714" s="102" t="s">
        <v>4290</v>
      </c>
      <c r="AD714" s="116" t="s">
        <v>4290</v>
      </c>
      <c r="AE714" s="104">
        <f t="shared" si="7"/>
        <v>21.564544913741823</v>
      </c>
      <c r="AF714" s="85" t="str">
        <f t="shared" ref="AF714:AF777" si="8">IF(AE714&gt;30,"OBESIDAD",IF(AND(AE714&gt;=25,AE714&lt;=29.9),"SOBREPESO",IF(AND(AE714&gt;=18.5,AE714&lt;=24.9),"PESO SALUDABLE",IF(AE714&lt;18.5,"BAJO PESO"))))</f>
        <v>PESO SALUDABLE</v>
      </c>
      <c r="AG714" s="80" t="s">
        <v>4294</v>
      </c>
      <c r="AH714" s="80" t="s">
        <v>4294</v>
      </c>
      <c r="AI714" s="80" t="s">
        <v>4294</v>
      </c>
      <c r="AJ714" s="80" t="s">
        <v>4294</v>
      </c>
      <c r="AK714" s="142" t="s">
        <v>4294</v>
      </c>
      <c r="AL714" s="142" t="s">
        <v>4294</v>
      </c>
      <c r="AM714" s="132" t="s">
        <v>349</v>
      </c>
      <c r="AN714" s="88" t="s">
        <v>411</v>
      </c>
      <c r="AO714" s="84"/>
    </row>
    <row r="715" spans="1:41" ht="15" customHeight="1" x14ac:dyDescent="0.2">
      <c r="A715" s="149">
        <v>706</v>
      </c>
      <c r="B715" s="74" t="s">
        <v>996</v>
      </c>
      <c r="C715" s="65" t="s">
        <v>338</v>
      </c>
      <c r="D715" s="74" t="s">
        <v>2081</v>
      </c>
      <c r="E715" s="83" t="s">
        <v>3164</v>
      </c>
      <c r="F715" s="129">
        <v>27.68</v>
      </c>
      <c r="G715" s="127">
        <v>22518</v>
      </c>
      <c r="H715" s="74">
        <v>58</v>
      </c>
      <c r="I715" s="74" t="s">
        <v>3856</v>
      </c>
      <c r="J715" s="65" t="s">
        <v>411</v>
      </c>
      <c r="K715" s="65" t="s">
        <v>417</v>
      </c>
      <c r="L715" s="74" t="s">
        <v>3861</v>
      </c>
      <c r="M715" s="74" t="s">
        <v>4059</v>
      </c>
      <c r="N715" s="73" t="s">
        <v>354</v>
      </c>
      <c r="O715" s="65" t="s">
        <v>361</v>
      </c>
      <c r="P715" s="132" t="s">
        <v>436</v>
      </c>
      <c r="Q715" s="129">
        <v>4</v>
      </c>
      <c r="R715" s="134" t="s">
        <v>996</v>
      </c>
      <c r="S715" s="74" t="s">
        <v>996</v>
      </c>
      <c r="T715" s="80" t="s">
        <v>4289</v>
      </c>
      <c r="U715" s="80" t="s">
        <v>4290</v>
      </c>
      <c r="V715" s="74" t="s">
        <v>996</v>
      </c>
      <c r="W715" s="65" t="s">
        <v>5092</v>
      </c>
      <c r="X715" s="80" t="s">
        <v>4290</v>
      </c>
      <c r="Y715" s="96" t="s">
        <v>4290</v>
      </c>
      <c r="Z715" s="102" t="s">
        <v>4290</v>
      </c>
      <c r="AA715" s="101">
        <v>61</v>
      </c>
      <c r="AB715" s="153">
        <v>1.64</v>
      </c>
      <c r="AC715" s="102" t="s">
        <v>4290</v>
      </c>
      <c r="AD715" s="116" t="s">
        <v>4290</v>
      </c>
      <c r="AE715" s="104">
        <f t="shared" si="7"/>
        <v>22.679952409280194</v>
      </c>
      <c r="AF715" s="85" t="str">
        <f t="shared" si="8"/>
        <v>PESO SALUDABLE</v>
      </c>
      <c r="AG715" s="80" t="s">
        <v>4294</v>
      </c>
      <c r="AH715" s="80" t="s">
        <v>4294</v>
      </c>
      <c r="AI715" s="80" t="s">
        <v>4294</v>
      </c>
      <c r="AJ715" s="80" t="s">
        <v>4294</v>
      </c>
      <c r="AK715" s="142" t="s">
        <v>4294</v>
      </c>
      <c r="AL715" s="142" t="s">
        <v>4294</v>
      </c>
      <c r="AM715" s="132" t="s">
        <v>349</v>
      </c>
      <c r="AN715" s="88" t="s">
        <v>411</v>
      </c>
      <c r="AO715" s="84"/>
    </row>
    <row r="716" spans="1:41" ht="15" customHeight="1" x14ac:dyDescent="0.2">
      <c r="A716" s="149">
        <v>707</v>
      </c>
      <c r="B716" s="74" t="s">
        <v>997</v>
      </c>
      <c r="C716" s="65" t="s">
        <v>338</v>
      </c>
      <c r="D716" s="74" t="s">
        <v>2082</v>
      </c>
      <c r="E716" s="83" t="s">
        <v>3165</v>
      </c>
      <c r="F716" s="129">
        <v>38.229999999999997</v>
      </c>
      <c r="G716" s="127">
        <v>22848</v>
      </c>
      <c r="H716" s="74">
        <v>57</v>
      </c>
      <c r="I716" s="74" t="s">
        <v>3856</v>
      </c>
      <c r="J716" s="65" t="s">
        <v>411</v>
      </c>
      <c r="K716" s="65" t="s">
        <v>417</v>
      </c>
      <c r="L716" s="74" t="s">
        <v>3861</v>
      </c>
      <c r="M716" s="74" t="s">
        <v>3948</v>
      </c>
      <c r="N716" s="73" t="s">
        <v>354</v>
      </c>
      <c r="O716" s="65" t="s">
        <v>361</v>
      </c>
      <c r="P716" s="132" t="s">
        <v>436</v>
      </c>
      <c r="Q716" s="129">
        <v>6</v>
      </c>
      <c r="R716" s="134" t="s">
        <v>997</v>
      </c>
      <c r="S716" s="74" t="s">
        <v>997</v>
      </c>
      <c r="T716" s="80" t="s">
        <v>4289</v>
      </c>
      <c r="U716" s="80" t="s">
        <v>4290</v>
      </c>
      <c r="V716" s="74" t="s">
        <v>997</v>
      </c>
      <c r="W716" s="65" t="s">
        <v>5092</v>
      </c>
      <c r="X716" s="80" t="s">
        <v>4290</v>
      </c>
      <c r="Y716" s="96" t="s">
        <v>4290</v>
      </c>
      <c r="Z716" s="102" t="s">
        <v>4290</v>
      </c>
      <c r="AA716" s="101">
        <v>40</v>
      </c>
      <c r="AB716" s="153">
        <v>1.44</v>
      </c>
      <c r="AC716" s="102" t="s">
        <v>4290</v>
      </c>
      <c r="AD716" s="116" t="s">
        <v>4290</v>
      </c>
      <c r="AE716" s="104">
        <f t="shared" si="7"/>
        <v>19.290123456790123</v>
      </c>
      <c r="AF716" s="85" t="str">
        <f t="shared" si="8"/>
        <v>PESO SALUDABLE</v>
      </c>
      <c r="AG716" s="80" t="s">
        <v>4294</v>
      </c>
      <c r="AH716" s="80" t="s">
        <v>4294</v>
      </c>
      <c r="AI716" s="80" t="s">
        <v>4294</v>
      </c>
      <c r="AJ716" s="80" t="s">
        <v>4294</v>
      </c>
      <c r="AK716" s="142" t="s">
        <v>4294</v>
      </c>
      <c r="AL716" s="142" t="s">
        <v>4294</v>
      </c>
      <c r="AM716" s="132" t="s">
        <v>349</v>
      </c>
      <c r="AN716" s="88" t="s">
        <v>411</v>
      </c>
      <c r="AO716" s="84"/>
    </row>
    <row r="717" spans="1:41" ht="15" customHeight="1" x14ac:dyDescent="0.2">
      <c r="A717" s="149">
        <v>708</v>
      </c>
      <c r="B717" s="74" t="s">
        <v>998</v>
      </c>
      <c r="C717" s="65" t="s">
        <v>338</v>
      </c>
      <c r="D717" s="74" t="s">
        <v>2083</v>
      </c>
      <c r="E717" s="83" t="s">
        <v>3166</v>
      </c>
      <c r="F717" s="129">
        <v>36.43</v>
      </c>
      <c r="G717" s="127">
        <v>18817</v>
      </c>
      <c r="H717" s="74">
        <v>69</v>
      </c>
      <c r="I717" s="74" t="s">
        <v>3856</v>
      </c>
      <c r="J717" s="65" t="s">
        <v>411</v>
      </c>
      <c r="K717" s="65" t="s">
        <v>417</v>
      </c>
      <c r="L717" s="74" t="s">
        <v>3861</v>
      </c>
      <c r="M717" s="74" t="s">
        <v>3955</v>
      </c>
      <c r="N717" s="73" t="s">
        <v>354</v>
      </c>
      <c r="O717" s="65" t="s">
        <v>361</v>
      </c>
      <c r="P717" s="132" t="s">
        <v>436</v>
      </c>
      <c r="Q717" s="129">
        <v>5</v>
      </c>
      <c r="R717" s="134" t="s">
        <v>998</v>
      </c>
      <c r="S717" s="74" t="s">
        <v>998</v>
      </c>
      <c r="T717" s="80" t="s">
        <v>4289</v>
      </c>
      <c r="U717" s="80" t="s">
        <v>4290</v>
      </c>
      <c r="V717" s="74" t="s">
        <v>998</v>
      </c>
      <c r="W717" s="65" t="s">
        <v>5092</v>
      </c>
      <c r="X717" s="80" t="s">
        <v>4290</v>
      </c>
      <c r="Y717" s="96" t="s">
        <v>4290</v>
      </c>
      <c r="Z717" s="102" t="s">
        <v>4290</v>
      </c>
      <c r="AA717" s="101">
        <v>49</v>
      </c>
      <c r="AB717" s="153">
        <v>1.55</v>
      </c>
      <c r="AC717" s="102" t="s">
        <v>4290</v>
      </c>
      <c r="AD717" s="116" t="s">
        <v>4290</v>
      </c>
      <c r="AE717" s="104">
        <f t="shared" ref="AE717:AE783" si="9">+AA717/(AB717*AB717)</f>
        <v>20.39542143600416</v>
      </c>
      <c r="AF717" s="85" t="str">
        <f t="shared" si="8"/>
        <v>PESO SALUDABLE</v>
      </c>
      <c r="AG717" s="80" t="s">
        <v>4294</v>
      </c>
      <c r="AH717" s="80" t="s">
        <v>4294</v>
      </c>
      <c r="AI717" s="80" t="s">
        <v>4294</v>
      </c>
      <c r="AJ717" s="80" t="s">
        <v>4294</v>
      </c>
      <c r="AK717" s="142" t="s">
        <v>4294</v>
      </c>
      <c r="AL717" s="142" t="s">
        <v>4294</v>
      </c>
      <c r="AM717" s="132" t="s">
        <v>349</v>
      </c>
      <c r="AN717" s="88" t="s">
        <v>411</v>
      </c>
      <c r="AO717" s="84"/>
    </row>
    <row r="718" spans="1:41" ht="15" customHeight="1" x14ac:dyDescent="0.2">
      <c r="A718" s="149">
        <v>709</v>
      </c>
      <c r="B718" s="74" t="s">
        <v>999</v>
      </c>
      <c r="C718" s="65" t="s">
        <v>338</v>
      </c>
      <c r="D718" s="74" t="s">
        <v>2084</v>
      </c>
      <c r="E718" s="83" t="s">
        <v>3167</v>
      </c>
      <c r="F718" s="129">
        <v>35.67</v>
      </c>
      <c r="G718" s="127">
        <v>21870</v>
      </c>
      <c r="H718" s="74">
        <v>60</v>
      </c>
      <c r="I718" s="74" t="s">
        <v>3856</v>
      </c>
      <c r="J718" s="65" t="s">
        <v>411</v>
      </c>
      <c r="K718" s="65" t="s">
        <v>417</v>
      </c>
      <c r="L718" s="74" t="s">
        <v>3861</v>
      </c>
      <c r="M718" s="74" t="s">
        <v>4077</v>
      </c>
      <c r="N718" s="73" t="s">
        <v>354</v>
      </c>
      <c r="O718" s="65" t="s">
        <v>361</v>
      </c>
      <c r="P718" s="132" t="s">
        <v>436</v>
      </c>
      <c r="Q718" s="129">
        <v>2</v>
      </c>
      <c r="R718" s="134" t="s">
        <v>999</v>
      </c>
      <c r="S718" s="74" t="s">
        <v>999</v>
      </c>
      <c r="T718" s="80" t="s">
        <v>4289</v>
      </c>
      <c r="U718" s="80" t="s">
        <v>4290</v>
      </c>
      <c r="V718" s="74" t="s">
        <v>999</v>
      </c>
      <c r="W718" s="65" t="s">
        <v>5092</v>
      </c>
      <c r="X718" s="80" t="s">
        <v>4290</v>
      </c>
      <c r="Y718" s="96" t="s">
        <v>4290</v>
      </c>
      <c r="Z718" s="102" t="s">
        <v>4290</v>
      </c>
      <c r="AA718" s="101">
        <v>51</v>
      </c>
      <c r="AB718" s="153">
        <v>1.56</v>
      </c>
      <c r="AC718" s="102" t="s">
        <v>4290</v>
      </c>
      <c r="AD718" s="116" t="s">
        <v>4290</v>
      </c>
      <c r="AE718" s="104">
        <f t="shared" si="9"/>
        <v>20.956607495069033</v>
      </c>
      <c r="AF718" s="85" t="str">
        <f t="shared" si="8"/>
        <v>PESO SALUDABLE</v>
      </c>
      <c r="AG718" s="80" t="s">
        <v>4294</v>
      </c>
      <c r="AH718" s="80" t="s">
        <v>4294</v>
      </c>
      <c r="AI718" s="80" t="s">
        <v>4294</v>
      </c>
      <c r="AJ718" s="80" t="s">
        <v>4294</v>
      </c>
      <c r="AK718" s="142" t="s">
        <v>4294</v>
      </c>
      <c r="AL718" s="142" t="s">
        <v>4294</v>
      </c>
      <c r="AM718" s="132" t="s">
        <v>349</v>
      </c>
      <c r="AN718" s="88" t="s">
        <v>411</v>
      </c>
      <c r="AO718" s="84"/>
    </row>
    <row r="719" spans="1:41" ht="15" customHeight="1" x14ac:dyDescent="0.2">
      <c r="A719" s="149">
        <v>710</v>
      </c>
      <c r="B719" s="74" t="s">
        <v>1000</v>
      </c>
      <c r="C719" s="65" t="s">
        <v>338</v>
      </c>
      <c r="D719" s="74" t="s">
        <v>2085</v>
      </c>
      <c r="E719" s="83" t="s">
        <v>3168</v>
      </c>
      <c r="F719" s="129">
        <v>39.43</v>
      </c>
      <c r="G719" s="127">
        <v>18454</v>
      </c>
      <c r="H719" s="74">
        <v>69</v>
      </c>
      <c r="I719" s="74" t="s">
        <v>3856</v>
      </c>
      <c r="J719" s="65" t="s">
        <v>411</v>
      </c>
      <c r="K719" s="65" t="s">
        <v>417</v>
      </c>
      <c r="L719" s="74" t="s">
        <v>3861</v>
      </c>
      <c r="M719" s="74" t="s">
        <v>4079</v>
      </c>
      <c r="N719" s="73" t="s">
        <v>354</v>
      </c>
      <c r="O719" s="65" t="s">
        <v>361</v>
      </c>
      <c r="P719" s="132" t="s">
        <v>436</v>
      </c>
      <c r="Q719" s="129">
        <v>5</v>
      </c>
      <c r="R719" s="134" t="s">
        <v>1000</v>
      </c>
      <c r="S719" s="74" t="s">
        <v>1000</v>
      </c>
      <c r="T719" s="80" t="s">
        <v>4289</v>
      </c>
      <c r="U719" s="80" t="s">
        <v>4290</v>
      </c>
      <c r="V719" s="74" t="s">
        <v>1000</v>
      </c>
      <c r="W719" s="65" t="s">
        <v>5092</v>
      </c>
      <c r="X719" s="80" t="s">
        <v>4290</v>
      </c>
      <c r="Y719" s="96" t="s">
        <v>4290</v>
      </c>
      <c r="Z719" s="102" t="s">
        <v>4290</v>
      </c>
      <c r="AA719" s="101">
        <v>47</v>
      </c>
      <c r="AB719" s="153">
        <v>1.5</v>
      </c>
      <c r="AC719" s="102" t="s">
        <v>4290</v>
      </c>
      <c r="AD719" s="116" t="s">
        <v>4290</v>
      </c>
      <c r="AE719" s="104">
        <f t="shared" si="9"/>
        <v>20.888888888888889</v>
      </c>
      <c r="AF719" s="85" t="str">
        <f t="shared" si="8"/>
        <v>PESO SALUDABLE</v>
      </c>
      <c r="AG719" s="80" t="s">
        <v>4294</v>
      </c>
      <c r="AH719" s="80" t="s">
        <v>4294</v>
      </c>
      <c r="AI719" s="80" t="s">
        <v>4294</v>
      </c>
      <c r="AJ719" s="80" t="s">
        <v>4294</v>
      </c>
      <c r="AK719" s="142" t="s">
        <v>4294</v>
      </c>
      <c r="AL719" s="142" t="s">
        <v>4294</v>
      </c>
      <c r="AM719" s="132" t="s">
        <v>349</v>
      </c>
      <c r="AN719" s="88" t="s">
        <v>411</v>
      </c>
      <c r="AO719" s="84"/>
    </row>
    <row r="720" spans="1:41" ht="15" customHeight="1" x14ac:dyDescent="0.2">
      <c r="A720" s="149">
        <v>711</v>
      </c>
      <c r="B720" s="74" t="s">
        <v>1001</v>
      </c>
      <c r="C720" s="65" t="s">
        <v>338</v>
      </c>
      <c r="D720" s="74" t="s">
        <v>2086</v>
      </c>
      <c r="E720" s="83" t="s">
        <v>3169</v>
      </c>
      <c r="F720" s="129">
        <v>20.56</v>
      </c>
      <c r="G720" s="127">
        <v>22251</v>
      </c>
      <c r="H720" s="74">
        <v>59</v>
      </c>
      <c r="I720" s="74" t="s">
        <v>3856</v>
      </c>
      <c r="J720" s="65" t="s">
        <v>411</v>
      </c>
      <c r="K720" s="65" t="s">
        <v>417</v>
      </c>
      <c r="L720" s="74" t="s">
        <v>3861</v>
      </c>
      <c r="M720" s="74" t="s">
        <v>4073</v>
      </c>
      <c r="N720" s="73" t="s">
        <v>354</v>
      </c>
      <c r="O720" s="65" t="s">
        <v>361</v>
      </c>
      <c r="P720" s="132" t="s">
        <v>436</v>
      </c>
      <c r="Q720" s="129">
        <v>4</v>
      </c>
      <c r="R720" s="134" t="s">
        <v>1001</v>
      </c>
      <c r="S720" s="74" t="s">
        <v>1001</v>
      </c>
      <c r="T720" s="80" t="s">
        <v>4289</v>
      </c>
      <c r="U720" s="80" t="s">
        <v>4290</v>
      </c>
      <c r="V720" s="74" t="s">
        <v>1001</v>
      </c>
      <c r="W720" s="65" t="s">
        <v>5092</v>
      </c>
      <c r="X720" s="80" t="s">
        <v>4290</v>
      </c>
      <c r="Y720" s="96" t="s">
        <v>4290</v>
      </c>
      <c r="Z720" s="102" t="s">
        <v>4290</v>
      </c>
      <c r="AA720" s="101">
        <v>56</v>
      </c>
      <c r="AB720" s="153">
        <v>1.6</v>
      </c>
      <c r="AC720" s="102" t="s">
        <v>4290</v>
      </c>
      <c r="AD720" s="116" t="s">
        <v>4290</v>
      </c>
      <c r="AE720" s="104">
        <f t="shared" si="9"/>
        <v>21.874999999999996</v>
      </c>
      <c r="AF720" s="85" t="str">
        <f t="shared" si="8"/>
        <v>PESO SALUDABLE</v>
      </c>
      <c r="AG720" s="80" t="s">
        <v>4294</v>
      </c>
      <c r="AH720" s="80" t="s">
        <v>4294</v>
      </c>
      <c r="AI720" s="80" t="s">
        <v>4294</v>
      </c>
      <c r="AJ720" s="80" t="s">
        <v>4294</v>
      </c>
      <c r="AK720" s="142" t="s">
        <v>4294</v>
      </c>
      <c r="AL720" s="142" t="s">
        <v>4294</v>
      </c>
      <c r="AM720" s="132" t="s">
        <v>349</v>
      </c>
      <c r="AN720" s="88" t="s">
        <v>411</v>
      </c>
      <c r="AO720" s="84"/>
    </row>
    <row r="721" spans="1:41" ht="15" customHeight="1" x14ac:dyDescent="0.2">
      <c r="A721" s="149">
        <v>712</v>
      </c>
      <c r="B721" s="74" t="s">
        <v>1002</v>
      </c>
      <c r="C721" s="65" t="s">
        <v>338</v>
      </c>
      <c r="D721" s="74" t="s">
        <v>2087</v>
      </c>
      <c r="E721" s="83" t="s">
        <v>3170</v>
      </c>
      <c r="F721" s="129">
        <v>34.54</v>
      </c>
      <c r="G721" s="127">
        <v>22063</v>
      </c>
      <c r="H721" s="74">
        <v>60</v>
      </c>
      <c r="I721" s="74" t="s">
        <v>3856</v>
      </c>
      <c r="J721" s="65" t="s">
        <v>411</v>
      </c>
      <c r="K721" s="65" t="s">
        <v>417</v>
      </c>
      <c r="L721" s="74" t="s">
        <v>3861</v>
      </c>
      <c r="M721" s="74" t="s">
        <v>3955</v>
      </c>
      <c r="N721" s="73" t="s">
        <v>354</v>
      </c>
      <c r="O721" s="65" t="s">
        <v>361</v>
      </c>
      <c r="P721" s="132" t="s">
        <v>436</v>
      </c>
      <c r="Q721" s="129">
        <v>6</v>
      </c>
      <c r="R721" s="134" t="s">
        <v>1002</v>
      </c>
      <c r="S721" s="74" t="s">
        <v>1002</v>
      </c>
      <c r="T721" s="80" t="s">
        <v>4289</v>
      </c>
      <c r="U721" s="80" t="s">
        <v>4290</v>
      </c>
      <c r="V721" s="74" t="s">
        <v>1002</v>
      </c>
      <c r="W721" s="65" t="s">
        <v>5092</v>
      </c>
      <c r="X721" s="80" t="s">
        <v>4290</v>
      </c>
      <c r="Y721" s="96" t="s">
        <v>4290</v>
      </c>
      <c r="Z721" s="102" t="s">
        <v>4290</v>
      </c>
      <c r="AA721" s="101">
        <v>63</v>
      </c>
      <c r="AB721" s="153">
        <v>1.64</v>
      </c>
      <c r="AC721" s="102" t="s">
        <v>4290</v>
      </c>
      <c r="AD721" s="116" t="s">
        <v>4290</v>
      </c>
      <c r="AE721" s="104">
        <f t="shared" si="9"/>
        <v>23.423557406305775</v>
      </c>
      <c r="AF721" s="85" t="str">
        <f t="shared" si="8"/>
        <v>PESO SALUDABLE</v>
      </c>
      <c r="AG721" s="80" t="s">
        <v>4294</v>
      </c>
      <c r="AH721" s="80" t="s">
        <v>4294</v>
      </c>
      <c r="AI721" s="80" t="s">
        <v>4294</v>
      </c>
      <c r="AJ721" s="80" t="s">
        <v>4294</v>
      </c>
      <c r="AK721" s="142" t="s">
        <v>4294</v>
      </c>
      <c r="AL721" s="142" t="s">
        <v>4294</v>
      </c>
      <c r="AM721" s="132" t="s">
        <v>349</v>
      </c>
      <c r="AN721" s="88" t="s">
        <v>411</v>
      </c>
      <c r="AO721" s="84"/>
    </row>
    <row r="722" spans="1:41" ht="15" customHeight="1" x14ac:dyDescent="0.2">
      <c r="A722" s="149">
        <v>713</v>
      </c>
      <c r="B722" s="74" t="s">
        <v>1003</v>
      </c>
      <c r="C722" s="65" t="s">
        <v>338</v>
      </c>
      <c r="D722" s="74" t="s">
        <v>2088</v>
      </c>
      <c r="E722" s="83" t="s">
        <v>3171</v>
      </c>
      <c r="F722" s="129">
        <v>25.65</v>
      </c>
      <c r="G722" s="127">
        <v>22766</v>
      </c>
      <c r="H722" s="74">
        <v>57</v>
      </c>
      <c r="I722" s="74" t="s">
        <v>3856</v>
      </c>
      <c r="J722" s="65" t="s">
        <v>411</v>
      </c>
      <c r="K722" s="65" t="s">
        <v>417</v>
      </c>
      <c r="L722" s="74" t="s">
        <v>3861</v>
      </c>
      <c r="M722" s="74" t="s">
        <v>3955</v>
      </c>
      <c r="N722" s="73" t="s">
        <v>354</v>
      </c>
      <c r="O722" s="65" t="s">
        <v>361</v>
      </c>
      <c r="P722" s="132" t="s">
        <v>436</v>
      </c>
      <c r="Q722" s="129">
        <v>3</v>
      </c>
      <c r="R722" s="134" t="s">
        <v>1003</v>
      </c>
      <c r="S722" s="74" t="s">
        <v>1003</v>
      </c>
      <c r="T722" s="80" t="s">
        <v>4289</v>
      </c>
      <c r="U722" s="80" t="s">
        <v>4290</v>
      </c>
      <c r="V722" s="74" t="s">
        <v>1003</v>
      </c>
      <c r="W722" s="65" t="s">
        <v>5092</v>
      </c>
      <c r="X722" s="80" t="s">
        <v>4290</v>
      </c>
      <c r="Y722" s="96" t="s">
        <v>4290</v>
      </c>
      <c r="Z722" s="102" t="s">
        <v>4290</v>
      </c>
      <c r="AA722" s="101">
        <v>59.5</v>
      </c>
      <c r="AB722" s="153">
        <v>1.64</v>
      </c>
      <c r="AC722" s="102" t="s">
        <v>4290</v>
      </c>
      <c r="AD722" s="116" t="s">
        <v>4290</v>
      </c>
      <c r="AE722" s="104">
        <f t="shared" si="9"/>
        <v>22.122248661511009</v>
      </c>
      <c r="AF722" s="85" t="str">
        <f t="shared" si="8"/>
        <v>PESO SALUDABLE</v>
      </c>
      <c r="AG722" s="80" t="s">
        <v>4294</v>
      </c>
      <c r="AH722" s="80" t="s">
        <v>4294</v>
      </c>
      <c r="AI722" s="80" t="s">
        <v>4294</v>
      </c>
      <c r="AJ722" s="80" t="s">
        <v>4294</v>
      </c>
      <c r="AK722" s="142" t="s">
        <v>4294</v>
      </c>
      <c r="AL722" s="142" t="s">
        <v>4294</v>
      </c>
      <c r="AM722" s="132" t="s">
        <v>349</v>
      </c>
      <c r="AN722" s="88" t="s">
        <v>411</v>
      </c>
      <c r="AO722" s="84"/>
    </row>
    <row r="723" spans="1:41" ht="15" customHeight="1" x14ac:dyDescent="0.2">
      <c r="A723" s="149">
        <v>714</v>
      </c>
      <c r="B723" s="74" t="s">
        <v>1004</v>
      </c>
      <c r="C723" s="65" t="s">
        <v>338</v>
      </c>
      <c r="D723" s="74" t="s">
        <v>2089</v>
      </c>
      <c r="E723" s="83" t="s">
        <v>3172</v>
      </c>
      <c r="F723" s="129">
        <v>40.44</v>
      </c>
      <c r="G723" s="127">
        <v>21988</v>
      </c>
      <c r="H723" s="74">
        <v>60</v>
      </c>
      <c r="I723" s="74" t="s">
        <v>3856</v>
      </c>
      <c r="J723" s="65" t="s">
        <v>411</v>
      </c>
      <c r="K723" s="65" t="s">
        <v>417</v>
      </c>
      <c r="L723" s="74" t="s">
        <v>3861</v>
      </c>
      <c r="M723" s="74" t="s">
        <v>4071</v>
      </c>
      <c r="N723" s="73" t="s">
        <v>354</v>
      </c>
      <c r="O723" s="65" t="s">
        <v>361</v>
      </c>
      <c r="P723" s="132" t="s">
        <v>436</v>
      </c>
      <c r="Q723" s="129">
        <v>5</v>
      </c>
      <c r="R723" s="134" t="s">
        <v>1004</v>
      </c>
      <c r="S723" s="74" t="s">
        <v>1004</v>
      </c>
      <c r="T723" s="80" t="s">
        <v>4289</v>
      </c>
      <c r="U723" s="80" t="s">
        <v>4290</v>
      </c>
      <c r="V723" s="74" t="s">
        <v>1004</v>
      </c>
      <c r="W723" s="65" t="s">
        <v>5092</v>
      </c>
      <c r="X723" s="80" t="s">
        <v>4290</v>
      </c>
      <c r="Y723" s="96" t="s">
        <v>4290</v>
      </c>
      <c r="Z723" s="102" t="s">
        <v>4290</v>
      </c>
      <c r="AA723" s="101">
        <v>58</v>
      </c>
      <c r="AB723" s="153">
        <v>1.63</v>
      </c>
      <c r="AC723" s="102" t="s">
        <v>4290</v>
      </c>
      <c r="AD723" s="116" t="s">
        <v>4290</v>
      </c>
      <c r="AE723" s="104">
        <f t="shared" si="9"/>
        <v>21.829952199932254</v>
      </c>
      <c r="AF723" s="85" t="str">
        <f t="shared" si="8"/>
        <v>PESO SALUDABLE</v>
      </c>
      <c r="AG723" s="80" t="s">
        <v>4294</v>
      </c>
      <c r="AH723" s="80" t="s">
        <v>4294</v>
      </c>
      <c r="AI723" s="80" t="s">
        <v>4294</v>
      </c>
      <c r="AJ723" s="80" t="s">
        <v>4294</v>
      </c>
      <c r="AK723" s="142" t="s">
        <v>4294</v>
      </c>
      <c r="AL723" s="142" t="s">
        <v>4294</v>
      </c>
      <c r="AM723" s="132" t="s">
        <v>349</v>
      </c>
      <c r="AN723" s="88" t="s">
        <v>411</v>
      </c>
      <c r="AO723" s="84"/>
    </row>
    <row r="724" spans="1:41" ht="15" customHeight="1" x14ac:dyDescent="0.2">
      <c r="A724" s="149">
        <v>715</v>
      </c>
      <c r="B724" s="74" t="s">
        <v>1005</v>
      </c>
      <c r="C724" s="65" t="s">
        <v>338</v>
      </c>
      <c r="D724" s="74" t="s">
        <v>2090</v>
      </c>
      <c r="E724" s="83" t="s">
        <v>3173</v>
      </c>
      <c r="F724" s="129">
        <v>32.54</v>
      </c>
      <c r="G724" s="127">
        <v>22493</v>
      </c>
      <c r="H724" s="74">
        <v>58</v>
      </c>
      <c r="I724" s="74" t="s">
        <v>3856</v>
      </c>
      <c r="J724" s="65" t="s">
        <v>411</v>
      </c>
      <c r="K724" s="65" t="s">
        <v>417</v>
      </c>
      <c r="L724" s="74" t="s">
        <v>3861</v>
      </c>
      <c r="M724" s="74" t="s">
        <v>4076</v>
      </c>
      <c r="N724" s="73" t="s">
        <v>354</v>
      </c>
      <c r="O724" s="65" t="s">
        <v>361</v>
      </c>
      <c r="P724" s="132" t="s">
        <v>436</v>
      </c>
      <c r="Q724" s="129">
        <v>7</v>
      </c>
      <c r="R724" s="134" t="s">
        <v>1005</v>
      </c>
      <c r="S724" s="74" t="s">
        <v>1005</v>
      </c>
      <c r="T724" s="80" t="s">
        <v>4289</v>
      </c>
      <c r="U724" s="80" t="s">
        <v>4290</v>
      </c>
      <c r="V724" s="74" t="s">
        <v>1005</v>
      </c>
      <c r="W724" s="65" t="s">
        <v>5092</v>
      </c>
      <c r="X724" s="80" t="s">
        <v>4290</v>
      </c>
      <c r="Y724" s="96" t="s">
        <v>4290</v>
      </c>
      <c r="Z724" s="102" t="s">
        <v>4290</v>
      </c>
      <c r="AA724" s="101">
        <v>58</v>
      </c>
      <c r="AB724" s="153">
        <v>1.64</v>
      </c>
      <c r="AC724" s="102" t="s">
        <v>4290</v>
      </c>
      <c r="AD724" s="116" t="s">
        <v>4290</v>
      </c>
      <c r="AE724" s="104">
        <f t="shared" si="9"/>
        <v>21.564544913741823</v>
      </c>
      <c r="AF724" s="85" t="str">
        <f t="shared" si="8"/>
        <v>PESO SALUDABLE</v>
      </c>
      <c r="AG724" s="80" t="s">
        <v>4294</v>
      </c>
      <c r="AH724" s="80" t="s">
        <v>4294</v>
      </c>
      <c r="AI724" s="80" t="s">
        <v>4294</v>
      </c>
      <c r="AJ724" s="80" t="s">
        <v>4294</v>
      </c>
      <c r="AK724" s="142" t="s">
        <v>4294</v>
      </c>
      <c r="AL724" s="142" t="s">
        <v>4294</v>
      </c>
      <c r="AM724" s="132" t="s">
        <v>349</v>
      </c>
      <c r="AN724" s="88" t="s">
        <v>411</v>
      </c>
      <c r="AO724" s="84"/>
    </row>
    <row r="725" spans="1:41" ht="15" customHeight="1" x14ac:dyDescent="0.2">
      <c r="A725" s="149">
        <v>716</v>
      </c>
      <c r="B725" s="74" t="s">
        <v>1006</v>
      </c>
      <c r="C725" s="65" t="s">
        <v>338</v>
      </c>
      <c r="D725" s="74" t="s">
        <v>2091</v>
      </c>
      <c r="E725" s="83" t="s">
        <v>3174</v>
      </c>
      <c r="F725" s="129">
        <v>36.42</v>
      </c>
      <c r="G725" s="127">
        <v>22943</v>
      </c>
      <c r="H725" s="74">
        <v>57</v>
      </c>
      <c r="I725" s="74" t="s">
        <v>3856</v>
      </c>
      <c r="J725" s="65" t="s">
        <v>411</v>
      </c>
      <c r="K725" s="65" t="s">
        <v>417</v>
      </c>
      <c r="L725" s="74" t="s">
        <v>3861</v>
      </c>
      <c r="M725" s="74" t="s">
        <v>4077</v>
      </c>
      <c r="N725" s="73" t="s">
        <v>354</v>
      </c>
      <c r="O725" s="65" t="s">
        <v>361</v>
      </c>
      <c r="P725" s="132" t="s">
        <v>436</v>
      </c>
      <c r="Q725" s="129">
        <v>5</v>
      </c>
      <c r="R725" s="134" t="s">
        <v>1006</v>
      </c>
      <c r="S725" s="74" t="s">
        <v>1006</v>
      </c>
      <c r="T725" s="80" t="s">
        <v>4289</v>
      </c>
      <c r="U725" s="80" t="s">
        <v>4290</v>
      </c>
      <c r="V725" s="74" t="s">
        <v>1006</v>
      </c>
      <c r="W725" s="65" t="s">
        <v>5092</v>
      </c>
      <c r="X725" s="80" t="s">
        <v>4290</v>
      </c>
      <c r="Y725" s="96" t="s">
        <v>4290</v>
      </c>
      <c r="Z725" s="102" t="s">
        <v>4290</v>
      </c>
      <c r="AA725" s="101">
        <v>54</v>
      </c>
      <c r="AB725" s="153">
        <v>1.6</v>
      </c>
      <c r="AC725" s="102" t="s">
        <v>4290</v>
      </c>
      <c r="AD725" s="116" t="s">
        <v>4290</v>
      </c>
      <c r="AE725" s="104">
        <f t="shared" si="9"/>
        <v>21.093749999999996</v>
      </c>
      <c r="AF725" s="85" t="str">
        <f t="shared" si="8"/>
        <v>PESO SALUDABLE</v>
      </c>
      <c r="AG725" s="80" t="s">
        <v>4294</v>
      </c>
      <c r="AH725" s="80" t="s">
        <v>4294</v>
      </c>
      <c r="AI725" s="80" t="s">
        <v>4294</v>
      </c>
      <c r="AJ725" s="80" t="s">
        <v>4294</v>
      </c>
      <c r="AK725" s="142" t="s">
        <v>4294</v>
      </c>
      <c r="AL725" s="142" t="s">
        <v>4294</v>
      </c>
      <c r="AM725" s="132" t="s">
        <v>349</v>
      </c>
      <c r="AN725" s="88" t="s">
        <v>411</v>
      </c>
      <c r="AO725" s="84"/>
    </row>
    <row r="726" spans="1:41" ht="15" customHeight="1" x14ac:dyDescent="0.2">
      <c r="A726" s="149">
        <v>717</v>
      </c>
      <c r="B726" s="74" t="s">
        <v>1007</v>
      </c>
      <c r="C726" s="65" t="s">
        <v>338</v>
      </c>
      <c r="D726" s="74" t="s">
        <v>2092</v>
      </c>
      <c r="E726" s="83" t="s">
        <v>3175</v>
      </c>
      <c r="F726" s="129">
        <v>36.53</v>
      </c>
      <c r="G726" s="127">
        <v>19768</v>
      </c>
      <c r="H726" s="74">
        <v>66</v>
      </c>
      <c r="I726" s="74" t="s">
        <v>3856</v>
      </c>
      <c r="J726" s="65" t="s">
        <v>411</v>
      </c>
      <c r="K726" s="65" t="s">
        <v>417</v>
      </c>
      <c r="L726" s="74" t="s">
        <v>3861</v>
      </c>
      <c r="M726" s="74" t="s">
        <v>3954</v>
      </c>
      <c r="N726" s="73" t="s">
        <v>354</v>
      </c>
      <c r="O726" s="65" t="s">
        <v>361</v>
      </c>
      <c r="P726" s="132" t="s">
        <v>436</v>
      </c>
      <c r="Q726" s="129">
        <v>6</v>
      </c>
      <c r="R726" s="134" t="s">
        <v>1007</v>
      </c>
      <c r="S726" s="74" t="s">
        <v>1007</v>
      </c>
      <c r="T726" s="80" t="s">
        <v>4289</v>
      </c>
      <c r="U726" s="80" t="s">
        <v>4290</v>
      </c>
      <c r="V726" s="74" t="s">
        <v>1007</v>
      </c>
      <c r="W726" s="65" t="s">
        <v>5092</v>
      </c>
      <c r="X726" s="80" t="s">
        <v>4290</v>
      </c>
      <c r="Y726" s="96" t="s">
        <v>4290</v>
      </c>
      <c r="Z726" s="102" t="s">
        <v>4290</v>
      </c>
      <c r="AA726" s="101">
        <v>58.2</v>
      </c>
      <c r="AB726" s="153">
        <v>1.63</v>
      </c>
      <c r="AC726" s="102" t="s">
        <v>4290</v>
      </c>
      <c r="AD726" s="116" t="s">
        <v>4290</v>
      </c>
      <c r="AE726" s="104">
        <f t="shared" si="9"/>
        <v>21.9052278971734</v>
      </c>
      <c r="AF726" s="85" t="str">
        <f t="shared" si="8"/>
        <v>PESO SALUDABLE</v>
      </c>
      <c r="AG726" s="80" t="s">
        <v>4294</v>
      </c>
      <c r="AH726" s="80" t="s">
        <v>4294</v>
      </c>
      <c r="AI726" s="80" t="s">
        <v>4294</v>
      </c>
      <c r="AJ726" s="80" t="s">
        <v>4294</v>
      </c>
      <c r="AK726" s="142" t="s">
        <v>4294</v>
      </c>
      <c r="AL726" s="142" t="s">
        <v>4294</v>
      </c>
      <c r="AM726" s="132" t="s">
        <v>349</v>
      </c>
      <c r="AN726" s="88" t="s">
        <v>411</v>
      </c>
      <c r="AO726" s="84"/>
    </row>
    <row r="727" spans="1:41" ht="15" customHeight="1" x14ac:dyDescent="0.2">
      <c r="A727" s="149">
        <v>718</v>
      </c>
      <c r="B727" s="74" t="s">
        <v>1008</v>
      </c>
      <c r="C727" s="65" t="s">
        <v>338</v>
      </c>
      <c r="D727" s="74" t="s">
        <v>2093</v>
      </c>
      <c r="E727" s="83" t="s">
        <v>3176</v>
      </c>
      <c r="F727" s="129">
        <v>23.65</v>
      </c>
      <c r="G727" s="127">
        <v>19134</v>
      </c>
      <c r="H727" s="74">
        <v>67</v>
      </c>
      <c r="I727" s="74" t="s">
        <v>3856</v>
      </c>
      <c r="J727" s="65" t="s">
        <v>411</v>
      </c>
      <c r="K727" s="65" t="s">
        <v>417</v>
      </c>
      <c r="L727" s="74" t="s">
        <v>3861</v>
      </c>
      <c r="M727" s="74" t="s">
        <v>4059</v>
      </c>
      <c r="N727" s="73" t="s">
        <v>354</v>
      </c>
      <c r="O727" s="65" t="s">
        <v>361</v>
      </c>
      <c r="P727" s="132" t="s">
        <v>436</v>
      </c>
      <c r="Q727" s="129">
        <v>4</v>
      </c>
      <c r="R727" s="134" t="s">
        <v>1008</v>
      </c>
      <c r="S727" s="74" t="s">
        <v>1008</v>
      </c>
      <c r="T727" s="80" t="s">
        <v>4289</v>
      </c>
      <c r="U727" s="80" t="s">
        <v>4290</v>
      </c>
      <c r="V727" s="74" t="s">
        <v>1008</v>
      </c>
      <c r="W727" s="65" t="s">
        <v>5092</v>
      </c>
      <c r="X727" s="80" t="s">
        <v>4290</v>
      </c>
      <c r="Y727" s="96" t="s">
        <v>4290</v>
      </c>
      <c r="Z727" s="102" t="s">
        <v>4290</v>
      </c>
      <c r="AA727" s="101">
        <v>45</v>
      </c>
      <c r="AB727" s="153">
        <v>1.5</v>
      </c>
      <c r="AC727" s="102" t="s">
        <v>4290</v>
      </c>
      <c r="AD727" s="116" t="s">
        <v>4290</v>
      </c>
      <c r="AE727" s="104">
        <f t="shared" si="9"/>
        <v>20</v>
      </c>
      <c r="AF727" s="85" t="str">
        <f t="shared" si="8"/>
        <v>PESO SALUDABLE</v>
      </c>
      <c r="AG727" s="80" t="s">
        <v>4294</v>
      </c>
      <c r="AH727" s="80" t="s">
        <v>4294</v>
      </c>
      <c r="AI727" s="80" t="s">
        <v>4294</v>
      </c>
      <c r="AJ727" s="80" t="s">
        <v>4294</v>
      </c>
      <c r="AK727" s="142" t="s">
        <v>4294</v>
      </c>
      <c r="AL727" s="142" t="s">
        <v>4294</v>
      </c>
      <c r="AM727" s="132" t="s">
        <v>349</v>
      </c>
      <c r="AN727" s="88" t="s">
        <v>411</v>
      </c>
      <c r="AO727" s="84"/>
    </row>
    <row r="728" spans="1:41" ht="15" customHeight="1" x14ac:dyDescent="0.2">
      <c r="A728" s="149">
        <v>719</v>
      </c>
      <c r="B728" s="74" t="s">
        <v>1009</v>
      </c>
      <c r="C728" s="65" t="s">
        <v>338</v>
      </c>
      <c r="D728" s="74" t="s">
        <v>2094</v>
      </c>
      <c r="E728" s="83" t="s">
        <v>3177</v>
      </c>
      <c r="F728" s="129">
        <v>34.56</v>
      </c>
      <c r="G728" s="127">
        <v>21802</v>
      </c>
      <c r="H728" s="74">
        <v>60</v>
      </c>
      <c r="I728" s="74" t="s">
        <v>3856</v>
      </c>
      <c r="J728" s="65" t="s">
        <v>411</v>
      </c>
      <c r="K728" s="65" t="s">
        <v>417</v>
      </c>
      <c r="L728" s="74" t="s">
        <v>3861</v>
      </c>
      <c r="M728" s="74" t="s">
        <v>3948</v>
      </c>
      <c r="N728" s="73" t="s">
        <v>354</v>
      </c>
      <c r="O728" s="65" t="s">
        <v>361</v>
      </c>
      <c r="P728" s="132" t="s">
        <v>436</v>
      </c>
      <c r="Q728" s="129">
        <v>4</v>
      </c>
      <c r="R728" s="134" t="s">
        <v>1009</v>
      </c>
      <c r="S728" s="74" t="s">
        <v>1009</v>
      </c>
      <c r="T728" s="80" t="s">
        <v>4289</v>
      </c>
      <c r="U728" s="80" t="s">
        <v>4290</v>
      </c>
      <c r="V728" s="74" t="s">
        <v>1009</v>
      </c>
      <c r="W728" s="65" t="s">
        <v>5092</v>
      </c>
      <c r="X728" s="80" t="s">
        <v>4290</v>
      </c>
      <c r="Y728" s="96" t="s">
        <v>4290</v>
      </c>
      <c r="Z728" s="102" t="s">
        <v>4290</v>
      </c>
      <c r="AA728" s="101">
        <v>56</v>
      </c>
      <c r="AB728" s="153">
        <v>1.6</v>
      </c>
      <c r="AC728" s="102" t="s">
        <v>4290</v>
      </c>
      <c r="AD728" s="116" t="s">
        <v>4290</v>
      </c>
      <c r="AE728" s="104">
        <f t="shared" si="9"/>
        <v>21.874999999999996</v>
      </c>
      <c r="AF728" s="85" t="str">
        <f t="shared" si="8"/>
        <v>PESO SALUDABLE</v>
      </c>
      <c r="AG728" s="80" t="s">
        <v>4294</v>
      </c>
      <c r="AH728" s="80" t="s">
        <v>4294</v>
      </c>
      <c r="AI728" s="80" t="s">
        <v>4294</v>
      </c>
      <c r="AJ728" s="80" t="s">
        <v>4294</v>
      </c>
      <c r="AK728" s="142" t="s">
        <v>4294</v>
      </c>
      <c r="AL728" s="142" t="s">
        <v>4294</v>
      </c>
      <c r="AM728" s="132" t="s">
        <v>349</v>
      </c>
      <c r="AN728" s="88" t="s">
        <v>411</v>
      </c>
      <c r="AO728" s="84"/>
    </row>
    <row r="729" spans="1:41" ht="15" customHeight="1" x14ac:dyDescent="0.2">
      <c r="A729" s="149">
        <v>720</v>
      </c>
      <c r="B729" s="74" t="s">
        <v>1010</v>
      </c>
      <c r="C729" s="65" t="s">
        <v>338</v>
      </c>
      <c r="D729" s="74" t="s">
        <v>2095</v>
      </c>
      <c r="E729" s="83" t="s">
        <v>3178</v>
      </c>
      <c r="F729" s="129">
        <v>38.78</v>
      </c>
      <c r="G729" s="127">
        <v>22168</v>
      </c>
      <c r="H729" s="74">
        <v>59</v>
      </c>
      <c r="I729" s="74" t="s">
        <v>3856</v>
      </c>
      <c r="J729" s="65" t="s">
        <v>411</v>
      </c>
      <c r="K729" s="65" t="s">
        <v>417</v>
      </c>
      <c r="L729" s="74" t="s">
        <v>3861</v>
      </c>
      <c r="M729" s="74" t="s">
        <v>4065</v>
      </c>
      <c r="N729" s="73" t="s">
        <v>354</v>
      </c>
      <c r="O729" s="65" t="s">
        <v>361</v>
      </c>
      <c r="P729" s="132" t="s">
        <v>436</v>
      </c>
      <c r="Q729" s="129">
        <v>2</v>
      </c>
      <c r="R729" s="134" t="s">
        <v>1010</v>
      </c>
      <c r="S729" s="74" t="s">
        <v>1010</v>
      </c>
      <c r="T729" s="80" t="s">
        <v>4289</v>
      </c>
      <c r="U729" s="80" t="s">
        <v>4290</v>
      </c>
      <c r="V729" s="74" t="s">
        <v>1010</v>
      </c>
      <c r="W729" s="65" t="s">
        <v>5092</v>
      </c>
      <c r="X729" s="80" t="s">
        <v>4290</v>
      </c>
      <c r="Y729" s="96" t="s">
        <v>4290</v>
      </c>
      <c r="Z729" s="102" t="s">
        <v>4290</v>
      </c>
      <c r="AA729" s="101">
        <v>41</v>
      </c>
      <c r="AB729" s="153">
        <v>1.46</v>
      </c>
      <c r="AC729" s="102" t="s">
        <v>4290</v>
      </c>
      <c r="AD729" s="116" t="s">
        <v>4290</v>
      </c>
      <c r="AE729" s="104">
        <f t="shared" si="9"/>
        <v>19.234377932069808</v>
      </c>
      <c r="AF729" s="85" t="str">
        <f t="shared" si="8"/>
        <v>PESO SALUDABLE</v>
      </c>
      <c r="AG729" s="80" t="s">
        <v>4294</v>
      </c>
      <c r="AH729" s="80" t="s">
        <v>4294</v>
      </c>
      <c r="AI729" s="80" t="s">
        <v>4294</v>
      </c>
      <c r="AJ729" s="80" t="s">
        <v>4294</v>
      </c>
      <c r="AK729" s="142" t="s">
        <v>4294</v>
      </c>
      <c r="AL729" s="142" t="s">
        <v>4294</v>
      </c>
      <c r="AM729" s="132" t="s">
        <v>349</v>
      </c>
      <c r="AN729" s="88" t="s">
        <v>411</v>
      </c>
      <c r="AO729" s="84"/>
    </row>
    <row r="730" spans="1:41" ht="15" customHeight="1" x14ac:dyDescent="0.2">
      <c r="A730" s="149">
        <v>721</v>
      </c>
      <c r="B730" s="74" t="s">
        <v>1011</v>
      </c>
      <c r="C730" s="65" t="s">
        <v>338</v>
      </c>
      <c r="D730" s="74" t="s">
        <v>2096</v>
      </c>
      <c r="E730" s="83" t="s">
        <v>3010</v>
      </c>
      <c r="F730" s="129">
        <v>23.43</v>
      </c>
      <c r="G730" s="127">
        <v>22728</v>
      </c>
      <c r="H730" s="74">
        <v>57</v>
      </c>
      <c r="I730" s="74" t="s">
        <v>3856</v>
      </c>
      <c r="J730" s="65" t="s">
        <v>411</v>
      </c>
      <c r="K730" s="65" t="s">
        <v>417</v>
      </c>
      <c r="L730" s="74" t="s">
        <v>3860</v>
      </c>
      <c r="M730" s="74" t="s">
        <v>4074</v>
      </c>
      <c r="N730" s="73" t="s">
        <v>354</v>
      </c>
      <c r="O730" s="65" t="s">
        <v>361</v>
      </c>
      <c r="P730" s="132" t="s">
        <v>436</v>
      </c>
      <c r="Q730" s="129">
        <v>3</v>
      </c>
      <c r="R730" s="134" t="s">
        <v>1011</v>
      </c>
      <c r="S730" s="74" t="s">
        <v>1011</v>
      </c>
      <c r="T730" s="80" t="s">
        <v>4289</v>
      </c>
      <c r="U730" s="80" t="s">
        <v>4290</v>
      </c>
      <c r="V730" s="74" t="s">
        <v>1011</v>
      </c>
      <c r="W730" s="65" t="s">
        <v>5092</v>
      </c>
      <c r="X730" s="80" t="s">
        <v>4290</v>
      </c>
      <c r="Y730" s="96" t="s">
        <v>4290</v>
      </c>
      <c r="Z730" s="102" t="s">
        <v>4290</v>
      </c>
      <c r="AA730" s="101">
        <v>42.5</v>
      </c>
      <c r="AB730" s="153">
        <v>1.48</v>
      </c>
      <c r="AC730" s="102" t="s">
        <v>4290</v>
      </c>
      <c r="AD730" s="116" t="s">
        <v>4290</v>
      </c>
      <c r="AE730" s="104">
        <f t="shared" si="9"/>
        <v>19.402848794740688</v>
      </c>
      <c r="AF730" s="85" t="str">
        <f t="shared" si="8"/>
        <v>PESO SALUDABLE</v>
      </c>
      <c r="AG730" s="80" t="s">
        <v>4294</v>
      </c>
      <c r="AH730" s="80" t="s">
        <v>4294</v>
      </c>
      <c r="AI730" s="80" t="s">
        <v>4294</v>
      </c>
      <c r="AJ730" s="80" t="s">
        <v>4294</v>
      </c>
      <c r="AK730" s="142" t="s">
        <v>4294</v>
      </c>
      <c r="AL730" s="142" t="s">
        <v>4294</v>
      </c>
      <c r="AM730" s="132" t="s">
        <v>349</v>
      </c>
      <c r="AN730" s="88" t="s">
        <v>411</v>
      </c>
      <c r="AO730" s="84"/>
    </row>
    <row r="731" spans="1:41" ht="15" customHeight="1" x14ac:dyDescent="0.2">
      <c r="A731" s="149">
        <v>722</v>
      </c>
      <c r="B731" s="74" t="s">
        <v>1012</v>
      </c>
      <c r="C731" s="65" t="s">
        <v>338</v>
      </c>
      <c r="D731" s="74" t="s">
        <v>2097</v>
      </c>
      <c r="E731" s="83" t="s">
        <v>3179</v>
      </c>
      <c r="F731" s="129">
        <v>29.56</v>
      </c>
      <c r="G731" s="127">
        <v>22644</v>
      </c>
      <c r="H731" s="74">
        <v>58</v>
      </c>
      <c r="I731" s="74" t="s">
        <v>3856</v>
      </c>
      <c r="J731" s="65" t="s">
        <v>411</v>
      </c>
      <c r="K731" s="65" t="s">
        <v>417</v>
      </c>
      <c r="L731" s="74" t="s">
        <v>3861</v>
      </c>
      <c r="M731" s="74" t="s">
        <v>4077</v>
      </c>
      <c r="N731" s="73" t="s">
        <v>354</v>
      </c>
      <c r="O731" s="65" t="s">
        <v>361</v>
      </c>
      <c r="P731" s="132" t="s">
        <v>436</v>
      </c>
      <c r="Q731" s="129">
        <v>6</v>
      </c>
      <c r="R731" s="134" t="s">
        <v>1012</v>
      </c>
      <c r="S731" s="74" t="s">
        <v>1012</v>
      </c>
      <c r="T731" s="80" t="s">
        <v>4289</v>
      </c>
      <c r="U731" s="80" t="s">
        <v>4290</v>
      </c>
      <c r="V731" s="74" t="s">
        <v>1012</v>
      </c>
      <c r="W731" s="65" t="s">
        <v>5092</v>
      </c>
      <c r="X731" s="80" t="s">
        <v>4290</v>
      </c>
      <c r="Y731" s="96" t="s">
        <v>4290</v>
      </c>
      <c r="Z731" s="102" t="s">
        <v>4290</v>
      </c>
      <c r="AA731" s="101">
        <v>56</v>
      </c>
      <c r="AB731" s="153">
        <v>1.6</v>
      </c>
      <c r="AC731" s="102" t="s">
        <v>4290</v>
      </c>
      <c r="AD731" s="116" t="s">
        <v>4290</v>
      </c>
      <c r="AE731" s="104">
        <f t="shared" si="9"/>
        <v>21.874999999999996</v>
      </c>
      <c r="AF731" s="85" t="str">
        <f t="shared" si="8"/>
        <v>PESO SALUDABLE</v>
      </c>
      <c r="AG731" s="80" t="s">
        <v>4294</v>
      </c>
      <c r="AH731" s="80" t="s">
        <v>4294</v>
      </c>
      <c r="AI731" s="80" t="s">
        <v>4294</v>
      </c>
      <c r="AJ731" s="80" t="s">
        <v>4294</v>
      </c>
      <c r="AK731" s="142" t="s">
        <v>4294</v>
      </c>
      <c r="AL731" s="142" t="s">
        <v>4294</v>
      </c>
      <c r="AM731" s="132" t="s">
        <v>349</v>
      </c>
      <c r="AN731" s="88" t="s">
        <v>411</v>
      </c>
      <c r="AO731" s="84"/>
    </row>
    <row r="732" spans="1:41" ht="15" customHeight="1" x14ac:dyDescent="0.2">
      <c r="A732" s="149">
        <v>723</v>
      </c>
      <c r="B732" s="74" t="s">
        <v>1013</v>
      </c>
      <c r="C732" s="65" t="s">
        <v>338</v>
      </c>
      <c r="D732" s="74" t="s">
        <v>2098</v>
      </c>
      <c r="E732" s="83" t="s">
        <v>3180</v>
      </c>
      <c r="F732" s="129">
        <v>35.56</v>
      </c>
      <c r="G732" s="127">
        <v>22978</v>
      </c>
      <c r="H732" s="74">
        <v>57</v>
      </c>
      <c r="I732" s="74" t="s">
        <v>3856</v>
      </c>
      <c r="J732" s="65" t="s">
        <v>411</v>
      </c>
      <c r="K732" s="65" t="s">
        <v>417</v>
      </c>
      <c r="L732" s="74" t="s">
        <v>3861</v>
      </c>
      <c r="M732" s="74" t="s">
        <v>4077</v>
      </c>
      <c r="N732" s="73" t="s">
        <v>354</v>
      </c>
      <c r="O732" s="65" t="s">
        <v>361</v>
      </c>
      <c r="P732" s="132" t="s">
        <v>436</v>
      </c>
      <c r="Q732" s="129">
        <v>4</v>
      </c>
      <c r="R732" s="134" t="s">
        <v>1013</v>
      </c>
      <c r="S732" s="74" t="s">
        <v>1013</v>
      </c>
      <c r="T732" s="80" t="s">
        <v>4289</v>
      </c>
      <c r="U732" s="80" t="s">
        <v>4290</v>
      </c>
      <c r="V732" s="74" t="s">
        <v>1013</v>
      </c>
      <c r="W732" s="65" t="s">
        <v>5092</v>
      </c>
      <c r="X732" s="80" t="s">
        <v>4290</v>
      </c>
      <c r="Y732" s="96" t="s">
        <v>4290</v>
      </c>
      <c r="Z732" s="102" t="s">
        <v>4290</v>
      </c>
      <c r="AA732" s="101">
        <v>50</v>
      </c>
      <c r="AB732" s="153">
        <v>1.55</v>
      </c>
      <c r="AC732" s="102" t="s">
        <v>4290</v>
      </c>
      <c r="AD732" s="116" t="s">
        <v>4290</v>
      </c>
      <c r="AE732" s="104">
        <f t="shared" si="9"/>
        <v>20.811654526534856</v>
      </c>
      <c r="AF732" s="85" t="str">
        <f t="shared" si="8"/>
        <v>PESO SALUDABLE</v>
      </c>
      <c r="AG732" s="80" t="s">
        <v>4294</v>
      </c>
      <c r="AH732" s="80" t="s">
        <v>4294</v>
      </c>
      <c r="AI732" s="80" t="s">
        <v>4294</v>
      </c>
      <c r="AJ732" s="80" t="s">
        <v>4294</v>
      </c>
      <c r="AK732" s="142" t="s">
        <v>4294</v>
      </c>
      <c r="AL732" s="142" t="s">
        <v>4294</v>
      </c>
      <c r="AM732" s="132" t="s">
        <v>349</v>
      </c>
      <c r="AN732" s="88" t="s">
        <v>411</v>
      </c>
      <c r="AO732" s="84"/>
    </row>
    <row r="733" spans="1:41" ht="15" customHeight="1" x14ac:dyDescent="0.2">
      <c r="A733" s="149">
        <v>724</v>
      </c>
      <c r="B733" s="74" t="s">
        <v>1014</v>
      </c>
      <c r="C733" s="65" t="s">
        <v>338</v>
      </c>
      <c r="D733" s="74" t="s">
        <v>2099</v>
      </c>
      <c r="E733" s="83" t="s">
        <v>3181</v>
      </c>
      <c r="F733" s="129">
        <v>22.54</v>
      </c>
      <c r="G733" s="127">
        <v>22386</v>
      </c>
      <c r="H733" s="74">
        <v>58</v>
      </c>
      <c r="I733" s="74" t="s">
        <v>3856</v>
      </c>
      <c r="J733" s="65" t="s">
        <v>411</v>
      </c>
      <c r="K733" s="65" t="s">
        <v>417</v>
      </c>
      <c r="L733" s="74" t="s">
        <v>3861</v>
      </c>
      <c r="M733" s="74" t="s">
        <v>4069</v>
      </c>
      <c r="N733" s="73" t="s">
        <v>354</v>
      </c>
      <c r="O733" s="65" t="s">
        <v>361</v>
      </c>
      <c r="P733" s="132" t="s">
        <v>436</v>
      </c>
      <c r="Q733" s="129">
        <v>5</v>
      </c>
      <c r="R733" s="134" t="s">
        <v>1014</v>
      </c>
      <c r="S733" s="74" t="s">
        <v>1014</v>
      </c>
      <c r="T733" s="80" t="s">
        <v>4289</v>
      </c>
      <c r="U733" s="80" t="s">
        <v>4290</v>
      </c>
      <c r="V733" s="74" t="s">
        <v>1014</v>
      </c>
      <c r="W733" s="65" t="s">
        <v>5092</v>
      </c>
      <c r="X733" s="80" t="s">
        <v>4290</v>
      </c>
      <c r="Y733" s="96" t="s">
        <v>4290</v>
      </c>
      <c r="Z733" s="102" t="s">
        <v>4290</v>
      </c>
      <c r="AA733" s="101">
        <v>56</v>
      </c>
      <c r="AB733" s="153">
        <v>1.58</v>
      </c>
      <c r="AC733" s="102" t="s">
        <v>4290</v>
      </c>
      <c r="AD733" s="116" t="s">
        <v>4290</v>
      </c>
      <c r="AE733" s="104">
        <f t="shared" si="9"/>
        <v>22.432302515622492</v>
      </c>
      <c r="AF733" s="85" t="str">
        <f t="shared" si="8"/>
        <v>PESO SALUDABLE</v>
      </c>
      <c r="AG733" s="80" t="s">
        <v>4294</v>
      </c>
      <c r="AH733" s="80" t="s">
        <v>4294</v>
      </c>
      <c r="AI733" s="80" t="s">
        <v>4294</v>
      </c>
      <c r="AJ733" s="80" t="s">
        <v>4294</v>
      </c>
      <c r="AK733" s="142" t="s">
        <v>4294</v>
      </c>
      <c r="AL733" s="142" t="s">
        <v>4294</v>
      </c>
      <c r="AM733" s="132" t="s">
        <v>349</v>
      </c>
      <c r="AN733" s="88" t="s">
        <v>411</v>
      </c>
      <c r="AO733" s="84"/>
    </row>
    <row r="734" spans="1:41" ht="15" customHeight="1" x14ac:dyDescent="0.2">
      <c r="A734" s="149">
        <v>725</v>
      </c>
      <c r="B734" s="74" t="s">
        <v>1015</v>
      </c>
      <c r="C734" s="65" t="s">
        <v>338</v>
      </c>
      <c r="D734" s="74" t="s">
        <v>2100</v>
      </c>
      <c r="E734" s="83" t="s">
        <v>3182</v>
      </c>
      <c r="F734" s="129">
        <v>32.450000000000003</v>
      </c>
      <c r="G734" s="127">
        <v>19140</v>
      </c>
      <c r="H734" s="74">
        <v>67</v>
      </c>
      <c r="I734" s="74" t="s">
        <v>3856</v>
      </c>
      <c r="J734" s="65" t="s">
        <v>411</v>
      </c>
      <c r="K734" s="65" t="s">
        <v>417</v>
      </c>
      <c r="L734" s="74" t="s">
        <v>3861</v>
      </c>
      <c r="M734" s="74" t="s">
        <v>3873</v>
      </c>
      <c r="N734" s="73" t="s">
        <v>354</v>
      </c>
      <c r="O734" s="65" t="s">
        <v>361</v>
      </c>
      <c r="P734" s="132" t="s">
        <v>436</v>
      </c>
      <c r="Q734" s="129">
        <v>4</v>
      </c>
      <c r="R734" s="134" t="s">
        <v>1015</v>
      </c>
      <c r="S734" s="74" t="s">
        <v>1015</v>
      </c>
      <c r="T734" s="80" t="s">
        <v>4289</v>
      </c>
      <c r="U734" s="80" t="s">
        <v>4290</v>
      </c>
      <c r="V734" s="74" t="s">
        <v>1015</v>
      </c>
      <c r="W734" s="65" t="s">
        <v>5092</v>
      </c>
      <c r="X734" s="80" t="s">
        <v>4290</v>
      </c>
      <c r="Y734" s="96" t="s">
        <v>4290</v>
      </c>
      <c r="Z734" s="102" t="s">
        <v>4290</v>
      </c>
      <c r="AA734" s="101">
        <v>63</v>
      </c>
      <c r="AB734" s="153">
        <v>1.63</v>
      </c>
      <c r="AC734" s="102" t="s">
        <v>4290</v>
      </c>
      <c r="AD734" s="116" t="s">
        <v>4290</v>
      </c>
      <c r="AE734" s="104">
        <f t="shared" si="9"/>
        <v>23.711844630960897</v>
      </c>
      <c r="AF734" s="85" t="str">
        <f t="shared" si="8"/>
        <v>PESO SALUDABLE</v>
      </c>
      <c r="AG734" s="80" t="s">
        <v>4294</v>
      </c>
      <c r="AH734" s="80" t="s">
        <v>4294</v>
      </c>
      <c r="AI734" s="80" t="s">
        <v>4294</v>
      </c>
      <c r="AJ734" s="80" t="s">
        <v>4294</v>
      </c>
      <c r="AK734" s="142" t="s">
        <v>4294</v>
      </c>
      <c r="AL734" s="142" t="s">
        <v>4294</v>
      </c>
      <c r="AM734" s="132" t="s">
        <v>349</v>
      </c>
      <c r="AN734" s="88" t="s">
        <v>411</v>
      </c>
      <c r="AO734" s="84"/>
    </row>
    <row r="735" spans="1:41" ht="15" customHeight="1" x14ac:dyDescent="0.2">
      <c r="A735" s="149">
        <v>726</v>
      </c>
      <c r="B735" s="74" t="s">
        <v>1016</v>
      </c>
      <c r="C735" s="65" t="s">
        <v>338</v>
      </c>
      <c r="D735" s="74" t="s">
        <v>2101</v>
      </c>
      <c r="E735" s="83" t="s">
        <v>3183</v>
      </c>
      <c r="F735" s="129">
        <v>24.56</v>
      </c>
      <c r="G735" s="127">
        <v>22728</v>
      </c>
      <c r="H735" s="74">
        <v>57</v>
      </c>
      <c r="I735" s="74" t="s">
        <v>3856</v>
      </c>
      <c r="J735" s="65" t="s">
        <v>411</v>
      </c>
      <c r="K735" s="65" t="s">
        <v>417</v>
      </c>
      <c r="L735" s="74" t="s">
        <v>3860</v>
      </c>
      <c r="M735" s="74" t="s">
        <v>4095</v>
      </c>
      <c r="N735" s="73" t="s">
        <v>354</v>
      </c>
      <c r="O735" s="65" t="s">
        <v>361</v>
      </c>
      <c r="P735" s="132" t="s">
        <v>436</v>
      </c>
      <c r="Q735" s="129">
        <v>6</v>
      </c>
      <c r="R735" s="134" t="s">
        <v>1016</v>
      </c>
      <c r="S735" s="74" t="s">
        <v>1016</v>
      </c>
      <c r="T735" s="80" t="s">
        <v>4289</v>
      </c>
      <c r="U735" s="80" t="s">
        <v>4290</v>
      </c>
      <c r="V735" s="74" t="s">
        <v>1016</v>
      </c>
      <c r="W735" s="65" t="s">
        <v>5092</v>
      </c>
      <c r="X735" s="80" t="s">
        <v>4290</v>
      </c>
      <c r="Y735" s="96" t="s">
        <v>4290</v>
      </c>
      <c r="Z735" s="102" t="s">
        <v>4290</v>
      </c>
      <c r="AA735" s="101">
        <v>56</v>
      </c>
      <c r="AB735" s="153">
        <v>1.6</v>
      </c>
      <c r="AC735" s="102" t="s">
        <v>4290</v>
      </c>
      <c r="AD735" s="116" t="s">
        <v>4290</v>
      </c>
      <c r="AE735" s="104">
        <f t="shared" si="9"/>
        <v>21.874999999999996</v>
      </c>
      <c r="AF735" s="85" t="str">
        <f t="shared" si="8"/>
        <v>PESO SALUDABLE</v>
      </c>
      <c r="AG735" s="80" t="s">
        <v>4294</v>
      </c>
      <c r="AH735" s="80" t="s">
        <v>4294</v>
      </c>
      <c r="AI735" s="80" t="s">
        <v>4294</v>
      </c>
      <c r="AJ735" s="80" t="s">
        <v>4294</v>
      </c>
      <c r="AK735" s="142" t="s">
        <v>4294</v>
      </c>
      <c r="AL735" s="142" t="s">
        <v>4294</v>
      </c>
      <c r="AM735" s="132" t="s">
        <v>349</v>
      </c>
      <c r="AN735" s="88" t="s">
        <v>411</v>
      </c>
      <c r="AO735" s="84"/>
    </row>
    <row r="736" spans="1:41" ht="15" customHeight="1" x14ac:dyDescent="0.2">
      <c r="A736" s="149">
        <v>727</v>
      </c>
      <c r="B736" s="74" t="s">
        <v>1017</v>
      </c>
      <c r="C736" s="65" t="s">
        <v>338</v>
      </c>
      <c r="D736" s="74" t="s">
        <v>2102</v>
      </c>
      <c r="E736" s="83" t="s">
        <v>3184</v>
      </c>
      <c r="F736" s="129">
        <v>35.65</v>
      </c>
      <c r="G736" s="127">
        <v>22512</v>
      </c>
      <c r="H736" s="74">
        <v>58</v>
      </c>
      <c r="I736" s="74" t="s">
        <v>3856</v>
      </c>
      <c r="J736" s="65" t="s">
        <v>411</v>
      </c>
      <c r="K736" s="65" t="s">
        <v>417</v>
      </c>
      <c r="L736" s="74" t="s">
        <v>3861</v>
      </c>
      <c r="M736" s="74" t="s">
        <v>4058</v>
      </c>
      <c r="N736" s="73" t="s">
        <v>354</v>
      </c>
      <c r="O736" s="65" t="s">
        <v>361</v>
      </c>
      <c r="P736" s="132" t="s">
        <v>436</v>
      </c>
      <c r="Q736" s="129">
        <v>2</v>
      </c>
      <c r="R736" s="134" t="s">
        <v>1017</v>
      </c>
      <c r="S736" s="74" t="s">
        <v>1017</v>
      </c>
      <c r="T736" s="80" t="s">
        <v>4289</v>
      </c>
      <c r="U736" s="80" t="s">
        <v>4290</v>
      </c>
      <c r="V736" s="74" t="s">
        <v>1017</v>
      </c>
      <c r="W736" s="65" t="s">
        <v>5092</v>
      </c>
      <c r="X736" s="80" t="s">
        <v>4290</v>
      </c>
      <c r="Y736" s="96" t="s">
        <v>4290</v>
      </c>
      <c r="Z736" s="102" t="s">
        <v>4290</v>
      </c>
      <c r="AA736" s="101">
        <v>65</v>
      </c>
      <c r="AB736" s="153">
        <v>1.69</v>
      </c>
      <c r="AC736" s="102" t="s">
        <v>4290</v>
      </c>
      <c r="AD736" s="116" t="s">
        <v>4290</v>
      </c>
      <c r="AE736" s="104">
        <f t="shared" si="9"/>
        <v>22.758306781975424</v>
      </c>
      <c r="AF736" s="85" t="str">
        <f t="shared" si="8"/>
        <v>PESO SALUDABLE</v>
      </c>
      <c r="AG736" s="80" t="s">
        <v>4294</v>
      </c>
      <c r="AH736" s="80" t="s">
        <v>4294</v>
      </c>
      <c r="AI736" s="80" t="s">
        <v>4294</v>
      </c>
      <c r="AJ736" s="80" t="s">
        <v>4294</v>
      </c>
      <c r="AK736" s="142" t="s">
        <v>4294</v>
      </c>
      <c r="AL736" s="142" t="s">
        <v>4294</v>
      </c>
      <c r="AM736" s="132" t="s">
        <v>349</v>
      </c>
      <c r="AN736" s="88" t="s">
        <v>411</v>
      </c>
      <c r="AO736" s="84"/>
    </row>
    <row r="737" spans="1:41" ht="15" customHeight="1" x14ac:dyDescent="0.2">
      <c r="A737" s="149">
        <v>728</v>
      </c>
      <c r="B737" s="74" t="s">
        <v>1018</v>
      </c>
      <c r="C737" s="65" t="s">
        <v>338</v>
      </c>
      <c r="D737" s="74" t="s">
        <v>2103</v>
      </c>
      <c r="E737" s="83" t="s">
        <v>3185</v>
      </c>
      <c r="F737" s="129">
        <v>44.32</v>
      </c>
      <c r="G737" s="127">
        <v>22427</v>
      </c>
      <c r="H737" s="74">
        <v>58</v>
      </c>
      <c r="I737" s="74" t="s">
        <v>3856</v>
      </c>
      <c r="J737" s="65" t="s">
        <v>411</v>
      </c>
      <c r="K737" s="65" t="s">
        <v>417</v>
      </c>
      <c r="L737" s="74" t="s">
        <v>3861</v>
      </c>
      <c r="M737" s="74" t="s">
        <v>4077</v>
      </c>
      <c r="N737" s="73" t="s">
        <v>354</v>
      </c>
      <c r="O737" s="65" t="s">
        <v>361</v>
      </c>
      <c r="P737" s="132" t="s">
        <v>436</v>
      </c>
      <c r="Q737" s="129">
        <v>5</v>
      </c>
      <c r="R737" s="134" t="s">
        <v>1018</v>
      </c>
      <c r="S737" s="74" t="s">
        <v>1018</v>
      </c>
      <c r="T737" s="80" t="s">
        <v>4289</v>
      </c>
      <c r="U737" s="80" t="s">
        <v>4290</v>
      </c>
      <c r="V737" s="74" t="s">
        <v>1018</v>
      </c>
      <c r="W737" s="65" t="s">
        <v>5092</v>
      </c>
      <c r="X737" s="80" t="s">
        <v>4290</v>
      </c>
      <c r="Y737" s="96" t="s">
        <v>4290</v>
      </c>
      <c r="Z737" s="102" t="s">
        <v>4290</v>
      </c>
      <c r="AA737" s="101">
        <v>44</v>
      </c>
      <c r="AB737" s="153">
        <v>1.46</v>
      </c>
      <c r="AC737" s="102" t="s">
        <v>4290</v>
      </c>
      <c r="AD737" s="116" t="s">
        <v>4290</v>
      </c>
      <c r="AE737" s="104">
        <f t="shared" si="9"/>
        <v>20.64177143929443</v>
      </c>
      <c r="AF737" s="85" t="str">
        <f t="shared" si="8"/>
        <v>PESO SALUDABLE</v>
      </c>
      <c r="AG737" s="80" t="s">
        <v>4294</v>
      </c>
      <c r="AH737" s="80" t="s">
        <v>4294</v>
      </c>
      <c r="AI737" s="80" t="s">
        <v>4294</v>
      </c>
      <c r="AJ737" s="80" t="s">
        <v>4294</v>
      </c>
      <c r="AK737" s="142" t="s">
        <v>4294</v>
      </c>
      <c r="AL737" s="142" t="s">
        <v>4294</v>
      </c>
      <c r="AM737" s="132" t="s">
        <v>349</v>
      </c>
      <c r="AN737" s="88" t="s">
        <v>411</v>
      </c>
      <c r="AO737" s="84"/>
    </row>
    <row r="738" spans="1:41" ht="15" customHeight="1" x14ac:dyDescent="0.2">
      <c r="A738" s="149">
        <v>729</v>
      </c>
      <c r="B738" s="74" t="s">
        <v>1019</v>
      </c>
      <c r="C738" s="65" t="s">
        <v>338</v>
      </c>
      <c r="D738" s="74" t="s">
        <v>2104</v>
      </c>
      <c r="E738" s="83" t="s">
        <v>3186</v>
      </c>
      <c r="F738" s="129">
        <v>23.54</v>
      </c>
      <c r="G738" s="127">
        <v>20857</v>
      </c>
      <c r="H738" s="74">
        <v>62</v>
      </c>
      <c r="I738" s="74" t="s">
        <v>3856</v>
      </c>
      <c r="J738" s="65" t="s">
        <v>411</v>
      </c>
      <c r="K738" s="65" t="s">
        <v>417</v>
      </c>
      <c r="L738" s="74" t="s">
        <v>3860</v>
      </c>
      <c r="M738" s="74" t="s">
        <v>4099</v>
      </c>
      <c r="N738" s="73" t="s">
        <v>354</v>
      </c>
      <c r="O738" s="65" t="s">
        <v>361</v>
      </c>
      <c r="P738" s="132" t="s">
        <v>436</v>
      </c>
      <c r="Q738" s="129">
        <v>5</v>
      </c>
      <c r="R738" s="134" t="s">
        <v>1019</v>
      </c>
      <c r="S738" s="74" t="s">
        <v>1019</v>
      </c>
      <c r="T738" s="80" t="s">
        <v>4289</v>
      </c>
      <c r="U738" s="80" t="s">
        <v>4290</v>
      </c>
      <c r="V738" s="74" t="s">
        <v>1019</v>
      </c>
      <c r="W738" s="65" t="s">
        <v>5092</v>
      </c>
      <c r="X738" s="80" t="s">
        <v>4290</v>
      </c>
      <c r="Y738" s="96" t="s">
        <v>4290</v>
      </c>
      <c r="Z738" s="102" t="s">
        <v>4290</v>
      </c>
      <c r="AA738" s="101">
        <v>60</v>
      </c>
      <c r="AB738" s="153">
        <v>1.64</v>
      </c>
      <c r="AC738" s="102" t="s">
        <v>4290</v>
      </c>
      <c r="AD738" s="116" t="s">
        <v>4290</v>
      </c>
      <c r="AE738" s="104">
        <f t="shared" si="9"/>
        <v>22.308149910767405</v>
      </c>
      <c r="AF738" s="85" t="str">
        <f t="shared" si="8"/>
        <v>PESO SALUDABLE</v>
      </c>
      <c r="AG738" s="80" t="s">
        <v>4294</v>
      </c>
      <c r="AH738" s="80" t="s">
        <v>4294</v>
      </c>
      <c r="AI738" s="80" t="s">
        <v>4294</v>
      </c>
      <c r="AJ738" s="80" t="s">
        <v>4294</v>
      </c>
      <c r="AK738" s="142" t="s">
        <v>4294</v>
      </c>
      <c r="AL738" s="142" t="s">
        <v>4294</v>
      </c>
      <c r="AM738" s="132" t="s">
        <v>349</v>
      </c>
      <c r="AN738" s="88" t="s">
        <v>411</v>
      </c>
      <c r="AO738" s="84"/>
    </row>
    <row r="739" spans="1:41" ht="15" customHeight="1" x14ac:dyDescent="0.2">
      <c r="A739" s="149">
        <v>730</v>
      </c>
      <c r="B739" s="74" t="s">
        <v>1020</v>
      </c>
      <c r="C739" s="65" t="s">
        <v>338</v>
      </c>
      <c r="D739" s="74" t="s">
        <v>2105</v>
      </c>
      <c r="E739" s="83" t="s">
        <v>3187</v>
      </c>
      <c r="F739" s="129">
        <v>32.450000000000003</v>
      </c>
      <c r="G739" s="127">
        <v>22479</v>
      </c>
      <c r="H739" s="74">
        <v>58</v>
      </c>
      <c r="I739" s="74" t="s">
        <v>3856</v>
      </c>
      <c r="J739" s="65" t="s">
        <v>411</v>
      </c>
      <c r="K739" s="65" t="s">
        <v>417</v>
      </c>
      <c r="L739" s="74" t="s">
        <v>3861</v>
      </c>
      <c r="M739" s="74" t="s">
        <v>4059</v>
      </c>
      <c r="N739" s="73" t="s">
        <v>354</v>
      </c>
      <c r="O739" s="65" t="s">
        <v>361</v>
      </c>
      <c r="P739" s="132" t="s">
        <v>436</v>
      </c>
      <c r="Q739" s="129">
        <v>5</v>
      </c>
      <c r="R739" s="134" t="s">
        <v>1020</v>
      </c>
      <c r="S739" s="74" t="s">
        <v>1020</v>
      </c>
      <c r="T739" s="80" t="s">
        <v>4289</v>
      </c>
      <c r="U739" s="80" t="s">
        <v>4290</v>
      </c>
      <c r="V739" s="74" t="s">
        <v>1020</v>
      </c>
      <c r="W739" s="65" t="s">
        <v>5092</v>
      </c>
      <c r="X739" s="80" t="s">
        <v>4290</v>
      </c>
      <c r="Y739" s="96" t="s">
        <v>4290</v>
      </c>
      <c r="Z739" s="102" t="s">
        <v>4290</v>
      </c>
      <c r="AA739" s="101">
        <v>56</v>
      </c>
      <c r="AB739" s="153">
        <v>1.6</v>
      </c>
      <c r="AC739" s="102" t="s">
        <v>4290</v>
      </c>
      <c r="AD739" s="116" t="s">
        <v>4290</v>
      </c>
      <c r="AE739" s="104">
        <f t="shared" si="9"/>
        <v>21.874999999999996</v>
      </c>
      <c r="AF739" s="85" t="str">
        <f t="shared" si="8"/>
        <v>PESO SALUDABLE</v>
      </c>
      <c r="AG739" s="80" t="s">
        <v>4294</v>
      </c>
      <c r="AH739" s="80" t="s">
        <v>4294</v>
      </c>
      <c r="AI739" s="80" t="s">
        <v>4294</v>
      </c>
      <c r="AJ739" s="80" t="s">
        <v>4294</v>
      </c>
      <c r="AK739" s="142" t="s">
        <v>4294</v>
      </c>
      <c r="AL739" s="142" t="s">
        <v>4294</v>
      </c>
      <c r="AM739" s="132" t="s">
        <v>349</v>
      </c>
      <c r="AN739" s="88" t="s">
        <v>411</v>
      </c>
      <c r="AO739" s="84"/>
    </row>
    <row r="740" spans="1:41" ht="15" customHeight="1" x14ac:dyDescent="0.2">
      <c r="A740" s="149">
        <v>731</v>
      </c>
      <c r="B740" s="74" t="s">
        <v>1021</v>
      </c>
      <c r="C740" s="65" t="s">
        <v>338</v>
      </c>
      <c r="D740" s="74" t="s">
        <v>2106</v>
      </c>
      <c r="E740" s="83" t="s">
        <v>3188</v>
      </c>
      <c r="F740" s="129">
        <v>32.119999999999997</v>
      </c>
      <c r="G740" s="127">
        <v>23195</v>
      </c>
      <c r="H740" s="74">
        <v>56</v>
      </c>
      <c r="I740" s="74" t="s">
        <v>3856</v>
      </c>
      <c r="J740" s="65" t="s">
        <v>411</v>
      </c>
      <c r="K740" s="65" t="s">
        <v>417</v>
      </c>
      <c r="L740" s="74" t="s">
        <v>3861</v>
      </c>
      <c r="M740" s="74" t="s">
        <v>3873</v>
      </c>
      <c r="N740" s="73" t="s">
        <v>354</v>
      </c>
      <c r="O740" s="65" t="s">
        <v>361</v>
      </c>
      <c r="P740" s="132" t="s">
        <v>436</v>
      </c>
      <c r="Q740" s="129">
        <v>4</v>
      </c>
      <c r="R740" s="134" t="s">
        <v>1021</v>
      </c>
      <c r="S740" s="74" t="s">
        <v>1021</v>
      </c>
      <c r="T740" s="80" t="s">
        <v>4289</v>
      </c>
      <c r="U740" s="80" t="s">
        <v>4290</v>
      </c>
      <c r="V740" s="74" t="s">
        <v>1021</v>
      </c>
      <c r="W740" s="65" t="s">
        <v>5092</v>
      </c>
      <c r="X740" s="80" t="s">
        <v>4290</v>
      </c>
      <c r="Y740" s="96" t="s">
        <v>4290</v>
      </c>
      <c r="Z740" s="102" t="s">
        <v>4290</v>
      </c>
      <c r="AA740" s="101">
        <v>59</v>
      </c>
      <c r="AB740" s="153">
        <v>1.63</v>
      </c>
      <c r="AC740" s="102" t="s">
        <v>4290</v>
      </c>
      <c r="AD740" s="116" t="s">
        <v>4290</v>
      </c>
      <c r="AE740" s="104">
        <f t="shared" si="9"/>
        <v>22.206330686137981</v>
      </c>
      <c r="AF740" s="85" t="str">
        <f t="shared" si="8"/>
        <v>PESO SALUDABLE</v>
      </c>
      <c r="AG740" s="80" t="s">
        <v>4294</v>
      </c>
      <c r="AH740" s="80" t="s">
        <v>4294</v>
      </c>
      <c r="AI740" s="80" t="s">
        <v>4294</v>
      </c>
      <c r="AJ740" s="80" t="s">
        <v>4294</v>
      </c>
      <c r="AK740" s="142" t="s">
        <v>4294</v>
      </c>
      <c r="AL740" s="142" t="s">
        <v>4294</v>
      </c>
      <c r="AM740" s="132" t="s">
        <v>349</v>
      </c>
      <c r="AN740" s="88" t="s">
        <v>411</v>
      </c>
      <c r="AO740" s="84"/>
    </row>
    <row r="741" spans="1:41" ht="15" customHeight="1" x14ac:dyDescent="0.2">
      <c r="A741" s="149">
        <v>732</v>
      </c>
      <c r="B741" s="74" t="s">
        <v>1022</v>
      </c>
      <c r="C741" s="65" t="s">
        <v>338</v>
      </c>
      <c r="D741" s="74" t="s">
        <v>2107</v>
      </c>
      <c r="E741" s="83" t="s">
        <v>3189</v>
      </c>
      <c r="F741" s="129">
        <v>35.32</v>
      </c>
      <c r="G741" s="127">
        <v>22861</v>
      </c>
      <c r="H741" s="74">
        <v>58</v>
      </c>
      <c r="I741" s="74" t="s">
        <v>3856</v>
      </c>
      <c r="J741" s="65" t="s">
        <v>411</v>
      </c>
      <c r="K741" s="65" t="s">
        <v>417</v>
      </c>
      <c r="L741" s="74" t="s">
        <v>3861</v>
      </c>
      <c r="M741" s="74" t="s">
        <v>4059</v>
      </c>
      <c r="N741" s="73" t="s">
        <v>354</v>
      </c>
      <c r="O741" s="65" t="s">
        <v>361</v>
      </c>
      <c r="P741" s="132" t="s">
        <v>436</v>
      </c>
      <c r="Q741" s="129">
        <v>6</v>
      </c>
      <c r="R741" s="134" t="s">
        <v>1022</v>
      </c>
      <c r="S741" s="74" t="s">
        <v>1022</v>
      </c>
      <c r="T741" s="80" t="s">
        <v>4289</v>
      </c>
      <c r="U741" s="80" t="s">
        <v>4290</v>
      </c>
      <c r="V741" s="74" t="s">
        <v>1022</v>
      </c>
      <c r="W741" s="65" t="s">
        <v>5092</v>
      </c>
      <c r="X741" s="80" t="s">
        <v>4290</v>
      </c>
      <c r="Y741" s="96" t="s">
        <v>4290</v>
      </c>
      <c r="Z741" s="102" t="s">
        <v>4290</v>
      </c>
      <c r="AA741" s="101">
        <v>64</v>
      </c>
      <c r="AB741" s="153">
        <v>1.68</v>
      </c>
      <c r="AC741" s="102" t="s">
        <v>4290</v>
      </c>
      <c r="AD741" s="116" t="s">
        <v>4290</v>
      </c>
      <c r="AE741" s="104">
        <f t="shared" si="9"/>
        <v>22.67573696145125</v>
      </c>
      <c r="AF741" s="85" t="str">
        <f t="shared" si="8"/>
        <v>PESO SALUDABLE</v>
      </c>
      <c r="AG741" s="80" t="s">
        <v>4294</v>
      </c>
      <c r="AH741" s="80" t="s">
        <v>4294</v>
      </c>
      <c r="AI741" s="80" t="s">
        <v>4294</v>
      </c>
      <c r="AJ741" s="80" t="s">
        <v>4294</v>
      </c>
      <c r="AK741" s="142" t="s">
        <v>4294</v>
      </c>
      <c r="AL741" s="142" t="s">
        <v>4294</v>
      </c>
      <c r="AM741" s="132" t="s">
        <v>349</v>
      </c>
      <c r="AN741" s="88" t="s">
        <v>411</v>
      </c>
      <c r="AO741" s="84"/>
    </row>
    <row r="742" spans="1:41" ht="15" customHeight="1" x14ac:dyDescent="0.2">
      <c r="A742" s="149">
        <v>733</v>
      </c>
      <c r="B742" s="74" t="s">
        <v>1023</v>
      </c>
      <c r="C742" s="65" t="s">
        <v>338</v>
      </c>
      <c r="D742" s="74" t="s">
        <v>2108</v>
      </c>
      <c r="E742" s="83" t="s">
        <v>3190</v>
      </c>
      <c r="F742" s="129">
        <v>23.45</v>
      </c>
      <c r="G742" s="127">
        <v>23082</v>
      </c>
      <c r="H742" s="74">
        <v>56</v>
      </c>
      <c r="I742" s="74" t="s">
        <v>3856</v>
      </c>
      <c r="J742" s="65" t="s">
        <v>411</v>
      </c>
      <c r="K742" s="65" t="s">
        <v>417</v>
      </c>
      <c r="L742" s="74" t="s">
        <v>3861</v>
      </c>
      <c r="M742" s="74" t="s">
        <v>3955</v>
      </c>
      <c r="N742" s="73" t="s">
        <v>354</v>
      </c>
      <c r="O742" s="65" t="s">
        <v>361</v>
      </c>
      <c r="P742" s="132" t="s">
        <v>436</v>
      </c>
      <c r="Q742" s="129">
        <v>3</v>
      </c>
      <c r="R742" s="134" t="s">
        <v>1023</v>
      </c>
      <c r="S742" s="74" t="s">
        <v>1023</v>
      </c>
      <c r="T742" s="80" t="s">
        <v>4289</v>
      </c>
      <c r="U742" s="80" t="s">
        <v>4290</v>
      </c>
      <c r="V742" s="74" t="s">
        <v>1023</v>
      </c>
      <c r="W742" s="65" t="s">
        <v>5092</v>
      </c>
      <c r="X742" s="80" t="s">
        <v>4290</v>
      </c>
      <c r="Y742" s="96" t="s">
        <v>4290</v>
      </c>
      <c r="Z742" s="102" t="s">
        <v>4290</v>
      </c>
      <c r="AA742" s="101">
        <v>49</v>
      </c>
      <c r="AB742" s="153">
        <v>1.6</v>
      </c>
      <c r="AC742" s="102" t="s">
        <v>4290</v>
      </c>
      <c r="AD742" s="116" t="s">
        <v>4290</v>
      </c>
      <c r="AE742" s="104">
        <f t="shared" si="9"/>
        <v>19.140624999999996</v>
      </c>
      <c r="AF742" s="85" t="str">
        <f t="shared" si="8"/>
        <v>PESO SALUDABLE</v>
      </c>
      <c r="AG742" s="80" t="s">
        <v>4294</v>
      </c>
      <c r="AH742" s="80" t="s">
        <v>4294</v>
      </c>
      <c r="AI742" s="80" t="s">
        <v>4294</v>
      </c>
      <c r="AJ742" s="80" t="s">
        <v>4294</v>
      </c>
      <c r="AK742" s="142" t="s">
        <v>4294</v>
      </c>
      <c r="AL742" s="142" t="s">
        <v>4294</v>
      </c>
      <c r="AM742" s="132" t="s">
        <v>349</v>
      </c>
      <c r="AN742" s="88" t="s">
        <v>411</v>
      </c>
      <c r="AO742" s="84"/>
    </row>
    <row r="743" spans="1:41" ht="15" customHeight="1" x14ac:dyDescent="0.2">
      <c r="A743" s="149">
        <v>734</v>
      </c>
      <c r="B743" s="74" t="s">
        <v>1024</v>
      </c>
      <c r="C743" s="65" t="s">
        <v>338</v>
      </c>
      <c r="D743" s="74" t="s">
        <v>2109</v>
      </c>
      <c r="E743" s="83" t="s">
        <v>3191</v>
      </c>
      <c r="F743" s="129">
        <v>38.54</v>
      </c>
      <c r="G743" s="127">
        <v>19844</v>
      </c>
      <c r="H743" s="74">
        <v>65</v>
      </c>
      <c r="I743" s="74" t="s">
        <v>3856</v>
      </c>
      <c r="J743" s="65" t="s">
        <v>411</v>
      </c>
      <c r="K743" s="65" t="s">
        <v>417</v>
      </c>
      <c r="L743" s="74" t="s">
        <v>3860</v>
      </c>
      <c r="M743" s="74" t="s">
        <v>4097</v>
      </c>
      <c r="N743" s="73" t="s">
        <v>354</v>
      </c>
      <c r="O743" s="65" t="s">
        <v>361</v>
      </c>
      <c r="P743" s="132" t="s">
        <v>436</v>
      </c>
      <c r="Q743" s="129">
        <v>5</v>
      </c>
      <c r="R743" s="134" t="s">
        <v>1024</v>
      </c>
      <c r="S743" s="74" t="s">
        <v>1024</v>
      </c>
      <c r="T743" s="80" t="s">
        <v>4289</v>
      </c>
      <c r="U743" s="80" t="s">
        <v>4290</v>
      </c>
      <c r="V743" s="74" t="s">
        <v>1024</v>
      </c>
      <c r="W743" s="65" t="s">
        <v>5092</v>
      </c>
      <c r="X743" s="80" t="s">
        <v>4290</v>
      </c>
      <c r="Y743" s="96" t="s">
        <v>4290</v>
      </c>
      <c r="Z743" s="102" t="s">
        <v>4290</v>
      </c>
      <c r="AA743" s="101">
        <v>62</v>
      </c>
      <c r="AB743" s="153">
        <v>1.66</v>
      </c>
      <c r="AC743" s="102" t="s">
        <v>4290</v>
      </c>
      <c r="AD743" s="116" t="s">
        <v>4290</v>
      </c>
      <c r="AE743" s="104">
        <f t="shared" si="9"/>
        <v>22.499637102627378</v>
      </c>
      <c r="AF743" s="85" t="str">
        <f t="shared" si="8"/>
        <v>PESO SALUDABLE</v>
      </c>
      <c r="AG743" s="80" t="s">
        <v>4294</v>
      </c>
      <c r="AH743" s="80" t="s">
        <v>4294</v>
      </c>
      <c r="AI743" s="80" t="s">
        <v>4294</v>
      </c>
      <c r="AJ743" s="80" t="s">
        <v>4294</v>
      </c>
      <c r="AK743" s="142" t="s">
        <v>4294</v>
      </c>
      <c r="AL743" s="142" t="s">
        <v>4294</v>
      </c>
      <c r="AM743" s="132" t="s">
        <v>349</v>
      </c>
      <c r="AN743" s="88" t="s">
        <v>411</v>
      </c>
      <c r="AO743" s="84"/>
    </row>
    <row r="744" spans="1:41" ht="15" customHeight="1" x14ac:dyDescent="0.2">
      <c r="A744" s="149">
        <v>735</v>
      </c>
      <c r="B744" s="74" t="s">
        <v>1025</v>
      </c>
      <c r="C744" s="65" t="s">
        <v>338</v>
      </c>
      <c r="D744" s="74" t="s">
        <v>2110</v>
      </c>
      <c r="E744" s="83" t="s">
        <v>3192</v>
      </c>
      <c r="F744" s="129">
        <v>32.450000000000003</v>
      </c>
      <c r="G744" s="127">
        <v>21175</v>
      </c>
      <c r="H744" s="74">
        <v>62</v>
      </c>
      <c r="I744" s="74" t="s">
        <v>3856</v>
      </c>
      <c r="J744" s="65" t="s">
        <v>411</v>
      </c>
      <c r="K744" s="65" t="s">
        <v>417</v>
      </c>
      <c r="L744" s="74" t="s">
        <v>3861</v>
      </c>
      <c r="M744" s="74" t="s">
        <v>4059</v>
      </c>
      <c r="N744" s="73" t="s">
        <v>354</v>
      </c>
      <c r="O744" s="65" t="s">
        <v>361</v>
      </c>
      <c r="P744" s="132" t="s">
        <v>436</v>
      </c>
      <c r="Q744" s="129">
        <v>6</v>
      </c>
      <c r="R744" s="134" t="s">
        <v>1025</v>
      </c>
      <c r="S744" s="74" t="s">
        <v>1025</v>
      </c>
      <c r="T744" s="80" t="s">
        <v>4289</v>
      </c>
      <c r="U744" s="80" t="s">
        <v>4290</v>
      </c>
      <c r="V744" s="74" t="s">
        <v>1025</v>
      </c>
      <c r="W744" s="65" t="s">
        <v>5092</v>
      </c>
      <c r="X744" s="80" t="s">
        <v>4290</v>
      </c>
      <c r="Y744" s="96" t="s">
        <v>4290</v>
      </c>
      <c r="Z744" s="102" t="s">
        <v>4290</v>
      </c>
      <c r="AA744" s="101">
        <v>53</v>
      </c>
      <c r="AB744" s="153">
        <v>1.58</v>
      </c>
      <c r="AC744" s="102" t="s">
        <v>4290</v>
      </c>
      <c r="AD744" s="116" t="s">
        <v>4290</v>
      </c>
      <c r="AE744" s="104">
        <f t="shared" si="9"/>
        <v>21.230572023714146</v>
      </c>
      <c r="AF744" s="85" t="str">
        <f t="shared" si="8"/>
        <v>PESO SALUDABLE</v>
      </c>
      <c r="AG744" s="80" t="s">
        <v>4294</v>
      </c>
      <c r="AH744" s="80" t="s">
        <v>4294</v>
      </c>
      <c r="AI744" s="80" t="s">
        <v>4294</v>
      </c>
      <c r="AJ744" s="80" t="s">
        <v>4294</v>
      </c>
      <c r="AK744" s="142" t="s">
        <v>4294</v>
      </c>
      <c r="AL744" s="142" t="s">
        <v>4294</v>
      </c>
      <c r="AM744" s="132" t="s">
        <v>349</v>
      </c>
      <c r="AN744" s="88" t="s">
        <v>411</v>
      </c>
      <c r="AO744" s="84"/>
    </row>
    <row r="745" spans="1:41" ht="15" customHeight="1" x14ac:dyDescent="0.2">
      <c r="A745" s="149">
        <v>736</v>
      </c>
      <c r="B745" s="74" t="s">
        <v>1026</v>
      </c>
      <c r="C745" s="65" t="s">
        <v>338</v>
      </c>
      <c r="D745" s="74" t="s">
        <v>2111</v>
      </c>
      <c r="E745" s="83" t="s">
        <v>3193</v>
      </c>
      <c r="F745" s="129">
        <v>39.32</v>
      </c>
      <c r="G745" s="127">
        <v>21756</v>
      </c>
      <c r="H745" s="74">
        <v>61</v>
      </c>
      <c r="I745" s="74" t="s">
        <v>3856</v>
      </c>
      <c r="J745" s="65" t="s">
        <v>411</v>
      </c>
      <c r="K745" s="65" t="s">
        <v>417</v>
      </c>
      <c r="L745" s="74" t="s">
        <v>3860</v>
      </c>
      <c r="M745" s="74" t="s">
        <v>4100</v>
      </c>
      <c r="N745" s="73" t="s">
        <v>354</v>
      </c>
      <c r="O745" s="65" t="s">
        <v>361</v>
      </c>
      <c r="P745" s="132" t="s">
        <v>436</v>
      </c>
      <c r="Q745" s="129">
        <v>2</v>
      </c>
      <c r="R745" s="134" t="s">
        <v>1026</v>
      </c>
      <c r="S745" s="74" t="s">
        <v>1026</v>
      </c>
      <c r="T745" s="80" t="s">
        <v>4289</v>
      </c>
      <c r="U745" s="80" t="s">
        <v>4290</v>
      </c>
      <c r="V745" s="74" t="s">
        <v>1026</v>
      </c>
      <c r="W745" s="65" t="s">
        <v>5092</v>
      </c>
      <c r="X745" s="80" t="s">
        <v>4290</v>
      </c>
      <c r="Y745" s="96" t="s">
        <v>4290</v>
      </c>
      <c r="Z745" s="102" t="s">
        <v>4290</v>
      </c>
      <c r="AA745" s="101">
        <v>51</v>
      </c>
      <c r="AB745" s="153">
        <v>1.66</v>
      </c>
      <c r="AC745" s="102" t="s">
        <v>4290</v>
      </c>
      <c r="AD745" s="116" t="s">
        <v>4290</v>
      </c>
      <c r="AE745" s="104">
        <f t="shared" si="9"/>
        <v>18.507766003774133</v>
      </c>
      <c r="AF745" s="85" t="str">
        <f t="shared" si="8"/>
        <v>PESO SALUDABLE</v>
      </c>
      <c r="AG745" s="80" t="s">
        <v>4294</v>
      </c>
      <c r="AH745" s="80" t="s">
        <v>4294</v>
      </c>
      <c r="AI745" s="80" t="s">
        <v>4294</v>
      </c>
      <c r="AJ745" s="80" t="s">
        <v>4294</v>
      </c>
      <c r="AK745" s="142" t="s">
        <v>4294</v>
      </c>
      <c r="AL745" s="142" t="s">
        <v>4294</v>
      </c>
      <c r="AM745" s="132" t="s">
        <v>349</v>
      </c>
      <c r="AN745" s="88" t="s">
        <v>411</v>
      </c>
      <c r="AO745" s="84"/>
    </row>
    <row r="746" spans="1:41" ht="15" customHeight="1" x14ac:dyDescent="0.2">
      <c r="A746" s="149">
        <v>737</v>
      </c>
      <c r="B746" s="74" t="s">
        <v>1027</v>
      </c>
      <c r="C746" s="65" t="s">
        <v>338</v>
      </c>
      <c r="D746" s="74" t="s">
        <v>2112</v>
      </c>
      <c r="E746" s="83" t="s">
        <v>3194</v>
      </c>
      <c r="F746" s="129">
        <v>31.43</v>
      </c>
      <c r="G746" s="127">
        <v>22961</v>
      </c>
      <c r="H746" s="74">
        <v>57</v>
      </c>
      <c r="I746" s="74" t="s">
        <v>3856</v>
      </c>
      <c r="J746" s="65" t="s">
        <v>411</v>
      </c>
      <c r="K746" s="65" t="s">
        <v>417</v>
      </c>
      <c r="L746" s="74" t="s">
        <v>3861</v>
      </c>
      <c r="M746" s="74" t="s">
        <v>4080</v>
      </c>
      <c r="N746" s="73" t="s">
        <v>354</v>
      </c>
      <c r="O746" s="65" t="s">
        <v>361</v>
      </c>
      <c r="P746" s="132" t="s">
        <v>436</v>
      </c>
      <c r="Q746" s="129">
        <v>2</v>
      </c>
      <c r="R746" s="134" t="s">
        <v>1027</v>
      </c>
      <c r="S746" s="74" t="s">
        <v>1027</v>
      </c>
      <c r="T746" s="80" t="s">
        <v>4289</v>
      </c>
      <c r="U746" s="80" t="s">
        <v>4290</v>
      </c>
      <c r="V746" s="74" t="s">
        <v>1027</v>
      </c>
      <c r="W746" s="65" t="s">
        <v>5092</v>
      </c>
      <c r="X746" s="80" t="s">
        <v>4290</v>
      </c>
      <c r="Y746" s="96" t="s">
        <v>4290</v>
      </c>
      <c r="Z746" s="102" t="s">
        <v>4290</v>
      </c>
      <c r="AA746" s="101">
        <v>62</v>
      </c>
      <c r="AB746" s="153">
        <v>1.59</v>
      </c>
      <c r="AC746" s="102" t="s">
        <v>4290</v>
      </c>
      <c r="AD746" s="116" t="s">
        <v>4290</v>
      </c>
      <c r="AE746" s="104">
        <f t="shared" si="9"/>
        <v>24.524346347059055</v>
      </c>
      <c r="AF746" s="85" t="str">
        <f t="shared" si="8"/>
        <v>PESO SALUDABLE</v>
      </c>
      <c r="AG746" s="80" t="s">
        <v>4294</v>
      </c>
      <c r="AH746" s="80" t="s">
        <v>4294</v>
      </c>
      <c r="AI746" s="80" t="s">
        <v>4294</v>
      </c>
      <c r="AJ746" s="80" t="s">
        <v>4294</v>
      </c>
      <c r="AK746" s="142" t="s">
        <v>4294</v>
      </c>
      <c r="AL746" s="142" t="s">
        <v>4294</v>
      </c>
      <c r="AM746" s="132" t="s">
        <v>349</v>
      </c>
      <c r="AN746" s="88" t="s">
        <v>411</v>
      </c>
      <c r="AO746" s="84"/>
    </row>
    <row r="747" spans="1:41" ht="15" customHeight="1" x14ac:dyDescent="0.2">
      <c r="A747" s="149">
        <v>738</v>
      </c>
      <c r="B747" s="74" t="s">
        <v>1028</v>
      </c>
      <c r="C747" s="65" t="s">
        <v>338</v>
      </c>
      <c r="D747" s="74" t="s">
        <v>2113</v>
      </c>
      <c r="E747" s="83" t="s">
        <v>3195</v>
      </c>
      <c r="F747" s="129">
        <v>38.46</v>
      </c>
      <c r="G747" s="127">
        <v>20478</v>
      </c>
      <c r="H747" s="74">
        <v>63</v>
      </c>
      <c r="I747" s="74" t="s">
        <v>3856</v>
      </c>
      <c r="J747" s="65" t="s">
        <v>411</v>
      </c>
      <c r="K747" s="65" t="s">
        <v>417</v>
      </c>
      <c r="L747" s="74" t="s">
        <v>3860</v>
      </c>
      <c r="M747" s="74" t="s">
        <v>4090</v>
      </c>
      <c r="N747" s="73" t="s">
        <v>354</v>
      </c>
      <c r="O747" s="65" t="s">
        <v>361</v>
      </c>
      <c r="P747" s="132" t="s">
        <v>436</v>
      </c>
      <c r="Q747" s="129">
        <v>5</v>
      </c>
      <c r="R747" s="134" t="s">
        <v>1028</v>
      </c>
      <c r="S747" s="74" t="s">
        <v>1028</v>
      </c>
      <c r="T747" s="80" t="s">
        <v>4289</v>
      </c>
      <c r="U747" s="80" t="s">
        <v>4290</v>
      </c>
      <c r="V747" s="74" t="s">
        <v>1028</v>
      </c>
      <c r="W747" s="65" t="s">
        <v>5092</v>
      </c>
      <c r="X747" s="80" t="s">
        <v>4290</v>
      </c>
      <c r="Y747" s="96" t="s">
        <v>4290</v>
      </c>
      <c r="Z747" s="102" t="s">
        <v>4290</v>
      </c>
      <c r="AA747" s="101">
        <v>52</v>
      </c>
      <c r="AB747" s="153">
        <v>1.58</v>
      </c>
      <c r="AC747" s="102" t="s">
        <v>4290</v>
      </c>
      <c r="AD747" s="116" t="s">
        <v>4290</v>
      </c>
      <c r="AE747" s="104">
        <f t="shared" si="9"/>
        <v>20.82999519307803</v>
      </c>
      <c r="AF747" s="85" t="str">
        <f t="shared" si="8"/>
        <v>PESO SALUDABLE</v>
      </c>
      <c r="AG747" s="80" t="s">
        <v>4294</v>
      </c>
      <c r="AH747" s="80" t="s">
        <v>4294</v>
      </c>
      <c r="AI747" s="80" t="s">
        <v>4294</v>
      </c>
      <c r="AJ747" s="80" t="s">
        <v>4294</v>
      </c>
      <c r="AK747" s="142" t="s">
        <v>4294</v>
      </c>
      <c r="AL747" s="142" t="s">
        <v>4294</v>
      </c>
      <c r="AM747" s="132" t="s">
        <v>349</v>
      </c>
      <c r="AN747" s="88" t="s">
        <v>411</v>
      </c>
      <c r="AO747" s="84"/>
    </row>
    <row r="748" spans="1:41" ht="15" customHeight="1" x14ac:dyDescent="0.2">
      <c r="A748" s="149">
        <v>739</v>
      </c>
      <c r="B748" s="74" t="s">
        <v>1029</v>
      </c>
      <c r="C748" s="65" t="s">
        <v>338</v>
      </c>
      <c r="D748" s="74" t="s">
        <v>2114</v>
      </c>
      <c r="E748" s="83" t="s">
        <v>3196</v>
      </c>
      <c r="F748" s="129">
        <v>39.54</v>
      </c>
      <c r="G748" s="127">
        <v>23169</v>
      </c>
      <c r="H748" s="74">
        <v>56</v>
      </c>
      <c r="I748" s="74" t="s">
        <v>3856</v>
      </c>
      <c r="J748" s="65" t="s">
        <v>411</v>
      </c>
      <c r="K748" s="65" t="s">
        <v>417</v>
      </c>
      <c r="L748" s="74" t="s">
        <v>3861</v>
      </c>
      <c r="M748" s="74" t="s">
        <v>3954</v>
      </c>
      <c r="N748" s="73" t="s">
        <v>354</v>
      </c>
      <c r="O748" s="65" t="s">
        <v>361</v>
      </c>
      <c r="P748" s="132" t="s">
        <v>436</v>
      </c>
      <c r="Q748" s="129">
        <v>6</v>
      </c>
      <c r="R748" s="134" t="s">
        <v>1029</v>
      </c>
      <c r="S748" s="74" t="s">
        <v>1029</v>
      </c>
      <c r="T748" s="80" t="s">
        <v>4289</v>
      </c>
      <c r="U748" s="80" t="s">
        <v>4290</v>
      </c>
      <c r="V748" s="74" t="s">
        <v>1029</v>
      </c>
      <c r="W748" s="65" t="s">
        <v>5092</v>
      </c>
      <c r="X748" s="80" t="s">
        <v>4290</v>
      </c>
      <c r="Y748" s="96" t="s">
        <v>4290</v>
      </c>
      <c r="Z748" s="102" t="s">
        <v>4290</v>
      </c>
      <c r="AA748" s="101">
        <v>69</v>
      </c>
      <c r="AB748" s="153">
        <v>1.73</v>
      </c>
      <c r="AC748" s="102" t="s">
        <v>4290</v>
      </c>
      <c r="AD748" s="116" t="s">
        <v>4290</v>
      </c>
      <c r="AE748" s="104">
        <f t="shared" si="9"/>
        <v>23.054562464499313</v>
      </c>
      <c r="AF748" s="85" t="str">
        <f t="shared" si="8"/>
        <v>PESO SALUDABLE</v>
      </c>
      <c r="AG748" s="80" t="s">
        <v>4294</v>
      </c>
      <c r="AH748" s="80" t="s">
        <v>4294</v>
      </c>
      <c r="AI748" s="80" t="s">
        <v>4294</v>
      </c>
      <c r="AJ748" s="80" t="s">
        <v>4294</v>
      </c>
      <c r="AK748" s="142" t="s">
        <v>4294</v>
      </c>
      <c r="AL748" s="142" t="s">
        <v>4294</v>
      </c>
      <c r="AM748" s="132" t="s">
        <v>349</v>
      </c>
      <c r="AN748" s="88" t="s">
        <v>411</v>
      </c>
      <c r="AO748" s="84"/>
    </row>
    <row r="749" spans="1:41" ht="15" customHeight="1" x14ac:dyDescent="0.2">
      <c r="A749" s="149">
        <v>740</v>
      </c>
      <c r="B749" s="74" t="s">
        <v>1030</v>
      </c>
      <c r="C749" s="65" t="s">
        <v>338</v>
      </c>
      <c r="D749" s="74" t="s">
        <v>2115</v>
      </c>
      <c r="E749" s="83" t="s">
        <v>3197</v>
      </c>
      <c r="F749" s="129">
        <v>36.549999999999997</v>
      </c>
      <c r="G749" s="127">
        <v>20863</v>
      </c>
      <c r="H749" s="74">
        <v>63</v>
      </c>
      <c r="I749" s="74" t="s">
        <v>3856</v>
      </c>
      <c r="J749" s="65" t="s">
        <v>411</v>
      </c>
      <c r="K749" s="65" t="s">
        <v>417</v>
      </c>
      <c r="L749" s="74" t="s">
        <v>3861</v>
      </c>
      <c r="M749" s="74" t="s">
        <v>4069</v>
      </c>
      <c r="N749" s="73" t="s">
        <v>354</v>
      </c>
      <c r="O749" s="65" t="s">
        <v>361</v>
      </c>
      <c r="P749" s="132" t="s">
        <v>436</v>
      </c>
      <c r="Q749" s="129">
        <v>3</v>
      </c>
      <c r="R749" s="134" t="s">
        <v>1030</v>
      </c>
      <c r="S749" s="74" t="s">
        <v>1030</v>
      </c>
      <c r="T749" s="80" t="s">
        <v>4289</v>
      </c>
      <c r="U749" s="80" t="s">
        <v>4290</v>
      </c>
      <c r="V749" s="74" t="s">
        <v>1030</v>
      </c>
      <c r="W749" s="65" t="s">
        <v>5092</v>
      </c>
      <c r="X749" s="80" t="s">
        <v>4290</v>
      </c>
      <c r="Y749" s="96" t="s">
        <v>4290</v>
      </c>
      <c r="Z749" s="102" t="s">
        <v>4290</v>
      </c>
      <c r="AA749" s="101">
        <v>53</v>
      </c>
      <c r="AB749" s="153">
        <v>1.66</v>
      </c>
      <c r="AC749" s="102" t="s">
        <v>4290</v>
      </c>
      <c r="AD749" s="116" t="s">
        <v>4290</v>
      </c>
      <c r="AE749" s="104">
        <f t="shared" si="9"/>
        <v>19.233560749020178</v>
      </c>
      <c r="AF749" s="85" t="str">
        <f t="shared" si="8"/>
        <v>PESO SALUDABLE</v>
      </c>
      <c r="AG749" s="80" t="s">
        <v>4294</v>
      </c>
      <c r="AH749" s="80" t="s">
        <v>4294</v>
      </c>
      <c r="AI749" s="80" t="s">
        <v>4294</v>
      </c>
      <c r="AJ749" s="80" t="s">
        <v>4294</v>
      </c>
      <c r="AK749" s="142" t="s">
        <v>4294</v>
      </c>
      <c r="AL749" s="142" t="s">
        <v>4294</v>
      </c>
      <c r="AM749" s="132" t="s">
        <v>349</v>
      </c>
      <c r="AN749" s="88" t="s">
        <v>411</v>
      </c>
      <c r="AO749" s="84"/>
    </row>
    <row r="750" spans="1:41" ht="15" customHeight="1" x14ac:dyDescent="0.2">
      <c r="A750" s="149">
        <v>741</v>
      </c>
      <c r="B750" s="74" t="s">
        <v>1031</v>
      </c>
      <c r="C750" s="65" t="s">
        <v>338</v>
      </c>
      <c r="D750" s="74" t="s">
        <v>2116</v>
      </c>
      <c r="E750" s="83" t="s">
        <v>3198</v>
      </c>
      <c r="F750" s="129">
        <v>28.43</v>
      </c>
      <c r="G750" s="127">
        <v>23187</v>
      </c>
      <c r="H750" s="74">
        <v>56</v>
      </c>
      <c r="I750" s="74" t="s">
        <v>3856</v>
      </c>
      <c r="J750" s="65" t="s">
        <v>411</v>
      </c>
      <c r="K750" s="65" t="s">
        <v>417</v>
      </c>
      <c r="L750" s="74" t="s">
        <v>3861</v>
      </c>
      <c r="M750" s="74" t="s">
        <v>4058</v>
      </c>
      <c r="N750" s="73" t="s">
        <v>354</v>
      </c>
      <c r="O750" s="65" t="s">
        <v>361</v>
      </c>
      <c r="P750" s="132" t="s">
        <v>436</v>
      </c>
      <c r="Q750" s="129">
        <v>4</v>
      </c>
      <c r="R750" s="134" t="s">
        <v>1031</v>
      </c>
      <c r="S750" s="74" t="s">
        <v>1031</v>
      </c>
      <c r="T750" s="80" t="s">
        <v>4289</v>
      </c>
      <c r="U750" s="80" t="s">
        <v>4290</v>
      </c>
      <c r="V750" s="74" t="s">
        <v>1031</v>
      </c>
      <c r="W750" s="65" t="s">
        <v>5092</v>
      </c>
      <c r="X750" s="80" t="s">
        <v>4290</v>
      </c>
      <c r="Y750" s="96" t="s">
        <v>4290</v>
      </c>
      <c r="Z750" s="102" t="s">
        <v>4290</v>
      </c>
      <c r="AA750" s="101">
        <v>57</v>
      </c>
      <c r="AB750" s="153">
        <v>1.6</v>
      </c>
      <c r="AC750" s="102" t="s">
        <v>4290</v>
      </c>
      <c r="AD750" s="116" t="s">
        <v>4290</v>
      </c>
      <c r="AE750" s="104">
        <f t="shared" si="9"/>
        <v>22.265624999999996</v>
      </c>
      <c r="AF750" s="85" t="str">
        <f t="shared" si="8"/>
        <v>PESO SALUDABLE</v>
      </c>
      <c r="AG750" s="80" t="s">
        <v>4294</v>
      </c>
      <c r="AH750" s="80" t="s">
        <v>4294</v>
      </c>
      <c r="AI750" s="80" t="s">
        <v>4294</v>
      </c>
      <c r="AJ750" s="80" t="s">
        <v>4294</v>
      </c>
      <c r="AK750" s="142" t="s">
        <v>4294</v>
      </c>
      <c r="AL750" s="142" t="s">
        <v>4294</v>
      </c>
      <c r="AM750" s="132" t="s">
        <v>349</v>
      </c>
      <c r="AN750" s="88" t="s">
        <v>411</v>
      </c>
      <c r="AO750" s="84"/>
    </row>
    <row r="751" spans="1:41" ht="15" customHeight="1" x14ac:dyDescent="0.2">
      <c r="A751" s="149">
        <v>742</v>
      </c>
      <c r="B751" s="74" t="s">
        <v>1032</v>
      </c>
      <c r="C751" s="65" t="s">
        <v>338</v>
      </c>
      <c r="D751" s="74" t="s">
        <v>2117</v>
      </c>
      <c r="E751" s="83" t="s">
        <v>3199</v>
      </c>
      <c r="F751" s="129">
        <v>38.65</v>
      </c>
      <c r="G751" s="127">
        <v>23102</v>
      </c>
      <c r="H751" s="74">
        <v>56</v>
      </c>
      <c r="I751" s="74" t="s">
        <v>3856</v>
      </c>
      <c r="J751" s="65" t="s">
        <v>411</v>
      </c>
      <c r="K751" s="65" t="s">
        <v>417</v>
      </c>
      <c r="L751" s="74" t="s">
        <v>3861</v>
      </c>
      <c r="M751" s="74" t="s">
        <v>3873</v>
      </c>
      <c r="N751" s="73" t="s">
        <v>354</v>
      </c>
      <c r="O751" s="65" t="s">
        <v>361</v>
      </c>
      <c r="P751" s="132" t="s">
        <v>436</v>
      </c>
      <c r="Q751" s="129">
        <v>5</v>
      </c>
      <c r="R751" s="134" t="s">
        <v>1032</v>
      </c>
      <c r="S751" s="74" t="s">
        <v>1032</v>
      </c>
      <c r="T751" s="80" t="s">
        <v>4289</v>
      </c>
      <c r="U751" s="80" t="s">
        <v>4290</v>
      </c>
      <c r="V751" s="74" t="s">
        <v>1032</v>
      </c>
      <c r="W751" s="65" t="s">
        <v>5092</v>
      </c>
      <c r="X751" s="80" t="s">
        <v>4290</v>
      </c>
      <c r="Y751" s="96" t="s">
        <v>4290</v>
      </c>
      <c r="Z751" s="102" t="s">
        <v>4290</v>
      </c>
      <c r="AA751" s="101">
        <v>50</v>
      </c>
      <c r="AB751" s="153">
        <v>1.55</v>
      </c>
      <c r="AC751" s="102" t="s">
        <v>4290</v>
      </c>
      <c r="AD751" s="116" t="s">
        <v>4290</v>
      </c>
      <c r="AE751" s="104">
        <f t="shared" si="9"/>
        <v>20.811654526534856</v>
      </c>
      <c r="AF751" s="85" t="str">
        <f t="shared" si="8"/>
        <v>PESO SALUDABLE</v>
      </c>
      <c r="AG751" s="80" t="s">
        <v>4294</v>
      </c>
      <c r="AH751" s="80" t="s">
        <v>4294</v>
      </c>
      <c r="AI751" s="80" t="s">
        <v>4294</v>
      </c>
      <c r="AJ751" s="80" t="s">
        <v>4294</v>
      </c>
      <c r="AK751" s="142" t="s">
        <v>4294</v>
      </c>
      <c r="AL751" s="142" t="s">
        <v>4294</v>
      </c>
      <c r="AM751" s="132" t="s">
        <v>349</v>
      </c>
      <c r="AN751" s="88" t="s">
        <v>411</v>
      </c>
      <c r="AO751" s="84"/>
    </row>
    <row r="752" spans="1:41" ht="15" customHeight="1" x14ac:dyDescent="0.2">
      <c r="A752" s="149">
        <v>743</v>
      </c>
      <c r="B752" s="74" t="s">
        <v>1033</v>
      </c>
      <c r="C752" s="65" t="s">
        <v>338</v>
      </c>
      <c r="D752" s="74" t="s">
        <v>2118</v>
      </c>
      <c r="E752" s="83" t="s">
        <v>3200</v>
      </c>
      <c r="F752" s="129">
        <v>36.479999999999997</v>
      </c>
      <c r="G752" s="127">
        <v>23195</v>
      </c>
      <c r="H752" s="74">
        <v>56</v>
      </c>
      <c r="I752" s="74" t="s">
        <v>3856</v>
      </c>
      <c r="J752" s="65" t="s">
        <v>411</v>
      </c>
      <c r="K752" s="65" t="s">
        <v>417</v>
      </c>
      <c r="L752" s="74" t="s">
        <v>3861</v>
      </c>
      <c r="M752" s="74" t="s">
        <v>3948</v>
      </c>
      <c r="N752" s="73" t="s">
        <v>354</v>
      </c>
      <c r="O752" s="65" t="s">
        <v>361</v>
      </c>
      <c r="P752" s="132" t="s">
        <v>436</v>
      </c>
      <c r="Q752" s="129">
        <v>5</v>
      </c>
      <c r="R752" s="134" t="s">
        <v>1033</v>
      </c>
      <c r="S752" s="74" t="s">
        <v>1033</v>
      </c>
      <c r="T752" s="80" t="s">
        <v>4289</v>
      </c>
      <c r="U752" s="80" t="s">
        <v>4290</v>
      </c>
      <c r="V752" s="74" t="s">
        <v>1033</v>
      </c>
      <c r="W752" s="65" t="s">
        <v>5092</v>
      </c>
      <c r="X752" s="80" t="s">
        <v>4290</v>
      </c>
      <c r="Y752" s="96" t="s">
        <v>4290</v>
      </c>
      <c r="Z752" s="102" t="s">
        <v>4290</v>
      </c>
      <c r="AA752" s="101">
        <v>58</v>
      </c>
      <c r="AB752" s="153">
        <v>1.67</v>
      </c>
      <c r="AC752" s="102" t="s">
        <v>4290</v>
      </c>
      <c r="AD752" s="116" t="s">
        <v>4290</v>
      </c>
      <c r="AE752" s="104">
        <f t="shared" si="9"/>
        <v>20.796729893506402</v>
      </c>
      <c r="AF752" s="85" t="str">
        <f t="shared" si="8"/>
        <v>PESO SALUDABLE</v>
      </c>
      <c r="AG752" s="80" t="s">
        <v>4294</v>
      </c>
      <c r="AH752" s="80" t="s">
        <v>4294</v>
      </c>
      <c r="AI752" s="80" t="s">
        <v>4294</v>
      </c>
      <c r="AJ752" s="80" t="s">
        <v>4294</v>
      </c>
      <c r="AK752" s="142" t="s">
        <v>4294</v>
      </c>
      <c r="AL752" s="142" t="s">
        <v>4294</v>
      </c>
      <c r="AM752" s="132" t="s">
        <v>349</v>
      </c>
      <c r="AN752" s="88" t="s">
        <v>411</v>
      </c>
      <c r="AO752" s="84"/>
    </row>
    <row r="753" spans="1:41" ht="15" customHeight="1" x14ac:dyDescent="0.2">
      <c r="A753" s="149">
        <v>744</v>
      </c>
      <c r="B753" s="74" t="s">
        <v>1034</v>
      </c>
      <c r="C753" s="65" t="s">
        <v>338</v>
      </c>
      <c r="D753" s="74" t="s">
        <v>2119</v>
      </c>
      <c r="E753" s="83" t="s">
        <v>3201</v>
      </c>
      <c r="F753" s="129">
        <v>39.65</v>
      </c>
      <c r="G753" s="127">
        <v>22615</v>
      </c>
      <c r="H753" s="74">
        <v>58</v>
      </c>
      <c r="I753" s="74" t="s">
        <v>3856</v>
      </c>
      <c r="J753" s="65" t="s">
        <v>411</v>
      </c>
      <c r="K753" s="65" t="s">
        <v>417</v>
      </c>
      <c r="L753" s="74" t="s">
        <v>3861</v>
      </c>
      <c r="M753" s="74" t="s">
        <v>4058</v>
      </c>
      <c r="N753" s="73" t="s">
        <v>354</v>
      </c>
      <c r="O753" s="65" t="s">
        <v>361</v>
      </c>
      <c r="P753" s="132" t="s">
        <v>436</v>
      </c>
      <c r="Q753" s="129">
        <v>2</v>
      </c>
      <c r="R753" s="134" t="s">
        <v>1034</v>
      </c>
      <c r="S753" s="74" t="s">
        <v>1034</v>
      </c>
      <c r="T753" s="80" t="s">
        <v>4289</v>
      </c>
      <c r="U753" s="80" t="s">
        <v>4290</v>
      </c>
      <c r="V753" s="74" t="s">
        <v>1034</v>
      </c>
      <c r="W753" s="65" t="s">
        <v>5092</v>
      </c>
      <c r="X753" s="80" t="s">
        <v>4290</v>
      </c>
      <c r="Y753" s="96" t="s">
        <v>4290</v>
      </c>
      <c r="Z753" s="102" t="s">
        <v>4290</v>
      </c>
      <c r="AA753" s="101">
        <v>54</v>
      </c>
      <c r="AB753" s="153">
        <v>1.53</v>
      </c>
      <c r="AC753" s="102" t="s">
        <v>4290</v>
      </c>
      <c r="AD753" s="116" t="s">
        <v>4290</v>
      </c>
      <c r="AE753" s="104">
        <f t="shared" si="9"/>
        <v>23.068050749711649</v>
      </c>
      <c r="AF753" s="85" t="str">
        <f t="shared" si="8"/>
        <v>PESO SALUDABLE</v>
      </c>
      <c r="AG753" s="80" t="s">
        <v>4294</v>
      </c>
      <c r="AH753" s="80" t="s">
        <v>4294</v>
      </c>
      <c r="AI753" s="80" t="s">
        <v>4294</v>
      </c>
      <c r="AJ753" s="80" t="s">
        <v>4294</v>
      </c>
      <c r="AK753" s="142" t="s">
        <v>4294</v>
      </c>
      <c r="AL753" s="142" t="s">
        <v>4294</v>
      </c>
      <c r="AM753" s="132" t="s">
        <v>349</v>
      </c>
      <c r="AN753" s="88" t="s">
        <v>411</v>
      </c>
      <c r="AO753" s="84"/>
    </row>
    <row r="754" spans="1:41" ht="15" customHeight="1" x14ac:dyDescent="0.2">
      <c r="A754" s="149">
        <v>745</v>
      </c>
      <c r="B754" s="74" t="s">
        <v>1035</v>
      </c>
      <c r="C754" s="65" t="s">
        <v>338</v>
      </c>
      <c r="D754" s="74" t="s">
        <v>2120</v>
      </c>
      <c r="E754" s="83" t="s">
        <v>3202</v>
      </c>
      <c r="F754" s="129">
        <v>22.67</v>
      </c>
      <c r="G754" s="127">
        <v>22771</v>
      </c>
      <c r="H754" s="74">
        <v>57</v>
      </c>
      <c r="I754" s="74" t="s">
        <v>3856</v>
      </c>
      <c r="J754" s="65" t="s">
        <v>411</v>
      </c>
      <c r="K754" s="65" t="s">
        <v>417</v>
      </c>
      <c r="L754" s="74" t="s">
        <v>3861</v>
      </c>
      <c r="M754" s="74" t="s">
        <v>4058</v>
      </c>
      <c r="N754" s="73" t="s">
        <v>354</v>
      </c>
      <c r="O754" s="65" t="s">
        <v>361</v>
      </c>
      <c r="P754" s="132" t="s">
        <v>436</v>
      </c>
      <c r="Q754" s="129">
        <v>4</v>
      </c>
      <c r="R754" s="134" t="s">
        <v>1035</v>
      </c>
      <c r="S754" s="74" t="s">
        <v>1035</v>
      </c>
      <c r="T754" s="80" t="s">
        <v>4289</v>
      </c>
      <c r="U754" s="80" t="s">
        <v>4290</v>
      </c>
      <c r="V754" s="74" t="s">
        <v>1035</v>
      </c>
      <c r="W754" s="65" t="s">
        <v>5092</v>
      </c>
      <c r="X754" s="80" t="s">
        <v>4290</v>
      </c>
      <c r="Y754" s="96" t="s">
        <v>4290</v>
      </c>
      <c r="Z754" s="102" t="s">
        <v>4290</v>
      </c>
      <c r="AA754" s="101">
        <v>54</v>
      </c>
      <c r="AB754" s="153">
        <v>1.65</v>
      </c>
      <c r="AC754" s="102" t="s">
        <v>4290</v>
      </c>
      <c r="AD754" s="116" t="s">
        <v>4290</v>
      </c>
      <c r="AE754" s="104">
        <f t="shared" si="9"/>
        <v>19.834710743801654</v>
      </c>
      <c r="AF754" s="85" t="str">
        <f t="shared" si="8"/>
        <v>PESO SALUDABLE</v>
      </c>
      <c r="AG754" s="80" t="s">
        <v>4294</v>
      </c>
      <c r="AH754" s="80" t="s">
        <v>4294</v>
      </c>
      <c r="AI754" s="80" t="s">
        <v>4294</v>
      </c>
      <c r="AJ754" s="80" t="s">
        <v>4294</v>
      </c>
      <c r="AK754" s="142" t="s">
        <v>4294</v>
      </c>
      <c r="AL754" s="142" t="s">
        <v>4294</v>
      </c>
      <c r="AM754" s="132" t="s">
        <v>349</v>
      </c>
      <c r="AN754" s="88" t="s">
        <v>411</v>
      </c>
      <c r="AO754" s="84"/>
    </row>
    <row r="755" spans="1:41" ht="15" customHeight="1" x14ac:dyDescent="0.2">
      <c r="A755" s="149">
        <v>746</v>
      </c>
      <c r="B755" s="74" t="s">
        <v>1036</v>
      </c>
      <c r="C755" s="65" t="s">
        <v>338</v>
      </c>
      <c r="D755" s="74" t="s">
        <v>2121</v>
      </c>
      <c r="E755" s="83" t="s">
        <v>3203</v>
      </c>
      <c r="F755" s="129">
        <v>37.54</v>
      </c>
      <c r="G755" s="127">
        <v>22109</v>
      </c>
      <c r="H755" s="74">
        <v>59</v>
      </c>
      <c r="I755" s="74" t="s">
        <v>3856</v>
      </c>
      <c r="J755" s="65" t="s">
        <v>411</v>
      </c>
      <c r="K755" s="65" t="s">
        <v>417</v>
      </c>
      <c r="L755" s="74" t="s">
        <v>3860</v>
      </c>
      <c r="M755" s="74" t="s">
        <v>4088</v>
      </c>
      <c r="N755" s="73" t="s">
        <v>354</v>
      </c>
      <c r="O755" s="65" t="s">
        <v>361</v>
      </c>
      <c r="P755" s="132" t="s">
        <v>436</v>
      </c>
      <c r="Q755" s="129">
        <v>5</v>
      </c>
      <c r="R755" s="134" t="s">
        <v>1036</v>
      </c>
      <c r="S755" s="74" t="s">
        <v>1036</v>
      </c>
      <c r="T755" s="80" t="s">
        <v>4289</v>
      </c>
      <c r="U755" s="80" t="s">
        <v>4290</v>
      </c>
      <c r="V755" s="74" t="s">
        <v>1036</v>
      </c>
      <c r="W755" s="65" t="s">
        <v>5092</v>
      </c>
      <c r="X755" s="80" t="s">
        <v>4290</v>
      </c>
      <c r="Y755" s="96" t="s">
        <v>4290</v>
      </c>
      <c r="Z755" s="102" t="s">
        <v>4290</v>
      </c>
      <c r="AA755" s="101">
        <v>46</v>
      </c>
      <c r="AB755" s="153">
        <v>1.57</v>
      </c>
      <c r="AC755" s="102" t="s">
        <v>4290</v>
      </c>
      <c r="AD755" s="116" t="s">
        <v>4290</v>
      </c>
      <c r="AE755" s="104">
        <f t="shared" si="9"/>
        <v>18.662014686194166</v>
      </c>
      <c r="AF755" s="85" t="str">
        <f t="shared" si="8"/>
        <v>PESO SALUDABLE</v>
      </c>
      <c r="AG755" s="80" t="s">
        <v>4294</v>
      </c>
      <c r="AH755" s="80" t="s">
        <v>4294</v>
      </c>
      <c r="AI755" s="80" t="s">
        <v>4294</v>
      </c>
      <c r="AJ755" s="80" t="s">
        <v>4294</v>
      </c>
      <c r="AK755" s="142" t="s">
        <v>4294</v>
      </c>
      <c r="AL755" s="142" t="s">
        <v>4294</v>
      </c>
      <c r="AM755" s="132" t="s">
        <v>349</v>
      </c>
      <c r="AN755" s="88" t="s">
        <v>411</v>
      </c>
      <c r="AO755" s="84"/>
    </row>
    <row r="756" spans="1:41" ht="15" customHeight="1" x14ac:dyDescent="0.2">
      <c r="A756" s="149">
        <v>747</v>
      </c>
      <c r="B756" s="74" t="s">
        <v>1037</v>
      </c>
      <c r="C756" s="65" t="s">
        <v>338</v>
      </c>
      <c r="D756" s="74" t="s">
        <v>2122</v>
      </c>
      <c r="E756" s="83" t="s">
        <v>3204</v>
      </c>
      <c r="F756" s="129">
        <v>33.450000000000003</v>
      </c>
      <c r="G756" s="127">
        <v>20529</v>
      </c>
      <c r="H756" s="74">
        <v>64</v>
      </c>
      <c r="I756" s="74" t="s">
        <v>3856</v>
      </c>
      <c r="J756" s="65" t="s">
        <v>411</v>
      </c>
      <c r="K756" s="65" t="s">
        <v>417</v>
      </c>
      <c r="L756" s="74" t="s">
        <v>3861</v>
      </c>
      <c r="M756" s="74" t="s">
        <v>4058</v>
      </c>
      <c r="N756" s="73" t="s">
        <v>354</v>
      </c>
      <c r="O756" s="65" t="s">
        <v>361</v>
      </c>
      <c r="P756" s="132" t="s">
        <v>436</v>
      </c>
      <c r="Q756" s="129">
        <v>6</v>
      </c>
      <c r="R756" s="134" t="s">
        <v>1037</v>
      </c>
      <c r="S756" s="74" t="s">
        <v>1037</v>
      </c>
      <c r="T756" s="80" t="s">
        <v>4289</v>
      </c>
      <c r="U756" s="80" t="s">
        <v>4290</v>
      </c>
      <c r="V756" s="74" t="s">
        <v>1037</v>
      </c>
      <c r="W756" s="65" t="s">
        <v>5092</v>
      </c>
      <c r="X756" s="80" t="s">
        <v>4290</v>
      </c>
      <c r="Y756" s="96" t="s">
        <v>4290</v>
      </c>
      <c r="Z756" s="102" t="s">
        <v>4290</v>
      </c>
      <c r="AA756" s="101">
        <v>56</v>
      </c>
      <c r="AB756" s="153">
        <v>1.55</v>
      </c>
      <c r="AC756" s="102" t="s">
        <v>4290</v>
      </c>
      <c r="AD756" s="116" t="s">
        <v>4290</v>
      </c>
      <c r="AE756" s="104">
        <f t="shared" si="9"/>
        <v>23.309053069719038</v>
      </c>
      <c r="AF756" s="85" t="str">
        <f t="shared" si="8"/>
        <v>PESO SALUDABLE</v>
      </c>
      <c r="AG756" s="80" t="s">
        <v>4294</v>
      </c>
      <c r="AH756" s="80" t="s">
        <v>4294</v>
      </c>
      <c r="AI756" s="80" t="s">
        <v>4294</v>
      </c>
      <c r="AJ756" s="80" t="s">
        <v>4294</v>
      </c>
      <c r="AK756" s="142" t="s">
        <v>4294</v>
      </c>
      <c r="AL756" s="142" t="s">
        <v>4294</v>
      </c>
      <c r="AM756" s="132" t="s">
        <v>349</v>
      </c>
      <c r="AN756" s="88" t="s">
        <v>411</v>
      </c>
      <c r="AO756" s="84"/>
    </row>
    <row r="757" spans="1:41" ht="15" customHeight="1" x14ac:dyDescent="0.2">
      <c r="A757" s="149">
        <v>748</v>
      </c>
      <c r="B757" s="74" t="s">
        <v>1038</v>
      </c>
      <c r="C757" s="65" t="s">
        <v>338</v>
      </c>
      <c r="D757" s="74" t="s">
        <v>2123</v>
      </c>
      <c r="E757" s="83" t="s">
        <v>2953</v>
      </c>
      <c r="F757" s="129">
        <v>40.32</v>
      </c>
      <c r="G757" s="127">
        <v>22773</v>
      </c>
      <c r="H757" s="74">
        <v>57</v>
      </c>
      <c r="I757" s="74" t="s">
        <v>3856</v>
      </c>
      <c r="J757" s="65" t="s">
        <v>411</v>
      </c>
      <c r="K757" s="65" t="s">
        <v>417</v>
      </c>
      <c r="L757" s="74" t="s">
        <v>3861</v>
      </c>
      <c r="M757" s="74" t="s">
        <v>3873</v>
      </c>
      <c r="N757" s="73" t="s">
        <v>354</v>
      </c>
      <c r="O757" s="65" t="s">
        <v>361</v>
      </c>
      <c r="P757" s="132" t="s">
        <v>436</v>
      </c>
      <c r="Q757" s="129">
        <v>4</v>
      </c>
      <c r="R757" s="134" t="s">
        <v>1038</v>
      </c>
      <c r="S757" s="74" t="s">
        <v>1038</v>
      </c>
      <c r="T757" s="80" t="s">
        <v>4289</v>
      </c>
      <c r="U757" s="80" t="s">
        <v>4290</v>
      </c>
      <c r="V757" s="74" t="s">
        <v>1038</v>
      </c>
      <c r="W757" s="65" t="s">
        <v>5092</v>
      </c>
      <c r="X757" s="80" t="s">
        <v>4290</v>
      </c>
      <c r="Y757" s="96" t="s">
        <v>4290</v>
      </c>
      <c r="Z757" s="102" t="s">
        <v>4290</v>
      </c>
      <c r="AA757" s="101">
        <v>48.5</v>
      </c>
      <c r="AB757" s="153">
        <v>1.53</v>
      </c>
      <c r="AC757" s="102" t="s">
        <v>4290</v>
      </c>
      <c r="AD757" s="116" t="s">
        <v>4290</v>
      </c>
      <c r="AE757" s="104">
        <f t="shared" si="9"/>
        <v>20.718527062241019</v>
      </c>
      <c r="AF757" s="85" t="str">
        <f t="shared" si="8"/>
        <v>PESO SALUDABLE</v>
      </c>
      <c r="AG757" s="80" t="s">
        <v>4294</v>
      </c>
      <c r="AH757" s="80" t="s">
        <v>4294</v>
      </c>
      <c r="AI757" s="80" t="s">
        <v>4294</v>
      </c>
      <c r="AJ757" s="80" t="s">
        <v>4294</v>
      </c>
      <c r="AK757" s="142" t="s">
        <v>4294</v>
      </c>
      <c r="AL757" s="142" t="s">
        <v>4294</v>
      </c>
      <c r="AM757" s="132" t="s">
        <v>349</v>
      </c>
      <c r="AN757" s="88" t="s">
        <v>411</v>
      </c>
      <c r="AO757" s="84"/>
    </row>
    <row r="758" spans="1:41" ht="15" customHeight="1" x14ac:dyDescent="0.2">
      <c r="A758" s="149">
        <v>749</v>
      </c>
      <c r="B758" s="74" t="s">
        <v>1039</v>
      </c>
      <c r="C758" s="65" t="s">
        <v>338</v>
      </c>
      <c r="D758" s="74" t="s">
        <v>2124</v>
      </c>
      <c r="E758" s="83" t="s">
        <v>3205</v>
      </c>
      <c r="F758" s="129">
        <v>22.47</v>
      </c>
      <c r="G758" s="127">
        <v>22892</v>
      </c>
      <c r="H758" s="74">
        <v>57</v>
      </c>
      <c r="I758" s="74" t="s">
        <v>3856</v>
      </c>
      <c r="J758" s="65" t="s">
        <v>411</v>
      </c>
      <c r="K758" s="65" t="s">
        <v>417</v>
      </c>
      <c r="L758" s="74" t="s">
        <v>3861</v>
      </c>
      <c r="M758" s="74" t="s">
        <v>3955</v>
      </c>
      <c r="N758" s="73" t="s">
        <v>354</v>
      </c>
      <c r="O758" s="65" t="s">
        <v>361</v>
      </c>
      <c r="P758" s="132" t="s">
        <v>436</v>
      </c>
      <c r="Q758" s="129">
        <v>5</v>
      </c>
      <c r="R758" s="134" t="s">
        <v>1039</v>
      </c>
      <c r="S758" s="74" t="s">
        <v>1039</v>
      </c>
      <c r="T758" s="80" t="s">
        <v>4289</v>
      </c>
      <c r="U758" s="80" t="s">
        <v>4290</v>
      </c>
      <c r="V758" s="74" t="s">
        <v>1039</v>
      </c>
      <c r="W758" s="65" t="s">
        <v>5092</v>
      </c>
      <c r="X758" s="80" t="s">
        <v>4290</v>
      </c>
      <c r="Y758" s="96" t="s">
        <v>4290</v>
      </c>
      <c r="Z758" s="102" t="s">
        <v>4290</v>
      </c>
      <c r="AA758" s="101">
        <v>58</v>
      </c>
      <c r="AB758" s="153">
        <v>1.56</v>
      </c>
      <c r="AC758" s="102" t="s">
        <v>4290</v>
      </c>
      <c r="AD758" s="116" t="s">
        <v>4290</v>
      </c>
      <c r="AE758" s="104">
        <f t="shared" si="9"/>
        <v>23.83300460223537</v>
      </c>
      <c r="AF758" s="85" t="str">
        <f t="shared" si="8"/>
        <v>PESO SALUDABLE</v>
      </c>
      <c r="AG758" s="80" t="s">
        <v>4294</v>
      </c>
      <c r="AH758" s="80" t="s">
        <v>4294</v>
      </c>
      <c r="AI758" s="80" t="s">
        <v>4294</v>
      </c>
      <c r="AJ758" s="80" t="s">
        <v>4294</v>
      </c>
      <c r="AK758" s="142" t="s">
        <v>4294</v>
      </c>
      <c r="AL758" s="142" t="s">
        <v>4294</v>
      </c>
      <c r="AM758" s="132" t="s">
        <v>349</v>
      </c>
      <c r="AN758" s="88" t="s">
        <v>411</v>
      </c>
      <c r="AO758" s="84"/>
    </row>
    <row r="759" spans="1:41" ht="15" customHeight="1" x14ac:dyDescent="0.2">
      <c r="A759" s="149">
        <v>750</v>
      </c>
      <c r="B759" s="74" t="s">
        <v>1040</v>
      </c>
      <c r="C759" s="65" t="s">
        <v>338</v>
      </c>
      <c r="D759" s="74" t="s">
        <v>2125</v>
      </c>
      <c r="E759" s="83" t="s">
        <v>3206</v>
      </c>
      <c r="F759" s="129">
        <v>24.54</v>
      </c>
      <c r="G759" s="127">
        <v>22763</v>
      </c>
      <c r="H759" s="74">
        <v>58</v>
      </c>
      <c r="I759" s="74" t="s">
        <v>3856</v>
      </c>
      <c r="J759" s="65" t="s">
        <v>411</v>
      </c>
      <c r="K759" s="65" t="s">
        <v>417</v>
      </c>
      <c r="L759" s="74" t="s">
        <v>3861</v>
      </c>
      <c r="M759" s="74" t="s">
        <v>4065</v>
      </c>
      <c r="N759" s="73" t="s">
        <v>354</v>
      </c>
      <c r="O759" s="65" t="s">
        <v>361</v>
      </c>
      <c r="P759" s="132" t="s">
        <v>436</v>
      </c>
      <c r="Q759" s="129">
        <v>6</v>
      </c>
      <c r="R759" s="134" t="s">
        <v>1040</v>
      </c>
      <c r="S759" s="74" t="s">
        <v>1040</v>
      </c>
      <c r="T759" s="80" t="s">
        <v>4289</v>
      </c>
      <c r="U759" s="80" t="s">
        <v>4290</v>
      </c>
      <c r="V759" s="74" t="s">
        <v>1040</v>
      </c>
      <c r="W759" s="65" t="s">
        <v>5092</v>
      </c>
      <c r="X759" s="80" t="s">
        <v>4290</v>
      </c>
      <c r="Y759" s="96" t="s">
        <v>4290</v>
      </c>
      <c r="Z759" s="102" t="s">
        <v>4290</v>
      </c>
      <c r="AA759" s="101">
        <v>45</v>
      </c>
      <c r="AB759" s="153">
        <v>1.48</v>
      </c>
      <c r="AC759" s="102" t="s">
        <v>4290</v>
      </c>
      <c r="AD759" s="116" t="s">
        <v>4290</v>
      </c>
      <c r="AE759" s="104">
        <f t="shared" si="9"/>
        <v>20.54419284149014</v>
      </c>
      <c r="AF759" s="85" t="str">
        <f t="shared" si="8"/>
        <v>PESO SALUDABLE</v>
      </c>
      <c r="AG759" s="80" t="s">
        <v>4294</v>
      </c>
      <c r="AH759" s="80" t="s">
        <v>4294</v>
      </c>
      <c r="AI759" s="80" t="s">
        <v>4294</v>
      </c>
      <c r="AJ759" s="80" t="s">
        <v>4294</v>
      </c>
      <c r="AK759" s="142" t="s">
        <v>4294</v>
      </c>
      <c r="AL759" s="142" t="s">
        <v>4294</v>
      </c>
      <c r="AM759" s="132" t="s">
        <v>349</v>
      </c>
      <c r="AN759" s="88" t="s">
        <v>411</v>
      </c>
      <c r="AO759" s="84"/>
    </row>
    <row r="760" spans="1:41" ht="15" customHeight="1" x14ac:dyDescent="0.2">
      <c r="A760" s="149">
        <v>751</v>
      </c>
      <c r="B760" s="74" t="s">
        <v>1041</v>
      </c>
      <c r="C760" s="65" t="s">
        <v>338</v>
      </c>
      <c r="D760" s="74" t="s">
        <v>2126</v>
      </c>
      <c r="E760" s="83" t="s">
        <v>3207</v>
      </c>
      <c r="F760" s="129">
        <v>42.23</v>
      </c>
      <c r="G760" s="127">
        <v>23076</v>
      </c>
      <c r="H760" s="74">
        <v>57</v>
      </c>
      <c r="I760" s="74" t="s">
        <v>3856</v>
      </c>
      <c r="J760" s="65" t="s">
        <v>411</v>
      </c>
      <c r="K760" s="65" t="s">
        <v>417</v>
      </c>
      <c r="L760" s="74" t="s">
        <v>3861</v>
      </c>
      <c r="M760" s="74" t="s">
        <v>3873</v>
      </c>
      <c r="N760" s="73" t="s">
        <v>354</v>
      </c>
      <c r="O760" s="65" t="s">
        <v>361</v>
      </c>
      <c r="P760" s="132" t="s">
        <v>436</v>
      </c>
      <c r="Q760" s="129">
        <v>3</v>
      </c>
      <c r="R760" s="134" t="s">
        <v>1041</v>
      </c>
      <c r="S760" s="74" t="s">
        <v>1041</v>
      </c>
      <c r="T760" s="80" t="s">
        <v>4289</v>
      </c>
      <c r="U760" s="80" t="s">
        <v>4290</v>
      </c>
      <c r="V760" s="74" t="s">
        <v>1041</v>
      </c>
      <c r="W760" s="65" t="s">
        <v>5092</v>
      </c>
      <c r="X760" s="80" t="s">
        <v>4290</v>
      </c>
      <c r="Y760" s="96" t="s">
        <v>4290</v>
      </c>
      <c r="Z760" s="102" t="s">
        <v>4290</v>
      </c>
      <c r="AA760" s="101">
        <v>60</v>
      </c>
      <c r="AB760" s="153">
        <v>1.56</v>
      </c>
      <c r="AC760" s="102" t="s">
        <v>4290</v>
      </c>
      <c r="AD760" s="116" t="s">
        <v>4290</v>
      </c>
      <c r="AE760" s="104">
        <f t="shared" si="9"/>
        <v>24.654832347140037</v>
      </c>
      <c r="AF760" s="85" t="str">
        <f t="shared" si="8"/>
        <v>PESO SALUDABLE</v>
      </c>
      <c r="AG760" s="80" t="s">
        <v>4294</v>
      </c>
      <c r="AH760" s="80" t="s">
        <v>4294</v>
      </c>
      <c r="AI760" s="80" t="s">
        <v>4294</v>
      </c>
      <c r="AJ760" s="80" t="s">
        <v>4294</v>
      </c>
      <c r="AK760" s="142" t="s">
        <v>4294</v>
      </c>
      <c r="AL760" s="142" t="s">
        <v>4294</v>
      </c>
      <c r="AM760" s="132" t="s">
        <v>349</v>
      </c>
      <c r="AN760" s="88" t="s">
        <v>411</v>
      </c>
      <c r="AO760" s="84"/>
    </row>
    <row r="761" spans="1:41" ht="15" customHeight="1" x14ac:dyDescent="0.2">
      <c r="A761" s="149">
        <v>752</v>
      </c>
      <c r="B761" s="74" t="s">
        <v>1042</v>
      </c>
      <c r="C761" s="65" t="s">
        <v>338</v>
      </c>
      <c r="D761" s="74" t="s">
        <v>2127</v>
      </c>
      <c r="E761" s="83" t="s">
        <v>3208</v>
      </c>
      <c r="F761" s="129">
        <v>26.44</v>
      </c>
      <c r="G761" s="127">
        <v>23256</v>
      </c>
      <c r="H761" s="74">
        <v>56</v>
      </c>
      <c r="I761" s="74" t="s">
        <v>3856</v>
      </c>
      <c r="J761" s="65" t="s">
        <v>411</v>
      </c>
      <c r="K761" s="65" t="s">
        <v>417</v>
      </c>
      <c r="L761" s="74" t="s">
        <v>3861</v>
      </c>
      <c r="M761" s="74" t="s">
        <v>4067</v>
      </c>
      <c r="N761" s="73" t="s">
        <v>354</v>
      </c>
      <c r="O761" s="65" t="s">
        <v>361</v>
      </c>
      <c r="P761" s="132" t="s">
        <v>436</v>
      </c>
      <c r="Q761" s="129">
        <v>4</v>
      </c>
      <c r="R761" s="134" t="s">
        <v>1042</v>
      </c>
      <c r="S761" s="74" t="s">
        <v>1042</v>
      </c>
      <c r="T761" s="80" t="s">
        <v>4289</v>
      </c>
      <c r="U761" s="80" t="s">
        <v>4290</v>
      </c>
      <c r="V761" s="74" t="s">
        <v>1042</v>
      </c>
      <c r="W761" s="65" t="s">
        <v>5092</v>
      </c>
      <c r="X761" s="80" t="s">
        <v>4290</v>
      </c>
      <c r="Y761" s="96" t="s">
        <v>4290</v>
      </c>
      <c r="Z761" s="102" t="s">
        <v>4290</v>
      </c>
      <c r="AA761" s="101">
        <v>56</v>
      </c>
      <c r="AB761" s="153">
        <v>1.58</v>
      </c>
      <c r="AC761" s="102" t="s">
        <v>4290</v>
      </c>
      <c r="AD761" s="116" t="s">
        <v>4290</v>
      </c>
      <c r="AE761" s="104">
        <f t="shared" si="9"/>
        <v>22.432302515622492</v>
      </c>
      <c r="AF761" s="85" t="str">
        <f t="shared" si="8"/>
        <v>PESO SALUDABLE</v>
      </c>
      <c r="AG761" s="80" t="s">
        <v>4294</v>
      </c>
      <c r="AH761" s="80" t="s">
        <v>4294</v>
      </c>
      <c r="AI761" s="80" t="s">
        <v>4294</v>
      </c>
      <c r="AJ761" s="80" t="s">
        <v>4294</v>
      </c>
      <c r="AK761" s="142" t="s">
        <v>4294</v>
      </c>
      <c r="AL761" s="142" t="s">
        <v>4294</v>
      </c>
      <c r="AM761" s="132" t="s">
        <v>349</v>
      </c>
      <c r="AN761" s="88" t="s">
        <v>411</v>
      </c>
      <c r="AO761" s="84"/>
    </row>
    <row r="762" spans="1:41" ht="15" customHeight="1" x14ac:dyDescent="0.2">
      <c r="A762" s="149">
        <v>753</v>
      </c>
      <c r="B762" s="74" t="s">
        <v>1043</v>
      </c>
      <c r="C762" s="65" t="s">
        <v>338</v>
      </c>
      <c r="D762" s="74" t="s">
        <v>2128</v>
      </c>
      <c r="E762" s="83" t="s">
        <v>3209</v>
      </c>
      <c r="F762" s="129">
        <v>40.22</v>
      </c>
      <c r="G762" s="127">
        <v>20636</v>
      </c>
      <c r="H762" s="74">
        <v>63</v>
      </c>
      <c r="I762" s="74" t="s">
        <v>3856</v>
      </c>
      <c r="J762" s="65" t="s">
        <v>411</v>
      </c>
      <c r="K762" s="65" t="s">
        <v>417</v>
      </c>
      <c r="L762" s="74" t="s">
        <v>3861</v>
      </c>
      <c r="M762" s="74" t="s">
        <v>4089</v>
      </c>
      <c r="N762" s="73" t="s">
        <v>354</v>
      </c>
      <c r="O762" s="65" t="s">
        <v>361</v>
      </c>
      <c r="P762" s="132" t="s">
        <v>436</v>
      </c>
      <c r="Q762" s="129">
        <v>6</v>
      </c>
      <c r="R762" s="134" t="s">
        <v>1043</v>
      </c>
      <c r="S762" s="74" t="s">
        <v>1043</v>
      </c>
      <c r="T762" s="80" t="s">
        <v>4289</v>
      </c>
      <c r="U762" s="80" t="s">
        <v>4290</v>
      </c>
      <c r="V762" s="74" t="s">
        <v>1043</v>
      </c>
      <c r="W762" s="65" t="s">
        <v>5092</v>
      </c>
      <c r="X762" s="80" t="s">
        <v>4290</v>
      </c>
      <c r="Y762" s="96" t="s">
        <v>4290</v>
      </c>
      <c r="Z762" s="102" t="s">
        <v>4290</v>
      </c>
      <c r="AA762" s="101">
        <v>71</v>
      </c>
      <c r="AB762" s="153">
        <v>1.75</v>
      </c>
      <c r="AC762" s="102" t="s">
        <v>4290</v>
      </c>
      <c r="AD762" s="116" t="s">
        <v>4290</v>
      </c>
      <c r="AE762" s="104">
        <f t="shared" si="9"/>
        <v>23.183673469387756</v>
      </c>
      <c r="AF762" s="85" t="str">
        <f t="shared" si="8"/>
        <v>PESO SALUDABLE</v>
      </c>
      <c r="AG762" s="80" t="s">
        <v>4294</v>
      </c>
      <c r="AH762" s="80" t="s">
        <v>4294</v>
      </c>
      <c r="AI762" s="80" t="s">
        <v>4294</v>
      </c>
      <c r="AJ762" s="80" t="s">
        <v>4294</v>
      </c>
      <c r="AK762" s="142" t="s">
        <v>4294</v>
      </c>
      <c r="AL762" s="142" t="s">
        <v>4294</v>
      </c>
      <c r="AM762" s="132" t="s">
        <v>349</v>
      </c>
      <c r="AN762" s="88" t="s">
        <v>411</v>
      </c>
      <c r="AO762" s="84"/>
    </row>
    <row r="763" spans="1:41" ht="15" customHeight="1" x14ac:dyDescent="0.2">
      <c r="A763" s="149">
        <v>754</v>
      </c>
      <c r="B763" s="74" t="s">
        <v>1044</v>
      </c>
      <c r="C763" s="65" t="s">
        <v>338</v>
      </c>
      <c r="D763" s="74" t="s">
        <v>2129</v>
      </c>
      <c r="E763" s="83" t="s">
        <v>3210</v>
      </c>
      <c r="F763" s="129">
        <v>39.479999999999997</v>
      </c>
      <c r="G763" s="127">
        <v>23472</v>
      </c>
      <c r="H763" s="74">
        <v>55</v>
      </c>
      <c r="I763" s="74" t="s">
        <v>3856</v>
      </c>
      <c r="J763" s="65" t="s">
        <v>411</v>
      </c>
      <c r="K763" s="65" t="s">
        <v>417</v>
      </c>
      <c r="L763" s="74" t="s">
        <v>3860</v>
      </c>
      <c r="M763" s="74" t="s">
        <v>4088</v>
      </c>
      <c r="N763" s="73" t="s">
        <v>354</v>
      </c>
      <c r="O763" s="65" t="s">
        <v>361</v>
      </c>
      <c r="P763" s="132" t="s">
        <v>436</v>
      </c>
      <c r="Q763" s="129">
        <v>4</v>
      </c>
      <c r="R763" s="134" t="s">
        <v>1044</v>
      </c>
      <c r="S763" s="74" t="s">
        <v>1044</v>
      </c>
      <c r="T763" s="80" t="s">
        <v>4289</v>
      </c>
      <c r="U763" s="80" t="s">
        <v>4290</v>
      </c>
      <c r="V763" s="74" t="s">
        <v>1044</v>
      </c>
      <c r="W763" s="65" t="s">
        <v>5092</v>
      </c>
      <c r="X763" s="80" t="s">
        <v>4290</v>
      </c>
      <c r="Y763" s="96" t="s">
        <v>4290</v>
      </c>
      <c r="Z763" s="102" t="s">
        <v>4290</v>
      </c>
      <c r="AA763" s="101">
        <v>65</v>
      </c>
      <c r="AB763" s="153">
        <v>1.64</v>
      </c>
      <c r="AC763" s="102" t="s">
        <v>4290</v>
      </c>
      <c r="AD763" s="116" t="s">
        <v>4290</v>
      </c>
      <c r="AE763" s="104">
        <f t="shared" si="9"/>
        <v>24.167162403331353</v>
      </c>
      <c r="AF763" s="85" t="str">
        <f t="shared" si="8"/>
        <v>PESO SALUDABLE</v>
      </c>
      <c r="AG763" s="80" t="s">
        <v>4294</v>
      </c>
      <c r="AH763" s="80" t="s">
        <v>4294</v>
      </c>
      <c r="AI763" s="80" t="s">
        <v>4294</v>
      </c>
      <c r="AJ763" s="80" t="s">
        <v>4294</v>
      </c>
      <c r="AK763" s="142" t="s">
        <v>4294</v>
      </c>
      <c r="AL763" s="142" t="s">
        <v>4294</v>
      </c>
      <c r="AM763" s="132" t="s">
        <v>349</v>
      </c>
      <c r="AN763" s="88" t="s">
        <v>411</v>
      </c>
      <c r="AO763" s="84"/>
    </row>
    <row r="764" spans="1:41" ht="15" customHeight="1" x14ac:dyDescent="0.2">
      <c r="A764" s="149">
        <v>755</v>
      </c>
      <c r="B764" s="74" t="s">
        <v>1045</v>
      </c>
      <c r="C764" s="65" t="s">
        <v>338</v>
      </c>
      <c r="D764" s="74" t="s">
        <v>2130</v>
      </c>
      <c r="E764" s="83" t="s">
        <v>3211</v>
      </c>
      <c r="F764" s="129">
        <v>26.48</v>
      </c>
      <c r="G764" s="127">
        <v>23541</v>
      </c>
      <c r="H764" s="74">
        <v>55</v>
      </c>
      <c r="I764" s="74" t="s">
        <v>3856</v>
      </c>
      <c r="J764" s="65" t="s">
        <v>411</v>
      </c>
      <c r="K764" s="65" t="s">
        <v>417</v>
      </c>
      <c r="L764" s="74" t="s">
        <v>3861</v>
      </c>
      <c r="M764" s="74" t="s">
        <v>4077</v>
      </c>
      <c r="N764" s="73" t="s">
        <v>354</v>
      </c>
      <c r="O764" s="65" t="s">
        <v>361</v>
      </c>
      <c r="P764" s="132" t="s">
        <v>436</v>
      </c>
      <c r="Q764" s="129">
        <v>5</v>
      </c>
      <c r="R764" s="134" t="s">
        <v>1045</v>
      </c>
      <c r="S764" s="74" t="s">
        <v>1045</v>
      </c>
      <c r="T764" s="80" t="s">
        <v>4289</v>
      </c>
      <c r="U764" s="80" t="s">
        <v>4290</v>
      </c>
      <c r="V764" s="74" t="s">
        <v>1045</v>
      </c>
      <c r="W764" s="65" t="s">
        <v>5092</v>
      </c>
      <c r="X764" s="80" t="s">
        <v>4290</v>
      </c>
      <c r="Y764" s="96" t="s">
        <v>4290</v>
      </c>
      <c r="Z764" s="102" t="s">
        <v>4290</v>
      </c>
      <c r="AA764" s="101">
        <v>63</v>
      </c>
      <c r="AB764" s="153">
        <v>1.66</v>
      </c>
      <c r="AC764" s="102" t="s">
        <v>4290</v>
      </c>
      <c r="AD764" s="116" t="s">
        <v>4290</v>
      </c>
      <c r="AE764" s="104">
        <f t="shared" si="9"/>
        <v>22.862534475250399</v>
      </c>
      <c r="AF764" s="85" t="str">
        <f t="shared" si="8"/>
        <v>PESO SALUDABLE</v>
      </c>
      <c r="AG764" s="80" t="s">
        <v>4294</v>
      </c>
      <c r="AH764" s="80" t="s">
        <v>4294</v>
      </c>
      <c r="AI764" s="80" t="s">
        <v>4294</v>
      </c>
      <c r="AJ764" s="80" t="s">
        <v>4294</v>
      </c>
      <c r="AK764" s="142" t="s">
        <v>4294</v>
      </c>
      <c r="AL764" s="142" t="s">
        <v>4294</v>
      </c>
      <c r="AM764" s="132" t="s">
        <v>349</v>
      </c>
      <c r="AN764" s="88" t="s">
        <v>411</v>
      </c>
      <c r="AO764" s="84"/>
    </row>
    <row r="765" spans="1:41" ht="15" customHeight="1" x14ac:dyDescent="0.2">
      <c r="A765" s="149">
        <v>756</v>
      </c>
      <c r="B765" s="74" t="s">
        <v>1046</v>
      </c>
      <c r="C765" s="65" t="s">
        <v>338</v>
      </c>
      <c r="D765" s="74" t="s">
        <v>2131</v>
      </c>
      <c r="E765" s="83" t="s">
        <v>3212</v>
      </c>
      <c r="F765" s="129">
        <v>42.32</v>
      </c>
      <c r="G765" s="127">
        <v>21129</v>
      </c>
      <c r="H765" s="74">
        <v>62</v>
      </c>
      <c r="I765" s="74" t="s">
        <v>3856</v>
      </c>
      <c r="J765" s="65" t="s">
        <v>411</v>
      </c>
      <c r="K765" s="65" t="s">
        <v>417</v>
      </c>
      <c r="L765" s="74" t="s">
        <v>3861</v>
      </c>
      <c r="M765" s="74" t="s">
        <v>4076</v>
      </c>
      <c r="N765" s="73" t="s">
        <v>354</v>
      </c>
      <c r="O765" s="65" t="s">
        <v>361</v>
      </c>
      <c r="P765" s="132" t="s">
        <v>436</v>
      </c>
      <c r="Q765" s="129">
        <v>4</v>
      </c>
      <c r="R765" s="134" t="s">
        <v>1046</v>
      </c>
      <c r="S765" s="74" t="s">
        <v>1046</v>
      </c>
      <c r="T765" s="80" t="s">
        <v>4289</v>
      </c>
      <c r="U765" s="80" t="s">
        <v>4290</v>
      </c>
      <c r="V765" s="74" t="s">
        <v>1046</v>
      </c>
      <c r="W765" s="65" t="s">
        <v>5092</v>
      </c>
      <c r="X765" s="80" t="s">
        <v>4290</v>
      </c>
      <c r="Y765" s="96" t="s">
        <v>4290</v>
      </c>
      <c r="Z765" s="102" t="s">
        <v>4290</v>
      </c>
      <c r="AA765" s="101">
        <v>71</v>
      </c>
      <c r="AB765" s="153">
        <v>1.74</v>
      </c>
      <c r="AC765" s="102" t="s">
        <v>4290</v>
      </c>
      <c r="AD765" s="116" t="s">
        <v>4290</v>
      </c>
      <c r="AE765" s="104">
        <f t="shared" si="9"/>
        <v>23.450918219051392</v>
      </c>
      <c r="AF765" s="85" t="str">
        <f t="shared" si="8"/>
        <v>PESO SALUDABLE</v>
      </c>
      <c r="AG765" s="80" t="s">
        <v>4294</v>
      </c>
      <c r="AH765" s="80" t="s">
        <v>4294</v>
      </c>
      <c r="AI765" s="80" t="s">
        <v>4294</v>
      </c>
      <c r="AJ765" s="80" t="s">
        <v>4294</v>
      </c>
      <c r="AK765" s="142" t="s">
        <v>4294</v>
      </c>
      <c r="AL765" s="142" t="s">
        <v>4294</v>
      </c>
      <c r="AM765" s="132" t="s">
        <v>349</v>
      </c>
      <c r="AN765" s="88" t="s">
        <v>411</v>
      </c>
      <c r="AO765" s="84"/>
    </row>
    <row r="766" spans="1:41" ht="15" customHeight="1" x14ac:dyDescent="0.2">
      <c r="A766" s="149">
        <v>757</v>
      </c>
      <c r="B766" s="74" t="s">
        <v>1047</v>
      </c>
      <c r="C766" s="65" t="s">
        <v>338</v>
      </c>
      <c r="D766" s="74" t="s">
        <v>2132</v>
      </c>
      <c r="E766" s="83" t="s">
        <v>3213</v>
      </c>
      <c r="F766" s="129">
        <v>21.43</v>
      </c>
      <c r="G766" s="127">
        <v>23111</v>
      </c>
      <c r="H766" s="74">
        <v>57</v>
      </c>
      <c r="I766" s="74" t="s">
        <v>3856</v>
      </c>
      <c r="J766" s="65" t="s">
        <v>411</v>
      </c>
      <c r="K766" s="65" t="s">
        <v>417</v>
      </c>
      <c r="L766" s="74" t="s">
        <v>3861</v>
      </c>
      <c r="M766" s="74" t="s">
        <v>3948</v>
      </c>
      <c r="N766" s="73" t="s">
        <v>354</v>
      </c>
      <c r="O766" s="65" t="s">
        <v>361</v>
      </c>
      <c r="P766" s="132" t="s">
        <v>436</v>
      </c>
      <c r="Q766" s="129">
        <v>3</v>
      </c>
      <c r="R766" s="134" t="s">
        <v>1047</v>
      </c>
      <c r="S766" s="74" t="s">
        <v>1047</v>
      </c>
      <c r="T766" s="80" t="s">
        <v>4289</v>
      </c>
      <c r="U766" s="80" t="s">
        <v>4290</v>
      </c>
      <c r="V766" s="74" t="s">
        <v>1047</v>
      </c>
      <c r="W766" s="65" t="s">
        <v>5092</v>
      </c>
      <c r="X766" s="80" t="s">
        <v>4290</v>
      </c>
      <c r="Y766" s="96" t="s">
        <v>4290</v>
      </c>
      <c r="Z766" s="102" t="s">
        <v>4290</v>
      </c>
      <c r="AA766" s="101">
        <v>63</v>
      </c>
      <c r="AB766" s="153">
        <v>1.65</v>
      </c>
      <c r="AC766" s="102" t="s">
        <v>4290</v>
      </c>
      <c r="AD766" s="116" t="s">
        <v>4290</v>
      </c>
      <c r="AE766" s="104">
        <f t="shared" si="9"/>
        <v>23.140495867768596</v>
      </c>
      <c r="AF766" s="85" t="str">
        <f t="shared" si="8"/>
        <v>PESO SALUDABLE</v>
      </c>
      <c r="AG766" s="80" t="s">
        <v>4294</v>
      </c>
      <c r="AH766" s="80" t="s">
        <v>4294</v>
      </c>
      <c r="AI766" s="80" t="s">
        <v>4294</v>
      </c>
      <c r="AJ766" s="80" t="s">
        <v>4294</v>
      </c>
      <c r="AK766" s="142" t="s">
        <v>4294</v>
      </c>
      <c r="AL766" s="142" t="s">
        <v>4294</v>
      </c>
      <c r="AM766" s="132" t="s">
        <v>349</v>
      </c>
      <c r="AN766" s="88" t="s">
        <v>411</v>
      </c>
      <c r="AO766" s="84"/>
    </row>
    <row r="767" spans="1:41" ht="15" customHeight="1" x14ac:dyDescent="0.2">
      <c r="A767" s="149">
        <v>758</v>
      </c>
      <c r="B767" s="74" t="s">
        <v>1048</v>
      </c>
      <c r="C767" s="65" t="s">
        <v>338</v>
      </c>
      <c r="D767" s="74" t="s">
        <v>2133</v>
      </c>
      <c r="E767" s="83" t="s">
        <v>3063</v>
      </c>
      <c r="F767" s="129">
        <v>36.54</v>
      </c>
      <c r="G767" s="127">
        <v>19535</v>
      </c>
      <c r="H767" s="74">
        <v>67</v>
      </c>
      <c r="I767" s="74" t="s">
        <v>3856</v>
      </c>
      <c r="J767" s="65" t="s">
        <v>411</v>
      </c>
      <c r="K767" s="65" t="s">
        <v>417</v>
      </c>
      <c r="L767" s="74" t="s">
        <v>3861</v>
      </c>
      <c r="M767" s="74" t="s">
        <v>4059</v>
      </c>
      <c r="N767" s="73" t="s">
        <v>354</v>
      </c>
      <c r="O767" s="65" t="s">
        <v>361</v>
      </c>
      <c r="P767" s="132" t="s">
        <v>436</v>
      </c>
      <c r="Q767" s="129">
        <v>5</v>
      </c>
      <c r="R767" s="134" t="s">
        <v>1048</v>
      </c>
      <c r="S767" s="74" t="s">
        <v>1048</v>
      </c>
      <c r="T767" s="80" t="s">
        <v>4289</v>
      </c>
      <c r="U767" s="80" t="s">
        <v>4290</v>
      </c>
      <c r="V767" s="74" t="s">
        <v>1048</v>
      </c>
      <c r="W767" s="65" t="s">
        <v>5092</v>
      </c>
      <c r="X767" s="80" t="s">
        <v>4290</v>
      </c>
      <c r="Y767" s="96" t="s">
        <v>4290</v>
      </c>
      <c r="Z767" s="102" t="s">
        <v>4290</v>
      </c>
      <c r="AA767" s="101">
        <v>58</v>
      </c>
      <c r="AB767" s="153">
        <v>1.6</v>
      </c>
      <c r="AC767" s="102" t="s">
        <v>4290</v>
      </c>
      <c r="AD767" s="116" t="s">
        <v>4290</v>
      </c>
      <c r="AE767" s="104">
        <f t="shared" si="9"/>
        <v>22.656249999999996</v>
      </c>
      <c r="AF767" s="85" t="str">
        <f t="shared" si="8"/>
        <v>PESO SALUDABLE</v>
      </c>
      <c r="AG767" s="80" t="s">
        <v>4294</v>
      </c>
      <c r="AH767" s="80" t="s">
        <v>4294</v>
      </c>
      <c r="AI767" s="80" t="s">
        <v>4294</v>
      </c>
      <c r="AJ767" s="80" t="s">
        <v>4294</v>
      </c>
      <c r="AK767" s="142" t="s">
        <v>4294</v>
      </c>
      <c r="AL767" s="142" t="s">
        <v>4294</v>
      </c>
      <c r="AM767" s="132" t="s">
        <v>349</v>
      </c>
      <c r="AN767" s="88" t="s">
        <v>411</v>
      </c>
      <c r="AO767" s="84"/>
    </row>
    <row r="768" spans="1:41" ht="15" customHeight="1" x14ac:dyDescent="0.2">
      <c r="A768" s="149">
        <v>759</v>
      </c>
      <c r="B768" s="74" t="s">
        <v>1049</v>
      </c>
      <c r="C768" s="65" t="s">
        <v>338</v>
      </c>
      <c r="D768" s="74" t="s">
        <v>2134</v>
      </c>
      <c r="E768" s="83" t="s">
        <v>3214</v>
      </c>
      <c r="F768" s="129">
        <v>41.39</v>
      </c>
      <c r="G768" s="127">
        <v>21826</v>
      </c>
      <c r="H768" s="74">
        <v>60</v>
      </c>
      <c r="I768" s="74" t="s">
        <v>3856</v>
      </c>
      <c r="J768" s="65" t="s">
        <v>411</v>
      </c>
      <c r="K768" s="65" t="s">
        <v>417</v>
      </c>
      <c r="L768" s="74" t="s">
        <v>3861</v>
      </c>
      <c r="M768" s="74" t="s">
        <v>4060</v>
      </c>
      <c r="N768" s="73" t="s">
        <v>354</v>
      </c>
      <c r="O768" s="65" t="s">
        <v>361</v>
      </c>
      <c r="P768" s="132" t="s">
        <v>436</v>
      </c>
      <c r="Q768" s="129">
        <v>3</v>
      </c>
      <c r="R768" s="134" t="s">
        <v>1049</v>
      </c>
      <c r="S768" s="74" t="s">
        <v>1049</v>
      </c>
      <c r="T768" s="80" t="s">
        <v>4289</v>
      </c>
      <c r="U768" s="80" t="s">
        <v>4290</v>
      </c>
      <c r="V768" s="74" t="s">
        <v>1049</v>
      </c>
      <c r="W768" s="65" t="s">
        <v>5092</v>
      </c>
      <c r="X768" s="80" t="s">
        <v>4290</v>
      </c>
      <c r="Y768" s="96" t="s">
        <v>4290</v>
      </c>
      <c r="Z768" s="102" t="s">
        <v>4290</v>
      </c>
      <c r="AA768" s="101">
        <v>56</v>
      </c>
      <c r="AB768" s="153">
        <v>1.53</v>
      </c>
      <c r="AC768" s="102" t="s">
        <v>4290</v>
      </c>
      <c r="AD768" s="116" t="s">
        <v>4290</v>
      </c>
      <c r="AE768" s="104">
        <f t="shared" si="9"/>
        <v>23.92242299970097</v>
      </c>
      <c r="AF768" s="85" t="str">
        <f t="shared" si="8"/>
        <v>PESO SALUDABLE</v>
      </c>
      <c r="AG768" s="80" t="s">
        <v>4294</v>
      </c>
      <c r="AH768" s="80" t="s">
        <v>4294</v>
      </c>
      <c r="AI768" s="80" t="s">
        <v>4294</v>
      </c>
      <c r="AJ768" s="80" t="s">
        <v>4294</v>
      </c>
      <c r="AK768" s="142" t="s">
        <v>4294</v>
      </c>
      <c r="AL768" s="142" t="s">
        <v>4294</v>
      </c>
      <c r="AM768" s="132" t="s">
        <v>349</v>
      </c>
      <c r="AN768" s="88" t="s">
        <v>411</v>
      </c>
      <c r="AO768" s="84"/>
    </row>
    <row r="769" spans="1:41" ht="15" customHeight="1" x14ac:dyDescent="0.2">
      <c r="A769" s="149">
        <v>760</v>
      </c>
      <c r="B769" s="74" t="s">
        <v>1050</v>
      </c>
      <c r="C769" s="65" t="s">
        <v>338</v>
      </c>
      <c r="D769" s="74" t="s">
        <v>2135</v>
      </c>
      <c r="E769" s="83" t="s">
        <v>3215</v>
      </c>
      <c r="F769" s="129">
        <v>37.43</v>
      </c>
      <c r="G769" s="127">
        <v>23153</v>
      </c>
      <c r="H769" s="74">
        <v>56</v>
      </c>
      <c r="I769" s="74" t="s">
        <v>3856</v>
      </c>
      <c r="J769" s="65" t="s">
        <v>411</v>
      </c>
      <c r="K769" s="65" t="s">
        <v>417</v>
      </c>
      <c r="L769" s="74" t="s">
        <v>3861</v>
      </c>
      <c r="M769" s="74" t="s">
        <v>4066</v>
      </c>
      <c r="N769" s="73" t="s">
        <v>354</v>
      </c>
      <c r="O769" s="65" t="s">
        <v>361</v>
      </c>
      <c r="P769" s="132" t="s">
        <v>436</v>
      </c>
      <c r="Q769" s="129">
        <v>2</v>
      </c>
      <c r="R769" s="134" t="s">
        <v>1050</v>
      </c>
      <c r="S769" s="74" t="s">
        <v>1050</v>
      </c>
      <c r="T769" s="80" t="s">
        <v>4289</v>
      </c>
      <c r="U769" s="80" t="s">
        <v>4290</v>
      </c>
      <c r="V769" s="74" t="s">
        <v>1050</v>
      </c>
      <c r="W769" s="65" t="s">
        <v>5092</v>
      </c>
      <c r="X769" s="80" t="s">
        <v>4290</v>
      </c>
      <c r="Y769" s="96" t="s">
        <v>4290</v>
      </c>
      <c r="Z769" s="102" t="s">
        <v>4290</v>
      </c>
      <c r="AA769" s="101">
        <v>69</v>
      </c>
      <c r="AB769" s="153">
        <v>1.73</v>
      </c>
      <c r="AC769" s="102" t="s">
        <v>4290</v>
      </c>
      <c r="AD769" s="116" t="s">
        <v>4290</v>
      </c>
      <c r="AE769" s="104">
        <f t="shared" si="9"/>
        <v>23.054562464499313</v>
      </c>
      <c r="AF769" s="85" t="str">
        <f t="shared" si="8"/>
        <v>PESO SALUDABLE</v>
      </c>
      <c r="AG769" s="80" t="s">
        <v>4294</v>
      </c>
      <c r="AH769" s="80" t="s">
        <v>4294</v>
      </c>
      <c r="AI769" s="80" t="s">
        <v>4294</v>
      </c>
      <c r="AJ769" s="80" t="s">
        <v>4294</v>
      </c>
      <c r="AK769" s="142" t="s">
        <v>4294</v>
      </c>
      <c r="AL769" s="142" t="s">
        <v>4294</v>
      </c>
      <c r="AM769" s="132" t="s">
        <v>349</v>
      </c>
      <c r="AN769" s="88" t="s">
        <v>411</v>
      </c>
      <c r="AO769" s="84"/>
    </row>
    <row r="770" spans="1:41" ht="15" customHeight="1" x14ac:dyDescent="0.2">
      <c r="A770" s="149">
        <v>761</v>
      </c>
      <c r="B770" s="74" t="s">
        <v>1051</v>
      </c>
      <c r="C770" s="65" t="s">
        <v>338</v>
      </c>
      <c r="D770" s="74" t="s">
        <v>2136</v>
      </c>
      <c r="E770" s="83" t="s">
        <v>3216</v>
      </c>
      <c r="F770" s="129">
        <v>35.450000000000003</v>
      </c>
      <c r="G770" s="127">
        <v>22018</v>
      </c>
      <c r="H770" s="74">
        <v>59</v>
      </c>
      <c r="I770" s="74" t="s">
        <v>3856</v>
      </c>
      <c r="J770" s="65" t="s">
        <v>411</v>
      </c>
      <c r="K770" s="65" t="s">
        <v>417</v>
      </c>
      <c r="L770" s="74" t="s">
        <v>3861</v>
      </c>
      <c r="M770" s="74" t="s">
        <v>4058</v>
      </c>
      <c r="N770" s="73" t="s">
        <v>354</v>
      </c>
      <c r="O770" s="65" t="s">
        <v>361</v>
      </c>
      <c r="P770" s="132" t="s">
        <v>436</v>
      </c>
      <c r="Q770" s="129">
        <v>5</v>
      </c>
      <c r="R770" s="134" t="s">
        <v>1051</v>
      </c>
      <c r="S770" s="74" t="s">
        <v>1051</v>
      </c>
      <c r="T770" s="80" t="s">
        <v>4289</v>
      </c>
      <c r="U770" s="80" t="s">
        <v>4290</v>
      </c>
      <c r="V770" s="74" t="s">
        <v>1051</v>
      </c>
      <c r="W770" s="65" t="s">
        <v>5092</v>
      </c>
      <c r="X770" s="80" t="s">
        <v>4290</v>
      </c>
      <c r="Y770" s="96" t="s">
        <v>4290</v>
      </c>
      <c r="Z770" s="102" t="s">
        <v>4290</v>
      </c>
      <c r="AA770" s="101">
        <v>69</v>
      </c>
      <c r="AB770" s="153">
        <v>1.75</v>
      </c>
      <c r="AC770" s="102" t="s">
        <v>4290</v>
      </c>
      <c r="AD770" s="116" t="s">
        <v>4290</v>
      </c>
      <c r="AE770" s="104">
        <f t="shared" si="9"/>
        <v>22.530612244897959</v>
      </c>
      <c r="AF770" s="85" t="str">
        <f t="shared" si="8"/>
        <v>PESO SALUDABLE</v>
      </c>
      <c r="AG770" s="80" t="s">
        <v>4294</v>
      </c>
      <c r="AH770" s="80" t="s">
        <v>4294</v>
      </c>
      <c r="AI770" s="80" t="s">
        <v>4294</v>
      </c>
      <c r="AJ770" s="80" t="s">
        <v>4294</v>
      </c>
      <c r="AK770" s="142" t="s">
        <v>4294</v>
      </c>
      <c r="AL770" s="142" t="s">
        <v>4294</v>
      </c>
      <c r="AM770" s="132" t="s">
        <v>349</v>
      </c>
      <c r="AN770" s="88" t="s">
        <v>411</v>
      </c>
      <c r="AO770" s="84"/>
    </row>
    <row r="771" spans="1:41" ht="15" customHeight="1" x14ac:dyDescent="0.2">
      <c r="A771" s="149">
        <v>762</v>
      </c>
      <c r="B771" s="74" t="s">
        <v>1052</v>
      </c>
      <c r="C771" s="65" t="s">
        <v>338</v>
      </c>
      <c r="D771" s="74" t="s">
        <v>2137</v>
      </c>
      <c r="E771" s="83" t="s">
        <v>3217</v>
      </c>
      <c r="F771" s="129">
        <v>32.46</v>
      </c>
      <c r="G771" s="127">
        <v>23386</v>
      </c>
      <c r="H771" s="74">
        <v>56</v>
      </c>
      <c r="I771" s="74" t="s">
        <v>3856</v>
      </c>
      <c r="J771" s="65" t="s">
        <v>411</v>
      </c>
      <c r="K771" s="65" t="s">
        <v>417</v>
      </c>
      <c r="L771" s="74" t="s">
        <v>3861</v>
      </c>
      <c r="M771" s="74" t="s">
        <v>4069</v>
      </c>
      <c r="N771" s="73" t="s">
        <v>354</v>
      </c>
      <c r="O771" s="65" t="s">
        <v>361</v>
      </c>
      <c r="P771" s="132" t="s">
        <v>436</v>
      </c>
      <c r="Q771" s="129">
        <v>3</v>
      </c>
      <c r="R771" s="134" t="s">
        <v>1052</v>
      </c>
      <c r="S771" s="74" t="s">
        <v>1052</v>
      </c>
      <c r="T771" s="80" t="s">
        <v>4289</v>
      </c>
      <c r="U771" s="80" t="s">
        <v>4290</v>
      </c>
      <c r="V771" s="74" t="s">
        <v>1052</v>
      </c>
      <c r="W771" s="65" t="s">
        <v>5092</v>
      </c>
      <c r="X771" s="80" t="s">
        <v>4290</v>
      </c>
      <c r="Y771" s="96" t="s">
        <v>4290</v>
      </c>
      <c r="Z771" s="102" t="s">
        <v>4290</v>
      </c>
      <c r="AA771" s="101">
        <v>54</v>
      </c>
      <c r="AB771" s="153">
        <v>1.66</v>
      </c>
      <c r="AC771" s="102" t="s">
        <v>4290</v>
      </c>
      <c r="AD771" s="116" t="s">
        <v>4290</v>
      </c>
      <c r="AE771" s="104">
        <f t="shared" si="9"/>
        <v>19.596458121643199</v>
      </c>
      <c r="AF771" s="85" t="str">
        <f t="shared" si="8"/>
        <v>PESO SALUDABLE</v>
      </c>
      <c r="AG771" s="80" t="s">
        <v>4294</v>
      </c>
      <c r="AH771" s="80" t="s">
        <v>4294</v>
      </c>
      <c r="AI771" s="80" t="s">
        <v>4294</v>
      </c>
      <c r="AJ771" s="80" t="s">
        <v>4294</v>
      </c>
      <c r="AK771" s="142" t="s">
        <v>4294</v>
      </c>
      <c r="AL771" s="142" t="s">
        <v>4294</v>
      </c>
      <c r="AM771" s="132" t="s">
        <v>349</v>
      </c>
      <c r="AN771" s="88" t="s">
        <v>411</v>
      </c>
      <c r="AO771" s="84"/>
    </row>
    <row r="772" spans="1:41" ht="15" customHeight="1" x14ac:dyDescent="0.2">
      <c r="A772" s="149">
        <v>763</v>
      </c>
      <c r="B772" s="74" t="s">
        <v>1053</v>
      </c>
      <c r="C772" s="65" t="s">
        <v>338</v>
      </c>
      <c r="D772" s="74" t="s">
        <v>2138</v>
      </c>
      <c r="E772" s="83" t="s">
        <v>3218</v>
      </c>
      <c r="F772" s="129">
        <v>39.340000000000003</v>
      </c>
      <c r="G772" s="127">
        <v>23527</v>
      </c>
      <c r="H772" s="74">
        <v>55</v>
      </c>
      <c r="I772" s="74" t="s">
        <v>3856</v>
      </c>
      <c r="J772" s="65" t="s">
        <v>411</v>
      </c>
      <c r="K772" s="65" t="s">
        <v>417</v>
      </c>
      <c r="L772" s="74" t="s">
        <v>3861</v>
      </c>
      <c r="M772" s="74" t="s">
        <v>4089</v>
      </c>
      <c r="N772" s="73" t="s">
        <v>354</v>
      </c>
      <c r="O772" s="65" t="s">
        <v>361</v>
      </c>
      <c r="P772" s="132" t="s">
        <v>436</v>
      </c>
      <c r="Q772" s="129">
        <v>4</v>
      </c>
      <c r="R772" s="134" t="s">
        <v>1053</v>
      </c>
      <c r="S772" s="74" t="s">
        <v>1053</v>
      </c>
      <c r="T772" s="80" t="s">
        <v>4289</v>
      </c>
      <c r="U772" s="80" t="s">
        <v>4290</v>
      </c>
      <c r="V772" s="74" t="s">
        <v>1053</v>
      </c>
      <c r="W772" s="65" t="s">
        <v>5092</v>
      </c>
      <c r="X772" s="80" t="s">
        <v>4290</v>
      </c>
      <c r="Y772" s="96" t="s">
        <v>4290</v>
      </c>
      <c r="Z772" s="102" t="s">
        <v>4290</v>
      </c>
      <c r="AA772" s="101">
        <v>70</v>
      </c>
      <c r="AB772" s="153">
        <v>1.75</v>
      </c>
      <c r="AC772" s="102" t="s">
        <v>4290</v>
      </c>
      <c r="AD772" s="116" t="s">
        <v>4290</v>
      </c>
      <c r="AE772" s="104">
        <f t="shared" si="9"/>
        <v>22.857142857142858</v>
      </c>
      <c r="AF772" s="85" t="str">
        <f t="shared" si="8"/>
        <v>PESO SALUDABLE</v>
      </c>
      <c r="AG772" s="80" t="s">
        <v>4294</v>
      </c>
      <c r="AH772" s="80" t="s">
        <v>4294</v>
      </c>
      <c r="AI772" s="80" t="s">
        <v>4294</v>
      </c>
      <c r="AJ772" s="80" t="s">
        <v>4294</v>
      </c>
      <c r="AK772" s="142" t="s">
        <v>4294</v>
      </c>
      <c r="AL772" s="142" t="s">
        <v>4294</v>
      </c>
      <c r="AM772" s="132" t="s">
        <v>349</v>
      </c>
      <c r="AN772" s="88" t="s">
        <v>411</v>
      </c>
      <c r="AO772" s="84"/>
    </row>
    <row r="773" spans="1:41" ht="15" customHeight="1" x14ac:dyDescent="0.2">
      <c r="A773" s="149">
        <v>764</v>
      </c>
      <c r="B773" s="74" t="s">
        <v>1054</v>
      </c>
      <c r="C773" s="65" t="s">
        <v>338</v>
      </c>
      <c r="D773" s="74" t="s">
        <v>2139</v>
      </c>
      <c r="E773" s="83" t="s">
        <v>3219</v>
      </c>
      <c r="F773" s="129">
        <v>36.64</v>
      </c>
      <c r="G773" s="127">
        <v>22625</v>
      </c>
      <c r="H773" s="74">
        <v>58</v>
      </c>
      <c r="I773" s="74" t="s">
        <v>3856</v>
      </c>
      <c r="J773" s="65" t="s">
        <v>411</v>
      </c>
      <c r="K773" s="65" t="s">
        <v>417</v>
      </c>
      <c r="L773" s="74" t="s">
        <v>3861</v>
      </c>
      <c r="M773" s="74" t="s">
        <v>4068</v>
      </c>
      <c r="N773" s="73" t="s">
        <v>354</v>
      </c>
      <c r="O773" s="65" t="s">
        <v>361</v>
      </c>
      <c r="P773" s="132" t="s">
        <v>436</v>
      </c>
      <c r="Q773" s="129">
        <v>4</v>
      </c>
      <c r="R773" s="134" t="s">
        <v>1054</v>
      </c>
      <c r="S773" s="74" t="s">
        <v>1054</v>
      </c>
      <c r="T773" s="80" t="s">
        <v>4289</v>
      </c>
      <c r="U773" s="80" t="s">
        <v>4290</v>
      </c>
      <c r="V773" s="74" t="s">
        <v>1054</v>
      </c>
      <c r="W773" s="65" t="s">
        <v>5092</v>
      </c>
      <c r="X773" s="80" t="s">
        <v>4290</v>
      </c>
      <c r="Y773" s="96" t="s">
        <v>4290</v>
      </c>
      <c r="Z773" s="102" t="s">
        <v>4290</v>
      </c>
      <c r="AA773" s="101">
        <v>60</v>
      </c>
      <c r="AB773" s="153">
        <v>1.74</v>
      </c>
      <c r="AC773" s="102" t="s">
        <v>4290</v>
      </c>
      <c r="AD773" s="116" t="s">
        <v>4290</v>
      </c>
      <c r="AE773" s="104">
        <f t="shared" si="9"/>
        <v>19.817677368212443</v>
      </c>
      <c r="AF773" s="85" t="str">
        <f t="shared" si="8"/>
        <v>PESO SALUDABLE</v>
      </c>
      <c r="AG773" s="80" t="s">
        <v>4294</v>
      </c>
      <c r="AH773" s="80" t="s">
        <v>4294</v>
      </c>
      <c r="AI773" s="80" t="s">
        <v>4294</v>
      </c>
      <c r="AJ773" s="80" t="s">
        <v>4294</v>
      </c>
      <c r="AK773" s="142" t="s">
        <v>4294</v>
      </c>
      <c r="AL773" s="142" t="s">
        <v>4294</v>
      </c>
      <c r="AM773" s="132" t="s">
        <v>349</v>
      </c>
      <c r="AN773" s="88" t="s">
        <v>411</v>
      </c>
      <c r="AO773" s="84"/>
    </row>
    <row r="774" spans="1:41" ht="15" customHeight="1" x14ac:dyDescent="0.2">
      <c r="A774" s="149">
        <v>765</v>
      </c>
      <c r="B774" s="74" t="s">
        <v>1055</v>
      </c>
      <c r="C774" s="65" t="s">
        <v>338</v>
      </c>
      <c r="D774" s="74" t="s">
        <v>2140</v>
      </c>
      <c r="E774" s="83" t="s">
        <v>3220</v>
      </c>
      <c r="F774" s="129">
        <v>23.54</v>
      </c>
      <c r="G774" s="127">
        <v>24010</v>
      </c>
      <c r="H774" s="74">
        <v>54</v>
      </c>
      <c r="I774" s="74" t="s">
        <v>3856</v>
      </c>
      <c r="J774" s="65" t="s">
        <v>411</v>
      </c>
      <c r="K774" s="65" t="s">
        <v>417</v>
      </c>
      <c r="L774" s="74" t="s">
        <v>3860</v>
      </c>
      <c r="M774" s="74" t="s">
        <v>4095</v>
      </c>
      <c r="N774" s="73" t="s">
        <v>354</v>
      </c>
      <c r="O774" s="65" t="s">
        <v>361</v>
      </c>
      <c r="P774" s="132" t="s">
        <v>436</v>
      </c>
      <c r="Q774" s="129">
        <v>5</v>
      </c>
      <c r="R774" s="134" t="s">
        <v>1055</v>
      </c>
      <c r="S774" s="74" t="s">
        <v>1055</v>
      </c>
      <c r="T774" s="80" t="s">
        <v>4289</v>
      </c>
      <c r="U774" s="80" t="s">
        <v>4290</v>
      </c>
      <c r="V774" s="74" t="s">
        <v>1055</v>
      </c>
      <c r="W774" s="65" t="s">
        <v>5092</v>
      </c>
      <c r="X774" s="80" t="s">
        <v>4290</v>
      </c>
      <c r="Y774" s="96" t="s">
        <v>4290</v>
      </c>
      <c r="Z774" s="102" t="s">
        <v>4290</v>
      </c>
      <c r="AA774" s="101">
        <v>56</v>
      </c>
      <c r="AB774" s="153">
        <v>1.66</v>
      </c>
      <c r="AC774" s="102" t="s">
        <v>4290</v>
      </c>
      <c r="AD774" s="116" t="s">
        <v>4290</v>
      </c>
      <c r="AE774" s="104">
        <f t="shared" si="9"/>
        <v>20.322252866889244</v>
      </c>
      <c r="AF774" s="85" t="str">
        <f t="shared" si="8"/>
        <v>PESO SALUDABLE</v>
      </c>
      <c r="AG774" s="80" t="s">
        <v>4294</v>
      </c>
      <c r="AH774" s="80" t="s">
        <v>4294</v>
      </c>
      <c r="AI774" s="80" t="s">
        <v>4294</v>
      </c>
      <c r="AJ774" s="80" t="s">
        <v>4294</v>
      </c>
      <c r="AK774" s="142" t="s">
        <v>4294</v>
      </c>
      <c r="AL774" s="142" t="s">
        <v>4294</v>
      </c>
      <c r="AM774" s="132" t="s">
        <v>349</v>
      </c>
      <c r="AN774" s="88" t="s">
        <v>411</v>
      </c>
      <c r="AO774" s="84"/>
    </row>
    <row r="775" spans="1:41" ht="15" customHeight="1" x14ac:dyDescent="0.2">
      <c r="A775" s="149">
        <v>766</v>
      </c>
      <c r="B775" s="74" t="s">
        <v>1056</v>
      </c>
      <c r="C775" s="65" t="s">
        <v>338</v>
      </c>
      <c r="D775" s="74" t="s">
        <v>2141</v>
      </c>
      <c r="E775" s="83" t="s">
        <v>3221</v>
      </c>
      <c r="F775" s="129">
        <v>34.32</v>
      </c>
      <c r="G775" s="127">
        <v>21826</v>
      </c>
      <c r="H775" s="74">
        <v>60</v>
      </c>
      <c r="I775" s="74" t="s">
        <v>3856</v>
      </c>
      <c r="J775" s="65" t="s">
        <v>411</v>
      </c>
      <c r="K775" s="65" t="s">
        <v>417</v>
      </c>
      <c r="L775" s="74" t="s">
        <v>3861</v>
      </c>
      <c r="M775" s="74" t="s">
        <v>4060</v>
      </c>
      <c r="N775" s="73" t="s">
        <v>354</v>
      </c>
      <c r="O775" s="65" t="s">
        <v>361</v>
      </c>
      <c r="P775" s="132" t="s">
        <v>436</v>
      </c>
      <c r="Q775" s="129">
        <v>4</v>
      </c>
      <c r="R775" s="134" t="s">
        <v>1056</v>
      </c>
      <c r="S775" s="74" t="s">
        <v>1056</v>
      </c>
      <c r="T775" s="80" t="s">
        <v>4289</v>
      </c>
      <c r="U775" s="80" t="s">
        <v>4290</v>
      </c>
      <c r="V775" s="74" t="s">
        <v>1056</v>
      </c>
      <c r="W775" s="65" t="s">
        <v>5092</v>
      </c>
      <c r="X775" s="80" t="s">
        <v>4290</v>
      </c>
      <c r="Y775" s="96" t="s">
        <v>4290</v>
      </c>
      <c r="Z775" s="102" t="s">
        <v>4290</v>
      </c>
      <c r="AA775" s="101">
        <v>57</v>
      </c>
      <c r="AB775" s="153">
        <v>1.67</v>
      </c>
      <c r="AC775" s="102" t="s">
        <v>4290</v>
      </c>
      <c r="AD775" s="116" t="s">
        <v>4290</v>
      </c>
      <c r="AE775" s="104">
        <f t="shared" si="9"/>
        <v>20.43816558499767</v>
      </c>
      <c r="AF775" s="85" t="str">
        <f t="shared" si="8"/>
        <v>PESO SALUDABLE</v>
      </c>
      <c r="AG775" s="80" t="s">
        <v>4294</v>
      </c>
      <c r="AH775" s="80" t="s">
        <v>4294</v>
      </c>
      <c r="AI775" s="80" t="s">
        <v>4294</v>
      </c>
      <c r="AJ775" s="80" t="s">
        <v>4294</v>
      </c>
      <c r="AK775" s="142" t="s">
        <v>4294</v>
      </c>
      <c r="AL775" s="142" t="s">
        <v>4294</v>
      </c>
      <c r="AM775" s="132" t="s">
        <v>349</v>
      </c>
      <c r="AN775" s="88" t="s">
        <v>411</v>
      </c>
      <c r="AO775" s="84"/>
    </row>
    <row r="776" spans="1:41" ht="15" customHeight="1" x14ac:dyDescent="0.2">
      <c r="A776" s="149">
        <v>767</v>
      </c>
      <c r="B776" s="74" t="s">
        <v>1057</v>
      </c>
      <c r="C776" s="65" t="s">
        <v>338</v>
      </c>
      <c r="D776" s="74" t="s">
        <v>2142</v>
      </c>
      <c r="E776" s="83" t="s">
        <v>3222</v>
      </c>
      <c r="F776" s="129">
        <v>39.42</v>
      </c>
      <c r="G776" s="127">
        <v>23215</v>
      </c>
      <c r="H776" s="74">
        <v>57</v>
      </c>
      <c r="I776" s="74" t="s">
        <v>3856</v>
      </c>
      <c r="J776" s="65" t="s">
        <v>411</v>
      </c>
      <c r="K776" s="65" t="s">
        <v>417</v>
      </c>
      <c r="L776" s="74" t="s">
        <v>3861</v>
      </c>
      <c r="M776" s="74" t="s">
        <v>4071</v>
      </c>
      <c r="N776" s="73" t="s">
        <v>354</v>
      </c>
      <c r="O776" s="65" t="s">
        <v>361</v>
      </c>
      <c r="P776" s="132" t="s">
        <v>436</v>
      </c>
      <c r="Q776" s="129">
        <v>4</v>
      </c>
      <c r="R776" s="134" t="s">
        <v>1057</v>
      </c>
      <c r="S776" s="74" t="s">
        <v>1057</v>
      </c>
      <c r="T776" s="80" t="s">
        <v>4289</v>
      </c>
      <c r="U776" s="80" t="s">
        <v>4290</v>
      </c>
      <c r="V776" s="74" t="s">
        <v>1057</v>
      </c>
      <c r="W776" s="65" t="s">
        <v>5092</v>
      </c>
      <c r="X776" s="80" t="s">
        <v>4290</v>
      </c>
      <c r="Y776" s="96" t="s">
        <v>4290</v>
      </c>
      <c r="Z776" s="102" t="s">
        <v>4290</v>
      </c>
      <c r="AA776" s="101">
        <v>72</v>
      </c>
      <c r="AB776" s="153">
        <v>1.77</v>
      </c>
      <c r="AC776" s="102" t="s">
        <v>4290</v>
      </c>
      <c r="AD776" s="116" t="s">
        <v>4290</v>
      </c>
      <c r="AE776" s="104">
        <f t="shared" si="9"/>
        <v>22.981901752370007</v>
      </c>
      <c r="AF776" s="85" t="str">
        <f t="shared" si="8"/>
        <v>PESO SALUDABLE</v>
      </c>
      <c r="AG776" s="80" t="s">
        <v>4294</v>
      </c>
      <c r="AH776" s="80" t="s">
        <v>4294</v>
      </c>
      <c r="AI776" s="80" t="s">
        <v>4294</v>
      </c>
      <c r="AJ776" s="80" t="s">
        <v>4294</v>
      </c>
      <c r="AK776" s="142" t="s">
        <v>4294</v>
      </c>
      <c r="AL776" s="142" t="s">
        <v>4294</v>
      </c>
      <c r="AM776" s="132" t="s">
        <v>349</v>
      </c>
      <c r="AN776" s="88" t="s">
        <v>411</v>
      </c>
      <c r="AO776" s="84"/>
    </row>
    <row r="777" spans="1:41" ht="15" customHeight="1" x14ac:dyDescent="0.2">
      <c r="A777" s="149">
        <v>768</v>
      </c>
      <c r="B777" s="74" t="s">
        <v>1058</v>
      </c>
      <c r="C777" s="65" t="s">
        <v>338</v>
      </c>
      <c r="D777" s="74" t="s">
        <v>2143</v>
      </c>
      <c r="E777" s="83" t="s">
        <v>3223</v>
      </c>
      <c r="F777" s="129">
        <v>26.43</v>
      </c>
      <c r="G777" s="127">
        <v>19521</v>
      </c>
      <c r="H777" s="74">
        <v>66</v>
      </c>
      <c r="I777" s="74" t="s">
        <v>3856</v>
      </c>
      <c r="J777" s="65" t="s">
        <v>411</v>
      </c>
      <c r="K777" s="65" t="s">
        <v>417</v>
      </c>
      <c r="L777" s="74" t="s">
        <v>3860</v>
      </c>
      <c r="M777" s="74" t="s">
        <v>4064</v>
      </c>
      <c r="N777" s="73" t="s">
        <v>354</v>
      </c>
      <c r="O777" s="65" t="s">
        <v>361</v>
      </c>
      <c r="P777" s="132" t="s">
        <v>436</v>
      </c>
      <c r="Q777" s="129">
        <v>2</v>
      </c>
      <c r="R777" s="134" t="s">
        <v>1058</v>
      </c>
      <c r="S777" s="74" t="s">
        <v>1058</v>
      </c>
      <c r="T777" s="80" t="s">
        <v>4289</v>
      </c>
      <c r="U777" s="80" t="s">
        <v>4290</v>
      </c>
      <c r="V777" s="74" t="s">
        <v>1058</v>
      </c>
      <c r="W777" s="65" t="s">
        <v>5092</v>
      </c>
      <c r="X777" s="80" t="s">
        <v>4290</v>
      </c>
      <c r="Y777" s="96" t="s">
        <v>4290</v>
      </c>
      <c r="Z777" s="102" t="s">
        <v>4290</v>
      </c>
      <c r="AA777" s="101">
        <v>42</v>
      </c>
      <c r="AB777" s="153">
        <v>1.47</v>
      </c>
      <c r="AC777" s="102" t="s">
        <v>4290</v>
      </c>
      <c r="AD777" s="116" t="s">
        <v>4290</v>
      </c>
      <c r="AE777" s="104">
        <f t="shared" si="9"/>
        <v>19.436345966958214</v>
      </c>
      <c r="AF777" s="85" t="str">
        <f t="shared" si="8"/>
        <v>PESO SALUDABLE</v>
      </c>
      <c r="AG777" s="80" t="s">
        <v>4294</v>
      </c>
      <c r="AH777" s="80" t="s">
        <v>4294</v>
      </c>
      <c r="AI777" s="80" t="s">
        <v>4294</v>
      </c>
      <c r="AJ777" s="80" t="s">
        <v>4294</v>
      </c>
      <c r="AK777" s="142" t="s">
        <v>4294</v>
      </c>
      <c r="AL777" s="142" t="s">
        <v>4294</v>
      </c>
      <c r="AM777" s="132" t="s">
        <v>349</v>
      </c>
      <c r="AN777" s="88" t="s">
        <v>411</v>
      </c>
      <c r="AO777" s="84"/>
    </row>
    <row r="778" spans="1:41" ht="15" customHeight="1" x14ac:dyDescent="0.2">
      <c r="A778" s="149">
        <v>769</v>
      </c>
      <c r="B778" s="74" t="s">
        <v>1059</v>
      </c>
      <c r="C778" s="65" t="s">
        <v>338</v>
      </c>
      <c r="D778" s="74" t="s">
        <v>2144</v>
      </c>
      <c r="E778" s="83" t="s">
        <v>3224</v>
      </c>
      <c r="F778" s="129">
        <v>31.38</v>
      </c>
      <c r="G778" s="127">
        <v>22765</v>
      </c>
      <c r="H778" s="74">
        <v>57</v>
      </c>
      <c r="I778" s="74" t="s">
        <v>3856</v>
      </c>
      <c r="J778" s="65" t="s">
        <v>411</v>
      </c>
      <c r="K778" s="65" t="s">
        <v>417</v>
      </c>
      <c r="L778" s="74" t="s">
        <v>3861</v>
      </c>
      <c r="M778" s="74" t="s">
        <v>3873</v>
      </c>
      <c r="N778" s="73" t="s">
        <v>354</v>
      </c>
      <c r="O778" s="65" t="s">
        <v>361</v>
      </c>
      <c r="P778" s="132" t="s">
        <v>436</v>
      </c>
      <c r="Q778" s="129">
        <v>5</v>
      </c>
      <c r="R778" s="134" t="s">
        <v>1059</v>
      </c>
      <c r="S778" s="74" t="s">
        <v>1059</v>
      </c>
      <c r="T778" s="80" t="s">
        <v>4289</v>
      </c>
      <c r="U778" s="80" t="s">
        <v>4290</v>
      </c>
      <c r="V778" s="74" t="s">
        <v>1059</v>
      </c>
      <c r="W778" s="65" t="s">
        <v>5092</v>
      </c>
      <c r="X778" s="80" t="s">
        <v>4290</v>
      </c>
      <c r="Y778" s="96" t="s">
        <v>4290</v>
      </c>
      <c r="Z778" s="102" t="s">
        <v>4290</v>
      </c>
      <c r="AA778" s="101">
        <v>59.9</v>
      </c>
      <c r="AB778" s="153">
        <v>1.64</v>
      </c>
      <c r="AC778" s="102" t="s">
        <v>4290</v>
      </c>
      <c r="AD778" s="116" t="s">
        <v>4290</v>
      </c>
      <c r="AE778" s="104">
        <f t="shared" si="9"/>
        <v>22.270969660916126</v>
      </c>
      <c r="AF778" s="85" t="str">
        <f t="shared" ref="AF778:AF841" si="10">IF(AE778&gt;30,"OBESIDAD",IF(AND(AE778&gt;=25,AE778&lt;=29.9),"SOBREPESO",IF(AND(AE778&gt;=18.5,AE778&lt;=24.9),"PESO SALUDABLE",IF(AE778&lt;18.5,"BAJO PESO"))))</f>
        <v>PESO SALUDABLE</v>
      </c>
      <c r="AG778" s="80" t="s">
        <v>4294</v>
      </c>
      <c r="AH778" s="80" t="s">
        <v>4294</v>
      </c>
      <c r="AI778" s="80" t="s">
        <v>4294</v>
      </c>
      <c r="AJ778" s="80" t="s">
        <v>4294</v>
      </c>
      <c r="AK778" s="142" t="s">
        <v>4294</v>
      </c>
      <c r="AL778" s="142" t="s">
        <v>4294</v>
      </c>
      <c r="AM778" s="132" t="s">
        <v>349</v>
      </c>
      <c r="AN778" s="88" t="s">
        <v>411</v>
      </c>
      <c r="AO778" s="84"/>
    </row>
    <row r="779" spans="1:41" ht="15" customHeight="1" x14ac:dyDescent="0.2">
      <c r="A779" s="149">
        <v>770</v>
      </c>
      <c r="B779" s="74" t="s">
        <v>1060</v>
      </c>
      <c r="C779" s="65" t="s">
        <v>338</v>
      </c>
      <c r="D779" s="74" t="s">
        <v>2145</v>
      </c>
      <c r="E779" s="83" t="s">
        <v>3225</v>
      </c>
      <c r="F779" s="129">
        <v>41.23</v>
      </c>
      <c r="G779" s="127">
        <v>23676</v>
      </c>
      <c r="H779" s="74">
        <v>55</v>
      </c>
      <c r="I779" s="74" t="s">
        <v>3856</v>
      </c>
      <c r="J779" s="65" t="s">
        <v>411</v>
      </c>
      <c r="K779" s="65" t="s">
        <v>417</v>
      </c>
      <c r="L779" s="74" t="s">
        <v>3861</v>
      </c>
      <c r="M779" s="74" t="s">
        <v>3873</v>
      </c>
      <c r="N779" s="73" t="s">
        <v>354</v>
      </c>
      <c r="O779" s="65" t="s">
        <v>361</v>
      </c>
      <c r="P779" s="132" t="s">
        <v>436</v>
      </c>
      <c r="Q779" s="129">
        <v>3</v>
      </c>
      <c r="R779" s="134" t="s">
        <v>1060</v>
      </c>
      <c r="S779" s="74" t="s">
        <v>1060</v>
      </c>
      <c r="T779" s="80" t="s">
        <v>4289</v>
      </c>
      <c r="U779" s="80" t="s">
        <v>4290</v>
      </c>
      <c r="V779" s="74" t="s">
        <v>1060</v>
      </c>
      <c r="W779" s="65" t="s">
        <v>5092</v>
      </c>
      <c r="X779" s="80" t="s">
        <v>4290</v>
      </c>
      <c r="Y779" s="96" t="s">
        <v>4290</v>
      </c>
      <c r="Z779" s="102" t="s">
        <v>4290</v>
      </c>
      <c r="AA779" s="101">
        <v>46.3</v>
      </c>
      <c r="AB779" s="153">
        <v>1.48</v>
      </c>
      <c r="AC779" s="102" t="s">
        <v>4290</v>
      </c>
      <c r="AD779" s="116" t="s">
        <v>4290</v>
      </c>
      <c r="AE779" s="104">
        <f t="shared" si="9"/>
        <v>21.137691745799852</v>
      </c>
      <c r="AF779" s="85" t="str">
        <f t="shared" si="10"/>
        <v>PESO SALUDABLE</v>
      </c>
      <c r="AG779" s="80" t="s">
        <v>4294</v>
      </c>
      <c r="AH779" s="80" t="s">
        <v>4294</v>
      </c>
      <c r="AI779" s="80" t="s">
        <v>4294</v>
      </c>
      <c r="AJ779" s="80" t="s">
        <v>4294</v>
      </c>
      <c r="AK779" s="142" t="s">
        <v>4294</v>
      </c>
      <c r="AL779" s="142" t="s">
        <v>4294</v>
      </c>
      <c r="AM779" s="132" t="s">
        <v>349</v>
      </c>
      <c r="AN779" s="88" t="s">
        <v>411</v>
      </c>
      <c r="AO779" s="84"/>
    </row>
    <row r="780" spans="1:41" ht="15" customHeight="1" x14ac:dyDescent="0.2">
      <c r="A780" s="149">
        <v>771</v>
      </c>
      <c r="B780" s="74" t="s">
        <v>1061</v>
      </c>
      <c r="C780" s="65" t="s">
        <v>338</v>
      </c>
      <c r="D780" s="74" t="s">
        <v>2146</v>
      </c>
      <c r="E780" s="83" t="s">
        <v>3226</v>
      </c>
      <c r="F780" s="129">
        <v>21.34</v>
      </c>
      <c r="G780" s="127">
        <v>23421</v>
      </c>
      <c r="H780" s="74">
        <v>56</v>
      </c>
      <c r="I780" s="74" t="s">
        <v>3856</v>
      </c>
      <c r="J780" s="65" t="s">
        <v>411</v>
      </c>
      <c r="K780" s="65" t="s">
        <v>417</v>
      </c>
      <c r="L780" s="74" t="s">
        <v>3861</v>
      </c>
      <c r="M780" s="74" t="s">
        <v>4073</v>
      </c>
      <c r="N780" s="73" t="s">
        <v>354</v>
      </c>
      <c r="O780" s="65" t="s">
        <v>361</v>
      </c>
      <c r="P780" s="132" t="s">
        <v>436</v>
      </c>
      <c r="Q780" s="129">
        <v>3</v>
      </c>
      <c r="R780" s="134" t="s">
        <v>1061</v>
      </c>
      <c r="S780" s="74" t="s">
        <v>1061</v>
      </c>
      <c r="T780" s="80" t="s">
        <v>4289</v>
      </c>
      <c r="U780" s="80" t="s">
        <v>4290</v>
      </c>
      <c r="V780" s="74" t="s">
        <v>1061</v>
      </c>
      <c r="W780" s="65" t="s">
        <v>5092</v>
      </c>
      <c r="X780" s="80" t="s">
        <v>4290</v>
      </c>
      <c r="Y780" s="96" t="s">
        <v>4290</v>
      </c>
      <c r="Z780" s="102" t="s">
        <v>4290</v>
      </c>
      <c r="AA780" s="101">
        <v>47</v>
      </c>
      <c r="AB780" s="153">
        <v>1.5</v>
      </c>
      <c r="AC780" s="102" t="s">
        <v>4290</v>
      </c>
      <c r="AD780" s="116" t="s">
        <v>4290</v>
      </c>
      <c r="AE780" s="104">
        <f t="shared" si="9"/>
        <v>20.888888888888889</v>
      </c>
      <c r="AF780" s="85" t="str">
        <f t="shared" si="10"/>
        <v>PESO SALUDABLE</v>
      </c>
      <c r="AG780" s="80" t="s">
        <v>4294</v>
      </c>
      <c r="AH780" s="80" t="s">
        <v>4294</v>
      </c>
      <c r="AI780" s="80" t="s">
        <v>4294</v>
      </c>
      <c r="AJ780" s="80" t="s">
        <v>4294</v>
      </c>
      <c r="AK780" s="142" t="s">
        <v>4294</v>
      </c>
      <c r="AL780" s="142" t="s">
        <v>4294</v>
      </c>
      <c r="AM780" s="132" t="s">
        <v>349</v>
      </c>
      <c r="AN780" s="88" t="s">
        <v>411</v>
      </c>
      <c r="AO780" s="84"/>
    </row>
    <row r="781" spans="1:41" ht="15" customHeight="1" x14ac:dyDescent="0.2">
      <c r="A781" s="149">
        <v>772</v>
      </c>
      <c r="B781" s="74" t="s">
        <v>1062</v>
      </c>
      <c r="C781" s="65" t="s">
        <v>338</v>
      </c>
      <c r="D781" s="74" t="s">
        <v>2147</v>
      </c>
      <c r="E781" s="83" t="s">
        <v>3227</v>
      </c>
      <c r="F781" s="129">
        <v>29.32</v>
      </c>
      <c r="G781" s="127">
        <v>23677</v>
      </c>
      <c r="H781" s="74">
        <v>55</v>
      </c>
      <c r="I781" s="74" t="s">
        <v>3856</v>
      </c>
      <c r="J781" s="65" t="s">
        <v>411</v>
      </c>
      <c r="K781" s="65" t="s">
        <v>417</v>
      </c>
      <c r="L781" s="74" t="s">
        <v>3861</v>
      </c>
      <c r="M781" s="74" t="s">
        <v>4077</v>
      </c>
      <c r="N781" s="73" t="s">
        <v>354</v>
      </c>
      <c r="O781" s="65" t="s">
        <v>361</v>
      </c>
      <c r="P781" s="132" t="s">
        <v>436</v>
      </c>
      <c r="Q781" s="129">
        <v>4</v>
      </c>
      <c r="R781" s="134" t="s">
        <v>1062</v>
      </c>
      <c r="S781" s="74" t="s">
        <v>1062</v>
      </c>
      <c r="T781" s="80" t="s">
        <v>4289</v>
      </c>
      <c r="U781" s="80" t="s">
        <v>4290</v>
      </c>
      <c r="V781" s="74" t="s">
        <v>1062</v>
      </c>
      <c r="W781" s="65" t="s">
        <v>5092</v>
      </c>
      <c r="X781" s="80" t="s">
        <v>4290</v>
      </c>
      <c r="Y781" s="96" t="s">
        <v>4290</v>
      </c>
      <c r="Z781" s="102" t="s">
        <v>4290</v>
      </c>
      <c r="AA781" s="101">
        <v>49</v>
      </c>
      <c r="AB781" s="153">
        <v>1.54</v>
      </c>
      <c r="AC781" s="102" t="s">
        <v>4290</v>
      </c>
      <c r="AD781" s="116" t="s">
        <v>4290</v>
      </c>
      <c r="AE781" s="104">
        <f t="shared" si="9"/>
        <v>20.66115702479339</v>
      </c>
      <c r="AF781" s="85" t="str">
        <f t="shared" si="10"/>
        <v>PESO SALUDABLE</v>
      </c>
      <c r="AG781" s="80" t="s">
        <v>4294</v>
      </c>
      <c r="AH781" s="80" t="s">
        <v>4294</v>
      </c>
      <c r="AI781" s="80" t="s">
        <v>4294</v>
      </c>
      <c r="AJ781" s="80" t="s">
        <v>4294</v>
      </c>
      <c r="AK781" s="142" t="s">
        <v>4294</v>
      </c>
      <c r="AL781" s="142" t="s">
        <v>4294</v>
      </c>
      <c r="AM781" s="132" t="s">
        <v>349</v>
      </c>
      <c r="AN781" s="88" t="s">
        <v>411</v>
      </c>
      <c r="AO781" s="84"/>
    </row>
    <row r="782" spans="1:41" ht="15" customHeight="1" x14ac:dyDescent="0.2">
      <c r="A782" s="149">
        <v>773</v>
      </c>
      <c r="B782" s="74" t="s">
        <v>1063</v>
      </c>
      <c r="C782" s="65" t="s">
        <v>338</v>
      </c>
      <c r="D782" s="74" t="s">
        <v>2148</v>
      </c>
      <c r="E782" s="83" t="s">
        <v>3228</v>
      </c>
      <c r="F782" s="129">
        <v>24.76</v>
      </c>
      <c r="G782" s="127">
        <v>21179</v>
      </c>
      <c r="H782" s="74">
        <v>62</v>
      </c>
      <c r="I782" s="74" t="s">
        <v>3856</v>
      </c>
      <c r="J782" s="65" t="s">
        <v>411</v>
      </c>
      <c r="K782" s="65" t="s">
        <v>417</v>
      </c>
      <c r="L782" s="74" t="s">
        <v>3861</v>
      </c>
      <c r="M782" s="74" t="s">
        <v>4080</v>
      </c>
      <c r="N782" s="73" t="s">
        <v>354</v>
      </c>
      <c r="O782" s="65" t="s">
        <v>361</v>
      </c>
      <c r="P782" s="132" t="s">
        <v>436</v>
      </c>
      <c r="Q782" s="129">
        <v>3</v>
      </c>
      <c r="R782" s="134" t="s">
        <v>1063</v>
      </c>
      <c r="S782" s="74" t="s">
        <v>1063</v>
      </c>
      <c r="T782" s="80" t="s">
        <v>4289</v>
      </c>
      <c r="U782" s="80" t="s">
        <v>4290</v>
      </c>
      <c r="V782" s="74" t="s">
        <v>1063</v>
      </c>
      <c r="W782" s="65" t="s">
        <v>5092</v>
      </c>
      <c r="X782" s="80" t="s">
        <v>4290</v>
      </c>
      <c r="Y782" s="96" t="s">
        <v>4290</v>
      </c>
      <c r="Z782" s="102" t="s">
        <v>4290</v>
      </c>
      <c r="AA782" s="101">
        <v>56</v>
      </c>
      <c r="AB782" s="153">
        <v>1.6</v>
      </c>
      <c r="AC782" s="102" t="s">
        <v>4290</v>
      </c>
      <c r="AD782" s="116" t="s">
        <v>4290</v>
      </c>
      <c r="AE782" s="104">
        <f t="shared" si="9"/>
        <v>21.874999999999996</v>
      </c>
      <c r="AF782" s="85" t="str">
        <f t="shared" si="10"/>
        <v>PESO SALUDABLE</v>
      </c>
      <c r="AG782" s="80" t="s">
        <v>4294</v>
      </c>
      <c r="AH782" s="80" t="s">
        <v>4294</v>
      </c>
      <c r="AI782" s="80" t="s">
        <v>4294</v>
      </c>
      <c r="AJ782" s="80" t="s">
        <v>4294</v>
      </c>
      <c r="AK782" s="142" t="s">
        <v>4294</v>
      </c>
      <c r="AL782" s="142" t="s">
        <v>4294</v>
      </c>
      <c r="AM782" s="132" t="s">
        <v>349</v>
      </c>
      <c r="AN782" s="88" t="s">
        <v>411</v>
      </c>
      <c r="AO782" s="84"/>
    </row>
    <row r="783" spans="1:41" ht="15" customHeight="1" x14ac:dyDescent="0.2">
      <c r="A783" s="149">
        <v>774</v>
      </c>
      <c r="B783" s="74" t="s">
        <v>1064</v>
      </c>
      <c r="C783" s="65" t="s">
        <v>338</v>
      </c>
      <c r="D783" s="74" t="s">
        <v>2149</v>
      </c>
      <c r="E783" s="83" t="s">
        <v>3229</v>
      </c>
      <c r="F783" s="129">
        <v>37.76</v>
      </c>
      <c r="G783" s="127">
        <v>21255</v>
      </c>
      <c r="H783" s="74">
        <v>61</v>
      </c>
      <c r="I783" s="74" t="s">
        <v>3856</v>
      </c>
      <c r="J783" s="65" t="s">
        <v>411</v>
      </c>
      <c r="K783" s="65" t="s">
        <v>417</v>
      </c>
      <c r="L783" s="74" t="s">
        <v>3860</v>
      </c>
      <c r="M783" s="74" t="s">
        <v>4091</v>
      </c>
      <c r="N783" s="73" t="s">
        <v>354</v>
      </c>
      <c r="O783" s="65" t="s">
        <v>361</v>
      </c>
      <c r="P783" s="132" t="s">
        <v>436</v>
      </c>
      <c r="Q783" s="129">
        <v>6</v>
      </c>
      <c r="R783" s="134" t="s">
        <v>1064</v>
      </c>
      <c r="S783" s="74" t="s">
        <v>1064</v>
      </c>
      <c r="T783" s="80" t="s">
        <v>4289</v>
      </c>
      <c r="U783" s="80" t="s">
        <v>4290</v>
      </c>
      <c r="V783" s="74" t="s">
        <v>1064</v>
      </c>
      <c r="W783" s="65" t="s">
        <v>5092</v>
      </c>
      <c r="X783" s="80" t="s">
        <v>4290</v>
      </c>
      <c r="Y783" s="96" t="s">
        <v>4290</v>
      </c>
      <c r="Z783" s="102" t="s">
        <v>4290</v>
      </c>
      <c r="AA783" s="101">
        <v>50</v>
      </c>
      <c r="AB783" s="153">
        <v>1.55</v>
      </c>
      <c r="AC783" s="102" t="s">
        <v>4290</v>
      </c>
      <c r="AD783" s="116" t="s">
        <v>4290</v>
      </c>
      <c r="AE783" s="104">
        <f t="shared" si="9"/>
        <v>20.811654526534856</v>
      </c>
      <c r="AF783" s="85" t="str">
        <f t="shared" si="10"/>
        <v>PESO SALUDABLE</v>
      </c>
      <c r="AG783" s="80" t="s">
        <v>4294</v>
      </c>
      <c r="AH783" s="80" t="s">
        <v>4294</v>
      </c>
      <c r="AI783" s="80" t="s">
        <v>4294</v>
      </c>
      <c r="AJ783" s="80" t="s">
        <v>4294</v>
      </c>
      <c r="AK783" s="142" t="s">
        <v>4294</v>
      </c>
      <c r="AL783" s="142" t="s">
        <v>4294</v>
      </c>
      <c r="AM783" s="132" t="s">
        <v>349</v>
      </c>
      <c r="AN783" s="88" t="s">
        <v>411</v>
      </c>
      <c r="AO783" s="84"/>
    </row>
    <row r="784" spans="1:41" ht="15" customHeight="1" x14ac:dyDescent="0.2">
      <c r="A784" s="149">
        <v>775</v>
      </c>
      <c r="B784" s="74" t="s">
        <v>1065</v>
      </c>
      <c r="C784" s="65" t="s">
        <v>338</v>
      </c>
      <c r="D784" s="74" t="s">
        <v>2150</v>
      </c>
      <c r="E784" s="83" t="s">
        <v>3230</v>
      </c>
      <c r="F784" s="129">
        <v>42.21</v>
      </c>
      <c r="G784" s="127">
        <v>23088</v>
      </c>
      <c r="H784" s="74">
        <v>56</v>
      </c>
      <c r="I784" s="74" t="s">
        <v>3856</v>
      </c>
      <c r="J784" s="65" t="s">
        <v>411</v>
      </c>
      <c r="K784" s="65" t="s">
        <v>417</v>
      </c>
      <c r="L784" s="74" t="s">
        <v>3861</v>
      </c>
      <c r="M784" s="74" t="s">
        <v>3873</v>
      </c>
      <c r="N784" s="73" t="s">
        <v>354</v>
      </c>
      <c r="O784" s="65" t="s">
        <v>361</v>
      </c>
      <c r="P784" s="132" t="s">
        <v>436</v>
      </c>
      <c r="Q784" s="129">
        <v>4</v>
      </c>
      <c r="R784" s="134" t="s">
        <v>1065</v>
      </c>
      <c r="S784" s="74" t="s">
        <v>1065</v>
      </c>
      <c r="T784" s="80" t="s">
        <v>4289</v>
      </c>
      <c r="U784" s="80" t="s">
        <v>4290</v>
      </c>
      <c r="V784" s="74" t="s">
        <v>1065</v>
      </c>
      <c r="W784" s="65" t="s">
        <v>5092</v>
      </c>
      <c r="X784" s="80" t="s">
        <v>4290</v>
      </c>
      <c r="Y784" s="96" t="s">
        <v>4290</v>
      </c>
      <c r="Z784" s="102" t="s">
        <v>4290</v>
      </c>
      <c r="AA784" s="101">
        <v>70</v>
      </c>
      <c r="AB784" s="153">
        <v>1.75</v>
      </c>
      <c r="AC784" s="102" t="s">
        <v>4290</v>
      </c>
      <c r="AD784" s="116" t="s">
        <v>4290</v>
      </c>
      <c r="AE784" s="104">
        <f t="shared" ref="AE784:AE800" si="11">+AA784/(AB784*AB784)</f>
        <v>22.857142857142858</v>
      </c>
      <c r="AF784" s="85" t="str">
        <f t="shared" si="10"/>
        <v>PESO SALUDABLE</v>
      </c>
      <c r="AG784" s="80" t="s">
        <v>4294</v>
      </c>
      <c r="AH784" s="80" t="s">
        <v>4294</v>
      </c>
      <c r="AI784" s="80" t="s">
        <v>4294</v>
      </c>
      <c r="AJ784" s="80" t="s">
        <v>4294</v>
      </c>
      <c r="AK784" s="142" t="s">
        <v>4294</v>
      </c>
      <c r="AL784" s="142" t="s">
        <v>4294</v>
      </c>
      <c r="AM784" s="132" t="s">
        <v>349</v>
      </c>
      <c r="AN784" s="88" t="s">
        <v>411</v>
      </c>
      <c r="AO784" s="84"/>
    </row>
    <row r="785" spans="1:41" ht="15" customHeight="1" x14ac:dyDescent="0.2">
      <c r="A785" s="149">
        <v>776</v>
      </c>
      <c r="B785" s="74" t="s">
        <v>1066</v>
      </c>
      <c r="C785" s="65" t="s">
        <v>338</v>
      </c>
      <c r="D785" s="74" t="s">
        <v>2151</v>
      </c>
      <c r="E785" s="83" t="s">
        <v>3231</v>
      </c>
      <c r="F785" s="129">
        <v>32.43</v>
      </c>
      <c r="G785" s="127">
        <v>23346</v>
      </c>
      <c r="H785" s="74">
        <v>56</v>
      </c>
      <c r="I785" s="74" t="s">
        <v>3856</v>
      </c>
      <c r="J785" s="65" t="s">
        <v>411</v>
      </c>
      <c r="K785" s="65" t="s">
        <v>417</v>
      </c>
      <c r="L785" s="74" t="s">
        <v>3861</v>
      </c>
      <c r="M785" s="74" t="s">
        <v>4067</v>
      </c>
      <c r="N785" s="73" t="s">
        <v>354</v>
      </c>
      <c r="O785" s="65" t="s">
        <v>361</v>
      </c>
      <c r="P785" s="132" t="s">
        <v>436</v>
      </c>
      <c r="Q785" s="129">
        <v>5</v>
      </c>
      <c r="R785" s="134" t="s">
        <v>1066</v>
      </c>
      <c r="S785" s="74" t="s">
        <v>1066</v>
      </c>
      <c r="T785" s="80" t="s">
        <v>4289</v>
      </c>
      <c r="U785" s="80" t="s">
        <v>4290</v>
      </c>
      <c r="V785" s="74" t="s">
        <v>1066</v>
      </c>
      <c r="W785" s="65" t="s">
        <v>5092</v>
      </c>
      <c r="X785" s="80" t="s">
        <v>4290</v>
      </c>
      <c r="Y785" s="96" t="s">
        <v>4290</v>
      </c>
      <c r="Z785" s="102" t="s">
        <v>4290</v>
      </c>
      <c r="AA785" s="101">
        <v>63</v>
      </c>
      <c r="AB785" s="153">
        <v>1.64</v>
      </c>
      <c r="AC785" s="102" t="s">
        <v>4290</v>
      </c>
      <c r="AD785" s="116" t="s">
        <v>4290</v>
      </c>
      <c r="AE785" s="104">
        <f t="shared" si="11"/>
        <v>23.423557406305775</v>
      </c>
      <c r="AF785" s="85" t="str">
        <f t="shared" si="10"/>
        <v>PESO SALUDABLE</v>
      </c>
      <c r="AG785" s="80" t="s">
        <v>4294</v>
      </c>
      <c r="AH785" s="80" t="s">
        <v>4294</v>
      </c>
      <c r="AI785" s="80" t="s">
        <v>4294</v>
      </c>
      <c r="AJ785" s="80" t="s">
        <v>4294</v>
      </c>
      <c r="AK785" s="142" t="s">
        <v>4294</v>
      </c>
      <c r="AL785" s="142" t="s">
        <v>4294</v>
      </c>
      <c r="AM785" s="132" t="s">
        <v>349</v>
      </c>
      <c r="AN785" s="88" t="s">
        <v>411</v>
      </c>
      <c r="AO785" s="84"/>
    </row>
    <row r="786" spans="1:41" ht="15" customHeight="1" x14ac:dyDescent="0.2">
      <c r="A786" s="149">
        <v>777</v>
      </c>
      <c r="B786" s="74" t="s">
        <v>1067</v>
      </c>
      <c r="C786" s="65" t="s">
        <v>338</v>
      </c>
      <c r="D786" s="74" t="s">
        <v>2152</v>
      </c>
      <c r="E786" s="83" t="s">
        <v>3232</v>
      </c>
      <c r="F786" s="129">
        <v>34.229999999999997</v>
      </c>
      <c r="G786" s="127">
        <v>23141</v>
      </c>
      <c r="H786" s="74">
        <v>56</v>
      </c>
      <c r="I786" s="74" t="s">
        <v>3856</v>
      </c>
      <c r="J786" s="65" t="s">
        <v>411</v>
      </c>
      <c r="K786" s="65" t="s">
        <v>417</v>
      </c>
      <c r="L786" s="74" t="s">
        <v>3861</v>
      </c>
      <c r="M786" s="74" t="s">
        <v>4066</v>
      </c>
      <c r="N786" s="73" t="s">
        <v>354</v>
      </c>
      <c r="O786" s="65" t="s">
        <v>361</v>
      </c>
      <c r="P786" s="132" t="s">
        <v>436</v>
      </c>
      <c r="Q786" s="129">
        <v>4</v>
      </c>
      <c r="R786" s="134" t="s">
        <v>1067</v>
      </c>
      <c r="S786" s="74" t="s">
        <v>1067</v>
      </c>
      <c r="T786" s="80" t="s">
        <v>4289</v>
      </c>
      <c r="U786" s="80" t="s">
        <v>4290</v>
      </c>
      <c r="V786" s="74" t="s">
        <v>1067</v>
      </c>
      <c r="W786" s="65" t="s">
        <v>5092</v>
      </c>
      <c r="X786" s="80" t="s">
        <v>4290</v>
      </c>
      <c r="Y786" s="96" t="s">
        <v>4290</v>
      </c>
      <c r="Z786" s="102" t="s">
        <v>4290</v>
      </c>
      <c r="AA786" s="101">
        <v>63</v>
      </c>
      <c r="AB786" s="153">
        <v>1.66</v>
      </c>
      <c r="AC786" s="102" t="s">
        <v>4290</v>
      </c>
      <c r="AD786" s="116" t="s">
        <v>4290</v>
      </c>
      <c r="AE786" s="104">
        <f t="shared" si="11"/>
        <v>22.862534475250399</v>
      </c>
      <c r="AF786" s="85" t="str">
        <f t="shared" si="10"/>
        <v>PESO SALUDABLE</v>
      </c>
      <c r="AG786" s="80" t="s">
        <v>4294</v>
      </c>
      <c r="AH786" s="80" t="s">
        <v>4294</v>
      </c>
      <c r="AI786" s="80" t="s">
        <v>4294</v>
      </c>
      <c r="AJ786" s="80" t="s">
        <v>4294</v>
      </c>
      <c r="AK786" s="142" t="s">
        <v>4294</v>
      </c>
      <c r="AL786" s="142" t="s">
        <v>4294</v>
      </c>
      <c r="AM786" s="132" t="s">
        <v>349</v>
      </c>
      <c r="AN786" s="88" t="s">
        <v>411</v>
      </c>
      <c r="AO786" s="84"/>
    </row>
    <row r="787" spans="1:41" ht="15" customHeight="1" x14ac:dyDescent="0.2">
      <c r="A787" s="149">
        <v>778</v>
      </c>
      <c r="B787" s="74" t="s">
        <v>1068</v>
      </c>
      <c r="C787" s="65" t="s">
        <v>338</v>
      </c>
      <c r="D787" s="74" t="s">
        <v>2153</v>
      </c>
      <c r="E787" s="83" t="s">
        <v>3233</v>
      </c>
      <c r="F787" s="129">
        <v>43.23</v>
      </c>
      <c r="G787" s="127">
        <v>23094</v>
      </c>
      <c r="H787" s="74">
        <v>56</v>
      </c>
      <c r="I787" s="74" t="s">
        <v>3856</v>
      </c>
      <c r="J787" s="65" t="s">
        <v>411</v>
      </c>
      <c r="K787" s="65" t="s">
        <v>417</v>
      </c>
      <c r="L787" s="74" t="s">
        <v>3861</v>
      </c>
      <c r="M787" s="74" t="s">
        <v>4069</v>
      </c>
      <c r="N787" s="73" t="s">
        <v>354</v>
      </c>
      <c r="O787" s="65" t="s">
        <v>361</v>
      </c>
      <c r="P787" s="132" t="s">
        <v>436</v>
      </c>
      <c r="Q787" s="129">
        <v>5</v>
      </c>
      <c r="R787" s="134" t="s">
        <v>1068</v>
      </c>
      <c r="S787" s="74" t="s">
        <v>1068</v>
      </c>
      <c r="T787" s="80" t="s">
        <v>4289</v>
      </c>
      <c r="U787" s="80" t="s">
        <v>4290</v>
      </c>
      <c r="V787" s="74" t="s">
        <v>1068</v>
      </c>
      <c r="W787" s="65" t="s">
        <v>5092</v>
      </c>
      <c r="X787" s="80" t="s">
        <v>4290</v>
      </c>
      <c r="Y787" s="96" t="s">
        <v>4290</v>
      </c>
      <c r="Z787" s="102" t="s">
        <v>4290</v>
      </c>
      <c r="AA787" s="101">
        <v>56</v>
      </c>
      <c r="AB787" s="153">
        <v>1.6</v>
      </c>
      <c r="AC787" s="102" t="s">
        <v>4290</v>
      </c>
      <c r="AD787" s="116" t="s">
        <v>4290</v>
      </c>
      <c r="AE787" s="104">
        <f t="shared" si="11"/>
        <v>21.874999999999996</v>
      </c>
      <c r="AF787" s="85" t="str">
        <f t="shared" si="10"/>
        <v>PESO SALUDABLE</v>
      </c>
      <c r="AG787" s="80" t="s">
        <v>4294</v>
      </c>
      <c r="AH787" s="80" t="s">
        <v>4294</v>
      </c>
      <c r="AI787" s="80" t="s">
        <v>4294</v>
      </c>
      <c r="AJ787" s="80" t="s">
        <v>4294</v>
      </c>
      <c r="AK787" s="142" t="s">
        <v>4294</v>
      </c>
      <c r="AL787" s="142" t="s">
        <v>4294</v>
      </c>
      <c r="AM787" s="132" t="s">
        <v>349</v>
      </c>
      <c r="AN787" s="88" t="s">
        <v>411</v>
      </c>
      <c r="AO787" s="84"/>
    </row>
    <row r="788" spans="1:41" ht="15" customHeight="1" x14ac:dyDescent="0.2">
      <c r="A788" s="149">
        <v>779</v>
      </c>
      <c r="B788" s="74" t="s">
        <v>1069</v>
      </c>
      <c r="C788" s="65" t="s">
        <v>338</v>
      </c>
      <c r="D788" s="74" t="s">
        <v>2154</v>
      </c>
      <c r="E788" s="83" t="s">
        <v>3234</v>
      </c>
      <c r="F788" s="129">
        <v>21.23</v>
      </c>
      <c r="G788" s="127">
        <v>23251</v>
      </c>
      <c r="H788" s="74">
        <v>56</v>
      </c>
      <c r="I788" s="74" t="s">
        <v>3856</v>
      </c>
      <c r="J788" s="65" t="s">
        <v>411</v>
      </c>
      <c r="K788" s="65" t="s">
        <v>417</v>
      </c>
      <c r="L788" s="74" t="s">
        <v>3860</v>
      </c>
      <c r="M788" s="74" t="s">
        <v>4095</v>
      </c>
      <c r="N788" s="73" t="s">
        <v>354</v>
      </c>
      <c r="O788" s="65" t="s">
        <v>361</v>
      </c>
      <c r="P788" s="132" t="s">
        <v>436</v>
      </c>
      <c r="Q788" s="129">
        <v>6</v>
      </c>
      <c r="R788" s="134" t="s">
        <v>1069</v>
      </c>
      <c r="S788" s="74" t="s">
        <v>1069</v>
      </c>
      <c r="T788" s="80" t="s">
        <v>4289</v>
      </c>
      <c r="U788" s="80" t="s">
        <v>4290</v>
      </c>
      <c r="V788" s="74" t="s">
        <v>1069</v>
      </c>
      <c r="W788" s="65" t="s">
        <v>5092</v>
      </c>
      <c r="X788" s="80" t="s">
        <v>4290</v>
      </c>
      <c r="Y788" s="96" t="s">
        <v>4290</v>
      </c>
      <c r="Z788" s="102" t="s">
        <v>4290</v>
      </c>
      <c r="AA788" s="101">
        <v>69</v>
      </c>
      <c r="AB788" s="153">
        <v>1.74</v>
      </c>
      <c r="AC788" s="102" t="s">
        <v>4290</v>
      </c>
      <c r="AD788" s="116" t="s">
        <v>4290</v>
      </c>
      <c r="AE788" s="104">
        <f t="shared" si="11"/>
        <v>22.790328973444311</v>
      </c>
      <c r="AF788" s="85" t="str">
        <f t="shared" si="10"/>
        <v>PESO SALUDABLE</v>
      </c>
      <c r="AG788" s="80" t="s">
        <v>4294</v>
      </c>
      <c r="AH788" s="80" t="s">
        <v>4294</v>
      </c>
      <c r="AI788" s="80" t="s">
        <v>4294</v>
      </c>
      <c r="AJ788" s="80" t="s">
        <v>4294</v>
      </c>
      <c r="AK788" s="142" t="s">
        <v>4294</v>
      </c>
      <c r="AL788" s="142" t="s">
        <v>4294</v>
      </c>
      <c r="AM788" s="132" t="s">
        <v>349</v>
      </c>
      <c r="AN788" s="88" t="s">
        <v>411</v>
      </c>
      <c r="AO788" s="84"/>
    </row>
    <row r="789" spans="1:41" ht="15" customHeight="1" x14ac:dyDescent="0.2">
      <c r="A789" s="149">
        <v>780</v>
      </c>
      <c r="B789" s="74" t="s">
        <v>1070</v>
      </c>
      <c r="C789" s="65" t="s">
        <v>338</v>
      </c>
      <c r="D789" s="74" t="s">
        <v>2155</v>
      </c>
      <c r="E789" s="83" t="s">
        <v>3235</v>
      </c>
      <c r="F789" s="129">
        <v>34.46</v>
      </c>
      <c r="G789" s="127">
        <v>23646</v>
      </c>
      <c r="H789" s="74">
        <v>55</v>
      </c>
      <c r="I789" s="74" t="s">
        <v>3856</v>
      </c>
      <c r="J789" s="65" t="s">
        <v>411</v>
      </c>
      <c r="K789" s="65" t="s">
        <v>417</v>
      </c>
      <c r="L789" s="74" t="s">
        <v>3861</v>
      </c>
      <c r="M789" s="74" t="s">
        <v>4065</v>
      </c>
      <c r="N789" s="73" t="s">
        <v>354</v>
      </c>
      <c r="O789" s="65" t="s">
        <v>361</v>
      </c>
      <c r="P789" s="132" t="s">
        <v>436</v>
      </c>
      <c r="Q789" s="129">
        <v>4</v>
      </c>
      <c r="R789" s="134" t="s">
        <v>1070</v>
      </c>
      <c r="S789" s="74" t="s">
        <v>1070</v>
      </c>
      <c r="T789" s="80" t="s">
        <v>4289</v>
      </c>
      <c r="U789" s="80" t="s">
        <v>4290</v>
      </c>
      <c r="V789" s="74" t="s">
        <v>1070</v>
      </c>
      <c r="W789" s="65" t="s">
        <v>5092</v>
      </c>
      <c r="X789" s="80" t="s">
        <v>4290</v>
      </c>
      <c r="Y789" s="96" t="s">
        <v>4290</v>
      </c>
      <c r="Z789" s="102" t="s">
        <v>4290</v>
      </c>
      <c r="AA789" s="101">
        <v>65</v>
      </c>
      <c r="AB789" s="153">
        <v>1.66</v>
      </c>
      <c r="AC789" s="102" t="s">
        <v>4290</v>
      </c>
      <c r="AD789" s="116" t="s">
        <v>4290</v>
      </c>
      <c r="AE789" s="104">
        <f t="shared" si="11"/>
        <v>23.588329220496444</v>
      </c>
      <c r="AF789" s="85" t="str">
        <f t="shared" si="10"/>
        <v>PESO SALUDABLE</v>
      </c>
      <c r="AG789" s="80" t="s">
        <v>4294</v>
      </c>
      <c r="AH789" s="80" t="s">
        <v>4294</v>
      </c>
      <c r="AI789" s="80" t="s">
        <v>4294</v>
      </c>
      <c r="AJ789" s="80" t="s">
        <v>4294</v>
      </c>
      <c r="AK789" s="142" t="s">
        <v>4294</v>
      </c>
      <c r="AL789" s="142" t="s">
        <v>4294</v>
      </c>
      <c r="AM789" s="132" t="s">
        <v>349</v>
      </c>
      <c r="AN789" s="88" t="s">
        <v>411</v>
      </c>
      <c r="AO789" s="84"/>
    </row>
    <row r="790" spans="1:41" ht="15" customHeight="1" x14ac:dyDescent="0.2">
      <c r="A790" s="149">
        <v>781</v>
      </c>
      <c r="B790" s="74" t="s">
        <v>1071</v>
      </c>
      <c r="C790" s="65" t="s">
        <v>338</v>
      </c>
      <c r="D790" s="74" t="s">
        <v>2156</v>
      </c>
      <c r="E790" s="83" t="s">
        <v>3236</v>
      </c>
      <c r="F790" s="129">
        <v>43.54</v>
      </c>
      <c r="G790" s="127">
        <v>23593</v>
      </c>
      <c r="H790" s="74">
        <v>55</v>
      </c>
      <c r="I790" s="74" t="s">
        <v>3856</v>
      </c>
      <c r="J790" s="65" t="s">
        <v>411</v>
      </c>
      <c r="K790" s="65" t="s">
        <v>417</v>
      </c>
      <c r="L790" s="74" t="s">
        <v>3861</v>
      </c>
      <c r="M790" s="74" t="s">
        <v>4058</v>
      </c>
      <c r="N790" s="73" t="s">
        <v>354</v>
      </c>
      <c r="O790" s="65" t="s">
        <v>361</v>
      </c>
      <c r="P790" s="132" t="s">
        <v>436</v>
      </c>
      <c r="Q790" s="129">
        <v>3</v>
      </c>
      <c r="R790" s="134" t="s">
        <v>1071</v>
      </c>
      <c r="S790" s="74" t="s">
        <v>1071</v>
      </c>
      <c r="T790" s="80" t="s">
        <v>4289</v>
      </c>
      <c r="U790" s="80" t="s">
        <v>4290</v>
      </c>
      <c r="V790" s="74" t="s">
        <v>1071</v>
      </c>
      <c r="W790" s="65" t="s">
        <v>5092</v>
      </c>
      <c r="X790" s="80" t="s">
        <v>4290</v>
      </c>
      <c r="Y790" s="96" t="s">
        <v>4290</v>
      </c>
      <c r="Z790" s="102" t="s">
        <v>4290</v>
      </c>
      <c r="AA790" s="101">
        <v>64</v>
      </c>
      <c r="AB790" s="153">
        <v>1.68</v>
      </c>
      <c r="AC790" s="102" t="s">
        <v>4290</v>
      </c>
      <c r="AD790" s="116" t="s">
        <v>4290</v>
      </c>
      <c r="AE790" s="104">
        <f t="shared" si="11"/>
        <v>22.67573696145125</v>
      </c>
      <c r="AF790" s="85" t="str">
        <f t="shared" si="10"/>
        <v>PESO SALUDABLE</v>
      </c>
      <c r="AG790" s="80" t="s">
        <v>4294</v>
      </c>
      <c r="AH790" s="80" t="s">
        <v>4294</v>
      </c>
      <c r="AI790" s="80" t="s">
        <v>4294</v>
      </c>
      <c r="AJ790" s="80" t="s">
        <v>4294</v>
      </c>
      <c r="AK790" s="142" t="s">
        <v>4294</v>
      </c>
      <c r="AL790" s="142" t="s">
        <v>4294</v>
      </c>
      <c r="AM790" s="132" t="s">
        <v>349</v>
      </c>
      <c r="AN790" s="88" t="s">
        <v>411</v>
      </c>
      <c r="AO790" s="84"/>
    </row>
    <row r="791" spans="1:41" ht="15" customHeight="1" x14ac:dyDescent="0.2">
      <c r="A791" s="149">
        <v>782</v>
      </c>
      <c r="B791" s="74" t="s">
        <v>1072</v>
      </c>
      <c r="C791" s="65" t="s">
        <v>338</v>
      </c>
      <c r="D791" s="74" t="s">
        <v>2157</v>
      </c>
      <c r="E791" s="83" t="s">
        <v>3237</v>
      </c>
      <c r="F791" s="129">
        <v>32.43</v>
      </c>
      <c r="G791" s="127">
        <v>23661</v>
      </c>
      <c r="H791" s="74">
        <v>55</v>
      </c>
      <c r="I791" s="74" t="s">
        <v>3856</v>
      </c>
      <c r="J791" s="65" t="s">
        <v>411</v>
      </c>
      <c r="K791" s="65" t="s">
        <v>417</v>
      </c>
      <c r="L791" s="74" t="s">
        <v>3861</v>
      </c>
      <c r="M791" s="74" t="s">
        <v>4077</v>
      </c>
      <c r="N791" s="73" t="s">
        <v>354</v>
      </c>
      <c r="O791" s="65" t="s">
        <v>361</v>
      </c>
      <c r="P791" s="132" t="s">
        <v>436</v>
      </c>
      <c r="Q791" s="129">
        <v>6</v>
      </c>
      <c r="R791" s="134" t="s">
        <v>1072</v>
      </c>
      <c r="S791" s="74" t="s">
        <v>1072</v>
      </c>
      <c r="T791" s="80" t="s">
        <v>4289</v>
      </c>
      <c r="U791" s="80" t="s">
        <v>4290</v>
      </c>
      <c r="V791" s="74" t="s">
        <v>1072</v>
      </c>
      <c r="W791" s="65" t="s">
        <v>5092</v>
      </c>
      <c r="X791" s="80" t="s">
        <v>4290</v>
      </c>
      <c r="Y791" s="96" t="s">
        <v>4290</v>
      </c>
      <c r="Z791" s="102" t="s">
        <v>4290</v>
      </c>
      <c r="AA791" s="101">
        <v>69</v>
      </c>
      <c r="AB791" s="153">
        <v>1.75</v>
      </c>
      <c r="AC791" s="102" t="s">
        <v>4290</v>
      </c>
      <c r="AD791" s="116" t="s">
        <v>4290</v>
      </c>
      <c r="AE791" s="104">
        <f t="shared" si="11"/>
        <v>22.530612244897959</v>
      </c>
      <c r="AF791" s="85" t="str">
        <f t="shared" si="10"/>
        <v>PESO SALUDABLE</v>
      </c>
      <c r="AG791" s="80" t="s">
        <v>4294</v>
      </c>
      <c r="AH791" s="80" t="s">
        <v>4294</v>
      </c>
      <c r="AI791" s="80" t="s">
        <v>4294</v>
      </c>
      <c r="AJ791" s="80" t="s">
        <v>4294</v>
      </c>
      <c r="AK791" s="142" t="s">
        <v>4294</v>
      </c>
      <c r="AL791" s="142" t="s">
        <v>4294</v>
      </c>
      <c r="AM791" s="132" t="s">
        <v>349</v>
      </c>
      <c r="AN791" s="88" t="s">
        <v>411</v>
      </c>
      <c r="AO791" s="84"/>
    </row>
    <row r="792" spans="1:41" ht="15" customHeight="1" x14ac:dyDescent="0.2">
      <c r="A792" s="149">
        <v>783</v>
      </c>
      <c r="B792" s="74" t="s">
        <v>1073</v>
      </c>
      <c r="C792" s="65" t="s">
        <v>338</v>
      </c>
      <c r="D792" s="74" t="s">
        <v>2158</v>
      </c>
      <c r="E792" s="83" t="s">
        <v>3238</v>
      </c>
      <c r="F792" s="129">
        <v>22.43</v>
      </c>
      <c r="G792" s="127">
        <v>23589</v>
      </c>
      <c r="H792" s="74">
        <v>55</v>
      </c>
      <c r="I792" s="74" t="s">
        <v>3856</v>
      </c>
      <c r="J792" s="65" t="s">
        <v>411</v>
      </c>
      <c r="K792" s="65" t="s">
        <v>417</v>
      </c>
      <c r="L792" s="74" t="s">
        <v>3861</v>
      </c>
      <c r="M792" s="74" t="s">
        <v>4076</v>
      </c>
      <c r="N792" s="73" t="s">
        <v>354</v>
      </c>
      <c r="O792" s="65" t="s">
        <v>361</v>
      </c>
      <c r="P792" s="132" t="s">
        <v>436</v>
      </c>
      <c r="Q792" s="129">
        <v>4</v>
      </c>
      <c r="R792" s="134" t="s">
        <v>1073</v>
      </c>
      <c r="S792" s="74" t="s">
        <v>1073</v>
      </c>
      <c r="T792" s="80" t="s">
        <v>4289</v>
      </c>
      <c r="U792" s="80" t="s">
        <v>4290</v>
      </c>
      <c r="V792" s="74" t="s">
        <v>1073</v>
      </c>
      <c r="W792" s="80" t="s">
        <v>4290</v>
      </c>
      <c r="X792" s="80" t="s">
        <v>4290</v>
      </c>
      <c r="Y792" s="96" t="s">
        <v>4290</v>
      </c>
      <c r="Z792" s="102" t="s">
        <v>4290</v>
      </c>
      <c r="AA792" s="101">
        <v>56</v>
      </c>
      <c r="AB792" s="153">
        <v>1.54</v>
      </c>
      <c r="AC792" s="102" t="s">
        <v>4290</v>
      </c>
      <c r="AD792" s="116" t="s">
        <v>4290</v>
      </c>
      <c r="AE792" s="104">
        <f t="shared" si="11"/>
        <v>23.61275088547816</v>
      </c>
      <c r="AF792" s="85" t="str">
        <f t="shared" si="10"/>
        <v>PESO SALUDABLE</v>
      </c>
      <c r="AG792" s="80" t="s">
        <v>4294</v>
      </c>
      <c r="AH792" s="80" t="s">
        <v>4294</v>
      </c>
      <c r="AI792" s="80" t="s">
        <v>4294</v>
      </c>
      <c r="AJ792" s="80" t="s">
        <v>4294</v>
      </c>
      <c r="AK792" s="142" t="s">
        <v>4294</v>
      </c>
      <c r="AL792" s="142" t="s">
        <v>4294</v>
      </c>
      <c r="AM792" s="132" t="s">
        <v>349</v>
      </c>
      <c r="AN792" s="88" t="s">
        <v>411</v>
      </c>
      <c r="AO792" s="84"/>
    </row>
    <row r="793" spans="1:41" ht="15" customHeight="1" x14ac:dyDescent="0.2">
      <c r="A793" s="149">
        <v>784</v>
      </c>
      <c r="B793" s="74" t="s">
        <v>1074</v>
      </c>
      <c r="C793" s="65" t="s">
        <v>338</v>
      </c>
      <c r="D793" s="74" t="s">
        <v>2159</v>
      </c>
      <c r="E793" s="83" t="s">
        <v>3239</v>
      </c>
      <c r="F793" s="129">
        <v>27.43</v>
      </c>
      <c r="G793" s="127">
        <v>23187</v>
      </c>
      <c r="H793" s="74">
        <v>56</v>
      </c>
      <c r="I793" s="74" t="s">
        <v>3856</v>
      </c>
      <c r="J793" s="65" t="s">
        <v>411</v>
      </c>
      <c r="K793" s="65" t="s">
        <v>417</v>
      </c>
      <c r="L793" s="74" t="s">
        <v>3861</v>
      </c>
      <c r="M793" s="74" t="s">
        <v>4065</v>
      </c>
      <c r="N793" s="73" t="s">
        <v>354</v>
      </c>
      <c r="O793" s="65" t="s">
        <v>361</v>
      </c>
      <c r="P793" s="132" t="s">
        <v>436</v>
      </c>
      <c r="Q793" s="129">
        <v>6</v>
      </c>
      <c r="R793" s="134" t="s">
        <v>1074</v>
      </c>
      <c r="S793" s="74" t="s">
        <v>1074</v>
      </c>
      <c r="T793" s="80" t="s">
        <v>4289</v>
      </c>
      <c r="U793" s="80" t="s">
        <v>4290</v>
      </c>
      <c r="V793" s="74" t="s">
        <v>1074</v>
      </c>
      <c r="W793" s="80" t="s">
        <v>4290</v>
      </c>
      <c r="X793" s="80" t="s">
        <v>4290</v>
      </c>
      <c r="Y793" s="96" t="s">
        <v>4290</v>
      </c>
      <c r="Z793" s="102" t="s">
        <v>4290</v>
      </c>
      <c r="AA793" s="101">
        <v>74</v>
      </c>
      <c r="AB793" s="153">
        <v>1.78</v>
      </c>
      <c r="AC793" s="102" t="s">
        <v>4290</v>
      </c>
      <c r="AD793" s="116" t="s">
        <v>4290</v>
      </c>
      <c r="AE793" s="104">
        <f t="shared" si="11"/>
        <v>23.355636914530994</v>
      </c>
      <c r="AF793" s="85" t="str">
        <f t="shared" si="10"/>
        <v>PESO SALUDABLE</v>
      </c>
      <c r="AG793" s="80" t="s">
        <v>4294</v>
      </c>
      <c r="AH793" s="80" t="s">
        <v>4294</v>
      </c>
      <c r="AI793" s="80" t="s">
        <v>4294</v>
      </c>
      <c r="AJ793" s="80" t="s">
        <v>4294</v>
      </c>
      <c r="AK793" s="142" t="s">
        <v>4294</v>
      </c>
      <c r="AL793" s="142" t="s">
        <v>4294</v>
      </c>
      <c r="AM793" s="132" t="s">
        <v>349</v>
      </c>
      <c r="AN793" s="88" t="s">
        <v>411</v>
      </c>
      <c r="AO793" s="84"/>
    </row>
    <row r="794" spans="1:41" ht="15" customHeight="1" x14ac:dyDescent="0.2">
      <c r="A794" s="149">
        <v>785</v>
      </c>
      <c r="B794" s="74" t="s">
        <v>1075</v>
      </c>
      <c r="C794" s="65" t="s">
        <v>338</v>
      </c>
      <c r="D794" s="74" t="s">
        <v>2160</v>
      </c>
      <c r="E794" s="83" t="s">
        <v>3240</v>
      </c>
      <c r="F794" s="129">
        <v>27.32</v>
      </c>
      <c r="G794" s="127">
        <v>23637</v>
      </c>
      <c r="H794" s="74">
        <v>55</v>
      </c>
      <c r="I794" s="74" t="s">
        <v>3856</v>
      </c>
      <c r="J794" s="65" t="s">
        <v>411</v>
      </c>
      <c r="K794" s="65" t="s">
        <v>417</v>
      </c>
      <c r="L794" s="74" t="s">
        <v>3861</v>
      </c>
      <c r="M794" s="74" t="s">
        <v>4066</v>
      </c>
      <c r="N794" s="73" t="s">
        <v>354</v>
      </c>
      <c r="O794" s="65" t="s">
        <v>361</v>
      </c>
      <c r="P794" s="132" t="s">
        <v>436</v>
      </c>
      <c r="Q794" s="129">
        <v>3</v>
      </c>
      <c r="R794" s="134" t="s">
        <v>1075</v>
      </c>
      <c r="S794" s="74" t="s">
        <v>1075</v>
      </c>
      <c r="T794" s="80" t="s">
        <v>4289</v>
      </c>
      <c r="U794" s="80" t="s">
        <v>4290</v>
      </c>
      <c r="V794" s="74" t="s">
        <v>1075</v>
      </c>
      <c r="W794" s="80" t="s">
        <v>4290</v>
      </c>
      <c r="X794" s="80" t="s">
        <v>4290</v>
      </c>
      <c r="Y794" s="96" t="s">
        <v>4290</v>
      </c>
      <c r="Z794" s="102" t="s">
        <v>4290</v>
      </c>
      <c r="AA794" s="101">
        <v>68</v>
      </c>
      <c r="AB794" s="153">
        <v>1.72</v>
      </c>
      <c r="AC794" s="102" t="s">
        <v>4290</v>
      </c>
      <c r="AD794" s="116" t="s">
        <v>4290</v>
      </c>
      <c r="AE794" s="104">
        <f t="shared" si="11"/>
        <v>22.985397512168742</v>
      </c>
      <c r="AF794" s="85" t="str">
        <f t="shared" si="10"/>
        <v>PESO SALUDABLE</v>
      </c>
      <c r="AG794" s="80" t="s">
        <v>4294</v>
      </c>
      <c r="AH794" s="80" t="s">
        <v>4294</v>
      </c>
      <c r="AI794" s="80" t="s">
        <v>4294</v>
      </c>
      <c r="AJ794" s="80" t="s">
        <v>4294</v>
      </c>
      <c r="AK794" s="142" t="s">
        <v>4294</v>
      </c>
      <c r="AL794" s="142" t="s">
        <v>4294</v>
      </c>
      <c r="AM794" s="132" t="s">
        <v>349</v>
      </c>
      <c r="AN794" s="88" t="s">
        <v>411</v>
      </c>
      <c r="AO794" s="84"/>
    </row>
    <row r="795" spans="1:41" ht="15" customHeight="1" x14ac:dyDescent="0.2">
      <c r="A795" s="149">
        <v>786</v>
      </c>
      <c r="B795" s="74" t="s">
        <v>1076</v>
      </c>
      <c r="C795" s="65" t="s">
        <v>338</v>
      </c>
      <c r="D795" s="74" t="s">
        <v>2161</v>
      </c>
      <c r="E795" s="83" t="s">
        <v>3241</v>
      </c>
      <c r="F795" s="129">
        <v>22.43</v>
      </c>
      <c r="G795" s="127">
        <v>23350</v>
      </c>
      <c r="H795" s="74">
        <v>56</v>
      </c>
      <c r="I795" s="74" t="s">
        <v>3856</v>
      </c>
      <c r="J795" s="65" t="s">
        <v>411</v>
      </c>
      <c r="K795" s="65" t="s">
        <v>417</v>
      </c>
      <c r="L795" s="74" t="s">
        <v>3861</v>
      </c>
      <c r="M795" s="74" t="s">
        <v>4069</v>
      </c>
      <c r="N795" s="73" t="s">
        <v>354</v>
      </c>
      <c r="O795" s="65" t="s">
        <v>361</v>
      </c>
      <c r="P795" s="132" t="s">
        <v>436</v>
      </c>
      <c r="Q795" s="129">
        <v>2</v>
      </c>
      <c r="R795" s="134" t="s">
        <v>1076</v>
      </c>
      <c r="S795" s="74" t="s">
        <v>1076</v>
      </c>
      <c r="T795" s="80" t="s">
        <v>4289</v>
      </c>
      <c r="U795" s="80" t="s">
        <v>4290</v>
      </c>
      <c r="V795" s="74" t="s">
        <v>1076</v>
      </c>
      <c r="W795" s="80" t="s">
        <v>4290</v>
      </c>
      <c r="X795" s="80" t="s">
        <v>4290</v>
      </c>
      <c r="Y795" s="96" t="s">
        <v>4290</v>
      </c>
      <c r="Z795" s="102" t="s">
        <v>4290</v>
      </c>
      <c r="AA795" s="101">
        <v>56</v>
      </c>
      <c r="AB795" s="153">
        <v>1.63</v>
      </c>
      <c r="AC795" s="102" t="s">
        <v>4290</v>
      </c>
      <c r="AD795" s="116" t="s">
        <v>4290</v>
      </c>
      <c r="AE795" s="104">
        <f t="shared" si="11"/>
        <v>21.077195227520797</v>
      </c>
      <c r="AF795" s="85" t="str">
        <f t="shared" si="10"/>
        <v>PESO SALUDABLE</v>
      </c>
      <c r="AG795" s="80" t="s">
        <v>4294</v>
      </c>
      <c r="AH795" s="80" t="s">
        <v>4294</v>
      </c>
      <c r="AI795" s="80" t="s">
        <v>4294</v>
      </c>
      <c r="AJ795" s="80" t="s">
        <v>4294</v>
      </c>
      <c r="AK795" s="142" t="s">
        <v>4294</v>
      </c>
      <c r="AL795" s="142" t="s">
        <v>4294</v>
      </c>
      <c r="AM795" s="132" t="s">
        <v>349</v>
      </c>
      <c r="AN795" s="88" t="s">
        <v>411</v>
      </c>
      <c r="AO795" s="84"/>
    </row>
    <row r="796" spans="1:41" ht="15" customHeight="1" x14ac:dyDescent="0.2">
      <c r="A796" s="149">
        <v>787</v>
      </c>
      <c r="B796" s="74" t="s">
        <v>1077</v>
      </c>
      <c r="C796" s="65" t="s">
        <v>338</v>
      </c>
      <c r="D796" s="74" t="s">
        <v>2162</v>
      </c>
      <c r="E796" s="83" t="s">
        <v>3242</v>
      </c>
      <c r="F796" s="129">
        <v>28.43</v>
      </c>
      <c r="G796" s="127">
        <v>23780</v>
      </c>
      <c r="H796" s="74">
        <v>54</v>
      </c>
      <c r="I796" s="74" t="s">
        <v>3856</v>
      </c>
      <c r="J796" s="65" t="s">
        <v>411</v>
      </c>
      <c r="K796" s="65" t="s">
        <v>417</v>
      </c>
      <c r="L796" s="74" t="s">
        <v>3861</v>
      </c>
      <c r="M796" s="74" t="s">
        <v>4077</v>
      </c>
      <c r="N796" s="73" t="s">
        <v>354</v>
      </c>
      <c r="O796" s="65" t="s">
        <v>361</v>
      </c>
      <c r="P796" s="132" t="s">
        <v>436</v>
      </c>
      <c r="Q796" s="129">
        <v>5</v>
      </c>
      <c r="R796" s="134" t="s">
        <v>1077</v>
      </c>
      <c r="S796" s="74" t="s">
        <v>1077</v>
      </c>
      <c r="T796" s="80" t="s">
        <v>4289</v>
      </c>
      <c r="U796" s="80" t="s">
        <v>4290</v>
      </c>
      <c r="V796" s="74" t="s">
        <v>1077</v>
      </c>
      <c r="W796" s="80" t="s">
        <v>4290</v>
      </c>
      <c r="X796" s="80" t="s">
        <v>4290</v>
      </c>
      <c r="Y796" s="96" t="s">
        <v>4290</v>
      </c>
      <c r="Z796" s="102" t="s">
        <v>4290</v>
      </c>
      <c r="AA796" s="101">
        <v>58</v>
      </c>
      <c r="AB796" s="153">
        <v>1.65</v>
      </c>
      <c r="AC796" s="102" t="s">
        <v>4290</v>
      </c>
      <c r="AD796" s="116" t="s">
        <v>4290</v>
      </c>
      <c r="AE796" s="104">
        <f t="shared" si="11"/>
        <v>21.30394857667585</v>
      </c>
      <c r="AF796" s="85" t="str">
        <f t="shared" si="10"/>
        <v>PESO SALUDABLE</v>
      </c>
      <c r="AG796" s="80" t="s">
        <v>4294</v>
      </c>
      <c r="AH796" s="80" t="s">
        <v>4294</v>
      </c>
      <c r="AI796" s="80" t="s">
        <v>4294</v>
      </c>
      <c r="AJ796" s="80" t="s">
        <v>4294</v>
      </c>
      <c r="AK796" s="142" t="s">
        <v>4294</v>
      </c>
      <c r="AL796" s="142" t="s">
        <v>4294</v>
      </c>
      <c r="AM796" s="132" t="s">
        <v>349</v>
      </c>
      <c r="AN796" s="88" t="s">
        <v>411</v>
      </c>
      <c r="AO796" s="84"/>
    </row>
    <row r="797" spans="1:41" ht="15" customHeight="1" x14ac:dyDescent="0.2">
      <c r="A797" s="149">
        <v>788</v>
      </c>
      <c r="B797" s="74" t="s">
        <v>1078</v>
      </c>
      <c r="C797" s="65" t="s">
        <v>338</v>
      </c>
      <c r="D797" s="74" t="s">
        <v>2163</v>
      </c>
      <c r="E797" s="83" t="s">
        <v>3243</v>
      </c>
      <c r="F797" s="129">
        <v>32.450000000000003</v>
      </c>
      <c r="G797" s="127">
        <v>23659</v>
      </c>
      <c r="H797" s="74">
        <v>55</v>
      </c>
      <c r="I797" s="74" t="s">
        <v>3856</v>
      </c>
      <c r="J797" s="65" t="s">
        <v>411</v>
      </c>
      <c r="K797" s="65" t="s">
        <v>417</v>
      </c>
      <c r="L797" s="74" t="s">
        <v>3861</v>
      </c>
      <c r="M797" s="74" t="s">
        <v>4067</v>
      </c>
      <c r="N797" s="73" t="s">
        <v>354</v>
      </c>
      <c r="O797" s="65" t="s">
        <v>361</v>
      </c>
      <c r="P797" s="132" t="s">
        <v>436</v>
      </c>
      <c r="Q797" s="129">
        <v>6</v>
      </c>
      <c r="R797" s="134" t="s">
        <v>1078</v>
      </c>
      <c r="S797" s="74" t="s">
        <v>1078</v>
      </c>
      <c r="T797" s="80" t="s">
        <v>4289</v>
      </c>
      <c r="U797" s="80" t="s">
        <v>4290</v>
      </c>
      <c r="V797" s="74" t="s">
        <v>1078</v>
      </c>
      <c r="W797" s="80" t="s">
        <v>4290</v>
      </c>
      <c r="X797" s="80" t="s">
        <v>4290</v>
      </c>
      <c r="Y797" s="96" t="s">
        <v>4290</v>
      </c>
      <c r="Z797" s="102" t="s">
        <v>4290</v>
      </c>
      <c r="AA797" s="101">
        <v>61</v>
      </c>
      <c r="AB797" s="153">
        <v>1.67</v>
      </c>
      <c r="AC797" s="102" t="s">
        <v>4290</v>
      </c>
      <c r="AD797" s="116" t="s">
        <v>4290</v>
      </c>
      <c r="AE797" s="104">
        <f t="shared" si="11"/>
        <v>21.872422819032593</v>
      </c>
      <c r="AF797" s="85" t="str">
        <f t="shared" si="10"/>
        <v>PESO SALUDABLE</v>
      </c>
      <c r="AG797" s="80" t="s">
        <v>4294</v>
      </c>
      <c r="AH797" s="80" t="s">
        <v>4294</v>
      </c>
      <c r="AI797" s="80" t="s">
        <v>4294</v>
      </c>
      <c r="AJ797" s="80" t="s">
        <v>4294</v>
      </c>
      <c r="AK797" s="142" t="s">
        <v>4294</v>
      </c>
      <c r="AL797" s="142" t="s">
        <v>4294</v>
      </c>
      <c r="AM797" s="132" t="s">
        <v>349</v>
      </c>
      <c r="AN797" s="88" t="s">
        <v>411</v>
      </c>
      <c r="AO797" s="84"/>
    </row>
    <row r="798" spans="1:41" ht="15" customHeight="1" x14ac:dyDescent="0.2">
      <c r="A798" s="149">
        <v>789</v>
      </c>
      <c r="B798" s="74" t="s">
        <v>1079</v>
      </c>
      <c r="C798" s="65" t="s">
        <v>338</v>
      </c>
      <c r="D798" s="74" t="s">
        <v>2164</v>
      </c>
      <c r="E798" s="83" t="s">
        <v>3244</v>
      </c>
      <c r="F798" s="129">
        <v>40.32</v>
      </c>
      <c r="G798" s="127">
        <v>12792</v>
      </c>
      <c r="H798" s="74">
        <v>85</v>
      </c>
      <c r="I798" s="74" t="s">
        <v>3856</v>
      </c>
      <c r="J798" s="65" t="s">
        <v>411</v>
      </c>
      <c r="K798" s="65" t="s">
        <v>417</v>
      </c>
      <c r="L798" s="74" t="s">
        <v>3861</v>
      </c>
      <c r="M798" s="74" t="s">
        <v>4059</v>
      </c>
      <c r="N798" s="73" t="s">
        <v>354</v>
      </c>
      <c r="O798" s="65" t="s">
        <v>361</v>
      </c>
      <c r="P798" s="132" t="s">
        <v>436</v>
      </c>
      <c r="Q798" s="129">
        <v>3</v>
      </c>
      <c r="R798" s="134" t="s">
        <v>1079</v>
      </c>
      <c r="S798" s="74" t="s">
        <v>1079</v>
      </c>
      <c r="T798" s="80" t="s">
        <v>4289</v>
      </c>
      <c r="U798" s="80" t="s">
        <v>4290</v>
      </c>
      <c r="V798" s="74" t="s">
        <v>1079</v>
      </c>
      <c r="W798" s="80" t="s">
        <v>4290</v>
      </c>
      <c r="X798" s="80" t="s">
        <v>4290</v>
      </c>
      <c r="Y798" s="96" t="s">
        <v>4290</v>
      </c>
      <c r="Z798" s="102" t="s">
        <v>4290</v>
      </c>
      <c r="AA798" s="101">
        <v>62</v>
      </c>
      <c r="AB798" s="153">
        <v>1.6</v>
      </c>
      <c r="AC798" s="102" t="s">
        <v>4290</v>
      </c>
      <c r="AD798" s="116" t="s">
        <v>4290</v>
      </c>
      <c r="AE798" s="104">
        <f t="shared" si="11"/>
        <v>24.218749999999996</v>
      </c>
      <c r="AF798" s="85" t="str">
        <f t="shared" si="10"/>
        <v>PESO SALUDABLE</v>
      </c>
      <c r="AG798" s="80" t="s">
        <v>4294</v>
      </c>
      <c r="AH798" s="80" t="s">
        <v>4294</v>
      </c>
      <c r="AI798" s="80" t="s">
        <v>4294</v>
      </c>
      <c r="AJ798" s="80" t="s">
        <v>4294</v>
      </c>
      <c r="AK798" s="142" t="s">
        <v>4294</v>
      </c>
      <c r="AL798" s="142" t="s">
        <v>4294</v>
      </c>
      <c r="AM798" s="132" t="s">
        <v>349</v>
      </c>
      <c r="AN798" s="88" t="s">
        <v>411</v>
      </c>
      <c r="AO798" s="84"/>
    </row>
    <row r="799" spans="1:41" ht="15" customHeight="1" x14ac:dyDescent="0.2">
      <c r="A799" s="149">
        <v>790</v>
      </c>
      <c r="B799" s="74" t="s">
        <v>1080</v>
      </c>
      <c r="C799" s="65" t="s">
        <v>338</v>
      </c>
      <c r="D799" s="74" t="s">
        <v>2165</v>
      </c>
      <c r="E799" s="83" t="s">
        <v>3245</v>
      </c>
      <c r="F799" s="129">
        <v>24.65</v>
      </c>
      <c r="G799" s="127">
        <v>22992</v>
      </c>
      <c r="H799" s="74">
        <v>57</v>
      </c>
      <c r="I799" s="74" t="s">
        <v>3856</v>
      </c>
      <c r="J799" s="65" t="s">
        <v>411</v>
      </c>
      <c r="K799" s="65" t="s">
        <v>417</v>
      </c>
      <c r="L799" s="74" t="s">
        <v>3861</v>
      </c>
      <c r="M799" s="74" t="s">
        <v>3954</v>
      </c>
      <c r="N799" s="73" t="s">
        <v>354</v>
      </c>
      <c r="O799" s="65" t="s">
        <v>361</v>
      </c>
      <c r="P799" s="132" t="s">
        <v>436</v>
      </c>
      <c r="Q799" s="129">
        <v>2</v>
      </c>
      <c r="R799" s="134" t="s">
        <v>1080</v>
      </c>
      <c r="S799" s="74" t="s">
        <v>1080</v>
      </c>
      <c r="T799" s="80" t="s">
        <v>4289</v>
      </c>
      <c r="U799" s="80" t="s">
        <v>4290</v>
      </c>
      <c r="V799" s="74" t="s">
        <v>1080</v>
      </c>
      <c r="W799" s="80" t="s">
        <v>4290</v>
      </c>
      <c r="X799" s="80" t="s">
        <v>4290</v>
      </c>
      <c r="Y799" s="96" t="s">
        <v>4290</v>
      </c>
      <c r="Z799" s="102" t="s">
        <v>4290</v>
      </c>
      <c r="AA799" s="101">
        <v>58</v>
      </c>
      <c r="AB799" s="153">
        <v>1.73</v>
      </c>
      <c r="AC799" s="102" t="s">
        <v>4290</v>
      </c>
      <c r="AD799" s="116" t="s">
        <v>4290</v>
      </c>
      <c r="AE799" s="104">
        <f t="shared" si="11"/>
        <v>19.379197433926961</v>
      </c>
      <c r="AF799" s="85" t="str">
        <f t="shared" si="10"/>
        <v>PESO SALUDABLE</v>
      </c>
      <c r="AG799" s="80" t="s">
        <v>4294</v>
      </c>
      <c r="AH799" s="80" t="s">
        <v>4294</v>
      </c>
      <c r="AI799" s="80" t="s">
        <v>4294</v>
      </c>
      <c r="AJ799" s="80" t="s">
        <v>4294</v>
      </c>
      <c r="AK799" s="142" t="s">
        <v>4294</v>
      </c>
      <c r="AL799" s="142" t="s">
        <v>4294</v>
      </c>
      <c r="AM799" s="132" t="s">
        <v>349</v>
      </c>
      <c r="AN799" s="88" t="s">
        <v>411</v>
      </c>
      <c r="AO799" s="84"/>
    </row>
    <row r="800" spans="1:41" ht="15" customHeight="1" x14ac:dyDescent="0.2">
      <c r="A800" s="149">
        <v>791</v>
      </c>
      <c r="B800" s="74" t="s">
        <v>1081</v>
      </c>
      <c r="C800" s="65" t="s">
        <v>338</v>
      </c>
      <c r="D800" s="74" t="s">
        <v>2166</v>
      </c>
      <c r="E800" s="83" t="s">
        <v>3246</v>
      </c>
      <c r="F800" s="129">
        <v>34.76</v>
      </c>
      <c r="G800" s="127">
        <v>23621</v>
      </c>
      <c r="H800" s="74">
        <v>56</v>
      </c>
      <c r="I800" s="74" t="s">
        <v>3856</v>
      </c>
      <c r="J800" s="65" t="s">
        <v>411</v>
      </c>
      <c r="K800" s="65" t="s">
        <v>417</v>
      </c>
      <c r="L800" s="74" t="s">
        <v>3861</v>
      </c>
      <c r="M800" s="74" t="s">
        <v>4066</v>
      </c>
      <c r="N800" s="73" t="s">
        <v>354</v>
      </c>
      <c r="O800" s="65" t="s">
        <v>361</v>
      </c>
      <c r="P800" s="132" t="s">
        <v>436</v>
      </c>
      <c r="Q800" s="129">
        <v>6</v>
      </c>
      <c r="R800" s="134" t="s">
        <v>1081</v>
      </c>
      <c r="S800" s="74" t="s">
        <v>1081</v>
      </c>
      <c r="T800" s="80" t="s">
        <v>4289</v>
      </c>
      <c r="U800" s="80" t="s">
        <v>4290</v>
      </c>
      <c r="V800" s="74" t="s">
        <v>1081</v>
      </c>
      <c r="W800" s="80" t="s">
        <v>4290</v>
      </c>
      <c r="X800" s="80" t="s">
        <v>4290</v>
      </c>
      <c r="Y800" s="96" t="s">
        <v>4290</v>
      </c>
      <c r="Z800" s="102" t="s">
        <v>4290</v>
      </c>
      <c r="AA800" s="101">
        <v>64</v>
      </c>
      <c r="AB800" s="153">
        <v>1.68</v>
      </c>
      <c r="AC800" s="102" t="s">
        <v>4290</v>
      </c>
      <c r="AD800" s="116" t="s">
        <v>4290</v>
      </c>
      <c r="AE800" s="104">
        <f t="shared" si="11"/>
        <v>22.67573696145125</v>
      </c>
      <c r="AF800" s="85" t="str">
        <f t="shared" si="10"/>
        <v>PESO SALUDABLE</v>
      </c>
      <c r="AG800" s="80" t="s">
        <v>4294</v>
      </c>
      <c r="AH800" s="80" t="s">
        <v>4294</v>
      </c>
      <c r="AI800" s="80" t="s">
        <v>4294</v>
      </c>
      <c r="AJ800" s="80" t="s">
        <v>4294</v>
      </c>
      <c r="AK800" s="142" t="s">
        <v>4294</v>
      </c>
      <c r="AL800" s="142" t="s">
        <v>4294</v>
      </c>
      <c r="AM800" s="132" t="s">
        <v>349</v>
      </c>
      <c r="AN800" s="88" t="s">
        <v>411</v>
      </c>
      <c r="AO800" s="84"/>
    </row>
    <row r="801" spans="1:41" ht="15" customHeight="1" x14ac:dyDescent="0.2">
      <c r="A801" s="149">
        <v>792</v>
      </c>
      <c r="B801" s="74" t="s">
        <v>1082</v>
      </c>
      <c r="C801" s="65" t="s">
        <v>338</v>
      </c>
      <c r="D801" s="74" t="s">
        <v>2167</v>
      </c>
      <c r="E801" s="83" t="s">
        <v>3247</v>
      </c>
      <c r="F801" s="129">
        <v>32.340000000000003</v>
      </c>
      <c r="G801" s="127">
        <v>23535</v>
      </c>
      <c r="H801" s="74">
        <v>55</v>
      </c>
      <c r="I801" s="74" t="s">
        <v>3856</v>
      </c>
      <c r="J801" s="65" t="s">
        <v>411</v>
      </c>
      <c r="K801" s="65" t="s">
        <v>417</v>
      </c>
      <c r="L801" s="74" t="s">
        <v>3861</v>
      </c>
      <c r="M801" s="74" t="s">
        <v>4079</v>
      </c>
      <c r="N801" s="73" t="s">
        <v>354</v>
      </c>
      <c r="O801" s="65" t="s">
        <v>361</v>
      </c>
      <c r="P801" s="132" t="s">
        <v>436</v>
      </c>
      <c r="Q801" s="129">
        <v>6</v>
      </c>
      <c r="R801" s="134" t="s">
        <v>1082</v>
      </c>
      <c r="S801" s="74" t="s">
        <v>1082</v>
      </c>
      <c r="T801" s="80" t="s">
        <v>4289</v>
      </c>
      <c r="U801" s="80" t="s">
        <v>4290</v>
      </c>
      <c r="V801" s="74" t="s">
        <v>1082</v>
      </c>
      <c r="W801" s="80" t="s">
        <v>4290</v>
      </c>
      <c r="X801" s="80" t="s">
        <v>4290</v>
      </c>
      <c r="Y801" s="96" t="s">
        <v>4290</v>
      </c>
      <c r="Z801" s="102" t="s">
        <v>4290</v>
      </c>
      <c r="AA801" s="101">
        <v>61</v>
      </c>
      <c r="AB801" s="153">
        <v>1.65</v>
      </c>
      <c r="AC801" s="102" t="s">
        <v>4290</v>
      </c>
      <c r="AD801" s="116" t="s">
        <v>4290</v>
      </c>
      <c r="AE801" s="104">
        <v>25.6</v>
      </c>
      <c r="AF801" s="103" t="s">
        <v>4292</v>
      </c>
      <c r="AG801" s="80" t="s">
        <v>4294</v>
      </c>
      <c r="AH801" s="80" t="s">
        <v>4294</v>
      </c>
      <c r="AI801" s="80" t="s">
        <v>4294</v>
      </c>
      <c r="AJ801" s="80" t="s">
        <v>4294</v>
      </c>
      <c r="AK801" s="142" t="s">
        <v>4294</v>
      </c>
      <c r="AL801" s="142" t="s">
        <v>4294</v>
      </c>
      <c r="AM801" s="132" t="s">
        <v>349</v>
      </c>
      <c r="AN801" s="88" t="s">
        <v>411</v>
      </c>
      <c r="AO801" s="84"/>
    </row>
    <row r="802" spans="1:41" ht="15" customHeight="1" x14ac:dyDescent="0.2">
      <c r="A802" s="149">
        <v>793</v>
      </c>
      <c r="B802" s="74" t="s">
        <v>1083</v>
      </c>
      <c r="C802" s="65" t="s">
        <v>338</v>
      </c>
      <c r="D802" s="74" t="s">
        <v>2168</v>
      </c>
      <c r="E802" s="83" t="s">
        <v>3248</v>
      </c>
      <c r="F802" s="129">
        <v>36.64</v>
      </c>
      <c r="G802" s="127">
        <v>23856</v>
      </c>
      <c r="H802" s="74">
        <v>54</v>
      </c>
      <c r="I802" s="74" t="s">
        <v>3856</v>
      </c>
      <c r="J802" s="65" t="s">
        <v>411</v>
      </c>
      <c r="K802" s="65" t="s">
        <v>417</v>
      </c>
      <c r="L802" s="74" t="s">
        <v>3861</v>
      </c>
      <c r="M802" s="74" t="s">
        <v>4058</v>
      </c>
      <c r="N802" s="73" t="s">
        <v>354</v>
      </c>
      <c r="O802" s="65" t="s">
        <v>361</v>
      </c>
      <c r="P802" s="132" t="s">
        <v>436</v>
      </c>
      <c r="Q802" s="129">
        <v>7</v>
      </c>
      <c r="R802" s="134" t="s">
        <v>1083</v>
      </c>
      <c r="S802" s="74" t="s">
        <v>1083</v>
      </c>
      <c r="T802" s="80" t="s">
        <v>4289</v>
      </c>
      <c r="U802" s="80" t="s">
        <v>4290</v>
      </c>
      <c r="V802" s="74" t="s">
        <v>1083</v>
      </c>
      <c r="W802" s="80" t="s">
        <v>4290</v>
      </c>
      <c r="X802" s="80" t="s">
        <v>4290</v>
      </c>
      <c r="Y802" s="96" t="s">
        <v>4290</v>
      </c>
      <c r="Z802" s="102" t="s">
        <v>4290</v>
      </c>
      <c r="AA802" s="101">
        <v>63</v>
      </c>
      <c r="AB802" s="153">
        <v>1.74</v>
      </c>
      <c r="AC802" s="102" t="s">
        <v>4290</v>
      </c>
      <c r="AD802" s="116" t="s">
        <v>4290</v>
      </c>
      <c r="AE802" s="104">
        <v>24.5</v>
      </c>
      <c r="AF802" s="85" t="str">
        <f t="shared" si="10"/>
        <v>PESO SALUDABLE</v>
      </c>
      <c r="AG802" s="80" t="s">
        <v>4294</v>
      </c>
      <c r="AH802" s="80" t="s">
        <v>4294</v>
      </c>
      <c r="AI802" s="80" t="s">
        <v>4294</v>
      </c>
      <c r="AJ802" s="80" t="s">
        <v>4294</v>
      </c>
      <c r="AK802" s="142" t="s">
        <v>4294</v>
      </c>
      <c r="AL802" s="142" t="s">
        <v>4294</v>
      </c>
      <c r="AM802" s="132" t="s">
        <v>349</v>
      </c>
      <c r="AN802" s="88" t="s">
        <v>411</v>
      </c>
      <c r="AO802" s="84"/>
    </row>
    <row r="803" spans="1:41" ht="15" customHeight="1" x14ac:dyDescent="0.2">
      <c r="A803" s="149">
        <v>794</v>
      </c>
      <c r="B803" s="74" t="s">
        <v>1084</v>
      </c>
      <c r="C803" s="65" t="s">
        <v>338</v>
      </c>
      <c r="D803" s="74" t="s">
        <v>2169</v>
      </c>
      <c r="E803" s="83" t="s">
        <v>3249</v>
      </c>
      <c r="F803" s="129">
        <v>38.56</v>
      </c>
      <c r="G803" s="127">
        <v>22179</v>
      </c>
      <c r="H803" s="74">
        <v>59</v>
      </c>
      <c r="I803" s="74" t="s">
        <v>3856</v>
      </c>
      <c r="J803" s="65" t="s">
        <v>411</v>
      </c>
      <c r="K803" s="65" t="s">
        <v>417</v>
      </c>
      <c r="L803" s="74" t="s">
        <v>3861</v>
      </c>
      <c r="M803" s="74" t="s">
        <v>3873</v>
      </c>
      <c r="N803" s="73" t="s">
        <v>354</v>
      </c>
      <c r="O803" s="65" t="s">
        <v>361</v>
      </c>
      <c r="P803" s="132" t="s">
        <v>436</v>
      </c>
      <c r="Q803" s="129">
        <v>4</v>
      </c>
      <c r="R803" s="134" t="s">
        <v>1084</v>
      </c>
      <c r="S803" s="74" t="s">
        <v>1084</v>
      </c>
      <c r="T803" s="80" t="s">
        <v>4289</v>
      </c>
      <c r="U803" s="80" t="s">
        <v>4290</v>
      </c>
      <c r="V803" s="74" t="s">
        <v>1084</v>
      </c>
      <c r="W803" s="80" t="s">
        <v>4290</v>
      </c>
      <c r="X803" s="80" t="s">
        <v>4290</v>
      </c>
      <c r="Y803" s="96" t="s">
        <v>4290</v>
      </c>
      <c r="Z803" s="102" t="s">
        <v>4290</v>
      </c>
      <c r="AA803" s="101">
        <v>64</v>
      </c>
      <c r="AB803" s="153">
        <v>1.64</v>
      </c>
      <c r="AC803" s="102" t="s">
        <v>4290</v>
      </c>
      <c r="AD803" s="116" t="s">
        <v>4290</v>
      </c>
      <c r="AE803" s="104">
        <v>21.5</v>
      </c>
      <c r="AF803" s="85" t="str">
        <f t="shared" si="10"/>
        <v>PESO SALUDABLE</v>
      </c>
      <c r="AG803" s="80" t="s">
        <v>4294</v>
      </c>
      <c r="AH803" s="80" t="s">
        <v>4294</v>
      </c>
      <c r="AI803" s="80" t="s">
        <v>4294</v>
      </c>
      <c r="AJ803" s="80" t="s">
        <v>4294</v>
      </c>
      <c r="AK803" s="142" t="s">
        <v>4294</v>
      </c>
      <c r="AL803" s="142" t="s">
        <v>4294</v>
      </c>
      <c r="AM803" s="132" t="s">
        <v>349</v>
      </c>
      <c r="AN803" s="88" t="s">
        <v>411</v>
      </c>
      <c r="AO803" s="84"/>
    </row>
    <row r="804" spans="1:41" ht="15" customHeight="1" x14ac:dyDescent="0.2">
      <c r="A804" s="149">
        <v>795</v>
      </c>
      <c r="B804" s="74" t="s">
        <v>1085</v>
      </c>
      <c r="C804" s="65" t="s">
        <v>338</v>
      </c>
      <c r="D804" s="74" t="s">
        <v>2170</v>
      </c>
      <c r="E804" s="83" t="s">
        <v>3250</v>
      </c>
      <c r="F804" s="129">
        <v>43.42</v>
      </c>
      <c r="G804" s="127">
        <v>22874</v>
      </c>
      <c r="H804" s="74">
        <v>57</v>
      </c>
      <c r="I804" s="74" t="s">
        <v>3856</v>
      </c>
      <c r="J804" s="65" t="s">
        <v>411</v>
      </c>
      <c r="K804" s="65" t="s">
        <v>417</v>
      </c>
      <c r="L804" s="74" t="s">
        <v>3861</v>
      </c>
      <c r="M804" s="74" t="s">
        <v>4077</v>
      </c>
      <c r="N804" s="73" t="s">
        <v>354</v>
      </c>
      <c r="O804" s="65" t="s">
        <v>361</v>
      </c>
      <c r="P804" s="132" t="s">
        <v>436</v>
      </c>
      <c r="Q804" s="129">
        <v>4</v>
      </c>
      <c r="R804" s="134" t="s">
        <v>1085</v>
      </c>
      <c r="S804" s="74" t="s">
        <v>1085</v>
      </c>
      <c r="T804" s="80" t="s">
        <v>4289</v>
      </c>
      <c r="U804" s="80" t="s">
        <v>4290</v>
      </c>
      <c r="V804" s="74" t="s">
        <v>1085</v>
      </c>
      <c r="W804" s="80" t="s">
        <v>4290</v>
      </c>
      <c r="X804" s="80" t="s">
        <v>4290</v>
      </c>
      <c r="Y804" s="96" t="s">
        <v>4290</v>
      </c>
      <c r="Z804" s="102" t="s">
        <v>4290</v>
      </c>
      <c r="AA804" s="101">
        <v>47</v>
      </c>
      <c r="AB804" s="153">
        <v>1.55</v>
      </c>
      <c r="AC804" s="102" t="s">
        <v>4290</v>
      </c>
      <c r="AD804" s="116" t="s">
        <v>4290</v>
      </c>
      <c r="AE804" s="104">
        <v>22.4</v>
      </c>
      <c r="AF804" s="85" t="str">
        <f t="shared" si="10"/>
        <v>PESO SALUDABLE</v>
      </c>
      <c r="AG804" s="80" t="s">
        <v>4294</v>
      </c>
      <c r="AH804" s="80" t="s">
        <v>4294</v>
      </c>
      <c r="AI804" s="80" t="s">
        <v>4294</v>
      </c>
      <c r="AJ804" s="80" t="s">
        <v>4294</v>
      </c>
      <c r="AK804" s="142" t="s">
        <v>4294</v>
      </c>
      <c r="AL804" s="142" t="s">
        <v>4294</v>
      </c>
      <c r="AM804" s="132" t="s">
        <v>349</v>
      </c>
      <c r="AN804" s="88" t="s">
        <v>411</v>
      </c>
      <c r="AO804" s="84"/>
    </row>
    <row r="805" spans="1:41" ht="15" customHeight="1" x14ac:dyDescent="0.2">
      <c r="A805" s="149">
        <v>796</v>
      </c>
      <c r="B805" s="74" t="s">
        <v>1086</v>
      </c>
      <c r="C805" s="65" t="s">
        <v>338</v>
      </c>
      <c r="D805" s="74" t="s">
        <v>2171</v>
      </c>
      <c r="E805" s="83" t="s">
        <v>3251</v>
      </c>
      <c r="F805" s="129">
        <v>35.229999999999997</v>
      </c>
      <c r="G805" s="127">
        <v>23435</v>
      </c>
      <c r="H805" s="74">
        <v>55</v>
      </c>
      <c r="I805" s="74" t="s">
        <v>3856</v>
      </c>
      <c r="J805" s="65" t="s">
        <v>411</v>
      </c>
      <c r="K805" s="65" t="s">
        <v>417</v>
      </c>
      <c r="L805" s="74" t="s">
        <v>3861</v>
      </c>
      <c r="M805" s="74" t="s">
        <v>4077</v>
      </c>
      <c r="N805" s="73" t="s">
        <v>354</v>
      </c>
      <c r="O805" s="65" t="s">
        <v>361</v>
      </c>
      <c r="P805" s="132" t="s">
        <v>436</v>
      </c>
      <c r="Q805" s="129">
        <v>5</v>
      </c>
      <c r="R805" s="134" t="s">
        <v>1086</v>
      </c>
      <c r="S805" s="74" t="s">
        <v>1086</v>
      </c>
      <c r="T805" s="80" t="s">
        <v>4289</v>
      </c>
      <c r="U805" s="80" t="s">
        <v>4290</v>
      </c>
      <c r="V805" s="74" t="s">
        <v>1086</v>
      </c>
      <c r="W805" s="80" t="s">
        <v>4290</v>
      </c>
      <c r="X805" s="80" t="s">
        <v>4290</v>
      </c>
      <c r="Y805" s="96" t="s">
        <v>4290</v>
      </c>
      <c r="Z805" s="102" t="s">
        <v>4290</v>
      </c>
      <c r="AA805" s="101">
        <v>68</v>
      </c>
      <c r="AB805" s="153">
        <v>1.72</v>
      </c>
      <c r="AC805" s="102" t="s">
        <v>4290</v>
      </c>
      <c r="AD805" s="116" t="s">
        <v>4290</v>
      </c>
      <c r="AE805" s="104">
        <f t="shared" ref="AE805:AE868" si="12">+AA805/(AB805*AB805)</f>
        <v>22.985397512168742</v>
      </c>
      <c r="AF805" s="85" t="str">
        <f t="shared" si="10"/>
        <v>PESO SALUDABLE</v>
      </c>
      <c r="AG805" s="80" t="s">
        <v>4294</v>
      </c>
      <c r="AH805" s="80" t="s">
        <v>4294</v>
      </c>
      <c r="AI805" s="80" t="s">
        <v>4294</v>
      </c>
      <c r="AJ805" s="80" t="s">
        <v>4294</v>
      </c>
      <c r="AK805" s="142" t="s">
        <v>4294</v>
      </c>
      <c r="AL805" s="142" t="s">
        <v>4294</v>
      </c>
      <c r="AM805" s="132" t="s">
        <v>349</v>
      </c>
      <c r="AN805" s="88" t="s">
        <v>411</v>
      </c>
      <c r="AO805" s="84"/>
    </row>
    <row r="806" spans="1:41" ht="15" customHeight="1" x14ac:dyDescent="0.2">
      <c r="A806" s="149">
        <v>797</v>
      </c>
      <c r="B806" s="74" t="s">
        <v>1087</v>
      </c>
      <c r="C806" s="65" t="s">
        <v>338</v>
      </c>
      <c r="D806" s="74" t="s">
        <v>2172</v>
      </c>
      <c r="E806" s="83" t="s">
        <v>3252</v>
      </c>
      <c r="F806" s="129">
        <v>21.32</v>
      </c>
      <c r="G806" s="127">
        <v>23862</v>
      </c>
      <c r="H806" s="74">
        <v>54</v>
      </c>
      <c r="I806" s="74" t="s">
        <v>3856</v>
      </c>
      <c r="J806" s="65" t="s">
        <v>411</v>
      </c>
      <c r="K806" s="65" t="s">
        <v>417</v>
      </c>
      <c r="L806" s="74" t="s">
        <v>3860</v>
      </c>
      <c r="M806" s="74" t="s">
        <v>4091</v>
      </c>
      <c r="N806" s="73" t="s">
        <v>354</v>
      </c>
      <c r="O806" s="65" t="s">
        <v>361</v>
      </c>
      <c r="P806" s="132" t="s">
        <v>436</v>
      </c>
      <c r="Q806" s="129">
        <v>3</v>
      </c>
      <c r="R806" s="134" t="s">
        <v>1087</v>
      </c>
      <c r="S806" s="74" t="s">
        <v>1087</v>
      </c>
      <c r="T806" s="80" t="s">
        <v>4289</v>
      </c>
      <c r="U806" s="80" t="s">
        <v>4290</v>
      </c>
      <c r="V806" s="74" t="s">
        <v>1087</v>
      </c>
      <c r="W806" s="80" t="s">
        <v>4290</v>
      </c>
      <c r="X806" s="80" t="s">
        <v>4290</v>
      </c>
      <c r="Y806" s="96" t="s">
        <v>4290</v>
      </c>
      <c r="Z806" s="102" t="s">
        <v>4290</v>
      </c>
      <c r="AA806" s="101">
        <v>51</v>
      </c>
      <c r="AB806" s="153">
        <v>1.54</v>
      </c>
      <c r="AC806" s="102" t="s">
        <v>4290</v>
      </c>
      <c r="AD806" s="116" t="s">
        <v>4290</v>
      </c>
      <c r="AE806" s="104">
        <f t="shared" si="12"/>
        <v>21.504469556417607</v>
      </c>
      <c r="AF806" s="85" t="str">
        <f t="shared" si="10"/>
        <v>PESO SALUDABLE</v>
      </c>
      <c r="AG806" s="80" t="s">
        <v>4294</v>
      </c>
      <c r="AH806" s="80" t="s">
        <v>4294</v>
      </c>
      <c r="AI806" s="80" t="s">
        <v>4294</v>
      </c>
      <c r="AJ806" s="80" t="s">
        <v>4294</v>
      </c>
      <c r="AK806" s="142" t="s">
        <v>4294</v>
      </c>
      <c r="AL806" s="142" t="s">
        <v>4294</v>
      </c>
      <c r="AM806" s="132" t="s">
        <v>349</v>
      </c>
      <c r="AN806" s="88" t="s">
        <v>411</v>
      </c>
      <c r="AO806" s="84"/>
    </row>
    <row r="807" spans="1:41" ht="15" customHeight="1" x14ac:dyDescent="0.2">
      <c r="A807" s="149">
        <v>798</v>
      </c>
      <c r="B807" s="74" t="s">
        <v>1088</v>
      </c>
      <c r="C807" s="65" t="s">
        <v>338</v>
      </c>
      <c r="D807" s="74" t="s">
        <v>2173</v>
      </c>
      <c r="E807" s="83" t="s">
        <v>3253</v>
      </c>
      <c r="F807" s="129">
        <v>32.43</v>
      </c>
      <c r="G807" s="127">
        <v>22239</v>
      </c>
      <c r="H807" s="74">
        <v>59</v>
      </c>
      <c r="I807" s="74" t="s">
        <v>3856</v>
      </c>
      <c r="J807" s="65" t="s">
        <v>411</v>
      </c>
      <c r="K807" s="65" t="s">
        <v>417</v>
      </c>
      <c r="L807" s="74" t="s">
        <v>3860</v>
      </c>
      <c r="M807" s="74" t="s">
        <v>4091</v>
      </c>
      <c r="N807" s="73" t="s">
        <v>354</v>
      </c>
      <c r="O807" s="65" t="s">
        <v>361</v>
      </c>
      <c r="P807" s="132" t="s">
        <v>436</v>
      </c>
      <c r="Q807" s="129">
        <v>4</v>
      </c>
      <c r="R807" s="134" t="s">
        <v>1088</v>
      </c>
      <c r="S807" s="74" t="s">
        <v>1088</v>
      </c>
      <c r="T807" s="80" t="s">
        <v>4289</v>
      </c>
      <c r="U807" s="80" t="s">
        <v>4290</v>
      </c>
      <c r="V807" s="74" t="s">
        <v>1088</v>
      </c>
      <c r="W807" s="80" t="s">
        <v>4290</v>
      </c>
      <c r="X807" s="80" t="s">
        <v>4290</v>
      </c>
      <c r="Y807" s="96" t="s">
        <v>4290</v>
      </c>
      <c r="Z807" s="102" t="s">
        <v>4290</v>
      </c>
      <c r="AA807" s="101">
        <v>56</v>
      </c>
      <c r="AB807" s="153">
        <v>1.6</v>
      </c>
      <c r="AC807" s="102" t="s">
        <v>4290</v>
      </c>
      <c r="AD807" s="116" t="s">
        <v>4290</v>
      </c>
      <c r="AE807" s="104">
        <f t="shared" si="12"/>
        <v>21.874999999999996</v>
      </c>
      <c r="AF807" s="85" t="str">
        <f t="shared" si="10"/>
        <v>PESO SALUDABLE</v>
      </c>
      <c r="AG807" s="80" t="s">
        <v>4294</v>
      </c>
      <c r="AH807" s="80" t="s">
        <v>4294</v>
      </c>
      <c r="AI807" s="80" t="s">
        <v>4294</v>
      </c>
      <c r="AJ807" s="80" t="s">
        <v>4294</v>
      </c>
      <c r="AK807" s="142" t="s">
        <v>4294</v>
      </c>
      <c r="AL807" s="142" t="s">
        <v>4294</v>
      </c>
      <c r="AM807" s="132" t="s">
        <v>349</v>
      </c>
      <c r="AN807" s="88" t="s">
        <v>411</v>
      </c>
      <c r="AO807" s="84"/>
    </row>
    <row r="808" spans="1:41" ht="15" customHeight="1" x14ac:dyDescent="0.2">
      <c r="A808" s="149">
        <v>799</v>
      </c>
      <c r="B808" s="74" t="s">
        <v>1089</v>
      </c>
      <c r="C808" s="65" t="s">
        <v>338</v>
      </c>
      <c r="D808" s="74" t="s">
        <v>2174</v>
      </c>
      <c r="E808" s="83" t="s">
        <v>3254</v>
      </c>
      <c r="F808" s="129">
        <v>22.43</v>
      </c>
      <c r="G808" s="127">
        <v>22044</v>
      </c>
      <c r="H808" s="74">
        <v>59</v>
      </c>
      <c r="I808" s="74" t="s">
        <v>3856</v>
      </c>
      <c r="J808" s="65" t="s">
        <v>411</v>
      </c>
      <c r="K808" s="65" t="s">
        <v>417</v>
      </c>
      <c r="L808" s="74" t="s">
        <v>3861</v>
      </c>
      <c r="M808" s="74" t="s">
        <v>4062</v>
      </c>
      <c r="N808" s="73" t="s">
        <v>354</v>
      </c>
      <c r="O808" s="65" t="s">
        <v>361</v>
      </c>
      <c r="P808" s="132" t="s">
        <v>436</v>
      </c>
      <c r="Q808" s="129">
        <v>3</v>
      </c>
      <c r="R808" s="134" t="s">
        <v>1089</v>
      </c>
      <c r="S808" s="74" t="s">
        <v>1089</v>
      </c>
      <c r="T808" s="80" t="s">
        <v>4289</v>
      </c>
      <c r="U808" s="80" t="s">
        <v>4290</v>
      </c>
      <c r="V808" s="74" t="s">
        <v>1089</v>
      </c>
      <c r="W808" s="80" t="s">
        <v>4290</v>
      </c>
      <c r="X808" s="80" t="s">
        <v>4290</v>
      </c>
      <c r="Y808" s="96" t="s">
        <v>4290</v>
      </c>
      <c r="Z808" s="102" t="s">
        <v>4290</v>
      </c>
      <c r="AA808" s="101">
        <v>61</v>
      </c>
      <c r="AB808" s="153">
        <v>1.64</v>
      </c>
      <c r="AC808" s="102" t="s">
        <v>4290</v>
      </c>
      <c r="AD808" s="116" t="s">
        <v>4290</v>
      </c>
      <c r="AE808" s="104">
        <f t="shared" si="12"/>
        <v>22.679952409280194</v>
      </c>
      <c r="AF808" s="85" t="str">
        <f t="shared" si="10"/>
        <v>PESO SALUDABLE</v>
      </c>
      <c r="AG808" s="80" t="s">
        <v>4294</v>
      </c>
      <c r="AH808" s="80" t="s">
        <v>4294</v>
      </c>
      <c r="AI808" s="80" t="s">
        <v>4294</v>
      </c>
      <c r="AJ808" s="80" t="s">
        <v>4294</v>
      </c>
      <c r="AK808" s="142" t="s">
        <v>4294</v>
      </c>
      <c r="AL808" s="142" t="s">
        <v>4294</v>
      </c>
      <c r="AM808" s="132" t="s">
        <v>349</v>
      </c>
      <c r="AN808" s="88" t="s">
        <v>411</v>
      </c>
      <c r="AO808" s="84"/>
    </row>
    <row r="809" spans="1:41" ht="15" customHeight="1" x14ac:dyDescent="0.2">
      <c r="A809" s="149">
        <v>800</v>
      </c>
      <c r="B809" s="74" t="s">
        <v>1090</v>
      </c>
      <c r="C809" s="65" t="s">
        <v>338</v>
      </c>
      <c r="D809" s="74" t="s">
        <v>2175</v>
      </c>
      <c r="E809" s="83" t="s">
        <v>3255</v>
      </c>
      <c r="F809" s="88">
        <v>41.18</v>
      </c>
      <c r="G809" s="127">
        <v>23953</v>
      </c>
      <c r="H809" s="74">
        <v>54</v>
      </c>
      <c r="I809" s="74" t="s">
        <v>3856</v>
      </c>
      <c r="J809" s="65" t="s">
        <v>411</v>
      </c>
      <c r="K809" s="65" t="s">
        <v>417</v>
      </c>
      <c r="L809" s="74" t="s">
        <v>3861</v>
      </c>
      <c r="M809" s="74" t="s">
        <v>4076</v>
      </c>
      <c r="N809" s="73" t="s">
        <v>354</v>
      </c>
      <c r="O809" s="65" t="s">
        <v>361</v>
      </c>
      <c r="P809" s="132" t="s">
        <v>436</v>
      </c>
      <c r="Q809" s="129">
        <v>4</v>
      </c>
      <c r="R809" s="134" t="s">
        <v>1090</v>
      </c>
      <c r="S809" s="74" t="s">
        <v>1090</v>
      </c>
      <c r="T809" s="80" t="s">
        <v>4289</v>
      </c>
      <c r="U809" s="80" t="s">
        <v>4290</v>
      </c>
      <c r="V809" s="74" t="s">
        <v>1090</v>
      </c>
      <c r="W809" s="80" t="s">
        <v>4290</v>
      </c>
      <c r="X809" s="80" t="s">
        <v>4290</v>
      </c>
      <c r="Y809" s="96" t="s">
        <v>4290</v>
      </c>
      <c r="Z809" s="102" t="s">
        <v>4290</v>
      </c>
      <c r="AA809" s="101">
        <v>46</v>
      </c>
      <c r="AB809" s="153">
        <v>1.5</v>
      </c>
      <c r="AC809" s="102" t="s">
        <v>4290</v>
      </c>
      <c r="AD809" s="116" t="s">
        <v>4290</v>
      </c>
      <c r="AE809" s="104">
        <f t="shared" si="12"/>
        <v>20.444444444444443</v>
      </c>
      <c r="AF809" s="85" t="str">
        <f t="shared" si="10"/>
        <v>PESO SALUDABLE</v>
      </c>
      <c r="AG809" s="80" t="s">
        <v>4294</v>
      </c>
      <c r="AH809" s="80" t="s">
        <v>4294</v>
      </c>
      <c r="AI809" s="80" t="s">
        <v>4294</v>
      </c>
      <c r="AJ809" s="80" t="s">
        <v>4294</v>
      </c>
      <c r="AK809" s="142" t="s">
        <v>4294</v>
      </c>
      <c r="AL809" s="142" t="s">
        <v>4294</v>
      </c>
      <c r="AM809" s="132" t="s">
        <v>349</v>
      </c>
      <c r="AN809" s="88" t="s">
        <v>411</v>
      </c>
      <c r="AO809" s="84"/>
    </row>
    <row r="810" spans="1:41" ht="15" customHeight="1" x14ac:dyDescent="0.2">
      <c r="A810" s="149">
        <v>801</v>
      </c>
      <c r="B810" s="74" t="s">
        <v>1091</v>
      </c>
      <c r="C810" s="65" t="s">
        <v>338</v>
      </c>
      <c r="D810" s="74" t="s">
        <v>2176</v>
      </c>
      <c r="E810" s="83" t="s">
        <v>3256</v>
      </c>
      <c r="F810" s="88">
        <v>32.56</v>
      </c>
      <c r="G810" s="127">
        <v>22755</v>
      </c>
      <c r="H810" s="74">
        <v>57</v>
      </c>
      <c r="I810" s="74" t="s">
        <v>3856</v>
      </c>
      <c r="J810" s="65" t="s">
        <v>411</v>
      </c>
      <c r="K810" s="65" t="s">
        <v>417</v>
      </c>
      <c r="L810" s="74" t="s">
        <v>3861</v>
      </c>
      <c r="M810" s="74" t="s">
        <v>4066</v>
      </c>
      <c r="N810" s="73" t="s">
        <v>354</v>
      </c>
      <c r="O810" s="65" t="s">
        <v>361</v>
      </c>
      <c r="P810" s="132" t="s">
        <v>436</v>
      </c>
      <c r="Q810" s="129">
        <v>5</v>
      </c>
      <c r="R810" s="134" t="s">
        <v>1091</v>
      </c>
      <c r="S810" s="74" t="s">
        <v>1091</v>
      </c>
      <c r="T810" s="80" t="s">
        <v>4289</v>
      </c>
      <c r="U810" s="80" t="s">
        <v>4290</v>
      </c>
      <c r="V810" s="74" t="s">
        <v>1091</v>
      </c>
      <c r="W810" s="80" t="s">
        <v>4290</v>
      </c>
      <c r="X810" s="80" t="s">
        <v>4290</v>
      </c>
      <c r="Y810" s="96" t="s">
        <v>4290</v>
      </c>
      <c r="Z810" s="102" t="s">
        <v>4290</v>
      </c>
      <c r="AA810" s="101">
        <v>62.8</v>
      </c>
      <c r="AB810" s="153">
        <v>1.62</v>
      </c>
      <c r="AC810" s="102" t="s">
        <v>4290</v>
      </c>
      <c r="AD810" s="116" t="s">
        <v>4290</v>
      </c>
      <c r="AE810" s="104">
        <f t="shared" si="12"/>
        <v>23.929279073311989</v>
      </c>
      <c r="AF810" s="85" t="str">
        <f t="shared" si="10"/>
        <v>PESO SALUDABLE</v>
      </c>
      <c r="AG810" s="80" t="s">
        <v>4294</v>
      </c>
      <c r="AH810" s="80" t="s">
        <v>4294</v>
      </c>
      <c r="AI810" s="80" t="s">
        <v>4294</v>
      </c>
      <c r="AJ810" s="80" t="s">
        <v>4294</v>
      </c>
      <c r="AK810" s="142" t="s">
        <v>4294</v>
      </c>
      <c r="AL810" s="142" t="s">
        <v>4294</v>
      </c>
      <c r="AM810" s="132" t="s">
        <v>349</v>
      </c>
      <c r="AN810" s="88" t="s">
        <v>411</v>
      </c>
      <c r="AO810" s="84"/>
    </row>
    <row r="811" spans="1:41" ht="15" customHeight="1" x14ac:dyDescent="0.2">
      <c r="A811" s="149">
        <v>802</v>
      </c>
      <c r="B811" s="74" t="s">
        <v>1092</v>
      </c>
      <c r="C811" s="65" t="s">
        <v>338</v>
      </c>
      <c r="D811" s="74" t="s">
        <v>2177</v>
      </c>
      <c r="E811" s="83" t="s">
        <v>3257</v>
      </c>
      <c r="F811" s="88">
        <v>22.18</v>
      </c>
      <c r="G811" s="127">
        <v>19352</v>
      </c>
      <c r="H811" s="74">
        <v>67</v>
      </c>
      <c r="I811" s="74" t="s">
        <v>3856</v>
      </c>
      <c r="J811" s="65" t="s">
        <v>411</v>
      </c>
      <c r="K811" s="65" t="s">
        <v>417</v>
      </c>
      <c r="L811" s="74" t="s">
        <v>3861</v>
      </c>
      <c r="M811" s="74" t="s">
        <v>4058</v>
      </c>
      <c r="N811" s="73" t="s">
        <v>354</v>
      </c>
      <c r="O811" s="65" t="s">
        <v>361</v>
      </c>
      <c r="P811" s="132" t="s">
        <v>436</v>
      </c>
      <c r="Q811" s="129">
        <v>4</v>
      </c>
      <c r="R811" s="134" t="s">
        <v>1092</v>
      </c>
      <c r="S811" s="74" t="s">
        <v>1092</v>
      </c>
      <c r="T811" s="80" t="s">
        <v>4289</v>
      </c>
      <c r="U811" s="80" t="s">
        <v>4290</v>
      </c>
      <c r="V811" s="74" t="s">
        <v>1092</v>
      </c>
      <c r="W811" s="80" t="s">
        <v>4290</v>
      </c>
      <c r="X811" s="80" t="s">
        <v>4290</v>
      </c>
      <c r="Y811" s="96" t="s">
        <v>4290</v>
      </c>
      <c r="Z811" s="102" t="s">
        <v>4290</v>
      </c>
      <c r="AA811" s="101">
        <v>64</v>
      </c>
      <c r="AB811" s="153">
        <v>1.68</v>
      </c>
      <c r="AC811" s="102" t="s">
        <v>4290</v>
      </c>
      <c r="AD811" s="116" t="s">
        <v>4290</v>
      </c>
      <c r="AE811" s="104">
        <f t="shared" si="12"/>
        <v>22.67573696145125</v>
      </c>
      <c r="AF811" s="85" t="str">
        <f t="shared" si="10"/>
        <v>PESO SALUDABLE</v>
      </c>
      <c r="AG811" s="80" t="s">
        <v>4294</v>
      </c>
      <c r="AH811" s="80" t="s">
        <v>4294</v>
      </c>
      <c r="AI811" s="80" t="s">
        <v>4294</v>
      </c>
      <c r="AJ811" s="80" t="s">
        <v>4294</v>
      </c>
      <c r="AK811" s="142" t="s">
        <v>4294</v>
      </c>
      <c r="AL811" s="142" t="s">
        <v>4294</v>
      </c>
      <c r="AM811" s="132" t="s">
        <v>349</v>
      </c>
      <c r="AN811" s="88" t="s">
        <v>411</v>
      </c>
      <c r="AO811" s="84"/>
    </row>
    <row r="812" spans="1:41" ht="15" customHeight="1" x14ac:dyDescent="0.2">
      <c r="A812" s="149">
        <v>803</v>
      </c>
      <c r="B812" s="74" t="s">
        <v>1093</v>
      </c>
      <c r="C812" s="65" t="s">
        <v>338</v>
      </c>
      <c r="D812" s="74" t="s">
        <v>2178</v>
      </c>
      <c r="E812" s="83" t="s">
        <v>3258</v>
      </c>
      <c r="F812" s="88">
        <v>29.21</v>
      </c>
      <c r="G812" s="127">
        <v>23958</v>
      </c>
      <c r="H812" s="74">
        <v>54</v>
      </c>
      <c r="I812" s="74" t="s">
        <v>3856</v>
      </c>
      <c r="J812" s="65" t="s">
        <v>411</v>
      </c>
      <c r="K812" s="65" t="s">
        <v>417</v>
      </c>
      <c r="L812" s="74" t="s">
        <v>3861</v>
      </c>
      <c r="M812" s="74" t="s">
        <v>4069</v>
      </c>
      <c r="N812" s="73" t="s">
        <v>354</v>
      </c>
      <c r="O812" s="65" t="s">
        <v>361</v>
      </c>
      <c r="P812" s="132" t="s">
        <v>436</v>
      </c>
      <c r="Q812" s="129">
        <v>6</v>
      </c>
      <c r="R812" s="134" t="s">
        <v>1093</v>
      </c>
      <c r="S812" s="74" t="s">
        <v>1093</v>
      </c>
      <c r="T812" s="80" t="s">
        <v>4289</v>
      </c>
      <c r="U812" s="80" t="s">
        <v>4290</v>
      </c>
      <c r="V812" s="74" t="s">
        <v>1093</v>
      </c>
      <c r="W812" s="80" t="s">
        <v>4290</v>
      </c>
      <c r="X812" s="80" t="s">
        <v>4290</v>
      </c>
      <c r="Y812" s="96" t="s">
        <v>4290</v>
      </c>
      <c r="Z812" s="102" t="s">
        <v>4290</v>
      </c>
      <c r="AA812" s="101">
        <v>48</v>
      </c>
      <c r="AB812" s="153">
        <v>1.52</v>
      </c>
      <c r="AC812" s="102" t="s">
        <v>4290</v>
      </c>
      <c r="AD812" s="116" t="s">
        <v>4290</v>
      </c>
      <c r="AE812" s="104">
        <f t="shared" si="12"/>
        <v>20.775623268698062</v>
      </c>
      <c r="AF812" s="85" t="str">
        <f t="shared" si="10"/>
        <v>PESO SALUDABLE</v>
      </c>
      <c r="AG812" s="80" t="s">
        <v>4294</v>
      </c>
      <c r="AH812" s="80" t="s">
        <v>4294</v>
      </c>
      <c r="AI812" s="80" t="s">
        <v>4294</v>
      </c>
      <c r="AJ812" s="80" t="s">
        <v>4294</v>
      </c>
      <c r="AK812" s="142" t="s">
        <v>4294</v>
      </c>
      <c r="AL812" s="142" t="s">
        <v>4294</v>
      </c>
      <c r="AM812" s="132" t="s">
        <v>349</v>
      </c>
      <c r="AN812" s="88" t="s">
        <v>411</v>
      </c>
      <c r="AO812" s="84"/>
    </row>
    <row r="813" spans="1:41" ht="15" customHeight="1" x14ac:dyDescent="0.2">
      <c r="A813" s="149">
        <v>804</v>
      </c>
      <c r="B813" s="74" t="s">
        <v>1094</v>
      </c>
      <c r="C813" s="65" t="s">
        <v>338</v>
      </c>
      <c r="D813" s="74" t="s">
        <v>2179</v>
      </c>
      <c r="E813" s="83" t="s">
        <v>3259</v>
      </c>
      <c r="F813" s="88">
        <v>34.619999999999997</v>
      </c>
      <c r="G813" s="127">
        <v>15142</v>
      </c>
      <c r="H813" s="74">
        <v>78</v>
      </c>
      <c r="I813" s="74" t="s">
        <v>3856</v>
      </c>
      <c r="J813" s="65" t="s">
        <v>411</v>
      </c>
      <c r="K813" s="65" t="s">
        <v>417</v>
      </c>
      <c r="L813" s="74" t="s">
        <v>3861</v>
      </c>
      <c r="M813" s="74" t="s">
        <v>4080</v>
      </c>
      <c r="N813" s="73" t="s">
        <v>354</v>
      </c>
      <c r="O813" s="65" t="s">
        <v>361</v>
      </c>
      <c r="P813" s="132" t="s">
        <v>436</v>
      </c>
      <c r="Q813" s="129">
        <v>4</v>
      </c>
      <c r="R813" s="134" t="s">
        <v>1094</v>
      </c>
      <c r="S813" s="74" t="s">
        <v>1094</v>
      </c>
      <c r="T813" s="80" t="s">
        <v>4289</v>
      </c>
      <c r="U813" s="80" t="s">
        <v>4290</v>
      </c>
      <c r="V813" s="74" t="s">
        <v>1094</v>
      </c>
      <c r="W813" s="80" t="s">
        <v>4290</v>
      </c>
      <c r="X813" s="80" t="s">
        <v>4290</v>
      </c>
      <c r="Y813" s="96" t="s">
        <v>4290</v>
      </c>
      <c r="Z813" s="102" t="s">
        <v>4290</v>
      </c>
      <c r="AA813" s="101">
        <v>56</v>
      </c>
      <c r="AB813" s="153">
        <v>1.66</v>
      </c>
      <c r="AC813" s="102" t="s">
        <v>4290</v>
      </c>
      <c r="AD813" s="116" t="s">
        <v>4290</v>
      </c>
      <c r="AE813" s="104">
        <f t="shared" si="12"/>
        <v>20.322252866889244</v>
      </c>
      <c r="AF813" s="85" t="str">
        <f t="shared" si="10"/>
        <v>PESO SALUDABLE</v>
      </c>
      <c r="AG813" s="80" t="s">
        <v>4294</v>
      </c>
      <c r="AH813" s="80" t="s">
        <v>4294</v>
      </c>
      <c r="AI813" s="80" t="s">
        <v>4294</v>
      </c>
      <c r="AJ813" s="80" t="s">
        <v>4294</v>
      </c>
      <c r="AK813" s="142" t="s">
        <v>4294</v>
      </c>
      <c r="AL813" s="142" t="s">
        <v>4294</v>
      </c>
      <c r="AM813" s="132" t="s">
        <v>349</v>
      </c>
      <c r="AN813" s="88" t="s">
        <v>411</v>
      </c>
      <c r="AO813" s="84"/>
    </row>
    <row r="814" spans="1:41" ht="15" customHeight="1" x14ac:dyDescent="0.2">
      <c r="A814" s="149">
        <v>805</v>
      </c>
      <c r="B814" s="74" t="s">
        <v>1095</v>
      </c>
      <c r="C814" s="65" t="s">
        <v>338</v>
      </c>
      <c r="D814" s="74" t="s">
        <v>2180</v>
      </c>
      <c r="E814" s="83" t="s">
        <v>3260</v>
      </c>
      <c r="F814" s="88">
        <v>42.12</v>
      </c>
      <c r="G814" s="127">
        <v>23978</v>
      </c>
      <c r="H814" s="74">
        <v>54</v>
      </c>
      <c r="I814" s="74" t="s">
        <v>3856</v>
      </c>
      <c r="J814" s="65" t="s">
        <v>411</v>
      </c>
      <c r="K814" s="65" t="s">
        <v>417</v>
      </c>
      <c r="L814" s="74" t="s">
        <v>3861</v>
      </c>
      <c r="M814" s="74" t="s">
        <v>4058</v>
      </c>
      <c r="N814" s="73" t="s">
        <v>354</v>
      </c>
      <c r="O814" s="65" t="s">
        <v>361</v>
      </c>
      <c r="P814" s="132" t="s">
        <v>436</v>
      </c>
      <c r="Q814" s="129">
        <v>5</v>
      </c>
      <c r="R814" s="134" t="s">
        <v>1095</v>
      </c>
      <c r="S814" s="74" t="s">
        <v>1095</v>
      </c>
      <c r="T814" s="80" t="s">
        <v>4289</v>
      </c>
      <c r="U814" s="80" t="s">
        <v>4290</v>
      </c>
      <c r="V814" s="74" t="s">
        <v>1095</v>
      </c>
      <c r="W814" s="80" t="s">
        <v>4290</v>
      </c>
      <c r="X814" s="80" t="s">
        <v>4290</v>
      </c>
      <c r="Y814" s="96" t="s">
        <v>4290</v>
      </c>
      <c r="Z814" s="102" t="s">
        <v>4290</v>
      </c>
      <c r="AA814" s="101">
        <v>66.8</v>
      </c>
      <c r="AB814" s="153">
        <v>1.67</v>
      </c>
      <c r="AC814" s="102" t="s">
        <v>4290</v>
      </c>
      <c r="AD814" s="116" t="s">
        <v>4290</v>
      </c>
      <c r="AE814" s="104">
        <f t="shared" si="12"/>
        <v>23.952095808383234</v>
      </c>
      <c r="AF814" s="85" t="str">
        <f t="shared" si="10"/>
        <v>PESO SALUDABLE</v>
      </c>
      <c r="AG814" s="80" t="s">
        <v>4294</v>
      </c>
      <c r="AH814" s="80" t="s">
        <v>4294</v>
      </c>
      <c r="AI814" s="80" t="s">
        <v>4294</v>
      </c>
      <c r="AJ814" s="80" t="s">
        <v>4294</v>
      </c>
      <c r="AK814" s="142" t="s">
        <v>4294</v>
      </c>
      <c r="AL814" s="142" t="s">
        <v>4294</v>
      </c>
      <c r="AM814" s="132" t="s">
        <v>349</v>
      </c>
      <c r="AN814" s="88" t="s">
        <v>411</v>
      </c>
      <c r="AO814" s="84"/>
    </row>
    <row r="815" spans="1:41" ht="15" customHeight="1" x14ac:dyDescent="0.2">
      <c r="A815" s="149">
        <v>806</v>
      </c>
      <c r="B815" s="74" t="s">
        <v>1096</v>
      </c>
      <c r="C815" s="65" t="s">
        <v>338</v>
      </c>
      <c r="D815" s="74" t="s">
        <v>2181</v>
      </c>
      <c r="E815" s="83" t="s">
        <v>3261</v>
      </c>
      <c r="F815" s="88">
        <v>32.64</v>
      </c>
      <c r="G815" s="127">
        <v>18279</v>
      </c>
      <c r="H815" s="74">
        <v>70</v>
      </c>
      <c r="I815" s="74" t="s">
        <v>3856</v>
      </c>
      <c r="J815" s="65" t="s">
        <v>411</v>
      </c>
      <c r="K815" s="65" t="s">
        <v>417</v>
      </c>
      <c r="L815" s="74" t="s">
        <v>3861</v>
      </c>
      <c r="M815" s="74" t="s">
        <v>3873</v>
      </c>
      <c r="N815" s="73" t="s">
        <v>354</v>
      </c>
      <c r="O815" s="65" t="s">
        <v>361</v>
      </c>
      <c r="P815" s="132" t="s">
        <v>436</v>
      </c>
      <c r="Q815" s="129">
        <v>6</v>
      </c>
      <c r="R815" s="134" t="s">
        <v>1096</v>
      </c>
      <c r="S815" s="74" t="s">
        <v>1096</v>
      </c>
      <c r="T815" s="80" t="s">
        <v>4289</v>
      </c>
      <c r="U815" s="80" t="s">
        <v>4290</v>
      </c>
      <c r="V815" s="74" t="s">
        <v>1096</v>
      </c>
      <c r="W815" s="80" t="s">
        <v>4290</v>
      </c>
      <c r="X815" s="80" t="s">
        <v>4290</v>
      </c>
      <c r="Y815" s="96" t="s">
        <v>4290</v>
      </c>
      <c r="Z815" s="102" t="s">
        <v>4290</v>
      </c>
      <c r="AA815" s="101">
        <v>50</v>
      </c>
      <c r="AB815" s="153">
        <v>1.5</v>
      </c>
      <c r="AC815" s="102" t="s">
        <v>4290</v>
      </c>
      <c r="AD815" s="116" t="s">
        <v>4290</v>
      </c>
      <c r="AE815" s="104">
        <f t="shared" si="12"/>
        <v>22.222222222222221</v>
      </c>
      <c r="AF815" s="85" t="str">
        <f t="shared" si="10"/>
        <v>PESO SALUDABLE</v>
      </c>
      <c r="AG815" s="80" t="s">
        <v>4294</v>
      </c>
      <c r="AH815" s="80" t="s">
        <v>4294</v>
      </c>
      <c r="AI815" s="80" t="s">
        <v>4294</v>
      </c>
      <c r="AJ815" s="80" t="s">
        <v>4294</v>
      </c>
      <c r="AK815" s="142" t="s">
        <v>4294</v>
      </c>
      <c r="AL815" s="142" t="s">
        <v>4294</v>
      </c>
      <c r="AM815" s="132" t="s">
        <v>349</v>
      </c>
      <c r="AN815" s="88" t="s">
        <v>411</v>
      </c>
      <c r="AO815" s="84"/>
    </row>
    <row r="816" spans="1:41" ht="15" customHeight="1" x14ac:dyDescent="0.2">
      <c r="A816" s="149">
        <v>807</v>
      </c>
      <c r="B816" s="74" t="s">
        <v>1097</v>
      </c>
      <c r="C816" s="65" t="s">
        <v>338</v>
      </c>
      <c r="D816" s="74" t="s">
        <v>2182</v>
      </c>
      <c r="E816" s="83" t="s">
        <v>3262</v>
      </c>
      <c r="F816" s="88">
        <v>12.54</v>
      </c>
      <c r="G816" s="127">
        <v>22730</v>
      </c>
      <c r="H816" s="74">
        <v>58</v>
      </c>
      <c r="I816" s="74" t="s">
        <v>3856</v>
      </c>
      <c r="J816" s="65" t="s">
        <v>411</v>
      </c>
      <c r="K816" s="65" t="s">
        <v>417</v>
      </c>
      <c r="L816" s="74" t="s">
        <v>3861</v>
      </c>
      <c r="M816" s="74" t="s">
        <v>4058</v>
      </c>
      <c r="N816" s="73" t="s">
        <v>354</v>
      </c>
      <c r="O816" s="65" t="s">
        <v>361</v>
      </c>
      <c r="P816" s="132" t="s">
        <v>436</v>
      </c>
      <c r="Q816" s="129">
        <v>3</v>
      </c>
      <c r="R816" s="134" t="s">
        <v>1097</v>
      </c>
      <c r="S816" s="74" t="s">
        <v>1097</v>
      </c>
      <c r="T816" s="80" t="s">
        <v>4289</v>
      </c>
      <c r="U816" s="80" t="s">
        <v>4290</v>
      </c>
      <c r="V816" s="74" t="s">
        <v>1097</v>
      </c>
      <c r="W816" s="80" t="s">
        <v>4290</v>
      </c>
      <c r="X816" s="80" t="s">
        <v>4290</v>
      </c>
      <c r="Y816" s="96" t="s">
        <v>4290</v>
      </c>
      <c r="Z816" s="102" t="s">
        <v>4290</v>
      </c>
      <c r="AA816" s="101">
        <v>61</v>
      </c>
      <c r="AB816" s="153">
        <v>1.71</v>
      </c>
      <c r="AC816" s="102" t="s">
        <v>4290</v>
      </c>
      <c r="AD816" s="116" t="s">
        <v>4290</v>
      </c>
      <c r="AE816" s="104">
        <f t="shared" si="12"/>
        <v>20.861119660750319</v>
      </c>
      <c r="AF816" s="85" t="str">
        <f t="shared" si="10"/>
        <v>PESO SALUDABLE</v>
      </c>
      <c r="AG816" s="80" t="s">
        <v>4294</v>
      </c>
      <c r="AH816" s="80" t="s">
        <v>4294</v>
      </c>
      <c r="AI816" s="80" t="s">
        <v>4294</v>
      </c>
      <c r="AJ816" s="80" t="s">
        <v>4294</v>
      </c>
      <c r="AK816" s="142" t="s">
        <v>4294</v>
      </c>
      <c r="AL816" s="142" t="s">
        <v>4294</v>
      </c>
      <c r="AM816" s="132" t="s">
        <v>349</v>
      </c>
      <c r="AN816" s="88" t="s">
        <v>411</v>
      </c>
      <c r="AO816" s="84"/>
    </row>
    <row r="817" spans="1:41" ht="15" customHeight="1" x14ac:dyDescent="0.2">
      <c r="A817" s="149">
        <v>808</v>
      </c>
      <c r="B817" s="74" t="s">
        <v>1098</v>
      </c>
      <c r="C817" s="65" t="s">
        <v>338</v>
      </c>
      <c r="D817" s="74" t="s">
        <v>2183</v>
      </c>
      <c r="E817" s="83" t="s">
        <v>3263</v>
      </c>
      <c r="F817" s="88">
        <v>43.81</v>
      </c>
      <c r="G817" s="127">
        <v>22507</v>
      </c>
      <c r="H817" s="74">
        <v>58</v>
      </c>
      <c r="I817" s="74" t="s">
        <v>3856</v>
      </c>
      <c r="J817" s="65" t="s">
        <v>411</v>
      </c>
      <c r="K817" s="65" t="s">
        <v>417</v>
      </c>
      <c r="L817" s="74" t="s">
        <v>3861</v>
      </c>
      <c r="M817" s="74" t="s">
        <v>4058</v>
      </c>
      <c r="N817" s="73" t="s">
        <v>354</v>
      </c>
      <c r="O817" s="65" t="s">
        <v>361</v>
      </c>
      <c r="P817" s="132" t="s">
        <v>436</v>
      </c>
      <c r="Q817" s="129">
        <v>5</v>
      </c>
      <c r="R817" s="134" t="s">
        <v>1098</v>
      </c>
      <c r="S817" s="74" t="s">
        <v>1098</v>
      </c>
      <c r="T817" s="80" t="s">
        <v>4289</v>
      </c>
      <c r="U817" s="80" t="s">
        <v>4290</v>
      </c>
      <c r="V817" s="74" t="s">
        <v>1098</v>
      </c>
      <c r="W817" s="80" t="s">
        <v>4290</v>
      </c>
      <c r="X817" s="80" t="s">
        <v>4290</v>
      </c>
      <c r="Y817" s="96" t="s">
        <v>4290</v>
      </c>
      <c r="Z817" s="102" t="s">
        <v>4290</v>
      </c>
      <c r="AA817" s="101">
        <v>54</v>
      </c>
      <c r="AB817" s="153">
        <v>1.56</v>
      </c>
      <c r="AC817" s="102" t="s">
        <v>4290</v>
      </c>
      <c r="AD817" s="116" t="s">
        <v>4290</v>
      </c>
      <c r="AE817" s="104">
        <f t="shared" si="12"/>
        <v>22.189349112426033</v>
      </c>
      <c r="AF817" s="85" t="str">
        <f t="shared" si="10"/>
        <v>PESO SALUDABLE</v>
      </c>
      <c r="AG817" s="80" t="s">
        <v>4294</v>
      </c>
      <c r="AH817" s="80" t="s">
        <v>4294</v>
      </c>
      <c r="AI817" s="80" t="s">
        <v>4294</v>
      </c>
      <c r="AJ817" s="80" t="s">
        <v>4294</v>
      </c>
      <c r="AK817" s="142" t="s">
        <v>4294</v>
      </c>
      <c r="AL817" s="142" t="s">
        <v>4294</v>
      </c>
      <c r="AM817" s="132" t="s">
        <v>349</v>
      </c>
      <c r="AN817" s="88" t="s">
        <v>411</v>
      </c>
      <c r="AO817" s="84"/>
    </row>
    <row r="818" spans="1:41" ht="15" customHeight="1" x14ac:dyDescent="0.2">
      <c r="A818" s="149">
        <v>809</v>
      </c>
      <c r="B818" s="74" t="s">
        <v>1099</v>
      </c>
      <c r="C818" s="65" t="s">
        <v>338</v>
      </c>
      <c r="D818" s="74" t="s">
        <v>2184</v>
      </c>
      <c r="E818" s="83" t="s">
        <v>3264</v>
      </c>
      <c r="F818" s="88">
        <v>32.64</v>
      </c>
      <c r="G818" s="127">
        <v>23332</v>
      </c>
      <c r="H818" s="74">
        <v>56</v>
      </c>
      <c r="I818" s="74" t="s">
        <v>3856</v>
      </c>
      <c r="J818" s="65" t="s">
        <v>411</v>
      </c>
      <c r="K818" s="65" t="s">
        <v>417</v>
      </c>
      <c r="L818" s="74" t="s">
        <v>3860</v>
      </c>
      <c r="M818" s="74" t="s">
        <v>4092</v>
      </c>
      <c r="N818" s="73" t="s">
        <v>354</v>
      </c>
      <c r="O818" s="65" t="s">
        <v>361</v>
      </c>
      <c r="P818" s="132" t="s">
        <v>436</v>
      </c>
      <c r="Q818" s="129">
        <v>7</v>
      </c>
      <c r="R818" s="134" t="s">
        <v>1099</v>
      </c>
      <c r="S818" s="74" t="s">
        <v>1099</v>
      </c>
      <c r="T818" s="80" t="s">
        <v>4289</v>
      </c>
      <c r="U818" s="80" t="s">
        <v>4290</v>
      </c>
      <c r="V818" s="74" t="s">
        <v>1099</v>
      </c>
      <c r="W818" s="80" t="s">
        <v>4290</v>
      </c>
      <c r="X818" s="80" t="s">
        <v>4290</v>
      </c>
      <c r="Y818" s="96" t="s">
        <v>4290</v>
      </c>
      <c r="Z818" s="102" t="s">
        <v>4290</v>
      </c>
      <c r="AA818" s="101">
        <v>56</v>
      </c>
      <c r="AB818" s="153">
        <v>1.6</v>
      </c>
      <c r="AC818" s="102" t="s">
        <v>4290</v>
      </c>
      <c r="AD818" s="116" t="s">
        <v>4290</v>
      </c>
      <c r="AE818" s="104">
        <f t="shared" si="12"/>
        <v>21.874999999999996</v>
      </c>
      <c r="AF818" s="85" t="str">
        <f t="shared" si="10"/>
        <v>PESO SALUDABLE</v>
      </c>
      <c r="AG818" s="80" t="s">
        <v>4294</v>
      </c>
      <c r="AH818" s="80" t="s">
        <v>4294</v>
      </c>
      <c r="AI818" s="80" t="s">
        <v>4294</v>
      </c>
      <c r="AJ818" s="80" t="s">
        <v>4294</v>
      </c>
      <c r="AK818" s="142" t="s">
        <v>4294</v>
      </c>
      <c r="AL818" s="142" t="s">
        <v>4294</v>
      </c>
      <c r="AM818" s="132" t="s">
        <v>349</v>
      </c>
      <c r="AN818" s="88" t="s">
        <v>411</v>
      </c>
      <c r="AO818" s="84"/>
    </row>
    <row r="819" spans="1:41" ht="15" customHeight="1" x14ac:dyDescent="0.2">
      <c r="A819" s="149">
        <v>810</v>
      </c>
      <c r="B819" s="74" t="s">
        <v>1100</v>
      </c>
      <c r="C819" s="65" t="s">
        <v>338</v>
      </c>
      <c r="D819" s="74" t="s">
        <v>2185</v>
      </c>
      <c r="E819" s="83" t="s">
        <v>3265</v>
      </c>
      <c r="F819" s="88">
        <v>22.46</v>
      </c>
      <c r="G819" s="127">
        <v>23372</v>
      </c>
      <c r="H819" s="74">
        <v>56</v>
      </c>
      <c r="I819" s="74" t="s">
        <v>3856</v>
      </c>
      <c r="J819" s="65" t="s">
        <v>411</v>
      </c>
      <c r="K819" s="65" t="s">
        <v>417</v>
      </c>
      <c r="L819" s="74" t="s">
        <v>3861</v>
      </c>
      <c r="M819" s="74" t="s">
        <v>3955</v>
      </c>
      <c r="N819" s="73" t="s">
        <v>354</v>
      </c>
      <c r="O819" s="65" t="s">
        <v>361</v>
      </c>
      <c r="P819" s="132" t="s">
        <v>436</v>
      </c>
      <c r="Q819" s="129">
        <v>5</v>
      </c>
      <c r="R819" s="134" t="s">
        <v>1100</v>
      </c>
      <c r="S819" s="74" t="s">
        <v>1100</v>
      </c>
      <c r="T819" s="80" t="s">
        <v>4289</v>
      </c>
      <c r="U819" s="80" t="s">
        <v>4290</v>
      </c>
      <c r="V819" s="74" t="s">
        <v>1100</v>
      </c>
      <c r="W819" s="80" t="s">
        <v>4290</v>
      </c>
      <c r="X819" s="80" t="s">
        <v>4290</v>
      </c>
      <c r="Y819" s="96" t="s">
        <v>4290</v>
      </c>
      <c r="Z819" s="102" t="s">
        <v>4290</v>
      </c>
      <c r="AA819" s="101">
        <v>45</v>
      </c>
      <c r="AB819" s="153">
        <v>1.5</v>
      </c>
      <c r="AC819" s="102" t="s">
        <v>4290</v>
      </c>
      <c r="AD819" s="116" t="s">
        <v>4290</v>
      </c>
      <c r="AE819" s="104">
        <f t="shared" si="12"/>
        <v>20</v>
      </c>
      <c r="AF819" s="85" t="str">
        <f t="shared" si="10"/>
        <v>PESO SALUDABLE</v>
      </c>
      <c r="AG819" s="80" t="s">
        <v>4294</v>
      </c>
      <c r="AH819" s="80" t="s">
        <v>4294</v>
      </c>
      <c r="AI819" s="80" t="s">
        <v>4294</v>
      </c>
      <c r="AJ819" s="80" t="s">
        <v>4294</v>
      </c>
      <c r="AK819" s="142" t="s">
        <v>4294</v>
      </c>
      <c r="AL819" s="142" t="s">
        <v>4294</v>
      </c>
      <c r="AM819" s="132" t="s">
        <v>349</v>
      </c>
      <c r="AN819" s="88" t="s">
        <v>411</v>
      </c>
      <c r="AO819" s="84"/>
    </row>
    <row r="820" spans="1:41" ht="15" customHeight="1" x14ac:dyDescent="0.2">
      <c r="A820" s="149">
        <v>811</v>
      </c>
      <c r="B820" s="74" t="s">
        <v>1101</v>
      </c>
      <c r="C820" s="65" t="s">
        <v>338</v>
      </c>
      <c r="D820" s="74" t="s">
        <v>2186</v>
      </c>
      <c r="E820" s="83" t="s">
        <v>3266</v>
      </c>
      <c r="F820" s="88">
        <v>31.63</v>
      </c>
      <c r="G820" s="127">
        <v>23854</v>
      </c>
      <c r="H820" s="74">
        <v>54</v>
      </c>
      <c r="I820" s="74" t="s">
        <v>3856</v>
      </c>
      <c r="J820" s="65" t="s">
        <v>411</v>
      </c>
      <c r="K820" s="65" t="s">
        <v>417</v>
      </c>
      <c r="L820" s="74" t="s">
        <v>3861</v>
      </c>
      <c r="M820" s="74" t="s">
        <v>4077</v>
      </c>
      <c r="N820" s="73" t="s">
        <v>354</v>
      </c>
      <c r="O820" s="65" t="s">
        <v>361</v>
      </c>
      <c r="P820" s="132" t="s">
        <v>436</v>
      </c>
      <c r="Q820" s="129">
        <v>4</v>
      </c>
      <c r="R820" s="134" t="s">
        <v>1101</v>
      </c>
      <c r="S820" s="74" t="s">
        <v>1101</v>
      </c>
      <c r="T820" s="80" t="s">
        <v>4289</v>
      </c>
      <c r="U820" s="80" t="s">
        <v>4290</v>
      </c>
      <c r="V820" s="74" t="s">
        <v>1101</v>
      </c>
      <c r="W820" s="80" t="s">
        <v>4290</v>
      </c>
      <c r="X820" s="80" t="s">
        <v>4290</v>
      </c>
      <c r="Y820" s="96" t="s">
        <v>4290</v>
      </c>
      <c r="Z820" s="102" t="s">
        <v>4290</v>
      </c>
      <c r="AA820" s="101">
        <v>46</v>
      </c>
      <c r="AB820" s="153">
        <v>1.5</v>
      </c>
      <c r="AC820" s="102" t="s">
        <v>4290</v>
      </c>
      <c r="AD820" s="116" t="s">
        <v>4290</v>
      </c>
      <c r="AE820" s="104">
        <f t="shared" si="12"/>
        <v>20.444444444444443</v>
      </c>
      <c r="AF820" s="85" t="str">
        <f t="shared" si="10"/>
        <v>PESO SALUDABLE</v>
      </c>
      <c r="AG820" s="80" t="s">
        <v>4294</v>
      </c>
      <c r="AH820" s="80" t="s">
        <v>4294</v>
      </c>
      <c r="AI820" s="80" t="s">
        <v>4294</v>
      </c>
      <c r="AJ820" s="80" t="s">
        <v>4294</v>
      </c>
      <c r="AK820" s="142" t="s">
        <v>4294</v>
      </c>
      <c r="AL820" s="142" t="s">
        <v>4294</v>
      </c>
      <c r="AM820" s="132" t="s">
        <v>349</v>
      </c>
      <c r="AN820" s="88" t="s">
        <v>411</v>
      </c>
      <c r="AO820" s="84"/>
    </row>
    <row r="821" spans="1:41" ht="15" customHeight="1" x14ac:dyDescent="0.2">
      <c r="A821" s="149">
        <v>812</v>
      </c>
      <c r="B821" s="74" t="s">
        <v>1102</v>
      </c>
      <c r="C821" s="65" t="s">
        <v>338</v>
      </c>
      <c r="D821" s="74" t="s">
        <v>2187</v>
      </c>
      <c r="E821" s="83" t="s">
        <v>3267</v>
      </c>
      <c r="F821" s="88">
        <v>29.54</v>
      </c>
      <c r="G821" s="127">
        <v>23835</v>
      </c>
      <c r="H821" s="74">
        <v>54</v>
      </c>
      <c r="I821" s="74" t="s">
        <v>3856</v>
      </c>
      <c r="J821" s="65" t="s">
        <v>411</v>
      </c>
      <c r="K821" s="65" t="s">
        <v>417</v>
      </c>
      <c r="L821" s="74" t="s">
        <v>3861</v>
      </c>
      <c r="M821" s="74" t="s">
        <v>4069</v>
      </c>
      <c r="N821" s="73" t="s">
        <v>354</v>
      </c>
      <c r="O821" s="65" t="s">
        <v>361</v>
      </c>
      <c r="P821" s="132" t="s">
        <v>436</v>
      </c>
      <c r="Q821" s="129">
        <v>5</v>
      </c>
      <c r="R821" s="134" t="s">
        <v>1102</v>
      </c>
      <c r="S821" s="74" t="s">
        <v>1102</v>
      </c>
      <c r="T821" s="80" t="s">
        <v>4289</v>
      </c>
      <c r="U821" s="80" t="s">
        <v>4290</v>
      </c>
      <c r="V821" s="74" t="s">
        <v>1102</v>
      </c>
      <c r="W821" s="80" t="s">
        <v>4290</v>
      </c>
      <c r="X821" s="80" t="s">
        <v>4290</v>
      </c>
      <c r="Y821" s="96" t="s">
        <v>4290</v>
      </c>
      <c r="Z821" s="102" t="s">
        <v>4290</v>
      </c>
      <c r="AA821" s="101">
        <v>59</v>
      </c>
      <c r="AB821" s="153">
        <v>1.68</v>
      </c>
      <c r="AC821" s="102" t="s">
        <v>4290</v>
      </c>
      <c r="AD821" s="116" t="s">
        <v>4290</v>
      </c>
      <c r="AE821" s="104">
        <f t="shared" si="12"/>
        <v>20.904195011337873</v>
      </c>
      <c r="AF821" s="85" t="str">
        <f t="shared" si="10"/>
        <v>PESO SALUDABLE</v>
      </c>
      <c r="AG821" s="80" t="s">
        <v>4294</v>
      </c>
      <c r="AH821" s="80" t="s">
        <v>4294</v>
      </c>
      <c r="AI821" s="80" t="s">
        <v>4294</v>
      </c>
      <c r="AJ821" s="80" t="s">
        <v>4294</v>
      </c>
      <c r="AK821" s="142" t="s">
        <v>4294</v>
      </c>
      <c r="AL821" s="142" t="s">
        <v>4294</v>
      </c>
      <c r="AM821" s="132" t="s">
        <v>349</v>
      </c>
      <c r="AN821" s="88" t="s">
        <v>411</v>
      </c>
      <c r="AO821" s="84"/>
    </row>
    <row r="822" spans="1:41" ht="15" customHeight="1" x14ac:dyDescent="0.2">
      <c r="A822" s="149">
        <v>813</v>
      </c>
      <c r="B822" s="74" t="s">
        <v>1103</v>
      </c>
      <c r="C822" s="65" t="s">
        <v>338</v>
      </c>
      <c r="D822" s="74" t="s">
        <v>2188</v>
      </c>
      <c r="E822" s="83" t="s">
        <v>3268</v>
      </c>
      <c r="F822" s="88">
        <v>42.43</v>
      </c>
      <c r="G822" s="127">
        <v>23524</v>
      </c>
      <c r="H822" s="74">
        <v>56</v>
      </c>
      <c r="I822" s="74" t="s">
        <v>3856</v>
      </c>
      <c r="J822" s="65" t="s">
        <v>411</v>
      </c>
      <c r="K822" s="65" t="s">
        <v>417</v>
      </c>
      <c r="L822" s="74" t="s">
        <v>3861</v>
      </c>
      <c r="M822" s="74" t="s">
        <v>4065</v>
      </c>
      <c r="N822" s="73" t="s">
        <v>354</v>
      </c>
      <c r="O822" s="65" t="s">
        <v>361</v>
      </c>
      <c r="P822" s="132" t="s">
        <v>436</v>
      </c>
      <c r="Q822" s="129">
        <v>2</v>
      </c>
      <c r="R822" s="134" t="s">
        <v>1103</v>
      </c>
      <c r="S822" s="74" t="s">
        <v>1103</v>
      </c>
      <c r="T822" s="80" t="s">
        <v>4289</v>
      </c>
      <c r="U822" s="80" t="s">
        <v>4290</v>
      </c>
      <c r="V822" s="74" t="s">
        <v>1103</v>
      </c>
      <c r="W822" s="80" t="s">
        <v>4290</v>
      </c>
      <c r="X822" s="80" t="s">
        <v>4290</v>
      </c>
      <c r="Y822" s="96" t="s">
        <v>4290</v>
      </c>
      <c r="Z822" s="102" t="s">
        <v>4290</v>
      </c>
      <c r="AA822" s="101">
        <v>62</v>
      </c>
      <c r="AB822" s="153">
        <v>1.64</v>
      </c>
      <c r="AC822" s="102" t="s">
        <v>4290</v>
      </c>
      <c r="AD822" s="116" t="s">
        <v>4290</v>
      </c>
      <c r="AE822" s="104">
        <f t="shared" si="12"/>
        <v>23.051754907792983</v>
      </c>
      <c r="AF822" s="85" t="str">
        <f t="shared" si="10"/>
        <v>PESO SALUDABLE</v>
      </c>
      <c r="AG822" s="80" t="s">
        <v>4294</v>
      </c>
      <c r="AH822" s="80" t="s">
        <v>4294</v>
      </c>
      <c r="AI822" s="80" t="s">
        <v>4294</v>
      </c>
      <c r="AJ822" s="80" t="s">
        <v>4294</v>
      </c>
      <c r="AK822" s="142" t="s">
        <v>4294</v>
      </c>
      <c r="AL822" s="142" t="s">
        <v>4294</v>
      </c>
      <c r="AM822" s="132" t="s">
        <v>349</v>
      </c>
      <c r="AN822" s="88" t="s">
        <v>411</v>
      </c>
      <c r="AO822" s="84"/>
    </row>
    <row r="823" spans="1:41" ht="15" customHeight="1" x14ac:dyDescent="0.2">
      <c r="A823" s="149">
        <v>814</v>
      </c>
      <c r="B823" s="74" t="s">
        <v>1104</v>
      </c>
      <c r="C823" s="65" t="s">
        <v>338</v>
      </c>
      <c r="D823" s="74" t="s">
        <v>2189</v>
      </c>
      <c r="E823" s="83" t="s">
        <v>3269</v>
      </c>
      <c r="F823" s="88">
        <v>34.54</v>
      </c>
      <c r="G823" s="127">
        <v>18662</v>
      </c>
      <c r="H823" s="74">
        <v>69</v>
      </c>
      <c r="I823" s="74" t="s">
        <v>3856</v>
      </c>
      <c r="J823" s="65" t="s">
        <v>411</v>
      </c>
      <c r="K823" s="65" t="s">
        <v>417</v>
      </c>
      <c r="L823" s="74" t="s">
        <v>3861</v>
      </c>
      <c r="M823" s="74" t="s">
        <v>3873</v>
      </c>
      <c r="N823" s="73" t="s">
        <v>354</v>
      </c>
      <c r="O823" s="65" t="s">
        <v>361</v>
      </c>
      <c r="P823" s="132" t="s">
        <v>436</v>
      </c>
      <c r="Q823" s="129">
        <v>4</v>
      </c>
      <c r="R823" s="134" t="s">
        <v>1104</v>
      </c>
      <c r="S823" s="74" t="s">
        <v>1104</v>
      </c>
      <c r="T823" s="80" t="s">
        <v>4289</v>
      </c>
      <c r="U823" s="80" t="s">
        <v>4290</v>
      </c>
      <c r="V823" s="74" t="s">
        <v>1104</v>
      </c>
      <c r="W823" s="80" t="s">
        <v>4290</v>
      </c>
      <c r="X823" s="80" t="s">
        <v>4290</v>
      </c>
      <c r="Y823" s="96" t="s">
        <v>4290</v>
      </c>
      <c r="Z823" s="102" t="s">
        <v>4290</v>
      </c>
      <c r="AA823" s="101">
        <v>62</v>
      </c>
      <c r="AB823" s="153">
        <v>1.64</v>
      </c>
      <c r="AC823" s="102" t="s">
        <v>4290</v>
      </c>
      <c r="AD823" s="116" t="s">
        <v>4290</v>
      </c>
      <c r="AE823" s="104">
        <f t="shared" si="12"/>
        <v>23.051754907792983</v>
      </c>
      <c r="AF823" s="85" t="str">
        <f t="shared" si="10"/>
        <v>PESO SALUDABLE</v>
      </c>
      <c r="AG823" s="80" t="s">
        <v>4294</v>
      </c>
      <c r="AH823" s="80" t="s">
        <v>4294</v>
      </c>
      <c r="AI823" s="80" t="s">
        <v>4294</v>
      </c>
      <c r="AJ823" s="80" t="s">
        <v>4294</v>
      </c>
      <c r="AK823" s="142" t="s">
        <v>4294</v>
      </c>
      <c r="AL823" s="142" t="s">
        <v>4294</v>
      </c>
      <c r="AM823" s="132" t="s">
        <v>349</v>
      </c>
      <c r="AN823" s="88" t="s">
        <v>411</v>
      </c>
      <c r="AO823" s="84"/>
    </row>
    <row r="824" spans="1:41" ht="15" customHeight="1" x14ac:dyDescent="0.2">
      <c r="A824" s="149">
        <v>815</v>
      </c>
      <c r="B824" s="74" t="s">
        <v>1105</v>
      </c>
      <c r="C824" s="65" t="s">
        <v>338</v>
      </c>
      <c r="D824" s="74" t="s">
        <v>2190</v>
      </c>
      <c r="E824" s="83" t="s">
        <v>3270</v>
      </c>
      <c r="F824" s="88">
        <v>29.75</v>
      </c>
      <c r="G824" s="127">
        <v>24181</v>
      </c>
      <c r="H824" s="74">
        <v>53</v>
      </c>
      <c r="I824" s="74" t="s">
        <v>3856</v>
      </c>
      <c r="J824" s="65" t="s">
        <v>411</v>
      </c>
      <c r="K824" s="65" t="s">
        <v>417</v>
      </c>
      <c r="L824" s="74" t="s">
        <v>3861</v>
      </c>
      <c r="M824" s="74" t="s">
        <v>4077</v>
      </c>
      <c r="N824" s="73" t="s">
        <v>354</v>
      </c>
      <c r="O824" s="65" t="s">
        <v>361</v>
      </c>
      <c r="P824" s="132" t="s">
        <v>436</v>
      </c>
      <c r="Q824" s="129">
        <v>5</v>
      </c>
      <c r="R824" s="134" t="s">
        <v>1105</v>
      </c>
      <c r="S824" s="74" t="s">
        <v>1105</v>
      </c>
      <c r="T824" s="80" t="s">
        <v>4289</v>
      </c>
      <c r="U824" s="80" t="s">
        <v>4290</v>
      </c>
      <c r="V824" s="74" t="s">
        <v>1105</v>
      </c>
      <c r="W824" s="80" t="s">
        <v>4290</v>
      </c>
      <c r="X824" s="80" t="s">
        <v>4290</v>
      </c>
      <c r="Y824" s="96" t="s">
        <v>4290</v>
      </c>
      <c r="Z824" s="102" t="s">
        <v>4290</v>
      </c>
      <c r="AA824" s="101">
        <v>57</v>
      </c>
      <c r="AB824" s="153">
        <v>1.58</v>
      </c>
      <c r="AC824" s="102" t="s">
        <v>4290</v>
      </c>
      <c r="AD824" s="116" t="s">
        <v>4290</v>
      </c>
      <c r="AE824" s="104">
        <f t="shared" si="12"/>
        <v>22.832879346258608</v>
      </c>
      <c r="AF824" s="85" t="str">
        <f t="shared" si="10"/>
        <v>PESO SALUDABLE</v>
      </c>
      <c r="AG824" s="80" t="s">
        <v>4294</v>
      </c>
      <c r="AH824" s="80" t="s">
        <v>4294</v>
      </c>
      <c r="AI824" s="80" t="s">
        <v>4294</v>
      </c>
      <c r="AJ824" s="80" t="s">
        <v>4294</v>
      </c>
      <c r="AK824" s="142" t="s">
        <v>4294</v>
      </c>
      <c r="AL824" s="142" t="s">
        <v>4294</v>
      </c>
      <c r="AM824" s="132" t="s">
        <v>349</v>
      </c>
      <c r="AN824" s="88" t="s">
        <v>411</v>
      </c>
      <c r="AO824" s="84"/>
    </row>
    <row r="825" spans="1:41" ht="15" customHeight="1" x14ac:dyDescent="0.2">
      <c r="A825" s="149">
        <v>816</v>
      </c>
      <c r="B825" s="74" t="s">
        <v>1106</v>
      </c>
      <c r="C825" s="65" t="s">
        <v>338</v>
      </c>
      <c r="D825" s="74" t="s">
        <v>2191</v>
      </c>
      <c r="E825" s="83" t="s">
        <v>3271</v>
      </c>
      <c r="F825" s="88">
        <v>34.270000000000003</v>
      </c>
      <c r="G825" s="127">
        <v>21578</v>
      </c>
      <c r="H825" s="74">
        <v>61</v>
      </c>
      <c r="I825" s="74" t="s">
        <v>3856</v>
      </c>
      <c r="J825" s="65" t="s">
        <v>411</v>
      </c>
      <c r="K825" s="65" t="s">
        <v>417</v>
      </c>
      <c r="L825" s="74" t="s">
        <v>3861</v>
      </c>
      <c r="M825" s="74" t="s">
        <v>4077</v>
      </c>
      <c r="N825" s="73" t="s">
        <v>354</v>
      </c>
      <c r="O825" s="65" t="s">
        <v>361</v>
      </c>
      <c r="P825" s="132" t="s">
        <v>436</v>
      </c>
      <c r="Q825" s="129">
        <v>4</v>
      </c>
      <c r="R825" s="134" t="s">
        <v>1106</v>
      </c>
      <c r="S825" s="74" t="s">
        <v>1106</v>
      </c>
      <c r="T825" s="80" t="s">
        <v>4289</v>
      </c>
      <c r="U825" s="80" t="s">
        <v>4290</v>
      </c>
      <c r="V825" s="74" t="s">
        <v>1106</v>
      </c>
      <c r="W825" s="80" t="s">
        <v>4290</v>
      </c>
      <c r="X825" s="80" t="s">
        <v>4290</v>
      </c>
      <c r="Y825" s="96" t="s">
        <v>4290</v>
      </c>
      <c r="Z825" s="102" t="s">
        <v>4290</v>
      </c>
      <c r="AA825" s="101">
        <v>51</v>
      </c>
      <c r="AB825" s="153">
        <v>1.55</v>
      </c>
      <c r="AC825" s="102" t="s">
        <v>4290</v>
      </c>
      <c r="AD825" s="116" t="s">
        <v>4290</v>
      </c>
      <c r="AE825" s="104">
        <f t="shared" si="12"/>
        <v>21.227887617065555</v>
      </c>
      <c r="AF825" s="85" t="str">
        <f t="shared" si="10"/>
        <v>PESO SALUDABLE</v>
      </c>
      <c r="AG825" s="80" t="s">
        <v>4294</v>
      </c>
      <c r="AH825" s="80" t="s">
        <v>4294</v>
      </c>
      <c r="AI825" s="80" t="s">
        <v>4294</v>
      </c>
      <c r="AJ825" s="80" t="s">
        <v>4294</v>
      </c>
      <c r="AK825" s="142" t="s">
        <v>4294</v>
      </c>
      <c r="AL825" s="142" t="s">
        <v>4294</v>
      </c>
      <c r="AM825" s="132" t="s">
        <v>349</v>
      </c>
      <c r="AN825" s="88" t="s">
        <v>411</v>
      </c>
      <c r="AO825" s="84"/>
    </row>
    <row r="826" spans="1:41" ht="15" customHeight="1" x14ac:dyDescent="0.2">
      <c r="A826" s="149">
        <v>817</v>
      </c>
      <c r="B826" s="74" t="s">
        <v>1107</v>
      </c>
      <c r="C826" s="65" t="s">
        <v>338</v>
      </c>
      <c r="D826" s="74" t="s">
        <v>2192</v>
      </c>
      <c r="E826" s="83" t="s">
        <v>3272</v>
      </c>
      <c r="F826" s="130">
        <v>41.12</v>
      </c>
      <c r="G826" s="127">
        <v>23678</v>
      </c>
      <c r="H826" s="74">
        <v>55</v>
      </c>
      <c r="I826" s="74" t="s">
        <v>3856</v>
      </c>
      <c r="J826" s="65" t="s">
        <v>411</v>
      </c>
      <c r="K826" s="65" t="s">
        <v>417</v>
      </c>
      <c r="L826" s="74" t="s">
        <v>3861</v>
      </c>
      <c r="M826" s="74" t="s">
        <v>4058</v>
      </c>
      <c r="N826" s="73" t="s">
        <v>354</v>
      </c>
      <c r="O826" s="65" t="s">
        <v>361</v>
      </c>
      <c r="P826" s="132" t="s">
        <v>436</v>
      </c>
      <c r="Q826" s="129">
        <v>3</v>
      </c>
      <c r="R826" s="134" t="s">
        <v>1107</v>
      </c>
      <c r="S826" s="74" t="s">
        <v>1107</v>
      </c>
      <c r="T826" s="80" t="s">
        <v>4289</v>
      </c>
      <c r="U826" s="80" t="s">
        <v>4290</v>
      </c>
      <c r="V826" s="74" t="s">
        <v>1107</v>
      </c>
      <c r="W826" s="80" t="s">
        <v>4290</v>
      </c>
      <c r="X826" s="80" t="s">
        <v>4290</v>
      </c>
      <c r="Y826" s="96" t="s">
        <v>4290</v>
      </c>
      <c r="Z826" s="102" t="s">
        <v>4290</v>
      </c>
      <c r="AA826" s="101">
        <v>63.8</v>
      </c>
      <c r="AB826" s="153">
        <v>1.67</v>
      </c>
      <c r="AC826" s="102" t="s">
        <v>4290</v>
      </c>
      <c r="AD826" s="116" t="s">
        <v>4290</v>
      </c>
      <c r="AE826" s="104">
        <f t="shared" si="12"/>
        <v>22.87640288285704</v>
      </c>
      <c r="AF826" s="85" t="str">
        <f t="shared" si="10"/>
        <v>PESO SALUDABLE</v>
      </c>
      <c r="AG826" s="80" t="s">
        <v>4294</v>
      </c>
      <c r="AH826" s="80" t="s">
        <v>4294</v>
      </c>
      <c r="AI826" s="80" t="s">
        <v>4294</v>
      </c>
      <c r="AJ826" s="80" t="s">
        <v>4294</v>
      </c>
      <c r="AK826" s="142" t="s">
        <v>4294</v>
      </c>
      <c r="AL826" s="142" t="s">
        <v>4294</v>
      </c>
      <c r="AM826" s="132" t="s">
        <v>349</v>
      </c>
      <c r="AN826" s="88" t="s">
        <v>411</v>
      </c>
      <c r="AO826" s="84"/>
    </row>
    <row r="827" spans="1:41" ht="15" customHeight="1" x14ac:dyDescent="0.2">
      <c r="A827" s="149">
        <v>818</v>
      </c>
      <c r="B827" s="74" t="s">
        <v>1108</v>
      </c>
      <c r="C827" s="65" t="s">
        <v>338</v>
      </c>
      <c r="D827" s="74" t="s">
        <v>2193</v>
      </c>
      <c r="E827" s="83" t="s">
        <v>3273</v>
      </c>
      <c r="F827" s="131" t="s">
        <v>4293</v>
      </c>
      <c r="G827" s="127">
        <v>25369</v>
      </c>
      <c r="H827" s="74">
        <v>50</v>
      </c>
      <c r="I827" s="74" t="s">
        <v>3856</v>
      </c>
      <c r="J827" s="65" t="s">
        <v>411</v>
      </c>
      <c r="K827" s="65" t="s">
        <v>417</v>
      </c>
      <c r="L827" s="74" t="s">
        <v>3861</v>
      </c>
      <c r="M827" s="74" t="s">
        <v>3963</v>
      </c>
      <c r="N827" s="73" t="s">
        <v>354</v>
      </c>
      <c r="O827" s="65" t="s">
        <v>361</v>
      </c>
      <c r="P827" s="132" t="s">
        <v>436</v>
      </c>
      <c r="Q827" s="129">
        <v>5</v>
      </c>
      <c r="R827" s="134" t="s">
        <v>1108</v>
      </c>
      <c r="S827" s="74" t="s">
        <v>1108</v>
      </c>
      <c r="T827" s="80" t="s">
        <v>4289</v>
      </c>
      <c r="U827" s="80" t="s">
        <v>4290</v>
      </c>
      <c r="V827" s="74" t="s">
        <v>1108</v>
      </c>
      <c r="W827" s="80" t="s">
        <v>4290</v>
      </c>
      <c r="X827" s="80" t="s">
        <v>4290</v>
      </c>
      <c r="Y827" s="96" t="s">
        <v>4290</v>
      </c>
      <c r="Z827" s="102" t="s">
        <v>4290</v>
      </c>
      <c r="AA827" s="101">
        <v>50.5</v>
      </c>
      <c r="AB827" s="153">
        <v>1.65</v>
      </c>
      <c r="AC827" s="102" t="s">
        <v>4290</v>
      </c>
      <c r="AD827" s="116" t="s">
        <v>4290</v>
      </c>
      <c r="AE827" s="104">
        <f t="shared" si="12"/>
        <v>18.549127640036733</v>
      </c>
      <c r="AF827" s="85" t="str">
        <f t="shared" si="10"/>
        <v>PESO SALUDABLE</v>
      </c>
      <c r="AG827" s="80" t="s">
        <v>4294</v>
      </c>
      <c r="AH827" s="80" t="s">
        <v>4294</v>
      </c>
      <c r="AI827" s="80" t="s">
        <v>4294</v>
      </c>
      <c r="AJ827" s="80" t="s">
        <v>4294</v>
      </c>
      <c r="AK827" s="142" t="s">
        <v>4294</v>
      </c>
      <c r="AL827" s="142" t="s">
        <v>4294</v>
      </c>
      <c r="AM827" s="132" t="s">
        <v>349</v>
      </c>
      <c r="AN827" s="88" t="s">
        <v>411</v>
      </c>
      <c r="AO827" s="84"/>
    </row>
    <row r="828" spans="1:41" ht="15" customHeight="1" x14ac:dyDescent="0.2">
      <c r="A828" s="149">
        <v>819</v>
      </c>
      <c r="B828" s="74" t="s">
        <v>1109</v>
      </c>
      <c r="C828" s="65" t="s">
        <v>338</v>
      </c>
      <c r="D828" s="74" t="s">
        <v>2194</v>
      </c>
      <c r="E828" s="83" t="s">
        <v>3274</v>
      </c>
      <c r="F828" s="130">
        <v>21.34</v>
      </c>
      <c r="G828" s="127">
        <v>21474</v>
      </c>
      <c r="H828" s="74">
        <v>61</v>
      </c>
      <c r="I828" s="74" t="s">
        <v>3856</v>
      </c>
      <c r="J828" s="65" t="s">
        <v>411</v>
      </c>
      <c r="K828" s="65" t="s">
        <v>417</v>
      </c>
      <c r="L828" s="74" t="s">
        <v>3860</v>
      </c>
      <c r="M828" s="74" t="s">
        <v>4091</v>
      </c>
      <c r="N828" s="73" t="s">
        <v>354</v>
      </c>
      <c r="O828" s="65" t="s">
        <v>361</v>
      </c>
      <c r="P828" s="132" t="s">
        <v>436</v>
      </c>
      <c r="Q828" s="129">
        <v>4</v>
      </c>
      <c r="R828" s="134" t="s">
        <v>1109</v>
      </c>
      <c r="S828" s="74" t="s">
        <v>1109</v>
      </c>
      <c r="T828" s="80" t="s">
        <v>4289</v>
      </c>
      <c r="U828" s="80" t="s">
        <v>4290</v>
      </c>
      <c r="V828" s="74" t="s">
        <v>1109</v>
      </c>
      <c r="W828" s="80" t="s">
        <v>4290</v>
      </c>
      <c r="X828" s="80" t="s">
        <v>4290</v>
      </c>
      <c r="Y828" s="96" t="s">
        <v>4290</v>
      </c>
      <c r="Z828" s="102" t="s">
        <v>4290</v>
      </c>
      <c r="AA828" s="101">
        <v>68</v>
      </c>
      <c r="AB828" s="153">
        <v>1.73</v>
      </c>
      <c r="AC828" s="102" t="s">
        <v>4290</v>
      </c>
      <c r="AD828" s="116" t="s">
        <v>4290</v>
      </c>
      <c r="AE828" s="104">
        <f t="shared" si="12"/>
        <v>22.720438370810918</v>
      </c>
      <c r="AF828" s="85" t="str">
        <f t="shared" si="10"/>
        <v>PESO SALUDABLE</v>
      </c>
      <c r="AG828" s="80" t="s">
        <v>4294</v>
      </c>
      <c r="AH828" s="80" t="s">
        <v>4294</v>
      </c>
      <c r="AI828" s="80" t="s">
        <v>4294</v>
      </c>
      <c r="AJ828" s="80" t="s">
        <v>4294</v>
      </c>
      <c r="AK828" s="142" t="s">
        <v>4294</v>
      </c>
      <c r="AL828" s="142" t="s">
        <v>4294</v>
      </c>
      <c r="AM828" s="132" t="s">
        <v>349</v>
      </c>
      <c r="AN828" s="88" t="s">
        <v>411</v>
      </c>
      <c r="AO828" s="84"/>
    </row>
    <row r="829" spans="1:41" ht="15" customHeight="1" x14ac:dyDescent="0.2">
      <c r="A829" s="149">
        <v>820</v>
      </c>
      <c r="B829" s="74" t="s">
        <v>1110</v>
      </c>
      <c r="C829" s="65" t="s">
        <v>338</v>
      </c>
      <c r="D829" s="74" t="s">
        <v>2195</v>
      </c>
      <c r="E829" s="83" t="s">
        <v>3275</v>
      </c>
      <c r="F829" s="129">
        <v>23.13</v>
      </c>
      <c r="G829" s="127">
        <v>24044</v>
      </c>
      <c r="H829" s="74">
        <v>54</v>
      </c>
      <c r="I829" s="74" t="s">
        <v>3856</v>
      </c>
      <c r="J829" s="65" t="s">
        <v>411</v>
      </c>
      <c r="K829" s="65" t="s">
        <v>417</v>
      </c>
      <c r="L829" s="74" t="s">
        <v>3861</v>
      </c>
      <c r="M829" s="74" t="s">
        <v>4067</v>
      </c>
      <c r="N829" s="73" t="s">
        <v>354</v>
      </c>
      <c r="O829" s="65" t="s">
        <v>361</v>
      </c>
      <c r="P829" s="132" t="s">
        <v>436</v>
      </c>
      <c r="Q829" s="129">
        <v>2</v>
      </c>
      <c r="R829" s="134" t="s">
        <v>1110</v>
      </c>
      <c r="S829" s="74" t="s">
        <v>1110</v>
      </c>
      <c r="T829" s="80" t="s">
        <v>4289</v>
      </c>
      <c r="U829" s="80" t="s">
        <v>4290</v>
      </c>
      <c r="V829" s="74" t="s">
        <v>1110</v>
      </c>
      <c r="W829" s="80" t="s">
        <v>4290</v>
      </c>
      <c r="X829" s="80" t="s">
        <v>4290</v>
      </c>
      <c r="Y829" s="96" t="s">
        <v>4290</v>
      </c>
      <c r="Z829" s="102" t="s">
        <v>4290</v>
      </c>
      <c r="AA829" s="101">
        <v>63</v>
      </c>
      <c r="AB829" s="153">
        <v>1.6</v>
      </c>
      <c r="AC829" s="102" t="s">
        <v>4290</v>
      </c>
      <c r="AD829" s="116" t="s">
        <v>4290</v>
      </c>
      <c r="AE829" s="104">
        <f t="shared" si="12"/>
        <v>24.609374999999996</v>
      </c>
      <c r="AF829" s="85" t="str">
        <f t="shared" si="10"/>
        <v>PESO SALUDABLE</v>
      </c>
      <c r="AG829" s="80" t="s">
        <v>4294</v>
      </c>
      <c r="AH829" s="80" t="s">
        <v>4294</v>
      </c>
      <c r="AI829" s="80" t="s">
        <v>4294</v>
      </c>
      <c r="AJ829" s="80" t="s">
        <v>4294</v>
      </c>
      <c r="AK829" s="142" t="s">
        <v>4294</v>
      </c>
      <c r="AL829" s="142" t="s">
        <v>4294</v>
      </c>
      <c r="AM829" s="132" t="s">
        <v>349</v>
      </c>
      <c r="AN829" s="88" t="s">
        <v>411</v>
      </c>
      <c r="AO829" s="84"/>
    </row>
    <row r="830" spans="1:41" ht="15" customHeight="1" x14ac:dyDescent="0.2">
      <c r="A830" s="149">
        <v>821</v>
      </c>
      <c r="B830" s="74" t="s">
        <v>1111</v>
      </c>
      <c r="C830" s="65" t="s">
        <v>338</v>
      </c>
      <c r="D830" s="74" t="s">
        <v>2196</v>
      </c>
      <c r="E830" s="83" t="s">
        <v>3276</v>
      </c>
      <c r="F830" s="129">
        <v>21.23</v>
      </c>
      <c r="G830" s="127">
        <v>21031</v>
      </c>
      <c r="H830" s="74">
        <v>62</v>
      </c>
      <c r="I830" s="74" t="s">
        <v>3856</v>
      </c>
      <c r="J830" s="65" t="s">
        <v>411</v>
      </c>
      <c r="K830" s="65" t="s">
        <v>417</v>
      </c>
      <c r="L830" s="74" t="s">
        <v>3861</v>
      </c>
      <c r="M830" s="74" t="s">
        <v>4067</v>
      </c>
      <c r="N830" s="73" t="s">
        <v>354</v>
      </c>
      <c r="O830" s="65" t="s">
        <v>361</v>
      </c>
      <c r="P830" s="132" t="s">
        <v>436</v>
      </c>
      <c r="Q830" s="129">
        <v>6</v>
      </c>
      <c r="R830" s="134" t="s">
        <v>1111</v>
      </c>
      <c r="S830" s="74" t="s">
        <v>1111</v>
      </c>
      <c r="T830" s="80" t="s">
        <v>4289</v>
      </c>
      <c r="U830" s="80" t="s">
        <v>4290</v>
      </c>
      <c r="V830" s="74" t="s">
        <v>1111</v>
      </c>
      <c r="W830" s="80" t="s">
        <v>4290</v>
      </c>
      <c r="X830" s="80" t="s">
        <v>4290</v>
      </c>
      <c r="Y830" s="96" t="s">
        <v>4290</v>
      </c>
      <c r="Z830" s="102" t="s">
        <v>4290</v>
      </c>
      <c r="AA830" s="101">
        <v>52.6</v>
      </c>
      <c r="AB830" s="153">
        <v>1.5</v>
      </c>
      <c r="AC830" s="102" t="s">
        <v>4290</v>
      </c>
      <c r="AD830" s="116" t="s">
        <v>4290</v>
      </c>
      <c r="AE830" s="104">
        <f t="shared" si="12"/>
        <v>23.37777777777778</v>
      </c>
      <c r="AF830" s="85" t="str">
        <f t="shared" si="10"/>
        <v>PESO SALUDABLE</v>
      </c>
      <c r="AG830" s="80" t="s">
        <v>4294</v>
      </c>
      <c r="AH830" s="80" t="s">
        <v>4294</v>
      </c>
      <c r="AI830" s="80" t="s">
        <v>4294</v>
      </c>
      <c r="AJ830" s="80" t="s">
        <v>4294</v>
      </c>
      <c r="AK830" s="142" t="s">
        <v>4294</v>
      </c>
      <c r="AL830" s="142" t="s">
        <v>4294</v>
      </c>
      <c r="AM830" s="132" t="s">
        <v>349</v>
      </c>
      <c r="AN830" s="88" t="s">
        <v>411</v>
      </c>
      <c r="AO830" s="84"/>
    </row>
    <row r="831" spans="1:41" ht="15" customHeight="1" x14ac:dyDescent="0.2">
      <c r="A831" s="149">
        <v>822</v>
      </c>
      <c r="B831" s="74" t="s">
        <v>1112</v>
      </c>
      <c r="C831" s="65" t="s">
        <v>338</v>
      </c>
      <c r="D831" s="74" t="s">
        <v>2197</v>
      </c>
      <c r="E831" s="83" t="s">
        <v>3277</v>
      </c>
      <c r="F831" s="129">
        <v>34.46</v>
      </c>
      <c r="G831" s="127">
        <v>24274</v>
      </c>
      <c r="H831" s="74">
        <v>53</v>
      </c>
      <c r="I831" s="74" t="s">
        <v>3856</v>
      </c>
      <c r="J831" s="65" t="s">
        <v>411</v>
      </c>
      <c r="K831" s="65" t="s">
        <v>417</v>
      </c>
      <c r="L831" s="74" t="s">
        <v>3861</v>
      </c>
      <c r="M831" s="74" t="s">
        <v>4058</v>
      </c>
      <c r="N831" s="73" t="s">
        <v>354</v>
      </c>
      <c r="O831" s="65" t="s">
        <v>361</v>
      </c>
      <c r="P831" s="132" t="s">
        <v>436</v>
      </c>
      <c r="Q831" s="129">
        <v>3</v>
      </c>
      <c r="R831" s="134" t="s">
        <v>1112</v>
      </c>
      <c r="S831" s="74" t="s">
        <v>1112</v>
      </c>
      <c r="T831" s="80" t="s">
        <v>4289</v>
      </c>
      <c r="U831" s="80" t="s">
        <v>4290</v>
      </c>
      <c r="V831" s="74" t="s">
        <v>1112</v>
      </c>
      <c r="W831" s="80" t="s">
        <v>4290</v>
      </c>
      <c r="X831" s="80" t="s">
        <v>4290</v>
      </c>
      <c r="Y831" s="96" t="s">
        <v>4290</v>
      </c>
      <c r="Z831" s="102" t="s">
        <v>4290</v>
      </c>
      <c r="AA831" s="101">
        <v>62</v>
      </c>
      <c r="AB831" s="153">
        <v>1.64</v>
      </c>
      <c r="AC831" s="102" t="s">
        <v>4290</v>
      </c>
      <c r="AD831" s="116" t="s">
        <v>4290</v>
      </c>
      <c r="AE831" s="104">
        <f t="shared" si="12"/>
        <v>23.051754907792983</v>
      </c>
      <c r="AF831" s="85" t="str">
        <f t="shared" si="10"/>
        <v>PESO SALUDABLE</v>
      </c>
      <c r="AG831" s="80" t="s">
        <v>4294</v>
      </c>
      <c r="AH831" s="80" t="s">
        <v>4294</v>
      </c>
      <c r="AI831" s="80" t="s">
        <v>4294</v>
      </c>
      <c r="AJ831" s="80" t="s">
        <v>4294</v>
      </c>
      <c r="AK831" s="142" t="s">
        <v>4294</v>
      </c>
      <c r="AL831" s="142" t="s">
        <v>4294</v>
      </c>
      <c r="AM831" s="132" t="s">
        <v>349</v>
      </c>
      <c r="AN831" s="88" t="s">
        <v>411</v>
      </c>
      <c r="AO831" s="84"/>
    </row>
    <row r="832" spans="1:41" ht="15" customHeight="1" x14ac:dyDescent="0.2">
      <c r="A832" s="149">
        <v>823</v>
      </c>
      <c r="B832" s="74" t="s">
        <v>1113</v>
      </c>
      <c r="C832" s="65" t="s">
        <v>338</v>
      </c>
      <c r="D832" s="74" t="s">
        <v>2198</v>
      </c>
      <c r="E832" s="83" t="s">
        <v>3278</v>
      </c>
      <c r="F832" s="129">
        <v>43.54</v>
      </c>
      <c r="G832" s="127">
        <v>24288</v>
      </c>
      <c r="H832" s="74">
        <v>53</v>
      </c>
      <c r="I832" s="74" t="s">
        <v>3856</v>
      </c>
      <c r="J832" s="65" t="s">
        <v>411</v>
      </c>
      <c r="K832" s="65" t="s">
        <v>417</v>
      </c>
      <c r="L832" s="74" t="s">
        <v>3861</v>
      </c>
      <c r="M832" s="74" t="s">
        <v>3955</v>
      </c>
      <c r="N832" s="73" t="s">
        <v>354</v>
      </c>
      <c r="O832" s="65" t="s">
        <v>361</v>
      </c>
      <c r="P832" s="132" t="s">
        <v>436</v>
      </c>
      <c r="Q832" s="129">
        <v>6</v>
      </c>
      <c r="R832" s="134" t="s">
        <v>1113</v>
      </c>
      <c r="S832" s="74" t="s">
        <v>1113</v>
      </c>
      <c r="T832" s="80" t="s">
        <v>4289</v>
      </c>
      <c r="U832" s="80" t="s">
        <v>4290</v>
      </c>
      <c r="V832" s="74" t="s">
        <v>1113</v>
      </c>
      <c r="W832" s="80" t="s">
        <v>4290</v>
      </c>
      <c r="X832" s="80" t="s">
        <v>4290</v>
      </c>
      <c r="Y832" s="96" t="s">
        <v>4290</v>
      </c>
      <c r="Z832" s="102" t="s">
        <v>4290</v>
      </c>
      <c r="AA832" s="101">
        <v>47</v>
      </c>
      <c r="AB832" s="153">
        <v>1.5</v>
      </c>
      <c r="AC832" s="102" t="s">
        <v>4290</v>
      </c>
      <c r="AD832" s="116" t="s">
        <v>4290</v>
      </c>
      <c r="AE832" s="104">
        <f t="shared" si="12"/>
        <v>20.888888888888889</v>
      </c>
      <c r="AF832" s="85" t="str">
        <f t="shared" si="10"/>
        <v>PESO SALUDABLE</v>
      </c>
      <c r="AG832" s="80" t="s">
        <v>4294</v>
      </c>
      <c r="AH832" s="80" t="s">
        <v>4294</v>
      </c>
      <c r="AI832" s="80" t="s">
        <v>4294</v>
      </c>
      <c r="AJ832" s="80" t="s">
        <v>4294</v>
      </c>
      <c r="AK832" s="142" t="s">
        <v>4294</v>
      </c>
      <c r="AL832" s="142" t="s">
        <v>4294</v>
      </c>
      <c r="AM832" s="132" t="s">
        <v>349</v>
      </c>
      <c r="AN832" s="88" t="s">
        <v>411</v>
      </c>
      <c r="AO832" s="84"/>
    </row>
    <row r="833" spans="1:41" ht="15" customHeight="1" x14ac:dyDescent="0.2">
      <c r="A833" s="149">
        <v>824</v>
      </c>
      <c r="B833" s="74" t="s">
        <v>1114</v>
      </c>
      <c r="C833" s="65" t="s">
        <v>338</v>
      </c>
      <c r="D833" s="74" t="s">
        <v>2199</v>
      </c>
      <c r="E833" s="83" t="s">
        <v>3279</v>
      </c>
      <c r="F833" s="129">
        <v>32.43</v>
      </c>
      <c r="G833" s="127">
        <v>24257</v>
      </c>
      <c r="H833" s="74">
        <v>53</v>
      </c>
      <c r="I833" s="74" t="s">
        <v>3856</v>
      </c>
      <c r="J833" s="65" t="s">
        <v>411</v>
      </c>
      <c r="K833" s="65" t="s">
        <v>417</v>
      </c>
      <c r="L833" s="74" t="s">
        <v>3861</v>
      </c>
      <c r="M833" s="74" t="s">
        <v>4066</v>
      </c>
      <c r="N833" s="73" t="s">
        <v>354</v>
      </c>
      <c r="O833" s="65" t="s">
        <v>361</v>
      </c>
      <c r="P833" s="132" t="s">
        <v>436</v>
      </c>
      <c r="Q833" s="129">
        <v>4</v>
      </c>
      <c r="R833" s="134" t="s">
        <v>1114</v>
      </c>
      <c r="S833" s="74" t="s">
        <v>1114</v>
      </c>
      <c r="T833" s="80" t="s">
        <v>4289</v>
      </c>
      <c r="U833" s="80" t="s">
        <v>4290</v>
      </c>
      <c r="V833" s="74" t="s">
        <v>1114</v>
      </c>
      <c r="W833" s="80" t="s">
        <v>4290</v>
      </c>
      <c r="X833" s="80" t="s">
        <v>4290</v>
      </c>
      <c r="Y833" s="96" t="s">
        <v>4290</v>
      </c>
      <c r="Z833" s="102" t="s">
        <v>4290</v>
      </c>
      <c r="AA833" s="101">
        <v>56</v>
      </c>
      <c r="AB833" s="153">
        <v>1.64</v>
      </c>
      <c r="AC833" s="102" t="s">
        <v>4290</v>
      </c>
      <c r="AD833" s="116" t="s">
        <v>4290</v>
      </c>
      <c r="AE833" s="104">
        <f t="shared" si="12"/>
        <v>20.820939916716245</v>
      </c>
      <c r="AF833" s="85" t="str">
        <f t="shared" si="10"/>
        <v>PESO SALUDABLE</v>
      </c>
      <c r="AG833" s="80" t="s">
        <v>4294</v>
      </c>
      <c r="AH833" s="80" t="s">
        <v>4294</v>
      </c>
      <c r="AI833" s="80" t="s">
        <v>4294</v>
      </c>
      <c r="AJ833" s="80" t="s">
        <v>4294</v>
      </c>
      <c r="AK833" s="142" t="s">
        <v>4294</v>
      </c>
      <c r="AL833" s="142" t="s">
        <v>4294</v>
      </c>
      <c r="AM833" s="132" t="s">
        <v>349</v>
      </c>
      <c r="AN833" s="88" t="s">
        <v>411</v>
      </c>
      <c r="AO833" s="84"/>
    </row>
    <row r="834" spans="1:41" ht="15" customHeight="1" x14ac:dyDescent="0.2">
      <c r="A834" s="149">
        <v>825</v>
      </c>
      <c r="B834" s="74" t="s">
        <v>1115</v>
      </c>
      <c r="C834" s="65" t="s">
        <v>338</v>
      </c>
      <c r="D834" s="74" t="s">
        <v>2200</v>
      </c>
      <c r="E834" s="83" t="s">
        <v>3280</v>
      </c>
      <c r="F834" s="129">
        <v>22.43</v>
      </c>
      <c r="G834" s="127">
        <v>24326</v>
      </c>
      <c r="H834" s="74">
        <v>53</v>
      </c>
      <c r="I834" s="74" t="s">
        <v>3856</v>
      </c>
      <c r="J834" s="65" t="s">
        <v>411</v>
      </c>
      <c r="K834" s="65" t="s">
        <v>417</v>
      </c>
      <c r="L834" s="74" t="s">
        <v>3861</v>
      </c>
      <c r="M834" s="74" t="s">
        <v>3948</v>
      </c>
      <c r="N834" s="73" t="s">
        <v>354</v>
      </c>
      <c r="O834" s="65" t="s">
        <v>361</v>
      </c>
      <c r="P834" s="132" t="s">
        <v>436</v>
      </c>
      <c r="Q834" s="129">
        <v>2</v>
      </c>
      <c r="R834" s="134" t="s">
        <v>1115</v>
      </c>
      <c r="S834" s="74" t="s">
        <v>1115</v>
      </c>
      <c r="T834" s="80" t="s">
        <v>4289</v>
      </c>
      <c r="U834" s="80" t="s">
        <v>4290</v>
      </c>
      <c r="V834" s="74" t="s">
        <v>1115</v>
      </c>
      <c r="W834" s="80" t="s">
        <v>4290</v>
      </c>
      <c r="X834" s="80" t="s">
        <v>4290</v>
      </c>
      <c r="Y834" s="96" t="s">
        <v>4290</v>
      </c>
      <c r="Z834" s="102" t="s">
        <v>4290</v>
      </c>
      <c r="AA834" s="101">
        <v>53</v>
      </c>
      <c r="AB834" s="153">
        <v>1.66</v>
      </c>
      <c r="AC834" s="102" t="s">
        <v>4290</v>
      </c>
      <c r="AD834" s="116" t="s">
        <v>4290</v>
      </c>
      <c r="AE834" s="104">
        <f t="shared" si="12"/>
        <v>19.233560749020178</v>
      </c>
      <c r="AF834" s="85" t="str">
        <f t="shared" si="10"/>
        <v>PESO SALUDABLE</v>
      </c>
      <c r="AG834" s="80" t="s">
        <v>4294</v>
      </c>
      <c r="AH834" s="80" t="s">
        <v>4294</v>
      </c>
      <c r="AI834" s="80" t="s">
        <v>4294</v>
      </c>
      <c r="AJ834" s="80" t="s">
        <v>4294</v>
      </c>
      <c r="AK834" s="142" t="s">
        <v>4294</v>
      </c>
      <c r="AL834" s="142" t="s">
        <v>4294</v>
      </c>
      <c r="AM834" s="132" t="s">
        <v>349</v>
      </c>
      <c r="AN834" s="88" t="s">
        <v>411</v>
      </c>
      <c r="AO834" s="84"/>
    </row>
    <row r="835" spans="1:41" ht="15" customHeight="1" x14ac:dyDescent="0.2">
      <c r="A835" s="149">
        <v>826</v>
      </c>
      <c r="B835" s="74" t="s">
        <v>1116</v>
      </c>
      <c r="C835" s="65" t="s">
        <v>338</v>
      </c>
      <c r="D835" s="74" t="s">
        <v>2201</v>
      </c>
      <c r="E835" s="83" t="s">
        <v>3281</v>
      </c>
      <c r="F835" s="129">
        <v>27.43</v>
      </c>
      <c r="G835" s="127">
        <v>23676</v>
      </c>
      <c r="H835" s="74">
        <v>55</v>
      </c>
      <c r="I835" s="74" t="s">
        <v>3856</v>
      </c>
      <c r="J835" s="65" t="s">
        <v>411</v>
      </c>
      <c r="K835" s="65" t="s">
        <v>417</v>
      </c>
      <c r="L835" s="74" t="s">
        <v>3861</v>
      </c>
      <c r="M835" s="74" t="s">
        <v>3873</v>
      </c>
      <c r="N835" s="73" t="s">
        <v>354</v>
      </c>
      <c r="O835" s="65" t="s">
        <v>361</v>
      </c>
      <c r="P835" s="132" t="s">
        <v>436</v>
      </c>
      <c r="Q835" s="129">
        <v>5</v>
      </c>
      <c r="R835" s="134" t="s">
        <v>1116</v>
      </c>
      <c r="S835" s="74" t="s">
        <v>1116</v>
      </c>
      <c r="T835" s="80" t="s">
        <v>4289</v>
      </c>
      <c r="U835" s="80" t="s">
        <v>4290</v>
      </c>
      <c r="V835" s="74" t="s">
        <v>1116</v>
      </c>
      <c r="W835" s="80" t="s">
        <v>4290</v>
      </c>
      <c r="X835" s="80" t="s">
        <v>4290</v>
      </c>
      <c r="Y835" s="96" t="s">
        <v>4290</v>
      </c>
      <c r="Z835" s="102" t="s">
        <v>4290</v>
      </c>
      <c r="AA835" s="101">
        <v>58</v>
      </c>
      <c r="AB835" s="153">
        <v>1.6</v>
      </c>
      <c r="AC835" s="102" t="s">
        <v>4290</v>
      </c>
      <c r="AD835" s="116" t="s">
        <v>4290</v>
      </c>
      <c r="AE835" s="104">
        <f t="shared" si="12"/>
        <v>22.656249999999996</v>
      </c>
      <c r="AF835" s="85" t="str">
        <f t="shared" si="10"/>
        <v>PESO SALUDABLE</v>
      </c>
      <c r="AG835" s="80" t="s">
        <v>4294</v>
      </c>
      <c r="AH835" s="80" t="s">
        <v>4294</v>
      </c>
      <c r="AI835" s="80" t="s">
        <v>4294</v>
      </c>
      <c r="AJ835" s="80" t="s">
        <v>4294</v>
      </c>
      <c r="AK835" s="142" t="s">
        <v>4294</v>
      </c>
      <c r="AL835" s="142" t="s">
        <v>4294</v>
      </c>
      <c r="AM835" s="132" t="s">
        <v>349</v>
      </c>
      <c r="AN835" s="88" t="s">
        <v>411</v>
      </c>
      <c r="AO835" s="84"/>
    </row>
    <row r="836" spans="1:41" ht="15" customHeight="1" x14ac:dyDescent="0.2">
      <c r="A836" s="149">
        <v>827</v>
      </c>
      <c r="B836" s="74" t="s">
        <v>1117</v>
      </c>
      <c r="C836" s="65" t="s">
        <v>338</v>
      </c>
      <c r="D836" s="74" t="s">
        <v>2202</v>
      </c>
      <c r="E836" s="83" t="s">
        <v>3282</v>
      </c>
      <c r="F836" s="129">
        <v>27.32</v>
      </c>
      <c r="G836" s="127">
        <v>23651</v>
      </c>
      <c r="H836" s="74">
        <v>56</v>
      </c>
      <c r="I836" s="74" t="s">
        <v>3856</v>
      </c>
      <c r="J836" s="65" t="s">
        <v>411</v>
      </c>
      <c r="K836" s="65" t="s">
        <v>417</v>
      </c>
      <c r="L836" s="74" t="s">
        <v>3861</v>
      </c>
      <c r="M836" s="74" t="s">
        <v>4066</v>
      </c>
      <c r="N836" s="73" t="s">
        <v>354</v>
      </c>
      <c r="O836" s="65" t="s">
        <v>361</v>
      </c>
      <c r="P836" s="132" t="s">
        <v>436</v>
      </c>
      <c r="Q836" s="129">
        <v>4</v>
      </c>
      <c r="R836" s="134" t="s">
        <v>1117</v>
      </c>
      <c r="S836" s="74" t="s">
        <v>1117</v>
      </c>
      <c r="T836" s="80" t="s">
        <v>4289</v>
      </c>
      <c r="U836" s="80" t="s">
        <v>4290</v>
      </c>
      <c r="V836" s="74" t="s">
        <v>1117</v>
      </c>
      <c r="W836" s="80" t="s">
        <v>4290</v>
      </c>
      <c r="X836" s="80" t="s">
        <v>4290</v>
      </c>
      <c r="Y836" s="96" t="s">
        <v>4290</v>
      </c>
      <c r="Z836" s="102" t="s">
        <v>4290</v>
      </c>
      <c r="AA836" s="101">
        <v>56</v>
      </c>
      <c r="AB836" s="153">
        <v>1.55</v>
      </c>
      <c r="AC836" s="102" t="s">
        <v>4290</v>
      </c>
      <c r="AD836" s="116" t="s">
        <v>4290</v>
      </c>
      <c r="AE836" s="104">
        <f t="shared" si="12"/>
        <v>23.309053069719038</v>
      </c>
      <c r="AF836" s="85" t="str">
        <f t="shared" si="10"/>
        <v>PESO SALUDABLE</v>
      </c>
      <c r="AG836" s="80" t="s">
        <v>4294</v>
      </c>
      <c r="AH836" s="80" t="s">
        <v>4294</v>
      </c>
      <c r="AI836" s="80" t="s">
        <v>4294</v>
      </c>
      <c r="AJ836" s="80" t="s">
        <v>4294</v>
      </c>
      <c r="AK836" s="142" t="s">
        <v>4294</v>
      </c>
      <c r="AL836" s="142" t="s">
        <v>4294</v>
      </c>
      <c r="AM836" s="132" t="s">
        <v>349</v>
      </c>
      <c r="AN836" s="88" t="s">
        <v>411</v>
      </c>
      <c r="AO836" s="84"/>
    </row>
    <row r="837" spans="1:41" ht="15" customHeight="1" x14ac:dyDescent="0.2">
      <c r="A837" s="149">
        <v>828</v>
      </c>
      <c r="B837" s="74" t="s">
        <v>1118</v>
      </c>
      <c r="C837" s="65" t="s">
        <v>338</v>
      </c>
      <c r="D837" s="74" t="s">
        <v>2203</v>
      </c>
      <c r="E837" s="83" t="s">
        <v>3283</v>
      </c>
      <c r="F837" s="129">
        <v>22.43</v>
      </c>
      <c r="G837" s="127">
        <v>23733</v>
      </c>
      <c r="H837" s="74">
        <v>55</v>
      </c>
      <c r="I837" s="74" t="s">
        <v>3856</v>
      </c>
      <c r="J837" s="65" t="s">
        <v>411</v>
      </c>
      <c r="K837" s="65" t="s">
        <v>417</v>
      </c>
      <c r="L837" s="74" t="s">
        <v>3861</v>
      </c>
      <c r="M837" s="74" t="s">
        <v>4058</v>
      </c>
      <c r="N837" s="73" t="s">
        <v>354</v>
      </c>
      <c r="O837" s="65" t="s">
        <v>361</v>
      </c>
      <c r="P837" s="132" t="s">
        <v>436</v>
      </c>
      <c r="Q837" s="129">
        <v>6</v>
      </c>
      <c r="R837" s="134" t="s">
        <v>1118</v>
      </c>
      <c r="S837" s="74" t="s">
        <v>1118</v>
      </c>
      <c r="T837" s="80" t="s">
        <v>4289</v>
      </c>
      <c r="U837" s="80" t="s">
        <v>4290</v>
      </c>
      <c r="V837" s="74" t="s">
        <v>1118</v>
      </c>
      <c r="W837" s="80" t="s">
        <v>4290</v>
      </c>
      <c r="X837" s="80" t="s">
        <v>4290</v>
      </c>
      <c r="Y837" s="96" t="s">
        <v>4290</v>
      </c>
      <c r="Z837" s="102" t="s">
        <v>4290</v>
      </c>
      <c r="AA837" s="101">
        <v>60</v>
      </c>
      <c r="AB837" s="153">
        <v>1.68</v>
      </c>
      <c r="AC837" s="102" t="s">
        <v>4290</v>
      </c>
      <c r="AD837" s="116" t="s">
        <v>4290</v>
      </c>
      <c r="AE837" s="104">
        <f t="shared" si="12"/>
        <v>21.258503401360546</v>
      </c>
      <c r="AF837" s="85" t="str">
        <f t="shared" si="10"/>
        <v>PESO SALUDABLE</v>
      </c>
      <c r="AG837" s="80" t="s">
        <v>4294</v>
      </c>
      <c r="AH837" s="80" t="s">
        <v>4294</v>
      </c>
      <c r="AI837" s="80" t="s">
        <v>4294</v>
      </c>
      <c r="AJ837" s="80" t="s">
        <v>4294</v>
      </c>
      <c r="AK837" s="142" t="s">
        <v>4294</v>
      </c>
      <c r="AL837" s="142" t="s">
        <v>4294</v>
      </c>
      <c r="AM837" s="132" t="s">
        <v>349</v>
      </c>
      <c r="AN837" s="88" t="s">
        <v>411</v>
      </c>
      <c r="AO837" s="84"/>
    </row>
    <row r="838" spans="1:41" ht="15" customHeight="1" x14ac:dyDescent="0.2">
      <c r="A838" s="149">
        <v>829</v>
      </c>
      <c r="B838" s="74" t="s">
        <v>1119</v>
      </c>
      <c r="C838" s="65" t="s">
        <v>338</v>
      </c>
      <c r="D838" s="74" t="s">
        <v>2204</v>
      </c>
      <c r="E838" s="83" t="s">
        <v>3284</v>
      </c>
      <c r="F838" s="129">
        <v>28.43</v>
      </c>
      <c r="G838" s="127">
        <v>23615</v>
      </c>
      <c r="H838" s="74">
        <v>55</v>
      </c>
      <c r="I838" s="74" t="s">
        <v>3856</v>
      </c>
      <c r="J838" s="65" t="s">
        <v>411</v>
      </c>
      <c r="K838" s="65" t="s">
        <v>417</v>
      </c>
      <c r="L838" s="74" t="s">
        <v>3861</v>
      </c>
      <c r="M838" s="74" t="s">
        <v>3955</v>
      </c>
      <c r="N838" s="73" t="s">
        <v>354</v>
      </c>
      <c r="O838" s="65" t="s">
        <v>361</v>
      </c>
      <c r="P838" s="132" t="s">
        <v>436</v>
      </c>
      <c r="Q838" s="129">
        <v>3</v>
      </c>
      <c r="R838" s="134" t="s">
        <v>1119</v>
      </c>
      <c r="S838" s="74" t="s">
        <v>1119</v>
      </c>
      <c r="T838" s="80" t="s">
        <v>4289</v>
      </c>
      <c r="U838" s="80" t="s">
        <v>4290</v>
      </c>
      <c r="V838" s="74" t="s">
        <v>1119</v>
      </c>
      <c r="W838" s="80" t="s">
        <v>4290</v>
      </c>
      <c r="X838" s="80" t="s">
        <v>4290</v>
      </c>
      <c r="Y838" s="96" t="s">
        <v>4290</v>
      </c>
      <c r="Z838" s="102" t="s">
        <v>4290</v>
      </c>
      <c r="AA838" s="101">
        <v>54</v>
      </c>
      <c r="AB838" s="153">
        <v>1.55</v>
      </c>
      <c r="AC838" s="102" t="s">
        <v>4290</v>
      </c>
      <c r="AD838" s="116" t="s">
        <v>4290</v>
      </c>
      <c r="AE838" s="104">
        <f t="shared" si="12"/>
        <v>22.476586888657646</v>
      </c>
      <c r="AF838" s="85" t="str">
        <f t="shared" si="10"/>
        <v>PESO SALUDABLE</v>
      </c>
      <c r="AG838" s="80" t="s">
        <v>4294</v>
      </c>
      <c r="AH838" s="80" t="s">
        <v>4294</v>
      </c>
      <c r="AI838" s="80" t="s">
        <v>4294</v>
      </c>
      <c r="AJ838" s="80" t="s">
        <v>4294</v>
      </c>
      <c r="AK838" s="142" t="s">
        <v>4294</v>
      </c>
      <c r="AL838" s="142" t="s">
        <v>4294</v>
      </c>
      <c r="AM838" s="132" t="s">
        <v>349</v>
      </c>
      <c r="AN838" s="88" t="s">
        <v>411</v>
      </c>
      <c r="AO838" s="84"/>
    </row>
    <row r="839" spans="1:41" ht="15" customHeight="1" x14ac:dyDescent="0.2">
      <c r="A839" s="149">
        <v>830</v>
      </c>
      <c r="B839" s="74" t="s">
        <v>1120</v>
      </c>
      <c r="C839" s="65" t="s">
        <v>338</v>
      </c>
      <c r="D839" s="74" t="s">
        <v>2205</v>
      </c>
      <c r="E839" s="83" t="s">
        <v>3285</v>
      </c>
      <c r="F839" s="129">
        <v>32.450000000000003</v>
      </c>
      <c r="G839" s="127">
        <v>16150</v>
      </c>
      <c r="H839" s="74">
        <v>75</v>
      </c>
      <c r="I839" s="74" t="s">
        <v>3856</v>
      </c>
      <c r="J839" s="65" t="s">
        <v>411</v>
      </c>
      <c r="K839" s="65" t="s">
        <v>417</v>
      </c>
      <c r="L839" s="74" t="s">
        <v>3861</v>
      </c>
      <c r="M839" s="74" t="s">
        <v>4067</v>
      </c>
      <c r="N839" s="73" t="s">
        <v>354</v>
      </c>
      <c r="O839" s="65" t="s">
        <v>361</v>
      </c>
      <c r="P839" s="132" t="s">
        <v>436</v>
      </c>
      <c r="Q839" s="129">
        <v>7</v>
      </c>
      <c r="R839" s="134" t="s">
        <v>1120</v>
      </c>
      <c r="S839" s="74" t="s">
        <v>1120</v>
      </c>
      <c r="T839" s="80" t="s">
        <v>4289</v>
      </c>
      <c r="U839" s="80" t="s">
        <v>4290</v>
      </c>
      <c r="V839" s="74" t="s">
        <v>1120</v>
      </c>
      <c r="W839" s="80" t="s">
        <v>4290</v>
      </c>
      <c r="X839" s="80" t="s">
        <v>4290</v>
      </c>
      <c r="Y839" s="96" t="s">
        <v>4290</v>
      </c>
      <c r="Z839" s="102" t="s">
        <v>4290</v>
      </c>
      <c r="AA839" s="101">
        <v>58</v>
      </c>
      <c r="AB839" s="153">
        <v>1.73</v>
      </c>
      <c r="AC839" s="102" t="s">
        <v>4290</v>
      </c>
      <c r="AD839" s="116" t="s">
        <v>4290</v>
      </c>
      <c r="AE839" s="104">
        <f t="shared" si="12"/>
        <v>19.379197433926961</v>
      </c>
      <c r="AF839" s="85" t="str">
        <f t="shared" si="10"/>
        <v>PESO SALUDABLE</v>
      </c>
      <c r="AG839" s="80" t="s">
        <v>4294</v>
      </c>
      <c r="AH839" s="80" t="s">
        <v>4294</v>
      </c>
      <c r="AI839" s="80" t="s">
        <v>4294</v>
      </c>
      <c r="AJ839" s="80" t="s">
        <v>4294</v>
      </c>
      <c r="AK839" s="142" t="s">
        <v>4294</v>
      </c>
      <c r="AL839" s="142" t="s">
        <v>4294</v>
      </c>
      <c r="AM839" s="132" t="s">
        <v>349</v>
      </c>
      <c r="AN839" s="88" t="s">
        <v>411</v>
      </c>
      <c r="AO839" s="84"/>
    </row>
    <row r="840" spans="1:41" ht="15" customHeight="1" x14ac:dyDescent="0.2">
      <c r="A840" s="149">
        <v>831</v>
      </c>
      <c r="B840" s="74" t="s">
        <v>1121</v>
      </c>
      <c r="C840" s="65" t="s">
        <v>338</v>
      </c>
      <c r="D840" s="74" t="s">
        <v>2206</v>
      </c>
      <c r="E840" s="83" t="s">
        <v>3286</v>
      </c>
      <c r="F840" s="129">
        <v>40.32</v>
      </c>
      <c r="G840" s="127">
        <v>24100</v>
      </c>
      <c r="H840" s="74">
        <v>54</v>
      </c>
      <c r="I840" s="74" t="s">
        <v>3856</v>
      </c>
      <c r="J840" s="65" t="s">
        <v>411</v>
      </c>
      <c r="K840" s="65" t="s">
        <v>417</v>
      </c>
      <c r="L840" s="74" t="s">
        <v>3861</v>
      </c>
      <c r="M840" s="74" t="s">
        <v>4066</v>
      </c>
      <c r="N840" s="73" t="s">
        <v>354</v>
      </c>
      <c r="O840" s="65" t="s">
        <v>361</v>
      </c>
      <c r="P840" s="132" t="s">
        <v>436</v>
      </c>
      <c r="Q840" s="129">
        <v>5</v>
      </c>
      <c r="R840" s="134" t="s">
        <v>1121</v>
      </c>
      <c r="S840" s="74" t="s">
        <v>1121</v>
      </c>
      <c r="T840" s="80" t="s">
        <v>4289</v>
      </c>
      <c r="U840" s="80" t="s">
        <v>4290</v>
      </c>
      <c r="V840" s="74" t="s">
        <v>1121</v>
      </c>
      <c r="W840" s="80" t="s">
        <v>4290</v>
      </c>
      <c r="X840" s="80" t="s">
        <v>4290</v>
      </c>
      <c r="Y840" s="96" t="s">
        <v>4290</v>
      </c>
      <c r="Z840" s="102" t="s">
        <v>4290</v>
      </c>
      <c r="AA840" s="101">
        <v>56</v>
      </c>
      <c r="AB840" s="153">
        <v>1.66</v>
      </c>
      <c r="AC840" s="102" t="s">
        <v>4290</v>
      </c>
      <c r="AD840" s="116" t="s">
        <v>4290</v>
      </c>
      <c r="AE840" s="104">
        <f t="shared" si="12"/>
        <v>20.322252866889244</v>
      </c>
      <c r="AF840" s="85" t="str">
        <f t="shared" si="10"/>
        <v>PESO SALUDABLE</v>
      </c>
      <c r="AG840" s="80" t="s">
        <v>4294</v>
      </c>
      <c r="AH840" s="80" t="s">
        <v>4294</v>
      </c>
      <c r="AI840" s="80" t="s">
        <v>4294</v>
      </c>
      <c r="AJ840" s="80" t="s">
        <v>4294</v>
      </c>
      <c r="AK840" s="142" t="s">
        <v>4294</v>
      </c>
      <c r="AL840" s="142" t="s">
        <v>4294</v>
      </c>
      <c r="AM840" s="132" t="s">
        <v>349</v>
      </c>
      <c r="AN840" s="88" t="s">
        <v>411</v>
      </c>
      <c r="AO840" s="84"/>
    </row>
    <row r="841" spans="1:41" ht="15" customHeight="1" x14ac:dyDescent="0.2">
      <c r="A841" s="149">
        <v>832</v>
      </c>
      <c r="B841" s="74" t="s">
        <v>1122</v>
      </c>
      <c r="C841" s="65" t="s">
        <v>338</v>
      </c>
      <c r="D841" s="74" t="s">
        <v>2207</v>
      </c>
      <c r="E841" s="83" t="s">
        <v>3287</v>
      </c>
      <c r="F841" s="129">
        <v>24.65</v>
      </c>
      <c r="G841" s="127">
        <v>23770</v>
      </c>
      <c r="H841" s="74">
        <v>55</v>
      </c>
      <c r="I841" s="74" t="s">
        <v>3856</v>
      </c>
      <c r="J841" s="65" t="s">
        <v>411</v>
      </c>
      <c r="K841" s="65" t="s">
        <v>417</v>
      </c>
      <c r="L841" s="74" t="s">
        <v>3861</v>
      </c>
      <c r="M841" s="74" t="s">
        <v>4060</v>
      </c>
      <c r="N841" s="73" t="s">
        <v>354</v>
      </c>
      <c r="O841" s="65" t="s">
        <v>361</v>
      </c>
      <c r="P841" s="132" t="s">
        <v>436</v>
      </c>
      <c r="Q841" s="129">
        <v>6</v>
      </c>
      <c r="R841" s="134" t="s">
        <v>1122</v>
      </c>
      <c r="S841" s="74" t="s">
        <v>1122</v>
      </c>
      <c r="T841" s="80" t="s">
        <v>4289</v>
      </c>
      <c r="U841" s="80" t="s">
        <v>4290</v>
      </c>
      <c r="V841" s="74" t="s">
        <v>1122</v>
      </c>
      <c r="W841" s="80" t="s">
        <v>4290</v>
      </c>
      <c r="X841" s="80" t="s">
        <v>4290</v>
      </c>
      <c r="Y841" s="96" t="s">
        <v>4290</v>
      </c>
      <c r="Z841" s="102" t="s">
        <v>4290</v>
      </c>
      <c r="AA841" s="101">
        <v>66.5</v>
      </c>
      <c r="AB841" s="153">
        <v>1.69</v>
      </c>
      <c r="AC841" s="102" t="s">
        <v>4290</v>
      </c>
      <c r="AD841" s="116" t="s">
        <v>4290</v>
      </c>
      <c r="AE841" s="104">
        <f t="shared" si="12"/>
        <v>23.283498476944086</v>
      </c>
      <c r="AF841" s="85" t="str">
        <f t="shared" si="10"/>
        <v>PESO SALUDABLE</v>
      </c>
      <c r="AG841" s="80" t="s">
        <v>4294</v>
      </c>
      <c r="AH841" s="80" t="s">
        <v>4294</v>
      </c>
      <c r="AI841" s="80" t="s">
        <v>4294</v>
      </c>
      <c r="AJ841" s="80" t="s">
        <v>4294</v>
      </c>
      <c r="AK841" s="142" t="s">
        <v>4294</v>
      </c>
      <c r="AL841" s="142" t="s">
        <v>4294</v>
      </c>
      <c r="AM841" s="132" t="s">
        <v>349</v>
      </c>
      <c r="AN841" s="88" t="s">
        <v>411</v>
      </c>
      <c r="AO841" s="84"/>
    </row>
    <row r="842" spans="1:41" ht="15" customHeight="1" x14ac:dyDescent="0.2">
      <c r="A842" s="149">
        <v>833</v>
      </c>
      <c r="B842" s="74" t="s">
        <v>1123</v>
      </c>
      <c r="C842" s="65" t="s">
        <v>338</v>
      </c>
      <c r="D842" s="74" t="s">
        <v>2208</v>
      </c>
      <c r="E842" s="83" t="s">
        <v>3288</v>
      </c>
      <c r="F842" s="129">
        <v>34.76</v>
      </c>
      <c r="G842" s="127">
        <v>22490</v>
      </c>
      <c r="H842" s="74">
        <v>58</v>
      </c>
      <c r="I842" s="74" t="s">
        <v>3856</v>
      </c>
      <c r="J842" s="65" t="s">
        <v>411</v>
      </c>
      <c r="K842" s="65" t="s">
        <v>417</v>
      </c>
      <c r="L842" s="74" t="s">
        <v>3861</v>
      </c>
      <c r="M842" s="74" t="s">
        <v>3954</v>
      </c>
      <c r="N842" s="73" t="s">
        <v>354</v>
      </c>
      <c r="O842" s="65" t="s">
        <v>361</v>
      </c>
      <c r="P842" s="132" t="s">
        <v>436</v>
      </c>
      <c r="Q842" s="129">
        <v>5</v>
      </c>
      <c r="R842" s="134" t="s">
        <v>1123</v>
      </c>
      <c r="S842" s="74" t="s">
        <v>1123</v>
      </c>
      <c r="T842" s="80" t="s">
        <v>4289</v>
      </c>
      <c r="U842" s="80" t="s">
        <v>4290</v>
      </c>
      <c r="V842" s="74" t="s">
        <v>1123</v>
      </c>
      <c r="W842" s="80" t="s">
        <v>4290</v>
      </c>
      <c r="X842" s="80" t="s">
        <v>4290</v>
      </c>
      <c r="Y842" s="96" t="s">
        <v>4290</v>
      </c>
      <c r="Z842" s="102" t="s">
        <v>4290</v>
      </c>
      <c r="AA842" s="101">
        <v>62</v>
      </c>
      <c r="AB842" s="153">
        <v>1.67</v>
      </c>
      <c r="AC842" s="102" t="s">
        <v>4290</v>
      </c>
      <c r="AD842" s="116" t="s">
        <v>4290</v>
      </c>
      <c r="AE842" s="104">
        <f t="shared" si="12"/>
        <v>22.230987127541326</v>
      </c>
      <c r="AF842" s="85" t="str">
        <f t="shared" ref="AF842:AF905" si="13">IF(AE842&gt;30,"OBESIDAD",IF(AND(AE842&gt;=25,AE842&lt;=29.9),"SOBREPESO",IF(AND(AE842&gt;=18.5,AE842&lt;=24.9),"PESO SALUDABLE",IF(AE842&lt;18.5,"BAJO PESO"))))</f>
        <v>PESO SALUDABLE</v>
      </c>
      <c r="AG842" s="80" t="s">
        <v>4294</v>
      </c>
      <c r="AH842" s="80" t="s">
        <v>4294</v>
      </c>
      <c r="AI842" s="80" t="s">
        <v>4294</v>
      </c>
      <c r="AJ842" s="80" t="s">
        <v>4294</v>
      </c>
      <c r="AK842" s="142" t="s">
        <v>4294</v>
      </c>
      <c r="AL842" s="142" t="s">
        <v>4294</v>
      </c>
      <c r="AM842" s="132" t="s">
        <v>349</v>
      </c>
      <c r="AN842" s="88" t="s">
        <v>411</v>
      </c>
      <c r="AO842" s="84"/>
    </row>
    <row r="843" spans="1:41" ht="15" customHeight="1" x14ac:dyDescent="0.2">
      <c r="A843" s="149">
        <v>834</v>
      </c>
      <c r="B843" s="74" t="s">
        <v>1124</v>
      </c>
      <c r="C843" s="65" t="s">
        <v>338</v>
      </c>
      <c r="D843" s="74" t="s">
        <v>2209</v>
      </c>
      <c r="E843" s="83" t="s">
        <v>3289</v>
      </c>
      <c r="F843" s="129">
        <v>32.340000000000003</v>
      </c>
      <c r="G843" s="127">
        <v>23229</v>
      </c>
      <c r="H843" s="74">
        <v>56</v>
      </c>
      <c r="I843" s="74" t="s">
        <v>3856</v>
      </c>
      <c r="J843" s="65" t="s">
        <v>411</v>
      </c>
      <c r="K843" s="65" t="s">
        <v>417</v>
      </c>
      <c r="L843" s="74" t="s">
        <v>3860</v>
      </c>
      <c r="M843" s="74" t="s">
        <v>4074</v>
      </c>
      <c r="N843" s="73" t="s">
        <v>354</v>
      </c>
      <c r="O843" s="65" t="s">
        <v>361</v>
      </c>
      <c r="P843" s="132" t="s">
        <v>436</v>
      </c>
      <c r="Q843" s="129">
        <v>3</v>
      </c>
      <c r="R843" s="134" t="s">
        <v>1124</v>
      </c>
      <c r="S843" s="74" t="s">
        <v>1124</v>
      </c>
      <c r="T843" s="80" t="s">
        <v>4289</v>
      </c>
      <c r="U843" s="80" t="s">
        <v>4290</v>
      </c>
      <c r="V843" s="74" t="s">
        <v>1124</v>
      </c>
      <c r="W843" s="80" t="s">
        <v>4290</v>
      </c>
      <c r="X843" s="80" t="s">
        <v>4290</v>
      </c>
      <c r="Y843" s="96" t="s">
        <v>4290</v>
      </c>
      <c r="Z843" s="102" t="s">
        <v>4290</v>
      </c>
      <c r="AA843" s="101">
        <v>53</v>
      </c>
      <c r="AB843" s="153">
        <v>1.5</v>
      </c>
      <c r="AC843" s="102" t="s">
        <v>4290</v>
      </c>
      <c r="AD843" s="116" t="s">
        <v>4290</v>
      </c>
      <c r="AE843" s="104">
        <f t="shared" si="12"/>
        <v>23.555555555555557</v>
      </c>
      <c r="AF843" s="85" t="str">
        <f t="shared" si="13"/>
        <v>PESO SALUDABLE</v>
      </c>
      <c r="AG843" s="80" t="s">
        <v>4294</v>
      </c>
      <c r="AH843" s="80" t="s">
        <v>4294</v>
      </c>
      <c r="AI843" s="80" t="s">
        <v>4294</v>
      </c>
      <c r="AJ843" s="80" t="s">
        <v>4294</v>
      </c>
      <c r="AK843" s="142" t="s">
        <v>4294</v>
      </c>
      <c r="AL843" s="142" t="s">
        <v>4294</v>
      </c>
      <c r="AM843" s="132" t="s">
        <v>349</v>
      </c>
      <c r="AN843" s="88" t="s">
        <v>411</v>
      </c>
      <c r="AO843" s="84"/>
    </row>
    <row r="844" spans="1:41" ht="15" customHeight="1" x14ac:dyDescent="0.2">
      <c r="A844" s="149">
        <v>835</v>
      </c>
      <c r="B844" s="74" t="s">
        <v>1125</v>
      </c>
      <c r="C844" s="65" t="s">
        <v>338</v>
      </c>
      <c r="D844" s="74" t="s">
        <v>2210</v>
      </c>
      <c r="E844" s="83" t="s">
        <v>3290</v>
      </c>
      <c r="F844" s="129">
        <v>36.64</v>
      </c>
      <c r="G844" s="127">
        <v>23114</v>
      </c>
      <c r="H844" s="74">
        <v>57</v>
      </c>
      <c r="I844" s="74" t="s">
        <v>3856</v>
      </c>
      <c r="J844" s="65" t="s">
        <v>411</v>
      </c>
      <c r="K844" s="65" t="s">
        <v>417</v>
      </c>
      <c r="L844" s="74" t="s">
        <v>3861</v>
      </c>
      <c r="M844" s="74" t="s">
        <v>4062</v>
      </c>
      <c r="N844" s="73" t="s">
        <v>354</v>
      </c>
      <c r="O844" s="65" t="s">
        <v>361</v>
      </c>
      <c r="P844" s="132" t="s">
        <v>436</v>
      </c>
      <c r="Q844" s="129">
        <v>5</v>
      </c>
      <c r="R844" s="134" t="s">
        <v>1125</v>
      </c>
      <c r="S844" s="74" t="s">
        <v>1125</v>
      </c>
      <c r="T844" s="80" t="s">
        <v>4289</v>
      </c>
      <c r="U844" s="80" t="s">
        <v>4290</v>
      </c>
      <c r="V844" s="74" t="s">
        <v>1125</v>
      </c>
      <c r="W844" s="80" t="s">
        <v>4290</v>
      </c>
      <c r="X844" s="80" t="s">
        <v>4290</v>
      </c>
      <c r="Y844" s="96" t="s">
        <v>4290</v>
      </c>
      <c r="Z844" s="102" t="s">
        <v>4290</v>
      </c>
      <c r="AA844" s="101">
        <v>63.8</v>
      </c>
      <c r="AB844" s="153">
        <v>1.66</v>
      </c>
      <c r="AC844" s="102" t="s">
        <v>4290</v>
      </c>
      <c r="AD844" s="116" t="s">
        <v>4290</v>
      </c>
      <c r="AE844" s="104">
        <f t="shared" si="12"/>
        <v>23.152852373348818</v>
      </c>
      <c r="AF844" s="85" t="str">
        <f t="shared" si="13"/>
        <v>PESO SALUDABLE</v>
      </c>
      <c r="AG844" s="80" t="s">
        <v>4294</v>
      </c>
      <c r="AH844" s="80" t="s">
        <v>4294</v>
      </c>
      <c r="AI844" s="80" t="s">
        <v>4294</v>
      </c>
      <c r="AJ844" s="80" t="s">
        <v>4294</v>
      </c>
      <c r="AK844" s="142" t="s">
        <v>4294</v>
      </c>
      <c r="AL844" s="142" t="s">
        <v>4294</v>
      </c>
      <c r="AM844" s="132" t="s">
        <v>349</v>
      </c>
      <c r="AN844" s="88" t="s">
        <v>411</v>
      </c>
      <c r="AO844" s="84"/>
    </row>
    <row r="845" spans="1:41" ht="15" customHeight="1" x14ac:dyDescent="0.2">
      <c r="A845" s="149">
        <v>836</v>
      </c>
      <c r="B845" s="74" t="s">
        <v>1126</v>
      </c>
      <c r="C845" s="65" t="s">
        <v>338</v>
      </c>
      <c r="D845" s="74" t="s">
        <v>2211</v>
      </c>
      <c r="E845" s="83" t="s">
        <v>3291</v>
      </c>
      <c r="F845" s="129">
        <v>38.56</v>
      </c>
      <c r="G845" s="127">
        <v>18460</v>
      </c>
      <c r="H845" s="74">
        <v>69</v>
      </c>
      <c r="I845" s="74" t="s">
        <v>3856</v>
      </c>
      <c r="J845" s="65" t="s">
        <v>411</v>
      </c>
      <c r="K845" s="65" t="s">
        <v>417</v>
      </c>
      <c r="L845" s="74" t="s">
        <v>3861</v>
      </c>
      <c r="M845" s="74" t="s">
        <v>4066</v>
      </c>
      <c r="N845" s="73" t="s">
        <v>354</v>
      </c>
      <c r="O845" s="65" t="s">
        <v>361</v>
      </c>
      <c r="P845" s="132" t="s">
        <v>436</v>
      </c>
      <c r="Q845" s="129">
        <v>6</v>
      </c>
      <c r="R845" s="134" t="s">
        <v>1126</v>
      </c>
      <c r="S845" s="74" t="s">
        <v>1126</v>
      </c>
      <c r="T845" s="80" t="s">
        <v>4289</v>
      </c>
      <c r="U845" s="80" t="s">
        <v>4290</v>
      </c>
      <c r="V845" s="74" t="s">
        <v>1126</v>
      </c>
      <c r="W845" s="80" t="s">
        <v>4290</v>
      </c>
      <c r="X845" s="80" t="s">
        <v>4290</v>
      </c>
      <c r="Y845" s="96" t="s">
        <v>4290</v>
      </c>
      <c r="Z845" s="102" t="s">
        <v>4290</v>
      </c>
      <c r="AA845" s="101">
        <v>50.5</v>
      </c>
      <c r="AB845" s="153">
        <v>1.58</v>
      </c>
      <c r="AC845" s="102" t="s">
        <v>4290</v>
      </c>
      <c r="AD845" s="116" t="s">
        <v>4290</v>
      </c>
      <c r="AE845" s="104">
        <f t="shared" si="12"/>
        <v>20.229129947123855</v>
      </c>
      <c r="AF845" s="85" t="str">
        <f t="shared" si="13"/>
        <v>PESO SALUDABLE</v>
      </c>
      <c r="AG845" s="80" t="s">
        <v>4294</v>
      </c>
      <c r="AH845" s="80" t="s">
        <v>4294</v>
      </c>
      <c r="AI845" s="80" t="s">
        <v>4294</v>
      </c>
      <c r="AJ845" s="80" t="s">
        <v>4294</v>
      </c>
      <c r="AK845" s="142" t="s">
        <v>4294</v>
      </c>
      <c r="AL845" s="142" t="s">
        <v>4294</v>
      </c>
      <c r="AM845" s="132" t="s">
        <v>349</v>
      </c>
      <c r="AN845" s="88" t="s">
        <v>411</v>
      </c>
      <c r="AO845" s="84"/>
    </row>
    <row r="846" spans="1:41" ht="15" customHeight="1" x14ac:dyDescent="0.2">
      <c r="A846" s="149">
        <v>837</v>
      </c>
      <c r="B846" s="74" t="s">
        <v>1127</v>
      </c>
      <c r="C846" s="65" t="s">
        <v>338</v>
      </c>
      <c r="D846" s="74" t="s">
        <v>2212</v>
      </c>
      <c r="E846" s="83" t="s">
        <v>3292</v>
      </c>
      <c r="F846" s="129">
        <v>43.42</v>
      </c>
      <c r="G846" s="127">
        <v>22016</v>
      </c>
      <c r="H846" s="74">
        <v>59</v>
      </c>
      <c r="I846" s="74" t="s">
        <v>3856</v>
      </c>
      <c r="J846" s="65" t="s">
        <v>411</v>
      </c>
      <c r="K846" s="65" t="s">
        <v>417</v>
      </c>
      <c r="L846" s="74" t="s">
        <v>3861</v>
      </c>
      <c r="M846" s="74" t="s">
        <v>3963</v>
      </c>
      <c r="N846" s="73" t="s">
        <v>354</v>
      </c>
      <c r="O846" s="65" t="s">
        <v>361</v>
      </c>
      <c r="P846" s="132" t="s">
        <v>436</v>
      </c>
      <c r="Q846" s="129">
        <v>3</v>
      </c>
      <c r="R846" s="134" t="s">
        <v>1127</v>
      </c>
      <c r="S846" s="74" t="s">
        <v>1127</v>
      </c>
      <c r="T846" s="80" t="s">
        <v>4289</v>
      </c>
      <c r="U846" s="80" t="s">
        <v>4290</v>
      </c>
      <c r="V846" s="74" t="s">
        <v>1127</v>
      </c>
      <c r="W846" s="80" t="s">
        <v>4290</v>
      </c>
      <c r="X846" s="80" t="s">
        <v>4290</v>
      </c>
      <c r="Y846" s="96" t="s">
        <v>4290</v>
      </c>
      <c r="Z846" s="102" t="s">
        <v>4290</v>
      </c>
      <c r="AA846" s="101">
        <v>68</v>
      </c>
      <c r="AB846" s="153">
        <v>1.73</v>
      </c>
      <c r="AC846" s="102" t="s">
        <v>4290</v>
      </c>
      <c r="AD846" s="116" t="s">
        <v>4290</v>
      </c>
      <c r="AE846" s="104">
        <f t="shared" si="12"/>
        <v>22.720438370810918</v>
      </c>
      <c r="AF846" s="85" t="str">
        <f t="shared" si="13"/>
        <v>PESO SALUDABLE</v>
      </c>
      <c r="AG846" s="80" t="s">
        <v>4294</v>
      </c>
      <c r="AH846" s="80" t="s">
        <v>4294</v>
      </c>
      <c r="AI846" s="80" t="s">
        <v>4294</v>
      </c>
      <c r="AJ846" s="80" t="s">
        <v>4294</v>
      </c>
      <c r="AK846" s="142" t="s">
        <v>4294</v>
      </c>
      <c r="AL846" s="142" t="s">
        <v>4294</v>
      </c>
      <c r="AM846" s="132" t="s">
        <v>349</v>
      </c>
      <c r="AN846" s="88" t="s">
        <v>411</v>
      </c>
      <c r="AO846" s="84"/>
    </row>
    <row r="847" spans="1:41" ht="15" customHeight="1" x14ac:dyDescent="0.2">
      <c r="A847" s="149">
        <v>838</v>
      </c>
      <c r="B847" s="74" t="s">
        <v>1128</v>
      </c>
      <c r="C847" s="65" t="s">
        <v>338</v>
      </c>
      <c r="D847" s="74" t="s">
        <v>2213</v>
      </c>
      <c r="E847" s="83" t="s">
        <v>3293</v>
      </c>
      <c r="F847" s="129">
        <v>35.229999999999997</v>
      </c>
      <c r="G847" s="127">
        <v>20390</v>
      </c>
      <c r="H847" s="74">
        <v>64</v>
      </c>
      <c r="I847" s="74" t="s">
        <v>3856</v>
      </c>
      <c r="J847" s="65" t="s">
        <v>411</v>
      </c>
      <c r="K847" s="65" t="s">
        <v>417</v>
      </c>
      <c r="L847" s="74" t="s">
        <v>3860</v>
      </c>
      <c r="M847" s="74" t="s">
        <v>4070</v>
      </c>
      <c r="N847" s="73" t="s">
        <v>354</v>
      </c>
      <c r="O847" s="65" t="s">
        <v>361</v>
      </c>
      <c r="P847" s="132" t="s">
        <v>436</v>
      </c>
      <c r="Q847" s="129">
        <v>5</v>
      </c>
      <c r="R847" s="134" t="s">
        <v>1128</v>
      </c>
      <c r="S847" s="74" t="s">
        <v>1128</v>
      </c>
      <c r="T847" s="80" t="s">
        <v>4289</v>
      </c>
      <c r="U847" s="80" t="s">
        <v>4290</v>
      </c>
      <c r="V847" s="74" t="s">
        <v>1128</v>
      </c>
      <c r="W847" s="80" t="s">
        <v>4290</v>
      </c>
      <c r="X847" s="80" t="s">
        <v>4290</v>
      </c>
      <c r="Y847" s="96" t="s">
        <v>4290</v>
      </c>
      <c r="Z847" s="102" t="s">
        <v>4290</v>
      </c>
      <c r="AA847" s="101">
        <v>63</v>
      </c>
      <c r="AB847" s="153">
        <v>1.63</v>
      </c>
      <c r="AC847" s="102" t="s">
        <v>4290</v>
      </c>
      <c r="AD847" s="116" t="s">
        <v>4290</v>
      </c>
      <c r="AE847" s="104">
        <f t="shared" si="12"/>
        <v>23.711844630960897</v>
      </c>
      <c r="AF847" s="85" t="str">
        <f t="shared" si="13"/>
        <v>PESO SALUDABLE</v>
      </c>
      <c r="AG847" s="80" t="s">
        <v>4294</v>
      </c>
      <c r="AH847" s="80" t="s">
        <v>4294</v>
      </c>
      <c r="AI847" s="80" t="s">
        <v>4294</v>
      </c>
      <c r="AJ847" s="80" t="s">
        <v>4294</v>
      </c>
      <c r="AK847" s="142" t="s">
        <v>4294</v>
      </c>
      <c r="AL847" s="142" t="s">
        <v>4294</v>
      </c>
      <c r="AM847" s="132" t="s">
        <v>349</v>
      </c>
      <c r="AN847" s="88" t="s">
        <v>411</v>
      </c>
      <c r="AO847" s="84"/>
    </row>
    <row r="848" spans="1:41" ht="15" customHeight="1" x14ac:dyDescent="0.2">
      <c r="A848" s="149">
        <v>839</v>
      </c>
      <c r="B848" s="74" t="s">
        <v>1129</v>
      </c>
      <c r="C848" s="65" t="s">
        <v>338</v>
      </c>
      <c r="D848" s="74" t="s">
        <v>2214</v>
      </c>
      <c r="E848" s="83" t="s">
        <v>3294</v>
      </c>
      <c r="F848" s="129">
        <v>21.32</v>
      </c>
      <c r="G848" s="127">
        <v>23663</v>
      </c>
      <c r="H848" s="74">
        <v>55</v>
      </c>
      <c r="I848" s="74" t="s">
        <v>3856</v>
      </c>
      <c r="J848" s="65" t="s">
        <v>411</v>
      </c>
      <c r="K848" s="65" t="s">
        <v>417</v>
      </c>
      <c r="L848" s="74" t="s">
        <v>3861</v>
      </c>
      <c r="M848" s="74" t="s">
        <v>4059</v>
      </c>
      <c r="N848" s="73" t="s">
        <v>354</v>
      </c>
      <c r="O848" s="65" t="s">
        <v>361</v>
      </c>
      <c r="P848" s="132" t="s">
        <v>436</v>
      </c>
      <c r="Q848" s="129">
        <v>7</v>
      </c>
      <c r="R848" s="134" t="s">
        <v>1129</v>
      </c>
      <c r="S848" s="74" t="s">
        <v>1129</v>
      </c>
      <c r="T848" s="80" t="s">
        <v>4289</v>
      </c>
      <c r="U848" s="80" t="s">
        <v>4290</v>
      </c>
      <c r="V848" s="74" t="s">
        <v>1129</v>
      </c>
      <c r="W848" s="80" t="s">
        <v>4290</v>
      </c>
      <c r="X848" s="80" t="s">
        <v>4290</v>
      </c>
      <c r="Y848" s="96" t="s">
        <v>4290</v>
      </c>
      <c r="Z848" s="102" t="s">
        <v>4290</v>
      </c>
      <c r="AA848" s="101">
        <v>52.6</v>
      </c>
      <c r="AB848" s="153">
        <v>1.65</v>
      </c>
      <c r="AC848" s="102" t="s">
        <v>4290</v>
      </c>
      <c r="AD848" s="116" t="s">
        <v>4290</v>
      </c>
      <c r="AE848" s="104">
        <f t="shared" si="12"/>
        <v>19.320477502295688</v>
      </c>
      <c r="AF848" s="85" t="str">
        <f t="shared" si="13"/>
        <v>PESO SALUDABLE</v>
      </c>
      <c r="AG848" s="80" t="s">
        <v>4294</v>
      </c>
      <c r="AH848" s="80" t="s">
        <v>4294</v>
      </c>
      <c r="AI848" s="80" t="s">
        <v>4294</v>
      </c>
      <c r="AJ848" s="80" t="s">
        <v>4294</v>
      </c>
      <c r="AK848" s="142" t="s">
        <v>4294</v>
      </c>
      <c r="AL848" s="142" t="s">
        <v>4294</v>
      </c>
      <c r="AM848" s="132" t="s">
        <v>349</v>
      </c>
      <c r="AN848" s="88" t="s">
        <v>411</v>
      </c>
      <c r="AO848" s="84"/>
    </row>
    <row r="849" spans="1:41" ht="15" customHeight="1" x14ac:dyDescent="0.2">
      <c r="A849" s="149">
        <v>840</v>
      </c>
      <c r="B849" s="74" t="s">
        <v>1130</v>
      </c>
      <c r="C849" s="65" t="s">
        <v>338</v>
      </c>
      <c r="D849" s="74" t="s">
        <v>2215</v>
      </c>
      <c r="E849" s="83" t="s">
        <v>3295</v>
      </c>
      <c r="F849" s="129">
        <v>32.43</v>
      </c>
      <c r="G849" s="127">
        <v>21628</v>
      </c>
      <c r="H849" s="74">
        <v>61</v>
      </c>
      <c r="I849" s="74" t="s">
        <v>3856</v>
      </c>
      <c r="J849" s="65" t="s">
        <v>411</v>
      </c>
      <c r="K849" s="65" t="s">
        <v>417</v>
      </c>
      <c r="L849" s="74" t="s">
        <v>3861</v>
      </c>
      <c r="M849" s="74" t="s">
        <v>4062</v>
      </c>
      <c r="N849" s="73" t="s">
        <v>354</v>
      </c>
      <c r="O849" s="65" t="s">
        <v>361</v>
      </c>
      <c r="P849" s="132" t="s">
        <v>436</v>
      </c>
      <c r="Q849" s="129">
        <v>5</v>
      </c>
      <c r="R849" s="134" t="s">
        <v>1130</v>
      </c>
      <c r="S849" s="74" t="s">
        <v>1130</v>
      </c>
      <c r="T849" s="80" t="s">
        <v>4289</v>
      </c>
      <c r="U849" s="80" t="s">
        <v>4290</v>
      </c>
      <c r="V849" s="74" t="s">
        <v>1130</v>
      </c>
      <c r="W849" s="80" t="s">
        <v>4290</v>
      </c>
      <c r="X849" s="80" t="s">
        <v>4290</v>
      </c>
      <c r="Y849" s="96" t="s">
        <v>4290</v>
      </c>
      <c r="Z849" s="102" t="s">
        <v>4290</v>
      </c>
      <c r="AA849" s="101">
        <v>62</v>
      </c>
      <c r="AB849" s="153">
        <v>1.58</v>
      </c>
      <c r="AC849" s="102" t="s">
        <v>4290</v>
      </c>
      <c r="AD849" s="116" t="s">
        <v>4290</v>
      </c>
      <c r="AE849" s="104">
        <f t="shared" si="12"/>
        <v>24.835763499439189</v>
      </c>
      <c r="AF849" s="85" t="str">
        <f t="shared" si="13"/>
        <v>PESO SALUDABLE</v>
      </c>
      <c r="AG849" s="80" t="s">
        <v>4294</v>
      </c>
      <c r="AH849" s="80" t="s">
        <v>4294</v>
      </c>
      <c r="AI849" s="80" t="s">
        <v>4294</v>
      </c>
      <c r="AJ849" s="80" t="s">
        <v>4294</v>
      </c>
      <c r="AK849" s="142" t="s">
        <v>4294</v>
      </c>
      <c r="AL849" s="142" t="s">
        <v>4294</v>
      </c>
      <c r="AM849" s="132" t="s">
        <v>349</v>
      </c>
      <c r="AN849" s="88" t="s">
        <v>411</v>
      </c>
      <c r="AO849" s="84"/>
    </row>
    <row r="850" spans="1:41" ht="15" customHeight="1" x14ac:dyDescent="0.2">
      <c r="A850" s="149">
        <v>841</v>
      </c>
      <c r="B850" s="74" t="s">
        <v>1131</v>
      </c>
      <c r="C850" s="65" t="s">
        <v>338</v>
      </c>
      <c r="D850" s="74" t="s">
        <v>2216</v>
      </c>
      <c r="E850" s="83" t="s">
        <v>3296</v>
      </c>
      <c r="F850" s="129">
        <v>22.43</v>
      </c>
      <c r="G850" s="127">
        <v>24222</v>
      </c>
      <c r="H850" s="74">
        <v>53</v>
      </c>
      <c r="I850" s="74" t="s">
        <v>3856</v>
      </c>
      <c r="J850" s="65" t="s">
        <v>411</v>
      </c>
      <c r="K850" s="65" t="s">
        <v>417</v>
      </c>
      <c r="L850" s="74" t="s">
        <v>3861</v>
      </c>
      <c r="M850" s="74" t="s">
        <v>4058</v>
      </c>
      <c r="N850" s="73" t="s">
        <v>354</v>
      </c>
      <c r="O850" s="65" t="s">
        <v>361</v>
      </c>
      <c r="P850" s="132" t="s">
        <v>436</v>
      </c>
      <c r="Q850" s="129">
        <v>4</v>
      </c>
      <c r="R850" s="134" t="s">
        <v>1131</v>
      </c>
      <c r="S850" s="74" t="s">
        <v>1131</v>
      </c>
      <c r="T850" s="80" t="s">
        <v>4289</v>
      </c>
      <c r="U850" s="80" t="s">
        <v>4290</v>
      </c>
      <c r="V850" s="74" t="s">
        <v>1131</v>
      </c>
      <c r="W850" s="80" t="s">
        <v>4290</v>
      </c>
      <c r="X850" s="80" t="s">
        <v>4290</v>
      </c>
      <c r="Y850" s="96" t="s">
        <v>4290</v>
      </c>
      <c r="Z850" s="102" t="s">
        <v>4290</v>
      </c>
      <c r="AA850" s="101">
        <v>47</v>
      </c>
      <c r="AB850" s="153">
        <v>1.5</v>
      </c>
      <c r="AC850" s="102" t="s">
        <v>4290</v>
      </c>
      <c r="AD850" s="116" t="s">
        <v>4290</v>
      </c>
      <c r="AE850" s="104">
        <f t="shared" si="12"/>
        <v>20.888888888888889</v>
      </c>
      <c r="AF850" s="85" t="str">
        <f t="shared" si="13"/>
        <v>PESO SALUDABLE</v>
      </c>
      <c r="AG850" s="80" t="s">
        <v>4294</v>
      </c>
      <c r="AH850" s="80" t="s">
        <v>4294</v>
      </c>
      <c r="AI850" s="80" t="s">
        <v>4294</v>
      </c>
      <c r="AJ850" s="80" t="s">
        <v>4294</v>
      </c>
      <c r="AK850" s="142" t="s">
        <v>4294</v>
      </c>
      <c r="AL850" s="142" t="s">
        <v>4294</v>
      </c>
      <c r="AM850" s="132" t="s">
        <v>349</v>
      </c>
      <c r="AN850" s="88" t="s">
        <v>411</v>
      </c>
      <c r="AO850" s="84"/>
    </row>
    <row r="851" spans="1:41" ht="15" customHeight="1" x14ac:dyDescent="0.2">
      <c r="A851" s="149">
        <v>842</v>
      </c>
      <c r="B851" s="74" t="s">
        <v>1132</v>
      </c>
      <c r="C851" s="65" t="s">
        <v>338</v>
      </c>
      <c r="D851" s="74" t="s">
        <v>2217</v>
      </c>
      <c r="E851" s="83" t="s">
        <v>3297</v>
      </c>
      <c r="F851" s="88">
        <v>41.18</v>
      </c>
      <c r="G851" s="127">
        <v>24459</v>
      </c>
      <c r="H851" s="74">
        <v>53</v>
      </c>
      <c r="I851" s="74" t="s">
        <v>3856</v>
      </c>
      <c r="J851" s="65" t="s">
        <v>411</v>
      </c>
      <c r="K851" s="65" t="s">
        <v>417</v>
      </c>
      <c r="L851" s="74" t="s">
        <v>3861</v>
      </c>
      <c r="M851" s="74" t="s">
        <v>4077</v>
      </c>
      <c r="N851" s="73" t="s">
        <v>354</v>
      </c>
      <c r="O851" s="65" t="s">
        <v>361</v>
      </c>
      <c r="P851" s="132" t="s">
        <v>436</v>
      </c>
      <c r="Q851" s="129">
        <v>2</v>
      </c>
      <c r="R851" s="134" t="s">
        <v>1132</v>
      </c>
      <c r="S851" s="74" t="s">
        <v>1132</v>
      </c>
      <c r="T851" s="80" t="s">
        <v>4289</v>
      </c>
      <c r="U851" s="80" t="s">
        <v>4290</v>
      </c>
      <c r="V851" s="74" t="s">
        <v>1132</v>
      </c>
      <c r="W851" s="80" t="s">
        <v>4290</v>
      </c>
      <c r="X851" s="80" t="s">
        <v>4290</v>
      </c>
      <c r="Y851" s="96" t="s">
        <v>4290</v>
      </c>
      <c r="Z851" s="102" t="s">
        <v>4290</v>
      </c>
      <c r="AA851" s="101">
        <v>56</v>
      </c>
      <c r="AB851" s="153">
        <v>1.58</v>
      </c>
      <c r="AC851" s="102" t="s">
        <v>4290</v>
      </c>
      <c r="AD851" s="116" t="s">
        <v>4290</v>
      </c>
      <c r="AE851" s="104">
        <f t="shared" si="12"/>
        <v>22.432302515622492</v>
      </c>
      <c r="AF851" s="85" t="str">
        <f t="shared" si="13"/>
        <v>PESO SALUDABLE</v>
      </c>
      <c r="AG851" s="80" t="s">
        <v>4294</v>
      </c>
      <c r="AH851" s="80" t="s">
        <v>4294</v>
      </c>
      <c r="AI851" s="80" t="s">
        <v>4294</v>
      </c>
      <c r="AJ851" s="80" t="s">
        <v>4294</v>
      </c>
      <c r="AK851" s="142" t="s">
        <v>4294</v>
      </c>
      <c r="AL851" s="142" t="s">
        <v>4294</v>
      </c>
      <c r="AM851" s="132" t="s">
        <v>349</v>
      </c>
      <c r="AN851" s="88" t="s">
        <v>411</v>
      </c>
      <c r="AO851" s="84"/>
    </row>
    <row r="852" spans="1:41" ht="15" customHeight="1" x14ac:dyDescent="0.2">
      <c r="A852" s="149">
        <v>843</v>
      </c>
      <c r="B852" s="74" t="s">
        <v>1133</v>
      </c>
      <c r="C852" s="65" t="s">
        <v>338</v>
      </c>
      <c r="D852" s="74" t="s">
        <v>2218</v>
      </c>
      <c r="E852" s="83" t="s">
        <v>3298</v>
      </c>
      <c r="F852" s="88">
        <v>32.56</v>
      </c>
      <c r="G852" s="127">
        <v>24252</v>
      </c>
      <c r="H852" s="74">
        <v>54</v>
      </c>
      <c r="I852" s="74" t="s">
        <v>3856</v>
      </c>
      <c r="J852" s="65" t="s">
        <v>411</v>
      </c>
      <c r="K852" s="65" t="s">
        <v>417</v>
      </c>
      <c r="L852" s="74" t="s">
        <v>3861</v>
      </c>
      <c r="M852" s="74" t="s">
        <v>3955</v>
      </c>
      <c r="N852" s="73" t="s">
        <v>354</v>
      </c>
      <c r="O852" s="65" t="s">
        <v>361</v>
      </c>
      <c r="P852" s="132" t="s">
        <v>436</v>
      </c>
      <c r="Q852" s="129">
        <v>3</v>
      </c>
      <c r="R852" s="134" t="s">
        <v>1133</v>
      </c>
      <c r="S852" s="74" t="s">
        <v>1133</v>
      </c>
      <c r="T852" s="80" t="s">
        <v>4289</v>
      </c>
      <c r="U852" s="80" t="s">
        <v>4290</v>
      </c>
      <c r="V852" s="74" t="s">
        <v>1133</v>
      </c>
      <c r="W852" s="80" t="s">
        <v>4290</v>
      </c>
      <c r="X852" s="80" t="s">
        <v>4290</v>
      </c>
      <c r="Y852" s="96" t="s">
        <v>4290</v>
      </c>
      <c r="Z852" s="102" t="s">
        <v>4290</v>
      </c>
      <c r="AA852" s="101">
        <v>53</v>
      </c>
      <c r="AB852" s="153">
        <v>1.69</v>
      </c>
      <c r="AC852" s="102" t="s">
        <v>4290</v>
      </c>
      <c r="AD852" s="116" t="s">
        <v>4290</v>
      </c>
      <c r="AE852" s="104">
        <f t="shared" si="12"/>
        <v>18.556773222226116</v>
      </c>
      <c r="AF852" s="85" t="str">
        <f t="shared" si="13"/>
        <v>PESO SALUDABLE</v>
      </c>
      <c r="AG852" s="80" t="s">
        <v>4294</v>
      </c>
      <c r="AH852" s="80" t="s">
        <v>4294</v>
      </c>
      <c r="AI852" s="80" t="s">
        <v>4294</v>
      </c>
      <c r="AJ852" s="80" t="s">
        <v>4294</v>
      </c>
      <c r="AK852" s="142" t="s">
        <v>4294</v>
      </c>
      <c r="AL852" s="142" t="s">
        <v>4294</v>
      </c>
      <c r="AM852" s="132" t="s">
        <v>349</v>
      </c>
      <c r="AN852" s="88" t="s">
        <v>411</v>
      </c>
      <c r="AO852" s="84"/>
    </row>
    <row r="853" spans="1:41" ht="15" customHeight="1" x14ac:dyDescent="0.2">
      <c r="A853" s="149">
        <v>844</v>
      </c>
      <c r="B853" s="74" t="s">
        <v>1134</v>
      </c>
      <c r="C853" s="65" t="s">
        <v>338</v>
      </c>
      <c r="D853" s="74" t="s">
        <v>2219</v>
      </c>
      <c r="E853" s="83" t="s">
        <v>3299</v>
      </c>
      <c r="F853" s="88">
        <v>22.18</v>
      </c>
      <c r="G853" s="127">
        <v>24467</v>
      </c>
      <c r="H853" s="74">
        <v>53</v>
      </c>
      <c r="I853" s="74" t="s">
        <v>3856</v>
      </c>
      <c r="J853" s="65" t="s">
        <v>411</v>
      </c>
      <c r="K853" s="65" t="s">
        <v>417</v>
      </c>
      <c r="L853" s="74" t="s">
        <v>3861</v>
      </c>
      <c r="M853" s="74" t="s">
        <v>4058</v>
      </c>
      <c r="N853" s="73" t="s">
        <v>354</v>
      </c>
      <c r="O853" s="65" t="s">
        <v>361</v>
      </c>
      <c r="P853" s="132" t="s">
        <v>436</v>
      </c>
      <c r="Q853" s="129">
        <v>5</v>
      </c>
      <c r="R853" s="134" t="s">
        <v>1134</v>
      </c>
      <c r="S853" s="74" t="s">
        <v>1134</v>
      </c>
      <c r="T853" s="80" t="s">
        <v>4289</v>
      </c>
      <c r="U853" s="80" t="s">
        <v>4290</v>
      </c>
      <c r="V853" s="74" t="s">
        <v>1134</v>
      </c>
      <c r="W853" s="80" t="s">
        <v>4290</v>
      </c>
      <c r="X853" s="80" t="s">
        <v>4290</v>
      </c>
      <c r="Y853" s="96" t="s">
        <v>4290</v>
      </c>
      <c r="Z853" s="102" t="s">
        <v>4290</v>
      </c>
      <c r="AA853" s="101">
        <v>58</v>
      </c>
      <c r="AB853" s="153">
        <v>1.65</v>
      </c>
      <c r="AC853" s="102" t="s">
        <v>4290</v>
      </c>
      <c r="AD853" s="116" t="s">
        <v>4290</v>
      </c>
      <c r="AE853" s="104">
        <f t="shared" si="12"/>
        <v>21.30394857667585</v>
      </c>
      <c r="AF853" s="85" t="str">
        <f t="shared" si="13"/>
        <v>PESO SALUDABLE</v>
      </c>
      <c r="AG853" s="80" t="s">
        <v>4294</v>
      </c>
      <c r="AH853" s="80" t="s">
        <v>4294</v>
      </c>
      <c r="AI853" s="80" t="s">
        <v>4294</v>
      </c>
      <c r="AJ853" s="80" t="s">
        <v>4294</v>
      </c>
      <c r="AK853" s="142" t="s">
        <v>4294</v>
      </c>
      <c r="AL853" s="142" t="s">
        <v>4294</v>
      </c>
      <c r="AM853" s="132" t="s">
        <v>349</v>
      </c>
      <c r="AN853" s="88" t="s">
        <v>411</v>
      </c>
      <c r="AO853" s="84"/>
    </row>
    <row r="854" spans="1:41" ht="15" customHeight="1" x14ac:dyDescent="0.2">
      <c r="A854" s="149">
        <v>845</v>
      </c>
      <c r="B854" s="74" t="s">
        <v>1135</v>
      </c>
      <c r="C854" s="65" t="s">
        <v>338</v>
      </c>
      <c r="D854" s="74" t="s">
        <v>2220</v>
      </c>
      <c r="E854" s="83" t="s">
        <v>3300</v>
      </c>
      <c r="F854" s="88">
        <v>29.21</v>
      </c>
      <c r="G854" s="127">
        <v>24075</v>
      </c>
      <c r="H854" s="74">
        <v>54</v>
      </c>
      <c r="I854" s="74" t="s">
        <v>3856</v>
      </c>
      <c r="J854" s="65" t="s">
        <v>411</v>
      </c>
      <c r="K854" s="65" t="s">
        <v>417</v>
      </c>
      <c r="L854" s="74" t="s">
        <v>3861</v>
      </c>
      <c r="M854" s="74" t="s">
        <v>4076</v>
      </c>
      <c r="N854" s="73" t="s">
        <v>354</v>
      </c>
      <c r="O854" s="65" t="s">
        <v>361</v>
      </c>
      <c r="P854" s="132" t="s">
        <v>436</v>
      </c>
      <c r="Q854" s="129">
        <v>4</v>
      </c>
      <c r="R854" s="134" t="s">
        <v>1135</v>
      </c>
      <c r="S854" s="74" t="s">
        <v>1135</v>
      </c>
      <c r="T854" s="80" t="s">
        <v>4289</v>
      </c>
      <c r="U854" s="80" t="s">
        <v>4290</v>
      </c>
      <c r="V854" s="74" t="s">
        <v>1135</v>
      </c>
      <c r="W854" s="80" t="s">
        <v>4290</v>
      </c>
      <c r="X854" s="80" t="s">
        <v>4290</v>
      </c>
      <c r="Y854" s="96" t="s">
        <v>4290</v>
      </c>
      <c r="Z854" s="102" t="s">
        <v>4290</v>
      </c>
      <c r="AA854" s="101">
        <v>56</v>
      </c>
      <c r="AB854" s="153">
        <v>1.56</v>
      </c>
      <c r="AC854" s="102" t="s">
        <v>4290</v>
      </c>
      <c r="AD854" s="116" t="s">
        <v>4290</v>
      </c>
      <c r="AE854" s="104">
        <f t="shared" si="12"/>
        <v>23.011176857330703</v>
      </c>
      <c r="AF854" s="85" t="str">
        <f t="shared" si="13"/>
        <v>PESO SALUDABLE</v>
      </c>
      <c r="AG854" s="80" t="s">
        <v>4294</v>
      </c>
      <c r="AH854" s="80" t="s">
        <v>4294</v>
      </c>
      <c r="AI854" s="80" t="s">
        <v>4294</v>
      </c>
      <c r="AJ854" s="80" t="s">
        <v>4294</v>
      </c>
      <c r="AK854" s="142" t="s">
        <v>4294</v>
      </c>
      <c r="AL854" s="142" t="s">
        <v>4294</v>
      </c>
      <c r="AM854" s="132" t="s">
        <v>349</v>
      </c>
      <c r="AN854" s="88" t="s">
        <v>411</v>
      </c>
      <c r="AO854" s="84"/>
    </row>
    <row r="855" spans="1:41" ht="15" customHeight="1" x14ac:dyDescent="0.2">
      <c r="A855" s="149">
        <v>846</v>
      </c>
      <c r="B855" s="74" t="s">
        <v>1136</v>
      </c>
      <c r="C855" s="65" t="s">
        <v>338</v>
      </c>
      <c r="D855" s="74" t="s">
        <v>2221</v>
      </c>
      <c r="E855" s="83" t="s">
        <v>3301</v>
      </c>
      <c r="F855" s="88">
        <v>34.619999999999997</v>
      </c>
      <c r="G855" s="127">
        <v>24530</v>
      </c>
      <c r="H855" s="74">
        <v>52</v>
      </c>
      <c r="I855" s="74" t="s">
        <v>3856</v>
      </c>
      <c r="J855" s="65" t="s">
        <v>411</v>
      </c>
      <c r="K855" s="65" t="s">
        <v>417</v>
      </c>
      <c r="L855" s="74" t="s">
        <v>3861</v>
      </c>
      <c r="M855" s="74" t="s">
        <v>3955</v>
      </c>
      <c r="N855" s="73" t="s">
        <v>354</v>
      </c>
      <c r="O855" s="65" t="s">
        <v>361</v>
      </c>
      <c r="P855" s="132" t="s">
        <v>436</v>
      </c>
      <c r="Q855" s="129">
        <v>5</v>
      </c>
      <c r="R855" s="134" t="s">
        <v>1136</v>
      </c>
      <c r="S855" s="74" t="s">
        <v>1136</v>
      </c>
      <c r="T855" s="80" t="s">
        <v>4289</v>
      </c>
      <c r="U855" s="80" t="s">
        <v>4290</v>
      </c>
      <c r="V855" s="74" t="s">
        <v>1136</v>
      </c>
      <c r="W855" s="80" t="s">
        <v>4290</v>
      </c>
      <c r="X855" s="80" t="s">
        <v>4290</v>
      </c>
      <c r="Y855" s="96" t="s">
        <v>4290</v>
      </c>
      <c r="Z855" s="102" t="s">
        <v>4290</v>
      </c>
      <c r="AA855" s="101">
        <v>60</v>
      </c>
      <c r="AB855" s="153">
        <v>1.67</v>
      </c>
      <c r="AC855" s="102" t="s">
        <v>4290</v>
      </c>
      <c r="AD855" s="116" t="s">
        <v>4290</v>
      </c>
      <c r="AE855" s="104">
        <f t="shared" si="12"/>
        <v>21.513858510523864</v>
      </c>
      <c r="AF855" s="85" t="str">
        <f t="shared" si="13"/>
        <v>PESO SALUDABLE</v>
      </c>
      <c r="AG855" s="80" t="s">
        <v>4294</v>
      </c>
      <c r="AH855" s="80" t="s">
        <v>4294</v>
      </c>
      <c r="AI855" s="80" t="s">
        <v>4294</v>
      </c>
      <c r="AJ855" s="80" t="s">
        <v>4294</v>
      </c>
      <c r="AK855" s="142" t="s">
        <v>4294</v>
      </c>
      <c r="AL855" s="142" t="s">
        <v>4294</v>
      </c>
      <c r="AM855" s="132" t="s">
        <v>349</v>
      </c>
      <c r="AN855" s="88" t="s">
        <v>411</v>
      </c>
      <c r="AO855" s="84"/>
    </row>
    <row r="856" spans="1:41" ht="15" customHeight="1" x14ac:dyDescent="0.2">
      <c r="A856" s="149">
        <v>847</v>
      </c>
      <c r="B856" s="74" t="s">
        <v>1137</v>
      </c>
      <c r="C856" s="65" t="s">
        <v>338</v>
      </c>
      <c r="D856" s="74" t="s">
        <v>2222</v>
      </c>
      <c r="E856" s="83" t="s">
        <v>3302</v>
      </c>
      <c r="F856" s="88">
        <v>42.12</v>
      </c>
      <c r="G856" s="127">
        <v>23003</v>
      </c>
      <c r="H856" s="74">
        <v>57</v>
      </c>
      <c r="I856" s="74" t="s">
        <v>3856</v>
      </c>
      <c r="J856" s="65" t="s">
        <v>411</v>
      </c>
      <c r="K856" s="65" t="s">
        <v>417</v>
      </c>
      <c r="L856" s="74" t="s">
        <v>3861</v>
      </c>
      <c r="M856" s="74" t="s">
        <v>4066</v>
      </c>
      <c r="N856" s="73" t="s">
        <v>354</v>
      </c>
      <c r="O856" s="65" t="s">
        <v>361</v>
      </c>
      <c r="P856" s="132" t="s">
        <v>436</v>
      </c>
      <c r="Q856" s="129">
        <v>6</v>
      </c>
      <c r="R856" s="134" t="s">
        <v>1137</v>
      </c>
      <c r="S856" s="74" t="s">
        <v>1137</v>
      </c>
      <c r="T856" s="80" t="s">
        <v>4289</v>
      </c>
      <c r="U856" s="80" t="s">
        <v>4290</v>
      </c>
      <c r="V856" s="74" t="s">
        <v>1137</v>
      </c>
      <c r="W856" s="80" t="s">
        <v>4290</v>
      </c>
      <c r="X856" s="80" t="s">
        <v>4290</v>
      </c>
      <c r="Y856" s="96" t="s">
        <v>4290</v>
      </c>
      <c r="Z856" s="102" t="s">
        <v>4290</v>
      </c>
      <c r="AA856" s="101">
        <v>54</v>
      </c>
      <c r="AB856" s="153">
        <v>1.55</v>
      </c>
      <c r="AC856" s="102" t="s">
        <v>4290</v>
      </c>
      <c r="AD856" s="116" t="s">
        <v>4290</v>
      </c>
      <c r="AE856" s="104">
        <f t="shared" si="12"/>
        <v>22.476586888657646</v>
      </c>
      <c r="AF856" s="85" t="str">
        <f t="shared" si="13"/>
        <v>PESO SALUDABLE</v>
      </c>
      <c r="AG856" s="80" t="s">
        <v>4294</v>
      </c>
      <c r="AH856" s="80" t="s">
        <v>4294</v>
      </c>
      <c r="AI856" s="80" t="s">
        <v>4294</v>
      </c>
      <c r="AJ856" s="80" t="s">
        <v>4294</v>
      </c>
      <c r="AK856" s="142" t="s">
        <v>4294</v>
      </c>
      <c r="AL856" s="142" t="s">
        <v>4294</v>
      </c>
      <c r="AM856" s="132" t="s">
        <v>349</v>
      </c>
      <c r="AN856" s="88" t="s">
        <v>411</v>
      </c>
      <c r="AO856" s="84"/>
    </row>
    <row r="857" spans="1:41" ht="15" customHeight="1" x14ac:dyDescent="0.2">
      <c r="A857" s="149">
        <v>848</v>
      </c>
      <c r="B857" s="74" t="s">
        <v>1138</v>
      </c>
      <c r="C857" s="65" t="s">
        <v>338</v>
      </c>
      <c r="D857" s="74" t="s">
        <v>2223</v>
      </c>
      <c r="E857" s="83" t="s">
        <v>2986</v>
      </c>
      <c r="F857" s="88">
        <v>32.64</v>
      </c>
      <c r="G857" s="127">
        <v>23851</v>
      </c>
      <c r="H857" s="74">
        <v>54</v>
      </c>
      <c r="I857" s="74" t="s">
        <v>3856</v>
      </c>
      <c r="J857" s="65" t="s">
        <v>411</v>
      </c>
      <c r="K857" s="65" t="s">
        <v>417</v>
      </c>
      <c r="L857" s="74" t="s">
        <v>3861</v>
      </c>
      <c r="M857" s="74" t="s">
        <v>4089</v>
      </c>
      <c r="N857" s="73" t="s">
        <v>354</v>
      </c>
      <c r="O857" s="65" t="s">
        <v>361</v>
      </c>
      <c r="P857" s="132" t="s">
        <v>436</v>
      </c>
      <c r="Q857" s="129">
        <v>3</v>
      </c>
      <c r="R857" s="134" t="s">
        <v>1138</v>
      </c>
      <c r="S857" s="74" t="s">
        <v>1138</v>
      </c>
      <c r="T857" s="80" t="s">
        <v>4289</v>
      </c>
      <c r="U857" s="80" t="s">
        <v>4290</v>
      </c>
      <c r="V857" s="74" t="s">
        <v>1138</v>
      </c>
      <c r="W857" s="80" t="s">
        <v>4290</v>
      </c>
      <c r="X857" s="80" t="s">
        <v>4290</v>
      </c>
      <c r="Y857" s="96" t="s">
        <v>4290</v>
      </c>
      <c r="Z857" s="102" t="s">
        <v>4290</v>
      </c>
      <c r="AA857" s="101">
        <v>58</v>
      </c>
      <c r="AB857" s="153">
        <v>1.73</v>
      </c>
      <c r="AC857" s="102" t="s">
        <v>4290</v>
      </c>
      <c r="AD857" s="116" t="s">
        <v>4290</v>
      </c>
      <c r="AE857" s="104">
        <f t="shared" si="12"/>
        <v>19.379197433926961</v>
      </c>
      <c r="AF857" s="85" t="str">
        <f t="shared" si="13"/>
        <v>PESO SALUDABLE</v>
      </c>
      <c r="AG857" s="80" t="s">
        <v>4294</v>
      </c>
      <c r="AH857" s="80" t="s">
        <v>4294</v>
      </c>
      <c r="AI857" s="80" t="s">
        <v>4294</v>
      </c>
      <c r="AJ857" s="80" t="s">
        <v>4294</v>
      </c>
      <c r="AK857" s="142" t="s">
        <v>4294</v>
      </c>
      <c r="AL857" s="142" t="s">
        <v>4294</v>
      </c>
      <c r="AM857" s="132" t="s">
        <v>349</v>
      </c>
      <c r="AN857" s="88" t="s">
        <v>411</v>
      </c>
      <c r="AO857" s="84"/>
    </row>
    <row r="858" spans="1:41" ht="15" customHeight="1" x14ac:dyDescent="0.2">
      <c r="A858" s="149">
        <v>849</v>
      </c>
      <c r="B858" s="74" t="s">
        <v>1139</v>
      </c>
      <c r="C858" s="65" t="s">
        <v>338</v>
      </c>
      <c r="D858" s="74" t="s">
        <v>2224</v>
      </c>
      <c r="E858" s="83" t="s">
        <v>3303</v>
      </c>
      <c r="F858" s="88">
        <v>12.54</v>
      </c>
      <c r="G858" s="127">
        <v>23703</v>
      </c>
      <c r="H858" s="74">
        <v>55</v>
      </c>
      <c r="I858" s="74" t="s">
        <v>3856</v>
      </c>
      <c r="J858" s="65" t="s">
        <v>411</v>
      </c>
      <c r="K858" s="65" t="s">
        <v>417</v>
      </c>
      <c r="L858" s="74" t="s">
        <v>3861</v>
      </c>
      <c r="M858" s="74" t="s">
        <v>4089</v>
      </c>
      <c r="N858" s="73" t="s">
        <v>354</v>
      </c>
      <c r="O858" s="65" t="s">
        <v>361</v>
      </c>
      <c r="P858" s="132" t="s">
        <v>436</v>
      </c>
      <c r="Q858" s="129">
        <v>6</v>
      </c>
      <c r="R858" s="134" t="s">
        <v>1139</v>
      </c>
      <c r="S858" s="74" t="s">
        <v>1139</v>
      </c>
      <c r="T858" s="80" t="s">
        <v>4289</v>
      </c>
      <c r="U858" s="80" t="s">
        <v>4290</v>
      </c>
      <c r="V858" s="74" t="s">
        <v>1139</v>
      </c>
      <c r="W858" s="80" t="s">
        <v>4290</v>
      </c>
      <c r="X858" s="80" t="s">
        <v>4290</v>
      </c>
      <c r="Y858" s="96" t="s">
        <v>4290</v>
      </c>
      <c r="Z858" s="102" t="s">
        <v>4290</v>
      </c>
      <c r="AA858" s="101">
        <v>56</v>
      </c>
      <c r="AB858" s="153">
        <v>1.67</v>
      </c>
      <c r="AC858" s="102" t="s">
        <v>4290</v>
      </c>
      <c r="AD858" s="116" t="s">
        <v>4290</v>
      </c>
      <c r="AE858" s="104">
        <f t="shared" si="12"/>
        <v>20.07960127648894</v>
      </c>
      <c r="AF858" s="85" t="str">
        <f t="shared" si="13"/>
        <v>PESO SALUDABLE</v>
      </c>
      <c r="AG858" s="80" t="s">
        <v>4294</v>
      </c>
      <c r="AH858" s="80" t="s">
        <v>4294</v>
      </c>
      <c r="AI858" s="80" t="s">
        <v>4294</v>
      </c>
      <c r="AJ858" s="80" t="s">
        <v>4294</v>
      </c>
      <c r="AK858" s="142" t="s">
        <v>4294</v>
      </c>
      <c r="AL858" s="142" t="s">
        <v>4294</v>
      </c>
      <c r="AM858" s="132" t="s">
        <v>349</v>
      </c>
      <c r="AN858" s="88" t="s">
        <v>411</v>
      </c>
      <c r="AO858" s="84"/>
    </row>
    <row r="859" spans="1:41" ht="15" customHeight="1" x14ac:dyDescent="0.2">
      <c r="A859" s="149">
        <v>850</v>
      </c>
      <c r="B859" s="74" t="s">
        <v>1140</v>
      </c>
      <c r="C859" s="65" t="s">
        <v>338</v>
      </c>
      <c r="D859" s="74" t="s">
        <v>2225</v>
      </c>
      <c r="E859" s="83" t="s">
        <v>3304</v>
      </c>
      <c r="F859" s="88">
        <v>43.81</v>
      </c>
      <c r="G859" s="127">
        <v>24307</v>
      </c>
      <c r="H859" s="74">
        <v>54</v>
      </c>
      <c r="I859" s="74" t="s">
        <v>3856</v>
      </c>
      <c r="J859" s="65" t="s">
        <v>411</v>
      </c>
      <c r="K859" s="65" t="s">
        <v>417</v>
      </c>
      <c r="L859" s="74" t="s">
        <v>3861</v>
      </c>
      <c r="M859" s="74" t="s">
        <v>4058</v>
      </c>
      <c r="N859" s="73" t="s">
        <v>354</v>
      </c>
      <c r="O859" s="65" t="s">
        <v>361</v>
      </c>
      <c r="P859" s="132" t="s">
        <v>436</v>
      </c>
      <c r="Q859" s="129">
        <v>3</v>
      </c>
      <c r="R859" s="134" t="s">
        <v>1140</v>
      </c>
      <c r="S859" s="74" t="s">
        <v>1140</v>
      </c>
      <c r="T859" s="80" t="s">
        <v>4289</v>
      </c>
      <c r="U859" s="80" t="s">
        <v>4290</v>
      </c>
      <c r="V859" s="74" t="s">
        <v>1140</v>
      </c>
      <c r="W859" s="80" t="s">
        <v>4290</v>
      </c>
      <c r="X859" s="80" t="s">
        <v>4290</v>
      </c>
      <c r="Y859" s="96" t="s">
        <v>4290</v>
      </c>
      <c r="Z859" s="102" t="s">
        <v>4290</v>
      </c>
      <c r="AA859" s="101">
        <v>66.5</v>
      </c>
      <c r="AB859" s="153">
        <v>1.69</v>
      </c>
      <c r="AC859" s="102" t="s">
        <v>4290</v>
      </c>
      <c r="AD859" s="116" t="s">
        <v>4290</v>
      </c>
      <c r="AE859" s="104">
        <f t="shared" si="12"/>
        <v>23.283498476944086</v>
      </c>
      <c r="AF859" s="85" t="str">
        <f t="shared" si="13"/>
        <v>PESO SALUDABLE</v>
      </c>
      <c r="AG859" s="80" t="s">
        <v>4294</v>
      </c>
      <c r="AH859" s="80" t="s">
        <v>4294</v>
      </c>
      <c r="AI859" s="80" t="s">
        <v>4294</v>
      </c>
      <c r="AJ859" s="80" t="s">
        <v>4294</v>
      </c>
      <c r="AK859" s="142" t="s">
        <v>4294</v>
      </c>
      <c r="AL859" s="142" t="s">
        <v>4294</v>
      </c>
      <c r="AM859" s="132" t="s">
        <v>349</v>
      </c>
      <c r="AN859" s="88" t="s">
        <v>411</v>
      </c>
      <c r="AO859" s="84"/>
    </row>
    <row r="860" spans="1:41" ht="15" customHeight="1" x14ac:dyDescent="0.2">
      <c r="A860" s="149">
        <v>851</v>
      </c>
      <c r="B860" s="74" t="s">
        <v>1141</v>
      </c>
      <c r="C860" s="65" t="s">
        <v>338</v>
      </c>
      <c r="D860" s="74" t="s">
        <v>2226</v>
      </c>
      <c r="E860" s="83" t="s">
        <v>3305</v>
      </c>
      <c r="F860" s="88">
        <v>32.64</v>
      </c>
      <c r="G860" s="127">
        <v>18509</v>
      </c>
      <c r="H860" s="74">
        <v>69</v>
      </c>
      <c r="I860" s="74" t="s">
        <v>3856</v>
      </c>
      <c r="J860" s="65" t="s">
        <v>411</v>
      </c>
      <c r="K860" s="65" t="s">
        <v>417</v>
      </c>
      <c r="L860" s="74" t="s">
        <v>3860</v>
      </c>
      <c r="M860" s="74" t="s">
        <v>4074</v>
      </c>
      <c r="N860" s="73" t="s">
        <v>354</v>
      </c>
      <c r="O860" s="65" t="s">
        <v>361</v>
      </c>
      <c r="P860" s="132" t="s">
        <v>436</v>
      </c>
      <c r="Q860" s="129">
        <v>5</v>
      </c>
      <c r="R860" s="134" t="s">
        <v>1141</v>
      </c>
      <c r="S860" s="74" t="s">
        <v>1141</v>
      </c>
      <c r="T860" s="80" t="s">
        <v>4289</v>
      </c>
      <c r="U860" s="80" t="s">
        <v>4290</v>
      </c>
      <c r="V860" s="74" t="s">
        <v>1141</v>
      </c>
      <c r="W860" s="80" t="s">
        <v>4290</v>
      </c>
      <c r="X860" s="80" t="s">
        <v>4290</v>
      </c>
      <c r="Y860" s="96" t="s">
        <v>4290</v>
      </c>
      <c r="Z860" s="102" t="s">
        <v>4290</v>
      </c>
      <c r="AA860" s="101">
        <v>62</v>
      </c>
      <c r="AB860" s="153">
        <v>1.66</v>
      </c>
      <c r="AC860" s="102" t="s">
        <v>4290</v>
      </c>
      <c r="AD860" s="116" t="s">
        <v>4290</v>
      </c>
      <c r="AE860" s="104">
        <f t="shared" si="12"/>
        <v>22.499637102627378</v>
      </c>
      <c r="AF860" s="85" t="str">
        <f t="shared" si="13"/>
        <v>PESO SALUDABLE</v>
      </c>
      <c r="AG860" s="80" t="s">
        <v>4294</v>
      </c>
      <c r="AH860" s="80" t="s">
        <v>4294</v>
      </c>
      <c r="AI860" s="80" t="s">
        <v>4294</v>
      </c>
      <c r="AJ860" s="80" t="s">
        <v>4294</v>
      </c>
      <c r="AK860" s="142" t="s">
        <v>4294</v>
      </c>
      <c r="AL860" s="142" t="s">
        <v>4294</v>
      </c>
      <c r="AM860" s="132" t="s">
        <v>349</v>
      </c>
      <c r="AN860" s="88" t="s">
        <v>411</v>
      </c>
      <c r="AO860" s="84"/>
    </row>
    <row r="861" spans="1:41" ht="15" customHeight="1" x14ac:dyDescent="0.2">
      <c r="A861" s="149">
        <v>852</v>
      </c>
      <c r="B861" s="74" t="s">
        <v>1142</v>
      </c>
      <c r="C861" s="65" t="s">
        <v>338</v>
      </c>
      <c r="D861" s="74" t="s">
        <v>2227</v>
      </c>
      <c r="E861" s="83" t="s">
        <v>3306</v>
      </c>
      <c r="F861" s="88">
        <v>22.46</v>
      </c>
      <c r="G861" s="127">
        <v>23969</v>
      </c>
      <c r="H861" s="74">
        <v>54</v>
      </c>
      <c r="I861" s="74" t="s">
        <v>3856</v>
      </c>
      <c r="J861" s="65" t="s">
        <v>411</v>
      </c>
      <c r="K861" s="65" t="s">
        <v>417</v>
      </c>
      <c r="L861" s="74" t="s">
        <v>3860</v>
      </c>
      <c r="M861" s="74" t="s">
        <v>4101</v>
      </c>
      <c r="N861" s="73" t="s">
        <v>354</v>
      </c>
      <c r="O861" s="65" t="s">
        <v>361</v>
      </c>
      <c r="P861" s="132" t="s">
        <v>436</v>
      </c>
      <c r="Q861" s="129">
        <v>7</v>
      </c>
      <c r="R861" s="134" t="s">
        <v>1142</v>
      </c>
      <c r="S861" s="74" t="s">
        <v>1142</v>
      </c>
      <c r="T861" s="80" t="s">
        <v>4289</v>
      </c>
      <c r="U861" s="80" t="s">
        <v>4290</v>
      </c>
      <c r="V861" s="74" t="s">
        <v>1142</v>
      </c>
      <c r="W861" s="80" t="s">
        <v>4290</v>
      </c>
      <c r="X861" s="80" t="s">
        <v>4290</v>
      </c>
      <c r="Y861" s="96" t="s">
        <v>4290</v>
      </c>
      <c r="Z861" s="102" t="s">
        <v>4290</v>
      </c>
      <c r="AA861" s="101">
        <v>53</v>
      </c>
      <c r="AB861" s="153">
        <v>1.5</v>
      </c>
      <c r="AC861" s="102" t="s">
        <v>4290</v>
      </c>
      <c r="AD861" s="116" t="s">
        <v>4290</v>
      </c>
      <c r="AE861" s="104">
        <f t="shared" si="12"/>
        <v>23.555555555555557</v>
      </c>
      <c r="AF861" s="85" t="str">
        <f t="shared" si="13"/>
        <v>PESO SALUDABLE</v>
      </c>
      <c r="AG861" s="80" t="s">
        <v>4294</v>
      </c>
      <c r="AH861" s="80" t="s">
        <v>4294</v>
      </c>
      <c r="AI861" s="80" t="s">
        <v>4294</v>
      </c>
      <c r="AJ861" s="80" t="s">
        <v>4294</v>
      </c>
      <c r="AK861" s="142" t="s">
        <v>4294</v>
      </c>
      <c r="AL861" s="142" t="s">
        <v>4294</v>
      </c>
      <c r="AM861" s="132" t="s">
        <v>349</v>
      </c>
      <c r="AN861" s="88" t="s">
        <v>411</v>
      </c>
      <c r="AO861" s="84"/>
    </row>
    <row r="862" spans="1:41" ht="15" customHeight="1" x14ac:dyDescent="0.2">
      <c r="A862" s="149">
        <v>853</v>
      </c>
      <c r="B862" s="74" t="s">
        <v>1143</v>
      </c>
      <c r="C862" s="65" t="s">
        <v>338</v>
      </c>
      <c r="D862" s="74" t="s">
        <v>2228</v>
      </c>
      <c r="E862" s="83" t="s">
        <v>2937</v>
      </c>
      <c r="F862" s="88">
        <v>31.63</v>
      </c>
      <c r="G862" s="127">
        <v>20553</v>
      </c>
      <c r="H862" s="74">
        <v>63</v>
      </c>
      <c r="I862" s="74" t="s">
        <v>3856</v>
      </c>
      <c r="J862" s="65" t="s">
        <v>411</v>
      </c>
      <c r="K862" s="65" t="s">
        <v>417</v>
      </c>
      <c r="L862" s="74" t="s">
        <v>3861</v>
      </c>
      <c r="M862" s="74" t="s">
        <v>4058</v>
      </c>
      <c r="N862" s="73" t="s">
        <v>354</v>
      </c>
      <c r="O862" s="65" t="s">
        <v>361</v>
      </c>
      <c r="P862" s="132" t="s">
        <v>436</v>
      </c>
      <c r="Q862" s="129">
        <v>4</v>
      </c>
      <c r="R862" s="134" t="s">
        <v>1143</v>
      </c>
      <c r="S862" s="74" t="s">
        <v>1143</v>
      </c>
      <c r="T862" s="80" t="s">
        <v>4289</v>
      </c>
      <c r="U862" s="80" t="s">
        <v>4290</v>
      </c>
      <c r="V862" s="74" t="s">
        <v>1143</v>
      </c>
      <c r="W862" s="80" t="s">
        <v>4290</v>
      </c>
      <c r="X862" s="80" t="s">
        <v>4290</v>
      </c>
      <c r="Y862" s="96" t="s">
        <v>4290</v>
      </c>
      <c r="Z862" s="102" t="s">
        <v>4290</v>
      </c>
      <c r="AA862" s="101">
        <v>65</v>
      </c>
      <c r="AB862" s="153">
        <v>1.69</v>
      </c>
      <c r="AC862" s="102" t="s">
        <v>4290</v>
      </c>
      <c r="AD862" s="116" t="s">
        <v>4290</v>
      </c>
      <c r="AE862" s="104">
        <f t="shared" si="12"/>
        <v>22.758306781975424</v>
      </c>
      <c r="AF862" s="85" t="str">
        <f t="shared" si="13"/>
        <v>PESO SALUDABLE</v>
      </c>
      <c r="AG862" s="80" t="s">
        <v>4294</v>
      </c>
      <c r="AH862" s="80" t="s">
        <v>4294</v>
      </c>
      <c r="AI862" s="80" t="s">
        <v>4294</v>
      </c>
      <c r="AJ862" s="80" t="s">
        <v>4294</v>
      </c>
      <c r="AK862" s="142" t="s">
        <v>4294</v>
      </c>
      <c r="AL862" s="142" t="s">
        <v>4294</v>
      </c>
      <c r="AM862" s="132" t="s">
        <v>349</v>
      </c>
      <c r="AN862" s="88" t="s">
        <v>411</v>
      </c>
      <c r="AO862" s="84"/>
    </row>
    <row r="863" spans="1:41" ht="15" customHeight="1" x14ac:dyDescent="0.2">
      <c r="A863" s="149">
        <v>854</v>
      </c>
      <c r="B863" s="74" t="s">
        <v>1144</v>
      </c>
      <c r="C863" s="65" t="s">
        <v>338</v>
      </c>
      <c r="D863" s="74" t="s">
        <v>2229</v>
      </c>
      <c r="E863" s="83" t="s">
        <v>3307</v>
      </c>
      <c r="F863" s="88">
        <v>29.54</v>
      </c>
      <c r="G863" s="127">
        <v>22882</v>
      </c>
      <c r="H863" s="74">
        <v>57</v>
      </c>
      <c r="I863" s="74" t="s">
        <v>3856</v>
      </c>
      <c r="J863" s="65" t="s">
        <v>411</v>
      </c>
      <c r="K863" s="65" t="s">
        <v>417</v>
      </c>
      <c r="L863" s="74" t="s">
        <v>3861</v>
      </c>
      <c r="M863" s="74" t="s">
        <v>4060</v>
      </c>
      <c r="N863" s="73" t="s">
        <v>354</v>
      </c>
      <c r="O863" s="65" t="s">
        <v>361</v>
      </c>
      <c r="P863" s="132" t="s">
        <v>436</v>
      </c>
      <c r="Q863" s="129">
        <v>7</v>
      </c>
      <c r="R863" s="134" t="s">
        <v>1144</v>
      </c>
      <c r="S863" s="74" t="s">
        <v>1144</v>
      </c>
      <c r="T863" s="80" t="s">
        <v>4289</v>
      </c>
      <c r="U863" s="80" t="s">
        <v>4290</v>
      </c>
      <c r="V863" s="74" t="s">
        <v>1144</v>
      </c>
      <c r="W863" s="80" t="s">
        <v>4290</v>
      </c>
      <c r="X863" s="80" t="s">
        <v>4290</v>
      </c>
      <c r="Y863" s="96" t="s">
        <v>4290</v>
      </c>
      <c r="Z863" s="102" t="s">
        <v>4290</v>
      </c>
      <c r="AA863" s="101">
        <v>64</v>
      </c>
      <c r="AB863" s="153">
        <v>1.68</v>
      </c>
      <c r="AC863" s="102" t="s">
        <v>4290</v>
      </c>
      <c r="AD863" s="116" t="s">
        <v>4290</v>
      </c>
      <c r="AE863" s="104">
        <f t="shared" si="12"/>
        <v>22.67573696145125</v>
      </c>
      <c r="AF863" s="85" t="str">
        <f t="shared" si="13"/>
        <v>PESO SALUDABLE</v>
      </c>
      <c r="AG863" s="80" t="s">
        <v>4294</v>
      </c>
      <c r="AH863" s="80" t="s">
        <v>4294</v>
      </c>
      <c r="AI863" s="80" t="s">
        <v>4294</v>
      </c>
      <c r="AJ863" s="80" t="s">
        <v>4294</v>
      </c>
      <c r="AK863" s="142" t="s">
        <v>4294</v>
      </c>
      <c r="AL863" s="142" t="s">
        <v>4294</v>
      </c>
      <c r="AM863" s="132" t="s">
        <v>349</v>
      </c>
      <c r="AN863" s="88" t="s">
        <v>411</v>
      </c>
      <c r="AO863" s="84"/>
    </row>
    <row r="864" spans="1:41" ht="15" customHeight="1" x14ac:dyDescent="0.2">
      <c r="A864" s="149">
        <v>855</v>
      </c>
      <c r="B864" s="74" t="s">
        <v>1145</v>
      </c>
      <c r="C864" s="65" t="s">
        <v>338</v>
      </c>
      <c r="D864" s="74" t="s">
        <v>2230</v>
      </c>
      <c r="E864" s="83" t="s">
        <v>3308</v>
      </c>
      <c r="F864" s="88">
        <v>42.43</v>
      </c>
      <c r="G864" s="127">
        <v>24258</v>
      </c>
      <c r="H864" s="74">
        <v>53</v>
      </c>
      <c r="I864" s="74" t="s">
        <v>3856</v>
      </c>
      <c r="J864" s="65" t="s">
        <v>411</v>
      </c>
      <c r="K864" s="65" t="s">
        <v>417</v>
      </c>
      <c r="L864" s="74" t="s">
        <v>3861</v>
      </c>
      <c r="M864" s="74" t="s">
        <v>3963</v>
      </c>
      <c r="N864" s="73" t="s">
        <v>354</v>
      </c>
      <c r="O864" s="65" t="s">
        <v>361</v>
      </c>
      <c r="P864" s="132" t="s">
        <v>436</v>
      </c>
      <c r="Q864" s="129">
        <v>3</v>
      </c>
      <c r="R864" s="134" t="s">
        <v>1145</v>
      </c>
      <c r="S864" s="74" t="s">
        <v>1145</v>
      </c>
      <c r="T864" s="80" t="s">
        <v>4289</v>
      </c>
      <c r="U864" s="80" t="s">
        <v>4290</v>
      </c>
      <c r="V864" s="74" t="s">
        <v>1145</v>
      </c>
      <c r="W864" s="80" t="s">
        <v>4290</v>
      </c>
      <c r="X864" s="80" t="s">
        <v>4290</v>
      </c>
      <c r="Y864" s="96" t="s">
        <v>4290</v>
      </c>
      <c r="Z864" s="102" t="s">
        <v>4290</v>
      </c>
      <c r="AA864" s="101">
        <v>56</v>
      </c>
      <c r="AB864" s="153">
        <v>1.64</v>
      </c>
      <c r="AC864" s="102" t="s">
        <v>4290</v>
      </c>
      <c r="AD864" s="116" t="s">
        <v>4290</v>
      </c>
      <c r="AE864" s="104">
        <f t="shared" si="12"/>
        <v>20.820939916716245</v>
      </c>
      <c r="AF864" s="85" t="str">
        <f t="shared" si="13"/>
        <v>PESO SALUDABLE</v>
      </c>
      <c r="AG864" s="80" t="s">
        <v>4294</v>
      </c>
      <c r="AH864" s="80" t="s">
        <v>4294</v>
      </c>
      <c r="AI864" s="80" t="s">
        <v>4294</v>
      </c>
      <c r="AJ864" s="80" t="s">
        <v>4294</v>
      </c>
      <c r="AK864" s="142" t="s">
        <v>4294</v>
      </c>
      <c r="AL864" s="142" t="s">
        <v>4294</v>
      </c>
      <c r="AM864" s="132" t="s">
        <v>349</v>
      </c>
      <c r="AN864" s="88" t="s">
        <v>411</v>
      </c>
      <c r="AO864" s="84"/>
    </row>
    <row r="865" spans="1:41" ht="15" customHeight="1" x14ac:dyDescent="0.2">
      <c r="A865" s="149">
        <v>856</v>
      </c>
      <c r="B865" s="74" t="s">
        <v>1146</v>
      </c>
      <c r="C865" s="65" t="s">
        <v>338</v>
      </c>
      <c r="D865" s="74" t="s">
        <v>2231</v>
      </c>
      <c r="E865" s="83" t="s">
        <v>3309</v>
      </c>
      <c r="F865" s="88">
        <v>34.54</v>
      </c>
      <c r="G865" s="127">
        <v>23837</v>
      </c>
      <c r="H865" s="74">
        <v>54</v>
      </c>
      <c r="I865" s="74" t="s">
        <v>3856</v>
      </c>
      <c r="J865" s="65" t="s">
        <v>411</v>
      </c>
      <c r="K865" s="65" t="s">
        <v>417</v>
      </c>
      <c r="L865" s="74" t="s">
        <v>3861</v>
      </c>
      <c r="M865" s="74" t="s">
        <v>4066</v>
      </c>
      <c r="N865" s="73" t="s">
        <v>354</v>
      </c>
      <c r="O865" s="65" t="s">
        <v>361</v>
      </c>
      <c r="P865" s="132" t="s">
        <v>436</v>
      </c>
      <c r="Q865" s="129">
        <v>2</v>
      </c>
      <c r="R865" s="134" t="s">
        <v>1146</v>
      </c>
      <c r="S865" s="74" t="s">
        <v>1146</v>
      </c>
      <c r="T865" s="80" t="s">
        <v>4289</v>
      </c>
      <c r="U865" s="80" t="s">
        <v>4290</v>
      </c>
      <c r="V865" s="74" t="s">
        <v>1146</v>
      </c>
      <c r="W865" s="80" t="s">
        <v>4290</v>
      </c>
      <c r="X865" s="80" t="s">
        <v>4290</v>
      </c>
      <c r="Y865" s="96" t="s">
        <v>4290</v>
      </c>
      <c r="Z865" s="102" t="s">
        <v>4290</v>
      </c>
      <c r="AA865" s="101">
        <v>62.5</v>
      </c>
      <c r="AB865" s="153">
        <v>1.62</v>
      </c>
      <c r="AC865" s="102" t="s">
        <v>4290</v>
      </c>
      <c r="AD865" s="116" t="s">
        <v>4290</v>
      </c>
      <c r="AE865" s="104">
        <f t="shared" si="12"/>
        <v>23.814967230605085</v>
      </c>
      <c r="AF865" s="85" t="str">
        <f t="shared" si="13"/>
        <v>PESO SALUDABLE</v>
      </c>
      <c r="AG865" s="80" t="s">
        <v>4294</v>
      </c>
      <c r="AH865" s="80" t="s">
        <v>4294</v>
      </c>
      <c r="AI865" s="80" t="s">
        <v>4294</v>
      </c>
      <c r="AJ865" s="80" t="s">
        <v>4294</v>
      </c>
      <c r="AK865" s="142" t="s">
        <v>4294</v>
      </c>
      <c r="AL865" s="142" t="s">
        <v>4294</v>
      </c>
      <c r="AM865" s="132" t="s">
        <v>349</v>
      </c>
      <c r="AN865" s="88" t="s">
        <v>411</v>
      </c>
      <c r="AO865" s="84"/>
    </row>
    <row r="866" spans="1:41" ht="15" customHeight="1" x14ac:dyDescent="0.2">
      <c r="A866" s="149">
        <v>857</v>
      </c>
      <c r="B866" s="74" t="s">
        <v>1147</v>
      </c>
      <c r="C866" s="65" t="s">
        <v>338</v>
      </c>
      <c r="D866" s="74" t="s">
        <v>2232</v>
      </c>
      <c r="E866" s="83" t="s">
        <v>3310</v>
      </c>
      <c r="F866" s="88">
        <v>29.75</v>
      </c>
      <c r="G866" s="127">
        <v>22549</v>
      </c>
      <c r="H866" s="74">
        <v>58</v>
      </c>
      <c r="I866" s="74" t="s">
        <v>3856</v>
      </c>
      <c r="J866" s="65" t="s">
        <v>411</v>
      </c>
      <c r="K866" s="65" t="s">
        <v>417</v>
      </c>
      <c r="L866" s="74" t="s">
        <v>3861</v>
      </c>
      <c r="M866" s="74" t="s">
        <v>3873</v>
      </c>
      <c r="N866" s="73" t="s">
        <v>354</v>
      </c>
      <c r="O866" s="65" t="s">
        <v>361</v>
      </c>
      <c r="P866" s="132" t="s">
        <v>436</v>
      </c>
      <c r="Q866" s="129">
        <v>5</v>
      </c>
      <c r="R866" s="134" t="s">
        <v>1147</v>
      </c>
      <c r="S866" s="74" t="s">
        <v>1147</v>
      </c>
      <c r="T866" s="80" t="s">
        <v>4289</v>
      </c>
      <c r="U866" s="80" t="s">
        <v>4290</v>
      </c>
      <c r="V866" s="74" t="s">
        <v>1147</v>
      </c>
      <c r="W866" s="80" t="s">
        <v>4290</v>
      </c>
      <c r="X866" s="80" t="s">
        <v>4290</v>
      </c>
      <c r="Y866" s="96" t="s">
        <v>4290</v>
      </c>
      <c r="Z866" s="102" t="s">
        <v>4290</v>
      </c>
      <c r="AA866" s="101">
        <v>60</v>
      </c>
      <c r="AB866" s="153">
        <v>1.66</v>
      </c>
      <c r="AC866" s="102" t="s">
        <v>4290</v>
      </c>
      <c r="AD866" s="116" t="s">
        <v>4290</v>
      </c>
      <c r="AE866" s="104">
        <f t="shared" si="12"/>
        <v>21.773842357381334</v>
      </c>
      <c r="AF866" s="85" t="str">
        <f t="shared" si="13"/>
        <v>PESO SALUDABLE</v>
      </c>
      <c r="AG866" s="80" t="s">
        <v>4294</v>
      </c>
      <c r="AH866" s="80" t="s">
        <v>4294</v>
      </c>
      <c r="AI866" s="80" t="s">
        <v>4294</v>
      </c>
      <c r="AJ866" s="80" t="s">
        <v>4294</v>
      </c>
      <c r="AK866" s="142" t="s">
        <v>4294</v>
      </c>
      <c r="AL866" s="142" t="s">
        <v>4294</v>
      </c>
      <c r="AM866" s="132" t="s">
        <v>349</v>
      </c>
      <c r="AN866" s="88" t="s">
        <v>411</v>
      </c>
      <c r="AO866" s="84"/>
    </row>
    <row r="867" spans="1:41" ht="15" customHeight="1" x14ac:dyDescent="0.2">
      <c r="A867" s="149">
        <v>858</v>
      </c>
      <c r="B867" s="74" t="s">
        <v>1148</v>
      </c>
      <c r="C867" s="65" t="s">
        <v>338</v>
      </c>
      <c r="D867" s="74" t="s">
        <v>2233</v>
      </c>
      <c r="E867" s="83" t="s">
        <v>3311</v>
      </c>
      <c r="F867" s="88">
        <v>34.270000000000003</v>
      </c>
      <c r="G867" s="127">
        <v>18197</v>
      </c>
      <c r="H867" s="74">
        <v>70</v>
      </c>
      <c r="I867" s="74" t="s">
        <v>3856</v>
      </c>
      <c r="J867" s="65" t="s">
        <v>411</v>
      </c>
      <c r="K867" s="65" t="s">
        <v>417</v>
      </c>
      <c r="L867" s="74" t="s">
        <v>3861</v>
      </c>
      <c r="M867" s="74" t="s">
        <v>4065</v>
      </c>
      <c r="N867" s="73" t="s">
        <v>354</v>
      </c>
      <c r="O867" s="65" t="s">
        <v>361</v>
      </c>
      <c r="P867" s="132" t="s">
        <v>436</v>
      </c>
      <c r="Q867" s="129">
        <v>6</v>
      </c>
      <c r="R867" s="134" t="s">
        <v>1148</v>
      </c>
      <c r="S867" s="74" t="s">
        <v>1148</v>
      </c>
      <c r="T867" s="80" t="s">
        <v>4289</v>
      </c>
      <c r="U867" s="80" t="s">
        <v>4290</v>
      </c>
      <c r="V867" s="74" t="s">
        <v>1148</v>
      </c>
      <c r="W867" s="80" t="s">
        <v>4290</v>
      </c>
      <c r="X867" s="80" t="s">
        <v>4290</v>
      </c>
      <c r="Y867" s="96" t="s">
        <v>4290</v>
      </c>
      <c r="Z867" s="102" t="s">
        <v>4290</v>
      </c>
      <c r="AA867" s="101">
        <v>62</v>
      </c>
      <c r="AB867" s="153">
        <v>1.6</v>
      </c>
      <c r="AC867" s="102" t="s">
        <v>4290</v>
      </c>
      <c r="AD867" s="116" t="s">
        <v>4290</v>
      </c>
      <c r="AE867" s="104">
        <f t="shared" si="12"/>
        <v>24.218749999999996</v>
      </c>
      <c r="AF867" s="85" t="str">
        <f t="shared" si="13"/>
        <v>PESO SALUDABLE</v>
      </c>
      <c r="AG867" s="80" t="s">
        <v>4294</v>
      </c>
      <c r="AH867" s="80" t="s">
        <v>4294</v>
      </c>
      <c r="AI867" s="80" t="s">
        <v>4294</v>
      </c>
      <c r="AJ867" s="80" t="s">
        <v>4294</v>
      </c>
      <c r="AK867" s="142" t="s">
        <v>4294</v>
      </c>
      <c r="AL867" s="142" t="s">
        <v>4294</v>
      </c>
      <c r="AM867" s="132" t="s">
        <v>349</v>
      </c>
      <c r="AN867" s="88" t="s">
        <v>411</v>
      </c>
      <c r="AO867" s="84"/>
    </row>
    <row r="868" spans="1:41" ht="15" customHeight="1" x14ac:dyDescent="0.2">
      <c r="A868" s="149">
        <v>859</v>
      </c>
      <c r="B868" s="74" t="s">
        <v>1149</v>
      </c>
      <c r="C868" s="65" t="s">
        <v>338</v>
      </c>
      <c r="D868" s="74" t="s">
        <v>2234</v>
      </c>
      <c r="E868" s="83" t="s">
        <v>3312</v>
      </c>
      <c r="F868" s="88">
        <v>41.22</v>
      </c>
      <c r="G868" s="127">
        <v>24334</v>
      </c>
      <c r="H868" s="74">
        <v>53</v>
      </c>
      <c r="I868" s="74" t="s">
        <v>3856</v>
      </c>
      <c r="J868" s="65" t="s">
        <v>411</v>
      </c>
      <c r="K868" s="65" t="s">
        <v>417</v>
      </c>
      <c r="L868" s="74" t="s">
        <v>3861</v>
      </c>
      <c r="M868" s="74" t="s">
        <v>4058</v>
      </c>
      <c r="N868" s="73" t="s">
        <v>354</v>
      </c>
      <c r="O868" s="65" t="s">
        <v>361</v>
      </c>
      <c r="P868" s="132" t="s">
        <v>436</v>
      </c>
      <c r="Q868" s="129">
        <v>4</v>
      </c>
      <c r="R868" s="134" t="s">
        <v>1149</v>
      </c>
      <c r="S868" s="74" t="s">
        <v>1149</v>
      </c>
      <c r="T868" s="80" t="s">
        <v>4289</v>
      </c>
      <c r="U868" s="80" t="s">
        <v>4290</v>
      </c>
      <c r="V868" s="74" t="s">
        <v>1149</v>
      </c>
      <c r="W868" s="80" t="s">
        <v>4290</v>
      </c>
      <c r="X868" s="80" t="s">
        <v>4290</v>
      </c>
      <c r="Y868" s="96" t="s">
        <v>4290</v>
      </c>
      <c r="Z868" s="102" t="s">
        <v>4290</v>
      </c>
      <c r="AA868" s="101">
        <v>64</v>
      </c>
      <c r="AB868" s="153">
        <v>1.66</v>
      </c>
      <c r="AC868" s="102" t="s">
        <v>4290</v>
      </c>
      <c r="AD868" s="116" t="s">
        <v>4290</v>
      </c>
      <c r="AE868" s="104">
        <f t="shared" si="12"/>
        <v>23.225431847873423</v>
      </c>
      <c r="AF868" s="85" t="str">
        <f t="shared" si="13"/>
        <v>PESO SALUDABLE</v>
      </c>
      <c r="AG868" s="80" t="s">
        <v>4294</v>
      </c>
      <c r="AH868" s="80" t="s">
        <v>4294</v>
      </c>
      <c r="AI868" s="80" t="s">
        <v>4294</v>
      </c>
      <c r="AJ868" s="80" t="s">
        <v>4294</v>
      </c>
      <c r="AK868" s="142" t="s">
        <v>4294</v>
      </c>
      <c r="AL868" s="142" t="s">
        <v>4294</v>
      </c>
      <c r="AM868" s="132" t="s">
        <v>349</v>
      </c>
      <c r="AN868" s="88" t="s">
        <v>411</v>
      </c>
      <c r="AO868" s="84"/>
    </row>
    <row r="869" spans="1:41" ht="15" customHeight="1" x14ac:dyDescent="0.2">
      <c r="A869" s="149">
        <v>860</v>
      </c>
      <c r="B869" s="74" t="s">
        <v>1150</v>
      </c>
      <c r="C869" s="65" t="s">
        <v>338</v>
      </c>
      <c r="D869" s="74" t="s">
        <v>2235</v>
      </c>
      <c r="E869" s="83" t="s">
        <v>3313</v>
      </c>
      <c r="F869" s="88">
        <v>23.13</v>
      </c>
      <c r="G869" s="127">
        <v>23963</v>
      </c>
      <c r="H869" s="74">
        <v>54</v>
      </c>
      <c r="I869" s="74" t="s">
        <v>3856</v>
      </c>
      <c r="J869" s="65" t="s">
        <v>411</v>
      </c>
      <c r="K869" s="65" t="s">
        <v>417</v>
      </c>
      <c r="L869" s="74" t="s">
        <v>3861</v>
      </c>
      <c r="M869" s="74" t="s">
        <v>4058</v>
      </c>
      <c r="N869" s="73" t="s">
        <v>354</v>
      </c>
      <c r="O869" s="65" t="s">
        <v>361</v>
      </c>
      <c r="P869" s="132" t="s">
        <v>436</v>
      </c>
      <c r="Q869" s="129">
        <v>5</v>
      </c>
      <c r="R869" s="134" t="s">
        <v>1150</v>
      </c>
      <c r="S869" s="74" t="s">
        <v>1150</v>
      </c>
      <c r="T869" s="80" t="s">
        <v>4289</v>
      </c>
      <c r="U869" s="80" t="s">
        <v>4290</v>
      </c>
      <c r="V869" s="74" t="s">
        <v>1150</v>
      </c>
      <c r="W869" s="80" t="s">
        <v>4290</v>
      </c>
      <c r="X869" s="80" t="s">
        <v>4290</v>
      </c>
      <c r="Y869" s="96" t="s">
        <v>4290</v>
      </c>
      <c r="Z869" s="102" t="s">
        <v>4290</v>
      </c>
      <c r="AA869" s="101">
        <v>47</v>
      </c>
      <c r="AB869" s="153">
        <v>1.5</v>
      </c>
      <c r="AC869" s="102" t="s">
        <v>4290</v>
      </c>
      <c r="AD869" s="116" t="s">
        <v>4290</v>
      </c>
      <c r="AE869" s="104">
        <f t="shared" ref="AE869:AE932" si="14">+AA869/(AB869*AB869)</f>
        <v>20.888888888888889</v>
      </c>
      <c r="AF869" s="85" t="str">
        <f t="shared" si="13"/>
        <v>PESO SALUDABLE</v>
      </c>
      <c r="AG869" s="80" t="s">
        <v>4294</v>
      </c>
      <c r="AH869" s="80" t="s">
        <v>4294</v>
      </c>
      <c r="AI869" s="80" t="s">
        <v>4294</v>
      </c>
      <c r="AJ869" s="80" t="s">
        <v>4294</v>
      </c>
      <c r="AK869" s="142" t="s">
        <v>4294</v>
      </c>
      <c r="AL869" s="142" t="s">
        <v>4294</v>
      </c>
      <c r="AM869" s="132" t="s">
        <v>349</v>
      </c>
      <c r="AN869" s="88" t="s">
        <v>411</v>
      </c>
      <c r="AO869" s="84"/>
    </row>
    <row r="870" spans="1:41" ht="15" customHeight="1" x14ac:dyDescent="0.2">
      <c r="A870" s="149">
        <v>861</v>
      </c>
      <c r="B870" s="74" t="s">
        <v>1151</v>
      </c>
      <c r="C870" s="65" t="s">
        <v>338</v>
      </c>
      <c r="D870" s="74" t="s">
        <v>2236</v>
      </c>
      <c r="E870" s="83" t="s">
        <v>3314</v>
      </c>
      <c r="F870" s="88">
        <v>41.34</v>
      </c>
      <c r="G870" s="127">
        <v>24729</v>
      </c>
      <c r="H870" s="74">
        <v>52</v>
      </c>
      <c r="I870" s="74" t="s">
        <v>3856</v>
      </c>
      <c r="J870" s="65" t="s">
        <v>411</v>
      </c>
      <c r="K870" s="65" t="s">
        <v>417</v>
      </c>
      <c r="L870" s="74" t="s">
        <v>3861</v>
      </c>
      <c r="M870" s="74" t="s">
        <v>4076</v>
      </c>
      <c r="N870" s="73" t="s">
        <v>354</v>
      </c>
      <c r="O870" s="65" t="s">
        <v>361</v>
      </c>
      <c r="P870" s="132" t="s">
        <v>436</v>
      </c>
      <c r="Q870" s="129">
        <v>6</v>
      </c>
      <c r="R870" s="134" t="s">
        <v>1151</v>
      </c>
      <c r="S870" s="74" t="s">
        <v>1151</v>
      </c>
      <c r="T870" s="80" t="s">
        <v>4289</v>
      </c>
      <c r="U870" s="80" t="s">
        <v>4290</v>
      </c>
      <c r="V870" s="74" t="s">
        <v>1151</v>
      </c>
      <c r="W870" s="80" t="s">
        <v>4290</v>
      </c>
      <c r="X870" s="80" t="s">
        <v>4290</v>
      </c>
      <c r="Y870" s="96" t="s">
        <v>4290</v>
      </c>
      <c r="Z870" s="102" t="s">
        <v>4290</v>
      </c>
      <c r="AA870" s="101">
        <v>56</v>
      </c>
      <c r="AB870" s="153">
        <v>1.6</v>
      </c>
      <c r="AC870" s="102" t="s">
        <v>4290</v>
      </c>
      <c r="AD870" s="116" t="s">
        <v>4290</v>
      </c>
      <c r="AE870" s="104">
        <f t="shared" si="14"/>
        <v>21.874999999999996</v>
      </c>
      <c r="AF870" s="85" t="str">
        <f t="shared" si="13"/>
        <v>PESO SALUDABLE</v>
      </c>
      <c r="AG870" s="80" t="s">
        <v>4294</v>
      </c>
      <c r="AH870" s="80" t="s">
        <v>4294</v>
      </c>
      <c r="AI870" s="80" t="s">
        <v>4294</v>
      </c>
      <c r="AJ870" s="80" t="s">
        <v>4294</v>
      </c>
      <c r="AK870" s="142" t="s">
        <v>4294</v>
      </c>
      <c r="AL870" s="142" t="s">
        <v>4294</v>
      </c>
      <c r="AM870" s="132" t="s">
        <v>349</v>
      </c>
      <c r="AN870" s="88" t="s">
        <v>411</v>
      </c>
      <c r="AO870" s="84"/>
    </row>
    <row r="871" spans="1:41" ht="15" customHeight="1" x14ac:dyDescent="0.2">
      <c r="A871" s="149">
        <v>862</v>
      </c>
      <c r="B871" s="74" t="s">
        <v>1152</v>
      </c>
      <c r="C871" s="65" t="s">
        <v>338</v>
      </c>
      <c r="D871" s="74" t="s">
        <v>2237</v>
      </c>
      <c r="E871" s="83" t="s">
        <v>3315</v>
      </c>
      <c r="F871" s="88">
        <v>28.45</v>
      </c>
      <c r="G871" s="127">
        <v>19269</v>
      </c>
      <c r="H871" s="74">
        <v>67</v>
      </c>
      <c r="I871" s="74" t="s">
        <v>3856</v>
      </c>
      <c r="J871" s="65" t="s">
        <v>411</v>
      </c>
      <c r="K871" s="65" t="s">
        <v>417</v>
      </c>
      <c r="L871" s="74" t="s">
        <v>3861</v>
      </c>
      <c r="M871" s="74" t="s">
        <v>4058</v>
      </c>
      <c r="N871" s="73" t="s">
        <v>354</v>
      </c>
      <c r="O871" s="65" t="s">
        <v>361</v>
      </c>
      <c r="P871" s="132" t="s">
        <v>436</v>
      </c>
      <c r="Q871" s="129">
        <v>4</v>
      </c>
      <c r="R871" s="134" t="s">
        <v>1152</v>
      </c>
      <c r="S871" s="74" t="s">
        <v>1152</v>
      </c>
      <c r="T871" s="80" t="s">
        <v>4289</v>
      </c>
      <c r="U871" s="80" t="s">
        <v>4290</v>
      </c>
      <c r="V871" s="74" t="s">
        <v>1152</v>
      </c>
      <c r="W871" s="80" t="s">
        <v>4290</v>
      </c>
      <c r="X871" s="80" t="s">
        <v>4290</v>
      </c>
      <c r="Y871" s="96" t="s">
        <v>4290</v>
      </c>
      <c r="Z871" s="102" t="s">
        <v>4290</v>
      </c>
      <c r="AA871" s="101">
        <v>58</v>
      </c>
      <c r="AB871" s="153">
        <v>1.6</v>
      </c>
      <c r="AC871" s="102" t="s">
        <v>4290</v>
      </c>
      <c r="AD871" s="116" t="s">
        <v>4290</v>
      </c>
      <c r="AE871" s="104">
        <f t="shared" si="14"/>
        <v>22.656249999999996</v>
      </c>
      <c r="AF871" s="85" t="str">
        <f t="shared" si="13"/>
        <v>PESO SALUDABLE</v>
      </c>
      <c r="AG871" s="80" t="s">
        <v>4294</v>
      </c>
      <c r="AH871" s="80" t="s">
        <v>4294</v>
      </c>
      <c r="AI871" s="80" t="s">
        <v>4294</v>
      </c>
      <c r="AJ871" s="80" t="s">
        <v>4294</v>
      </c>
      <c r="AK871" s="142" t="s">
        <v>4294</v>
      </c>
      <c r="AL871" s="142" t="s">
        <v>4294</v>
      </c>
      <c r="AM871" s="132" t="s">
        <v>349</v>
      </c>
      <c r="AN871" s="88" t="s">
        <v>411</v>
      </c>
      <c r="AO871" s="84"/>
    </row>
    <row r="872" spans="1:41" ht="15" customHeight="1" x14ac:dyDescent="0.2">
      <c r="A872" s="149">
        <v>863</v>
      </c>
      <c r="B872" s="74" t="s">
        <v>1153</v>
      </c>
      <c r="C872" s="65" t="s">
        <v>338</v>
      </c>
      <c r="D872" s="74" t="s">
        <v>2238</v>
      </c>
      <c r="E872" s="83" t="s">
        <v>3316</v>
      </c>
      <c r="F872" s="88">
        <v>24.54</v>
      </c>
      <c r="G872" s="127">
        <v>24769</v>
      </c>
      <c r="H872" s="74">
        <v>52</v>
      </c>
      <c r="I872" s="74" t="s">
        <v>3856</v>
      </c>
      <c r="J872" s="65" t="s">
        <v>411</v>
      </c>
      <c r="K872" s="65" t="s">
        <v>417</v>
      </c>
      <c r="L872" s="74" t="s">
        <v>3861</v>
      </c>
      <c r="M872" s="74" t="s">
        <v>4065</v>
      </c>
      <c r="N872" s="73" t="s">
        <v>354</v>
      </c>
      <c r="O872" s="65" t="s">
        <v>361</v>
      </c>
      <c r="P872" s="132" t="s">
        <v>436</v>
      </c>
      <c r="Q872" s="129">
        <v>3</v>
      </c>
      <c r="R872" s="134" t="s">
        <v>1153</v>
      </c>
      <c r="S872" s="74" t="s">
        <v>1153</v>
      </c>
      <c r="T872" s="80" t="s">
        <v>4289</v>
      </c>
      <c r="U872" s="80" t="s">
        <v>4290</v>
      </c>
      <c r="V872" s="74" t="s">
        <v>1153</v>
      </c>
      <c r="W872" s="80" t="s">
        <v>4290</v>
      </c>
      <c r="X872" s="80" t="s">
        <v>4290</v>
      </c>
      <c r="Y872" s="96" t="s">
        <v>4290</v>
      </c>
      <c r="Z872" s="102" t="s">
        <v>4290</v>
      </c>
      <c r="AA872" s="101">
        <v>66</v>
      </c>
      <c r="AB872" s="153">
        <v>1.69</v>
      </c>
      <c r="AC872" s="102" t="s">
        <v>4290</v>
      </c>
      <c r="AD872" s="116" t="s">
        <v>4290</v>
      </c>
      <c r="AE872" s="104">
        <f t="shared" si="14"/>
        <v>23.1084345786212</v>
      </c>
      <c r="AF872" s="85" t="str">
        <f t="shared" si="13"/>
        <v>PESO SALUDABLE</v>
      </c>
      <c r="AG872" s="80" t="s">
        <v>4294</v>
      </c>
      <c r="AH872" s="80" t="s">
        <v>4294</v>
      </c>
      <c r="AI872" s="80" t="s">
        <v>4294</v>
      </c>
      <c r="AJ872" s="80" t="s">
        <v>4294</v>
      </c>
      <c r="AK872" s="142" t="s">
        <v>4294</v>
      </c>
      <c r="AL872" s="142" t="s">
        <v>4294</v>
      </c>
      <c r="AM872" s="132" t="s">
        <v>349</v>
      </c>
      <c r="AN872" s="88" t="s">
        <v>411</v>
      </c>
      <c r="AO872" s="84"/>
    </row>
    <row r="873" spans="1:41" ht="15" customHeight="1" x14ac:dyDescent="0.2">
      <c r="A873" s="149">
        <v>864</v>
      </c>
      <c r="B873" s="74" t="s">
        <v>1154</v>
      </c>
      <c r="C873" s="65" t="s">
        <v>338</v>
      </c>
      <c r="D873" s="74" t="s">
        <v>2239</v>
      </c>
      <c r="E873" s="83" t="s">
        <v>3317</v>
      </c>
      <c r="F873" s="88">
        <v>34.619999999999997</v>
      </c>
      <c r="G873" s="127">
        <v>24147</v>
      </c>
      <c r="H873" s="74">
        <v>53</v>
      </c>
      <c r="I873" s="74" t="s">
        <v>3856</v>
      </c>
      <c r="J873" s="65" t="s">
        <v>411</v>
      </c>
      <c r="K873" s="65" t="s">
        <v>417</v>
      </c>
      <c r="L873" s="74" t="s">
        <v>3861</v>
      </c>
      <c r="M873" s="74" t="s">
        <v>4077</v>
      </c>
      <c r="N873" s="73" t="s">
        <v>354</v>
      </c>
      <c r="O873" s="65" t="s">
        <v>361</v>
      </c>
      <c r="P873" s="132" t="s">
        <v>436</v>
      </c>
      <c r="Q873" s="129">
        <v>5</v>
      </c>
      <c r="R873" s="134" t="s">
        <v>1154</v>
      </c>
      <c r="S873" s="74" t="s">
        <v>1154</v>
      </c>
      <c r="T873" s="80" t="s">
        <v>4289</v>
      </c>
      <c r="U873" s="80" t="s">
        <v>4290</v>
      </c>
      <c r="V873" s="74" t="s">
        <v>1154</v>
      </c>
      <c r="W873" s="80" t="s">
        <v>4290</v>
      </c>
      <c r="X873" s="80" t="s">
        <v>4290</v>
      </c>
      <c r="Y873" s="96" t="s">
        <v>4290</v>
      </c>
      <c r="Z873" s="102" t="s">
        <v>4290</v>
      </c>
      <c r="AA873" s="101">
        <v>54</v>
      </c>
      <c r="AB873" s="153">
        <v>1.58</v>
      </c>
      <c r="AC873" s="102" t="s">
        <v>4290</v>
      </c>
      <c r="AD873" s="116" t="s">
        <v>4290</v>
      </c>
      <c r="AE873" s="104">
        <f t="shared" si="14"/>
        <v>21.631148854350261</v>
      </c>
      <c r="AF873" s="85" t="str">
        <f t="shared" si="13"/>
        <v>PESO SALUDABLE</v>
      </c>
      <c r="AG873" s="80" t="s">
        <v>4294</v>
      </c>
      <c r="AH873" s="80" t="s">
        <v>4294</v>
      </c>
      <c r="AI873" s="80" t="s">
        <v>4294</v>
      </c>
      <c r="AJ873" s="80" t="s">
        <v>4294</v>
      </c>
      <c r="AK873" s="142" t="s">
        <v>4294</v>
      </c>
      <c r="AL873" s="142" t="s">
        <v>4294</v>
      </c>
      <c r="AM873" s="132" t="s">
        <v>349</v>
      </c>
      <c r="AN873" s="88" t="s">
        <v>411</v>
      </c>
      <c r="AO873" s="84"/>
    </row>
    <row r="874" spans="1:41" ht="15" customHeight="1" x14ac:dyDescent="0.2">
      <c r="A874" s="149">
        <v>865</v>
      </c>
      <c r="B874" s="74" t="s">
        <v>1155</v>
      </c>
      <c r="C874" s="65" t="s">
        <v>338</v>
      </c>
      <c r="D874" s="74" t="s">
        <v>2240</v>
      </c>
      <c r="E874" s="83" t="s">
        <v>3318</v>
      </c>
      <c r="F874" s="88">
        <v>33.85</v>
      </c>
      <c r="G874" s="127">
        <v>20276</v>
      </c>
      <c r="H874" s="74">
        <v>64</v>
      </c>
      <c r="I874" s="74" t="s">
        <v>3856</v>
      </c>
      <c r="J874" s="65" t="s">
        <v>411</v>
      </c>
      <c r="K874" s="65" t="s">
        <v>417</v>
      </c>
      <c r="L874" s="74" t="s">
        <v>3861</v>
      </c>
      <c r="M874" s="74" t="s">
        <v>4065</v>
      </c>
      <c r="N874" s="73" t="s">
        <v>354</v>
      </c>
      <c r="O874" s="65" t="s">
        <v>361</v>
      </c>
      <c r="P874" s="132" t="s">
        <v>436</v>
      </c>
      <c r="Q874" s="129">
        <v>2</v>
      </c>
      <c r="R874" s="134" t="s">
        <v>1155</v>
      </c>
      <c r="S874" s="74" t="s">
        <v>1155</v>
      </c>
      <c r="T874" s="80" t="s">
        <v>4289</v>
      </c>
      <c r="U874" s="80" t="s">
        <v>4290</v>
      </c>
      <c r="V874" s="74" t="s">
        <v>1155</v>
      </c>
      <c r="W874" s="80" t="s">
        <v>4290</v>
      </c>
      <c r="X874" s="80" t="s">
        <v>4290</v>
      </c>
      <c r="Y874" s="96" t="s">
        <v>4290</v>
      </c>
      <c r="Z874" s="102" t="s">
        <v>4290</v>
      </c>
      <c r="AA874" s="101">
        <v>54</v>
      </c>
      <c r="AB874" s="153">
        <v>1.68</v>
      </c>
      <c r="AC874" s="102" t="s">
        <v>4290</v>
      </c>
      <c r="AD874" s="116" t="s">
        <v>4290</v>
      </c>
      <c r="AE874" s="104">
        <f t="shared" si="14"/>
        <v>19.132653061224492</v>
      </c>
      <c r="AF874" s="85" t="str">
        <f t="shared" si="13"/>
        <v>PESO SALUDABLE</v>
      </c>
      <c r="AG874" s="80" t="s">
        <v>4294</v>
      </c>
      <c r="AH874" s="80" t="s">
        <v>4294</v>
      </c>
      <c r="AI874" s="80" t="s">
        <v>4294</v>
      </c>
      <c r="AJ874" s="80" t="s">
        <v>4294</v>
      </c>
      <c r="AK874" s="142" t="s">
        <v>4294</v>
      </c>
      <c r="AL874" s="142" t="s">
        <v>4294</v>
      </c>
      <c r="AM874" s="132" t="s">
        <v>349</v>
      </c>
      <c r="AN874" s="88" t="s">
        <v>411</v>
      </c>
      <c r="AO874" s="84"/>
    </row>
    <row r="875" spans="1:41" ht="15" customHeight="1" x14ac:dyDescent="0.2">
      <c r="A875" s="149">
        <v>866</v>
      </c>
      <c r="B875" s="74" t="s">
        <v>1156</v>
      </c>
      <c r="C875" s="65" t="s">
        <v>338</v>
      </c>
      <c r="D875" s="74" t="s">
        <v>2241</v>
      </c>
      <c r="E875" s="83" t="s">
        <v>3319</v>
      </c>
      <c r="F875" s="88">
        <v>43.12</v>
      </c>
      <c r="G875" s="127">
        <v>18890</v>
      </c>
      <c r="H875" s="74">
        <v>68</v>
      </c>
      <c r="I875" s="74" t="s">
        <v>3856</v>
      </c>
      <c r="J875" s="65" t="s">
        <v>411</v>
      </c>
      <c r="K875" s="65" t="s">
        <v>417</v>
      </c>
      <c r="L875" s="74" t="s">
        <v>3860</v>
      </c>
      <c r="M875" s="74" t="s">
        <v>4102</v>
      </c>
      <c r="N875" s="73" t="s">
        <v>354</v>
      </c>
      <c r="O875" s="65" t="s">
        <v>361</v>
      </c>
      <c r="P875" s="132" t="s">
        <v>436</v>
      </c>
      <c r="Q875" s="129">
        <v>5</v>
      </c>
      <c r="R875" s="134" t="s">
        <v>1156</v>
      </c>
      <c r="S875" s="74" t="s">
        <v>1156</v>
      </c>
      <c r="T875" s="80" t="s">
        <v>4289</v>
      </c>
      <c r="U875" s="80" t="s">
        <v>4290</v>
      </c>
      <c r="V875" s="74" t="s">
        <v>1156</v>
      </c>
      <c r="W875" s="80" t="s">
        <v>4290</v>
      </c>
      <c r="X875" s="80" t="s">
        <v>4290</v>
      </c>
      <c r="Y875" s="96" t="s">
        <v>4290</v>
      </c>
      <c r="Z875" s="102" t="s">
        <v>4290</v>
      </c>
      <c r="AA875" s="101">
        <v>64</v>
      </c>
      <c r="AB875" s="153">
        <v>1.68</v>
      </c>
      <c r="AC875" s="102" t="s">
        <v>4290</v>
      </c>
      <c r="AD875" s="116" t="s">
        <v>4290</v>
      </c>
      <c r="AE875" s="104">
        <f t="shared" si="14"/>
        <v>22.67573696145125</v>
      </c>
      <c r="AF875" s="85" t="str">
        <f t="shared" si="13"/>
        <v>PESO SALUDABLE</v>
      </c>
      <c r="AG875" s="80" t="s">
        <v>4294</v>
      </c>
      <c r="AH875" s="80" t="s">
        <v>4294</v>
      </c>
      <c r="AI875" s="80" t="s">
        <v>4294</v>
      </c>
      <c r="AJ875" s="80" t="s">
        <v>4294</v>
      </c>
      <c r="AK875" s="142" t="s">
        <v>4294</v>
      </c>
      <c r="AL875" s="142" t="s">
        <v>4294</v>
      </c>
      <c r="AM875" s="132" t="s">
        <v>349</v>
      </c>
      <c r="AN875" s="88" t="s">
        <v>411</v>
      </c>
      <c r="AO875" s="84"/>
    </row>
    <row r="876" spans="1:41" ht="15" customHeight="1" x14ac:dyDescent="0.2">
      <c r="A876" s="149">
        <v>867</v>
      </c>
      <c r="B876" s="74" t="s">
        <v>1157</v>
      </c>
      <c r="C876" s="65" t="s">
        <v>338</v>
      </c>
      <c r="D876" s="74" t="s">
        <v>2242</v>
      </c>
      <c r="E876" s="83" t="s">
        <v>3320</v>
      </c>
      <c r="F876" s="88">
        <v>32.21</v>
      </c>
      <c r="G876" s="127">
        <v>24542</v>
      </c>
      <c r="H876" s="74">
        <v>52</v>
      </c>
      <c r="I876" s="74" t="s">
        <v>3856</v>
      </c>
      <c r="J876" s="65" t="s">
        <v>411</v>
      </c>
      <c r="K876" s="65" t="s">
        <v>417</v>
      </c>
      <c r="L876" s="74" t="s">
        <v>3861</v>
      </c>
      <c r="M876" s="74" t="s">
        <v>4060</v>
      </c>
      <c r="N876" s="73" t="s">
        <v>354</v>
      </c>
      <c r="O876" s="65" t="s">
        <v>361</v>
      </c>
      <c r="P876" s="132" t="s">
        <v>436</v>
      </c>
      <c r="Q876" s="129">
        <v>7</v>
      </c>
      <c r="R876" s="134" t="s">
        <v>1157</v>
      </c>
      <c r="S876" s="74" t="s">
        <v>1157</v>
      </c>
      <c r="T876" s="80" t="s">
        <v>4289</v>
      </c>
      <c r="U876" s="80" t="s">
        <v>4290</v>
      </c>
      <c r="V876" s="74" t="s">
        <v>1157</v>
      </c>
      <c r="W876" s="80" t="s">
        <v>4290</v>
      </c>
      <c r="X876" s="80" t="s">
        <v>4290</v>
      </c>
      <c r="Y876" s="96" t="s">
        <v>4290</v>
      </c>
      <c r="Z876" s="102" t="s">
        <v>4290</v>
      </c>
      <c r="AA876" s="101">
        <v>62</v>
      </c>
      <c r="AB876" s="153">
        <v>1.64</v>
      </c>
      <c r="AC876" s="102" t="s">
        <v>4290</v>
      </c>
      <c r="AD876" s="116" t="s">
        <v>4290</v>
      </c>
      <c r="AE876" s="104">
        <f t="shared" si="14"/>
        <v>23.051754907792983</v>
      </c>
      <c r="AF876" s="85" t="str">
        <f t="shared" si="13"/>
        <v>PESO SALUDABLE</v>
      </c>
      <c r="AG876" s="80" t="s">
        <v>4294</v>
      </c>
      <c r="AH876" s="80" t="s">
        <v>4294</v>
      </c>
      <c r="AI876" s="80" t="s">
        <v>4294</v>
      </c>
      <c r="AJ876" s="80" t="s">
        <v>4294</v>
      </c>
      <c r="AK876" s="142" t="s">
        <v>4294</v>
      </c>
      <c r="AL876" s="142" t="s">
        <v>4294</v>
      </c>
      <c r="AM876" s="132" t="s">
        <v>349</v>
      </c>
      <c r="AN876" s="88" t="s">
        <v>411</v>
      </c>
      <c r="AO876" s="84"/>
    </row>
    <row r="877" spans="1:41" ht="15" customHeight="1" x14ac:dyDescent="0.2">
      <c r="A877" s="149">
        <v>868</v>
      </c>
      <c r="B877" s="74" t="s">
        <v>1158</v>
      </c>
      <c r="C877" s="65" t="s">
        <v>338</v>
      </c>
      <c r="D877" s="74" t="s">
        <v>2243</v>
      </c>
      <c r="E877" s="83" t="s">
        <v>3321</v>
      </c>
      <c r="F877" s="88">
        <v>35.24</v>
      </c>
      <c r="G877" s="127">
        <v>22810</v>
      </c>
      <c r="H877" s="74">
        <v>57</v>
      </c>
      <c r="I877" s="74" t="s">
        <v>3856</v>
      </c>
      <c r="J877" s="65" t="s">
        <v>411</v>
      </c>
      <c r="K877" s="65" t="s">
        <v>417</v>
      </c>
      <c r="L877" s="74" t="s">
        <v>3861</v>
      </c>
      <c r="M877" s="74" t="s">
        <v>4066</v>
      </c>
      <c r="N877" s="73" t="s">
        <v>354</v>
      </c>
      <c r="O877" s="65" t="s">
        <v>361</v>
      </c>
      <c r="P877" s="132" t="s">
        <v>436</v>
      </c>
      <c r="Q877" s="129">
        <v>4</v>
      </c>
      <c r="R877" s="134" t="s">
        <v>1158</v>
      </c>
      <c r="S877" s="74" t="s">
        <v>1158</v>
      </c>
      <c r="T877" s="80" t="s">
        <v>4289</v>
      </c>
      <c r="U877" s="80" t="s">
        <v>4290</v>
      </c>
      <c r="V877" s="74" t="s">
        <v>1158</v>
      </c>
      <c r="W877" s="80" t="s">
        <v>4290</v>
      </c>
      <c r="X877" s="80" t="s">
        <v>4290</v>
      </c>
      <c r="Y877" s="96" t="s">
        <v>4290</v>
      </c>
      <c r="Z877" s="102" t="s">
        <v>4290</v>
      </c>
      <c r="AA877" s="101">
        <v>70</v>
      </c>
      <c r="AB877" s="153">
        <v>1.75</v>
      </c>
      <c r="AC877" s="102" t="s">
        <v>4290</v>
      </c>
      <c r="AD877" s="116" t="s">
        <v>4290</v>
      </c>
      <c r="AE877" s="104">
        <f t="shared" si="14"/>
        <v>22.857142857142858</v>
      </c>
      <c r="AF877" s="85" t="str">
        <f t="shared" si="13"/>
        <v>PESO SALUDABLE</v>
      </c>
      <c r="AG877" s="80" t="s">
        <v>4294</v>
      </c>
      <c r="AH877" s="80" t="s">
        <v>4294</v>
      </c>
      <c r="AI877" s="80" t="s">
        <v>4294</v>
      </c>
      <c r="AJ877" s="80" t="s">
        <v>4294</v>
      </c>
      <c r="AK877" s="142" t="s">
        <v>4294</v>
      </c>
      <c r="AL877" s="142" t="s">
        <v>4294</v>
      </c>
      <c r="AM877" s="132" t="s">
        <v>349</v>
      </c>
      <c r="AN877" s="88" t="s">
        <v>411</v>
      </c>
      <c r="AO877" s="84"/>
    </row>
    <row r="878" spans="1:41" ht="15" customHeight="1" x14ac:dyDescent="0.2">
      <c r="A878" s="149">
        <v>869</v>
      </c>
      <c r="B878" s="74" t="s">
        <v>1159</v>
      </c>
      <c r="C878" s="65" t="s">
        <v>338</v>
      </c>
      <c r="D878" s="74" t="s">
        <v>2244</v>
      </c>
      <c r="E878" s="83" t="s">
        <v>3322</v>
      </c>
      <c r="F878" s="88">
        <v>41.32</v>
      </c>
      <c r="G878" s="127">
        <v>21023</v>
      </c>
      <c r="H878" s="74">
        <v>62</v>
      </c>
      <c r="I878" s="74" t="s">
        <v>3856</v>
      </c>
      <c r="J878" s="65" t="s">
        <v>411</v>
      </c>
      <c r="K878" s="65" t="s">
        <v>417</v>
      </c>
      <c r="L878" s="74" t="s">
        <v>3861</v>
      </c>
      <c r="M878" s="74" t="s">
        <v>4079</v>
      </c>
      <c r="N878" s="73" t="s">
        <v>354</v>
      </c>
      <c r="O878" s="65" t="s">
        <v>361</v>
      </c>
      <c r="P878" s="132" t="s">
        <v>436</v>
      </c>
      <c r="Q878" s="129">
        <v>7</v>
      </c>
      <c r="R878" s="134" t="s">
        <v>1159</v>
      </c>
      <c r="S878" s="74" t="s">
        <v>1159</v>
      </c>
      <c r="T878" s="80" t="s">
        <v>4289</v>
      </c>
      <c r="U878" s="80" t="s">
        <v>4290</v>
      </c>
      <c r="V878" s="74" t="s">
        <v>1159</v>
      </c>
      <c r="W878" s="80" t="s">
        <v>4290</v>
      </c>
      <c r="X878" s="80" t="s">
        <v>4290</v>
      </c>
      <c r="Y878" s="96" t="s">
        <v>4290</v>
      </c>
      <c r="Z878" s="102" t="s">
        <v>4290</v>
      </c>
      <c r="AA878" s="101">
        <v>55</v>
      </c>
      <c r="AB878" s="153">
        <v>1.58</v>
      </c>
      <c r="AC878" s="102" t="s">
        <v>4290</v>
      </c>
      <c r="AD878" s="116" t="s">
        <v>4290</v>
      </c>
      <c r="AE878" s="104">
        <f t="shared" si="14"/>
        <v>22.031725684986377</v>
      </c>
      <c r="AF878" s="85" t="str">
        <f t="shared" si="13"/>
        <v>PESO SALUDABLE</v>
      </c>
      <c r="AG878" s="80" t="s">
        <v>4294</v>
      </c>
      <c r="AH878" s="80" t="s">
        <v>4294</v>
      </c>
      <c r="AI878" s="80" t="s">
        <v>4294</v>
      </c>
      <c r="AJ878" s="80" t="s">
        <v>4294</v>
      </c>
      <c r="AK878" s="142" t="s">
        <v>4294</v>
      </c>
      <c r="AL878" s="142" t="s">
        <v>4294</v>
      </c>
      <c r="AM878" s="132" t="s">
        <v>349</v>
      </c>
      <c r="AN878" s="88" t="s">
        <v>411</v>
      </c>
      <c r="AO878" s="84"/>
    </row>
    <row r="879" spans="1:41" ht="15" customHeight="1" x14ac:dyDescent="0.2">
      <c r="A879" s="149">
        <v>870</v>
      </c>
      <c r="B879" s="74" t="s">
        <v>1160</v>
      </c>
      <c r="C879" s="65" t="s">
        <v>338</v>
      </c>
      <c r="D879" s="74" t="s">
        <v>2245</v>
      </c>
      <c r="E879" s="83" t="s">
        <v>3323</v>
      </c>
      <c r="F879" s="88">
        <v>22.16</v>
      </c>
      <c r="G879" s="127">
        <v>24037</v>
      </c>
      <c r="H879" s="74">
        <v>54</v>
      </c>
      <c r="I879" s="74" t="s">
        <v>3856</v>
      </c>
      <c r="J879" s="65" t="s">
        <v>411</v>
      </c>
      <c r="K879" s="65" t="s">
        <v>417</v>
      </c>
      <c r="L879" s="74" t="s">
        <v>3861</v>
      </c>
      <c r="M879" s="74" t="s">
        <v>4060</v>
      </c>
      <c r="N879" s="73" t="s">
        <v>354</v>
      </c>
      <c r="O879" s="65" t="s">
        <v>361</v>
      </c>
      <c r="P879" s="132" t="s">
        <v>436</v>
      </c>
      <c r="Q879" s="129">
        <v>3</v>
      </c>
      <c r="R879" s="134" t="s">
        <v>1160</v>
      </c>
      <c r="S879" s="74" t="s">
        <v>1160</v>
      </c>
      <c r="T879" s="80" t="s">
        <v>4289</v>
      </c>
      <c r="U879" s="80" t="s">
        <v>4290</v>
      </c>
      <c r="V879" s="74" t="s">
        <v>1160</v>
      </c>
      <c r="W879" s="80" t="s">
        <v>4290</v>
      </c>
      <c r="X879" s="80" t="s">
        <v>4290</v>
      </c>
      <c r="Y879" s="96" t="s">
        <v>4290</v>
      </c>
      <c r="Z879" s="102" t="s">
        <v>4290</v>
      </c>
      <c r="AA879" s="101">
        <v>62</v>
      </c>
      <c r="AB879" s="153">
        <v>1.65</v>
      </c>
      <c r="AC879" s="102" t="s">
        <v>4290</v>
      </c>
      <c r="AD879" s="116" t="s">
        <v>4290</v>
      </c>
      <c r="AE879" s="104">
        <f t="shared" si="14"/>
        <v>22.77318640955005</v>
      </c>
      <c r="AF879" s="85" t="str">
        <f t="shared" si="13"/>
        <v>PESO SALUDABLE</v>
      </c>
      <c r="AG879" s="80" t="s">
        <v>4294</v>
      </c>
      <c r="AH879" s="80" t="s">
        <v>4294</v>
      </c>
      <c r="AI879" s="80" t="s">
        <v>4294</v>
      </c>
      <c r="AJ879" s="80" t="s">
        <v>4294</v>
      </c>
      <c r="AK879" s="142" t="s">
        <v>4294</v>
      </c>
      <c r="AL879" s="142" t="s">
        <v>4294</v>
      </c>
      <c r="AM879" s="132" t="s">
        <v>349</v>
      </c>
      <c r="AN879" s="88" t="s">
        <v>411</v>
      </c>
      <c r="AO879" s="84"/>
    </row>
    <row r="880" spans="1:41" ht="15" customHeight="1" x14ac:dyDescent="0.2">
      <c r="A880" s="149">
        <v>871</v>
      </c>
      <c r="B880" s="74" t="s">
        <v>1161</v>
      </c>
      <c r="C880" s="65" t="s">
        <v>338</v>
      </c>
      <c r="D880" s="74" t="s">
        <v>2246</v>
      </c>
      <c r="E880" s="83" t="s">
        <v>3324</v>
      </c>
      <c r="F880" s="88">
        <v>19.45</v>
      </c>
      <c r="G880" s="127">
        <v>23112</v>
      </c>
      <c r="H880" s="74">
        <v>56</v>
      </c>
      <c r="I880" s="74" t="s">
        <v>3856</v>
      </c>
      <c r="J880" s="65" t="s">
        <v>411</v>
      </c>
      <c r="K880" s="65" t="s">
        <v>417</v>
      </c>
      <c r="L880" s="74" t="s">
        <v>3861</v>
      </c>
      <c r="M880" s="74" t="s">
        <v>3873</v>
      </c>
      <c r="N880" s="73" t="s">
        <v>354</v>
      </c>
      <c r="O880" s="65" t="s">
        <v>361</v>
      </c>
      <c r="P880" s="132" t="s">
        <v>436</v>
      </c>
      <c r="Q880" s="129">
        <v>6</v>
      </c>
      <c r="R880" s="134" t="s">
        <v>1161</v>
      </c>
      <c r="S880" s="74" t="s">
        <v>1161</v>
      </c>
      <c r="T880" s="80" t="s">
        <v>4289</v>
      </c>
      <c r="U880" s="80" t="s">
        <v>4290</v>
      </c>
      <c r="V880" s="74" t="s">
        <v>1161</v>
      </c>
      <c r="W880" s="80" t="s">
        <v>4290</v>
      </c>
      <c r="X880" s="80" t="s">
        <v>4290</v>
      </c>
      <c r="Y880" s="96" t="s">
        <v>4290</v>
      </c>
      <c r="Z880" s="102" t="s">
        <v>4290</v>
      </c>
      <c r="AA880" s="101">
        <v>64</v>
      </c>
      <c r="AB880" s="153">
        <v>1.68</v>
      </c>
      <c r="AC880" s="102" t="s">
        <v>4290</v>
      </c>
      <c r="AD880" s="116" t="s">
        <v>4290</v>
      </c>
      <c r="AE880" s="104">
        <f t="shared" si="14"/>
        <v>22.67573696145125</v>
      </c>
      <c r="AF880" s="85" t="str">
        <f t="shared" si="13"/>
        <v>PESO SALUDABLE</v>
      </c>
      <c r="AG880" s="80" t="s">
        <v>4294</v>
      </c>
      <c r="AH880" s="80" t="s">
        <v>4294</v>
      </c>
      <c r="AI880" s="80" t="s">
        <v>4294</v>
      </c>
      <c r="AJ880" s="80" t="s">
        <v>4294</v>
      </c>
      <c r="AK880" s="142" t="s">
        <v>4294</v>
      </c>
      <c r="AL880" s="142" t="s">
        <v>4294</v>
      </c>
      <c r="AM880" s="132" t="s">
        <v>349</v>
      </c>
      <c r="AN880" s="88" t="s">
        <v>411</v>
      </c>
      <c r="AO880" s="84"/>
    </row>
    <row r="881" spans="1:41" ht="15" customHeight="1" x14ac:dyDescent="0.2">
      <c r="A881" s="149">
        <v>872</v>
      </c>
      <c r="B881" s="74" t="s">
        <v>1162</v>
      </c>
      <c r="C881" s="65" t="s">
        <v>338</v>
      </c>
      <c r="D881" s="74" t="s">
        <v>2247</v>
      </c>
      <c r="E881" s="83" t="s">
        <v>3325</v>
      </c>
      <c r="F881" s="88">
        <v>25.34</v>
      </c>
      <c r="G881" s="127">
        <v>20268</v>
      </c>
      <c r="H881" s="74">
        <v>64</v>
      </c>
      <c r="I881" s="74" t="s">
        <v>3856</v>
      </c>
      <c r="J881" s="65" t="s">
        <v>411</v>
      </c>
      <c r="K881" s="65" t="s">
        <v>417</v>
      </c>
      <c r="L881" s="74" t="s">
        <v>3861</v>
      </c>
      <c r="M881" s="74" t="s">
        <v>4089</v>
      </c>
      <c r="N881" s="73" t="s">
        <v>354</v>
      </c>
      <c r="O881" s="65" t="s">
        <v>361</v>
      </c>
      <c r="P881" s="132" t="s">
        <v>436</v>
      </c>
      <c r="Q881" s="129">
        <v>4</v>
      </c>
      <c r="R881" s="134" t="s">
        <v>1162</v>
      </c>
      <c r="S881" s="74" t="s">
        <v>1162</v>
      </c>
      <c r="T881" s="80" t="s">
        <v>4289</v>
      </c>
      <c r="U881" s="80" t="s">
        <v>4290</v>
      </c>
      <c r="V881" s="74" t="s">
        <v>1162</v>
      </c>
      <c r="W881" s="80" t="s">
        <v>4290</v>
      </c>
      <c r="X881" s="80" t="s">
        <v>4290</v>
      </c>
      <c r="Y881" s="96" t="s">
        <v>4290</v>
      </c>
      <c r="Z881" s="102" t="s">
        <v>4290</v>
      </c>
      <c r="AA881" s="101">
        <v>63</v>
      </c>
      <c r="AB881" s="153">
        <v>1.66</v>
      </c>
      <c r="AC881" s="102" t="s">
        <v>4290</v>
      </c>
      <c r="AD881" s="116" t="s">
        <v>4290</v>
      </c>
      <c r="AE881" s="104">
        <f t="shared" si="14"/>
        <v>22.862534475250399</v>
      </c>
      <c r="AF881" s="85" t="str">
        <f t="shared" si="13"/>
        <v>PESO SALUDABLE</v>
      </c>
      <c r="AG881" s="80" t="s">
        <v>4294</v>
      </c>
      <c r="AH881" s="80" t="s">
        <v>4294</v>
      </c>
      <c r="AI881" s="80" t="s">
        <v>4294</v>
      </c>
      <c r="AJ881" s="80" t="s">
        <v>4294</v>
      </c>
      <c r="AK881" s="142" t="s">
        <v>4294</v>
      </c>
      <c r="AL881" s="142" t="s">
        <v>4294</v>
      </c>
      <c r="AM881" s="132" t="s">
        <v>349</v>
      </c>
      <c r="AN881" s="88" t="s">
        <v>411</v>
      </c>
      <c r="AO881" s="84"/>
    </row>
    <row r="882" spans="1:41" ht="15" customHeight="1" x14ac:dyDescent="0.2">
      <c r="A882" s="149">
        <v>873</v>
      </c>
      <c r="B882" s="74" t="s">
        <v>1163</v>
      </c>
      <c r="C882" s="65" t="s">
        <v>338</v>
      </c>
      <c r="D882" s="74" t="s">
        <v>2248</v>
      </c>
      <c r="E882" s="83" t="s">
        <v>3326</v>
      </c>
      <c r="F882" s="88">
        <v>13.45</v>
      </c>
      <c r="G882" s="127">
        <v>24424</v>
      </c>
      <c r="H882" s="74">
        <v>53</v>
      </c>
      <c r="I882" s="74" t="s">
        <v>3856</v>
      </c>
      <c r="J882" s="65" t="s">
        <v>411</v>
      </c>
      <c r="K882" s="65" t="s">
        <v>417</v>
      </c>
      <c r="L882" s="74" t="s">
        <v>3861</v>
      </c>
      <c r="M882" s="74" t="s">
        <v>3948</v>
      </c>
      <c r="N882" s="73" t="s">
        <v>354</v>
      </c>
      <c r="O882" s="65" t="s">
        <v>361</v>
      </c>
      <c r="P882" s="132" t="s">
        <v>436</v>
      </c>
      <c r="Q882" s="129">
        <v>5</v>
      </c>
      <c r="R882" s="134" t="s">
        <v>1163</v>
      </c>
      <c r="S882" s="74" t="s">
        <v>1163</v>
      </c>
      <c r="T882" s="80" t="s">
        <v>4289</v>
      </c>
      <c r="U882" s="80" t="s">
        <v>4290</v>
      </c>
      <c r="V882" s="74" t="s">
        <v>1163</v>
      </c>
      <c r="W882" s="80" t="s">
        <v>4290</v>
      </c>
      <c r="X882" s="80" t="s">
        <v>4290</v>
      </c>
      <c r="Y882" s="96" t="s">
        <v>4290</v>
      </c>
      <c r="Z882" s="102" t="s">
        <v>4290</v>
      </c>
      <c r="AA882" s="101">
        <v>62</v>
      </c>
      <c r="AB882" s="153">
        <v>1.58</v>
      </c>
      <c r="AC882" s="102" t="s">
        <v>4290</v>
      </c>
      <c r="AD882" s="116" t="s">
        <v>4290</v>
      </c>
      <c r="AE882" s="104">
        <f t="shared" si="14"/>
        <v>24.835763499439189</v>
      </c>
      <c r="AF882" s="85" t="str">
        <f t="shared" si="13"/>
        <v>PESO SALUDABLE</v>
      </c>
      <c r="AG882" s="80" t="s">
        <v>4294</v>
      </c>
      <c r="AH882" s="80" t="s">
        <v>4294</v>
      </c>
      <c r="AI882" s="80" t="s">
        <v>4294</v>
      </c>
      <c r="AJ882" s="80" t="s">
        <v>4294</v>
      </c>
      <c r="AK882" s="142" t="s">
        <v>4294</v>
      </c>
      <c r="AL882" s="142" t="s">
        <v>4294</v>
      </c>
      <c r="AM882" s="132" t="s">
        <v>349</v>
      </c>
      <c r="AN882" s="88" t="s">
        <v>411</v>
      </c>
      <c r="AO882" s="84"/>
    </row>
    <row r="883" spans="1:41" ht="15" customHeight="1" x14ac:dyDescent="0.2">
      <c r="A883" s="149">
        <v>874</v>
      </c>
      <c r="B883" s="74" t="s">
        <v>1164</v>
      </c>
      <c r="C883" s="65" t="s">
        <v>338</v>
      </c>
      <c r="D883" s="74" t="s">
        <v>2249</v>
      </c>
      <c r="E883" s="83" t="s">
        <v>3327</v>
      </c>
      <c r="F883" s="88">
        <v>12.45</v>
      </c>
      <c r="G883" s="127">
        <v>24449</v>
      </c>
      <c r="H883" s="74">
        <v>53</v>
      </c>
      <c r="I883" s="74" t="s">
        <v>3856</v>
      </c>
      <c r="J883" s="65" t="s">
        <v>411</v>
      </c>
      <c r="K883" s="65" t="s">
        <v>417</v>
      </c>
      <c r="L883" s="74" t="s">
        <v>3861</v>
      </c>
      <c r="M883" s="74" t="s">
        <v>4065</v>
      </c>
      <c r="N883" s="73" t="s">
        <v>354</v>
      </c>
      <c r="O883" s="65" t="s">
        <v>361</v>
      </c>
      <c r="P883" s="132" t="s">
        <v>436</v>
      </c>
      <c r="Q883" s="129">
        <v>7</v>
      </c>
      <c r="R883" s="134" t="s">
        <v>1164</v>
      </c>
      <c r="S883" s="74" t="s">
        <v>1164</v>
      </c>
      <c r="T883" s="80" t="s">
        <v>4289</v>
      </c>
      <c r="U883" s="80" t="s">
        <v>4290</v>
      </c>
      <c r="V883" s="74" t="s">
        <v>1164</v>
      </c>
      <c r="W883" s="80" t="s">
        <v>4290</v>
      </c>
      <c r="X883" s="80" t="s">
        <v>4290</v>
      </c>
      <c r="Y883" s="96" t="s">
        <v>4290</v>
      </c>
      <c r="Z883" s="102" t="s">
        <v>4290</v>
      </c>
      <c r="AA883" s="101">
        <v>62</v>
      </c>
      <c r="AB883" s="153">
        <v>1.66</v>
      </c>
      <c r="AC883" s="102" t="s">
        <v>4290</v>
      </c>
      <c r="AD883" s="116" t="s">
        <v>4290</v>
      </c>
      <c r="AE883" s="104">
        <f t="shared" si="14"/>
        <v>22.499637102627378</v>
      </c>
      <c r="AF883" s="85" t="str">
        <f t="shared" si="13"/>
        <v>PESO SALUDABLE</v>
      </c>
      <c r="AG883" s="80" t="s">
        <v>4294</v>
      </c>
      <c r="AH883" s="80" t="s">
        <v>4294</v>
      </c>
      <c r="AI883" s="80" t="s">
        <v>4294</v>
      </c>
      <c r="AJ883" s="80" t="s">
        <v>4294</v>
      </c>
      <c r="AK883" s="142" t="s">
        <v>4294</v>
      </c>
      <c r="AL883" s="142" t="s">
        <v>4294</v>
      </c>
      <c r="AM883" s="132" t="s">
        <v>349</v>
      </c>
      <c r="AN883" s="88" t="s">
        <v>411</v>
      </c>
      <c r="AO883" s="84"/>
    </row>
    <row r="884" spans="1:41" ht="15" customHeight="1" x14ac:dyDescent="0.2">
      <c r="A884" s="149">
        <v>875</v>
      </c>
      <c r="B884" s="74" t="s">
        <v>1165</v>
      </c>
      <c r="C884" s="65" t="s">
        <v>338</v>
      </c>
      <c r="D884" s="74" t="s">
        <v>2250</v>
      </c>
      <c r="E884" s="83" t="s">
        <v>3328</v>
      </c>
      <c r="F884" s="88">
        <v>32.64</v>
      </c>
      <c r="G884" s="127">
        <v>24976</v>
      </c>
      <c r="H884" s="74">
        <v>52</v>
      </c>
      <c r="I884" s="74" t="s">
        <v>3856</v>
      </c>
      <c r="J884" s="65" t="s">
        <v>411</v>
      </c>
      <c r="K884" s="65" t="s">
        <v>417</v>
      </c>
      <c r="L884" s="74" t="s">
        <v>3861</v>
      </c>
      <c r="M884" s="74" t="s">
        <v>4062</v>
      </c>
      <c r="N884" s="73" t="s">
        <v>354</v>
      </c>
      <c r="O884" s="65" t="s">
        <v>361</v>
      </c>
      <c r="P884" s="132" t="s">
        <v>436</v>
      </c>
      <c r="Q884" s="129">
        <v>4</v>
      </c>
      <c r="R884" s="134" t="s">
        <v>1165</v>
      </c>
      <c r="S884" s="74" t="s">
        <v>1165</v>
      </c>
      <c r="T884" s="80" t="s">
        <v>4289</v>
      </c>
      <c r="U884" s="80" t="s">
        <v>4290</v>
      </c>
      <c r="V884" s="74" t="s">
        <v>1165</v>
      </c>
      <c r="W884" s="80" t="s">
        <v>4290</v>
      </c>
      <c r="X884" s="80" t="s">
        <v>4290</v>
      </c>
      <c r="Y884" s="96" t="s">
        <v>4290</v>
      </c>
      <c r="Z884" s="102" t="s">
        <v>4290</v>
      </c>
      <c r="AA884" s="101">
        <v>62</v>
      </c>
      <c r="AB884" s="153">
        <v>1.65</v>
      </c>
      <c r="AC884" s="102" t="s">
        <v>4290</v>
      </c>
      <c r="AD884" s="116" t="s">
        <v>4290</v>
      </c>
      <c r="AE884" s="104">
        <f t="shared" si="14"/>
        <v>22.77318640955005</v>
      </c>
      <c r="AF884" s="85" t="str">
        <f t="shared" si="13"/>
        <v>PESO SALUDABLE</v>
      </c>
      <c r="AG884" s="80" t="s">
        <v>4294</v>
      </c>
      <c r="AH884" s="80" t="s">
        <v>4294</v>
      </c>
      <c r="AI884" s="80" t="s">
        <v>4294</v>
      </c>
      <c r="AJ884" s="80" t="s">
        <v>4294</v>
      </c>
      <c r="AK884" s="142" t="s">
        <v>4294</v>
      </c>
      <c r="AL884" s="142" t="s">
        <v>4294</v>
      </c>
      <c r="AM884" s="132" t="s">
        <v>349</v>
      </c>
      <c r="AN884" s="88" t="s">
        <v>411</v>
      </c>
      <c r="AO884" s="84"/>
    </row>
    <row r="885" spans="1:41" ht="15" customHeight="1" x14ac:dyDescent="0.2">
      <c r="A885" s="149">
        <v>876</v>
      </c>
      <c r="B885" s="74" t="s">
        <v>1166</v>
      </c>
      <c r="C885" s="65" t="s">
        <v>338</v>
      </c>
      <c r="D885" s="74" t="s">
        <v>2251</v>
      </c>
      <c r="E885" s="83" t="s">
        <v>3329</v>
      </c>
      <c r="F885" s="88">
        <v>34.270000000000003</v>
      </c>
      <c r="G885" s="127">
        <v>24814</v>
      </c>
      <c r="H885" s="74">
        <v>52</v>
      </c>
      <c r="I885" s="74" t="s">
        <v>3856</v>
      </c>
      <c r="J885" s="65" t="s">
        <v>411</v>
      </c>
      <c r="K885" s="65" t="s">
        <v>417</v>
      </c>
      <c r="L885" s="74" t="s">
        <v>3861</v>
      </c>
      <c r="M885" s="74" t="s">
        <v>4077</v>
      </c>
      <c r="N885" s="73" t="s">
        <v>354</v>
      </c>
      <c r="O885" s="65" t="s">
        <v>361</v>
      </c>
      <c r="P885" s="132" t="s">
        <v>436</v>
      </c>
      <c r="Q885" s="129">
        <v>6</v>
      </c>
      <c r="R885" s="134" t="s">
        <v>1166</v>
      </c>
      <c r="S885" s="74" t="s">
        <v>1166</v>
      </c>
      <c r="T885" s="80" t="s">
        <v>4289</v>
      </c>
      <c r="U885" s="80" t="s">
        <v>4290</v>
      </c>
      <c r="V885" s="74" t="s">
        <v>1166</v>
      </c>
      <c r="W885" s="80" t="s">
        <v>4290</v>
      </c>
      <c r="X885" s="80" t="s">
        <v>4290</v>
      </c>
      <c r="Y885" s="96" t="s">
        <v>4290</v>
      </c>
      <c r="Z885" s="102" t="s">
        <v>4290</v>
      </c>
      <c r="AA885" s="101">
        <v>62</v>
      </c>
      <c r="AB885" s="153">
        <v>1.66</v>
      </c>
      <c r="AC885" s="102" t="s">
        <v>4290</v>
      </c>
      <c r="AD885" s="116" t="s">
        <v>4290</v>
      </c>
      <c r="AE885" s="104">
        <f t="shared" si="14"/>
        <v>22.499637102627378</v>
      </c>
      <c r="AF885" s="85" t="str">
        <f t="shared" si="13"/>
        <v>PESO SALUDABLE</v>
      </c>
      <c r="AG885" s="80" t="s">
        <v>4294</v>
      </c>
      <c r="AH885" s="80" t="s">
        <v>4294</v>
      </c>
      <c r="AI885" s="80" t="s">
        <v>4294</v>
      </c>
      <c r="AJ885" s="80" t="s">
        <v>4294</v>
      </c>
      <c r="AK885" s="142" t="s">
        <v>4294</v>
      </c>
      <c r="AL885" s="142" t="s">
        <v>4294</v>
      </c>
      <c r="AM885" s="132" t="s">
        <v>349</v>
      </c>
      <c r="AN885" s="88" t="s">
        <v>411</v>
      </c>
      <c r="AO885" s="84"/>
    </row>
    <row r="886" spans="1:41" ht="15" customHeight="1" x14ac:dyDescent="0.2">
      <c r="A886" s="149">
        <v>877</v>
      </c>
      <c r="B886" s="74" t="s">
        <v>1167</v>
      </c>
      <c r="C886" s="65" t="s">
        <v>338</v>
      </c>
      <c r="D886" s="74" t="s">
        <v>2252</v>
      </c>
      <c r="E886" s="83" t="s">
        <v>3330</v>
      </c>
      <c r="F886" s="88">
        <v>32.43</v>
      </c>
      <c r="G886" s="127">
        <v>25019</v>
      </c>
      <c r="H886" s="74">
        <v>51</v>
      </c>
      <c r="I886" s="74" t="s">
        <v>3856</v>
      </c>
      <c r="J886" s="65" t="s">
        <v>411</v>
      </c>
      <c r="K886" s="65" t="s">
        <v>417</v>
      </c>
      <c r="L886" s="74" t="s">
        <v>3861</v>
      </c>
      <c r="M886" s="74" t="s">
        <v>3948</v>
      </c>
      <c r="N886" s="73" t="s">
        <v>354</v>
      </c>
      <c r="O886" s="65" t="s">
        <v>361</v>
      </c>
      <c r="P886" s="132" t="s">
        <v>436</v>
      </c>
      <c r="Q886" s="129">
        <v>4</v>
      </c>
      <c r="R886" s="134" t="s">
        <v>1167</v>
      </c>
      <c r="S886" s="74" t="s">
        <v>1167</v>
      </c>
      <c r="T886" s="80" t="s">
        <v>4289</v>
      </c>
      <c r="U886" s="80" t="s">
        <v>4290</v>
      </c>
      <c r="V886" s="74" t="s">
        <v>1167</v>
      </c>
      <c r="W886" s="80" t="s">
        <v>4290</v>
      </c>
      <c r="X886" s="80" t="s">
        <v>4290</v>
      </c>
      <c r="Y886" s="96" t="s">
        <v>4290</v>
      </c>
      <c r="Z886" s="102" t="s">
        <v>4290</v>
      </c>
      <c r="AA886" s="101">
        <v>64</v>
      </c>
      <c r="AB886" s="153">
        <v>1.64</v>
      </c>
      <c r="AC886" s="102" t="s">
        <v>4290</v>
      </c>
      <c r="AD886" s="116" t="s">
        <v>4290</v>
      </c>
      <c r="AE886" s="104">
        <f t="shared" si="14"/>
        <v>23.795359904818564</v>
      </c>
      <c r="AF886" s="85" t="str">
        <f t="shared" si="13"/>
        <v>PESO SALUDABLE</v>
      </c>
      <c r="AG886" s="80" t="s">
        <v>4294</v>
      </c>
      <c r="AH886" s="80" t="s">
        <v>4294</v>
      </c>
      <c r="AI886" s="80" t="s">
        <v>4294</v>
      </c>
      <c r="AJ886" s="80" t="s">
        <v>4294</v>
      </c>
      <c r="AK886" s="142" t="s">
        <v>4294</v>
      </c>
      <c r="AL886" s="142" t="s">
        <v>4294</v>
      </c>
      <c r="AM886" s="132" t="s">
        <v>349</v>
      </c>
      <c r="AN886" s="88" t="s">
        <v>411</v>
      </c>
      <c r="AO886" s="84"/>
    </row>
    <row r="887" spans="1:41" ht="15" customHeight="1" x14ac:dyDescent="0.2">
      <c r="A887" s="149">
        <v>878</v>
      </c>
      <c r="B887" s="74" t="s">
        <v>1168</v>
      </c>
      <c r="C887" s="65" t="s">
        <v>338</v>
      </c>
      <c r="D887" s="74" t="s">
        <v>2253</v>
      </c>
      <c r="E887" s="83" t="s">
        <v>3331</v>
      </c>
      <c r="F887" s="88">
        <v>41.22</v>
      </c>
      <c r="G887" s="127">
        <v>23596</v>
      </c>
      <c r="H887" s="74">
        <v>55</v>
      </c>
      <c r="I887" s="74" t="s">
        <v>3856</v>
      </c>
      <c r="J887" s="65" t="s">
        <v>411</v>
      </c>
      <c r="K887" s="65" t="s">
        <v>417</v>
      </c>
      <c r="L887" s="74" t="s">
        <v>3861</v>
      </c>
      <c r="M887" s="74" t="s">
        <v>4076</v>
      </c>
      <c r="N887" s="73" t="s">
        <v>354</v>
      </c>
      <c r="O887" s="65" t="s">
        <v>361</v>
      </c>
      <c r="P887" s="132" t="s">
        <v>436</v>
      </c>
      <c r="Q887" s="129">
        <v>7</v>
      </c>
      <c r="R887" s="134" t="s">
        <v>1168</v>
      </c>
      <c r="S887" s="74" t="s">
        <v>1168</v>
      </c>
      <c r="T887" s="80" t="s">
        <v>4289</v>
      </c>
      <c r="U887" s="80" t="s">
        <v>4290</v>
      </c>
      <c r="V887" s="74" t="s">
        <v>1168</v>
      </c>
      <c r="W887" s="80" t="s">
        <v>4290</v>
      </c>
      <c r="X887" s="80" t="s">
        <v>4290</v>
      </c>
      <c r="Y887" s="96" t="s">
        <v>4290</v>
      </c>
      <c r="Z887" s="102" t="s">
        <v>4290</v>
      </c>
      <c r="AA887" s="101">
        <v>60.4</v>
      </c>
      <c r="AB887" s="153">
        <v>1.6</v>
      </c>
      <c r="AC887" s="102" t="s">
        <v>4290</v>
      </c>
      <c r="AD887" s="116" t="s">
        <v>4290</v>
      </c>
      <c r="AE887" s="104">
        <f t="shared" si="14"/>
        <v>23.593749999999996</v>
      </c>
      <c r="AF887" s="85" t="str">
        <f t="shared" si="13"/>
        <v>PESO SALUDABLE</v>
      </c>
      <c r="AG887" s="80" t="s">
        <v>4294</v>
      </c>
      <c r="AH887" s="80" t="s">
        <v>4294</v>
      </c>
      <c r="AI887" s="80" t="s">
        <v>4294</v>
      </c>
      <c r="AJ887" s="80" t="s">
        <v>4294</v>
      </c>
      <c r="AK887" s="142" t="s">
        <v>4294</v>
      </c>
      <c r="AL887" s="142" t="s">
        <v>4294</v>
      </c>
      <c r="AM887" s="132" t="s">
        <v>349</v>
      </c>
      <c r="AN887" s="88" t="s">
        <v>411</v>
      </c>
      <c r="AO887" s="84"/>
    </row>
    <row r="888" spans="1:41" ht="15" customHeight="1" x14ac:dyDescent="0.2">
      <c r="A888" s="149">
        <v>879</v>
      </c>
      <c r="B888" s="74" t="s">
        <v>1169</v>
      </c>
      <c r="C888" s="65" t="s">
        <v>338</v>
      </c>
      <c r="D888" s="74" t="s">
        <v>2254</v>
      </c>
      <c r="E888" s="83" t="s">
        <v>3332</v>
      </c>
      <c r="F888" s="88">
        <v>34.409999999999997</v>
      </c>
      <c r="G888" s="127">
        <v>24161</v>
      </c>
      <c r="H888" s="74">
        <v>54</v>
      </c>
      <c r="I888" s="74" t="s">
        <v>3856</v>
      </c>
      <c r="J888" s="65" t="s">
        <v>411</v>
      </c>
      <c r="K888" s="65" t="s">
        <v>417</v>
      </c>
      <c r="L888" s="74" t="s">
        <v>3861</v>
      </c>
      <c r="M888" s="74" t="s">
        <v>3873</v>
      </c>
      <c r="N888" s="73" t="s">
        <v>354</v>
      </c>
      <c r="O888" s="65" t="s">
        <v>361</v>
      </c>
      <c r="P888" s="132" t="s">
        <v>436</v>
      </c>
      <c r="Q888" s="129">
        <v>4</v>
      </c>
      <c r="R888" s="134" t="s">
        <v>1169</v>
      </c>
      <c r="S888" s="74" t="s">
        <v>1169</v>
      </c>
      <c r="T888" s="80" t="s">
        <v>4289</v>
      </c>
      <c r="U888" s="80" t="s">
        <v>4290</v>
      </c>
      <c r="V888" s="74" t="s">
        <v>1169</v>
      </c>
      <c r="W888" s="80" t="s">
        <v>4290</v>
      </c>
      <c r="X888" s="80" t="s">
        <v>4290</v>
      </c>
      <c r="Y888" s="96" t="s">
        <v>4290</v>
      </c>
      <c r="Z888" s="102" t="s">
        <v>4290</v>
      </c>
      <c r="AA888" s="101">
        <v>55</v>
      </c>
      <c r="AB888" s="153">
        <v>1.59</v>
      </c>
      <c r="AC888" s="102" t="s">
        <v>4290</v>
      </c>
      <c r="AD888" s="116" t="s">
        <v>4290</v>
      </c>
      <c r="AE888" s="104">
        <f t="shared" si="14"/>
        <v>21.75546853368142</v>
      </c>
      <c r="AF888" s="85" t="str">
        <f t="shared" si="13"/>
        <v>PESO SALUDABLE</v>
      </c>
      <c r="AG888" s="80" t="s">
        <v>4294</v>
      </c>
      <c r="AH888" s="80" t="s">
        <v>4294</v>
      </c>
      <c r="AI888" s="80" t="s">
        <v>4294</v>
      </c>
      <c r="AJ888" s="80" t="s">
        <v>4294</v>
      </c>
      <c r="AK888" s="142" t="s">
        <v>4294</v>
      </c>
      <c r="AL888" s="142" t="s">
        <v>4294</v>
      </c>
      <c r="AM888" s="132" t="s">
        <v>349</v>
      </c>
      <c r="AN888" s="88" t="s">
        <v>411</v>
      </c>
      <c r="AO888" s="84"/>
    </row>
    <row r="889" spans="1:41" ht="15" customHeight="1" x14ac:dyDescent="0.2">
      <c r="A889" s="149">
        <v>880</v>
      </c>
      <c r="B889" s="74" t="s">
        <v>1170</v>
      </c>
      <c r="C889" s="65" t="s">
        <v>338</v>
      </c>
      <c r="D889" s="74" t="s">
        <v>2255</v>
      </c>
      <c r="E889" s="83" t="s">
        <v>3333</v>
      </c>
      <c r="F889" s="88">
        <v>42.36</v>
      </c>
      <c r="G889" s="127">
        <v>25889</v>
      </c>
      <c r="H889" s="74">
        <v>49</v>
      </c>
      <c r="I889" s="74" t="s">
        <v>3856</v>
      </c>
      <c r="J889" s="65" t="s">
        <v>411</v>
      </c>
      <c r="K889" s="65" t="s">
        <v>417</v>
      </c>
      <c r="L889" s="74" t="s">
        <v>3861</v>
      </c>
      <c r="M889" s="74" t="s">
        <v>4065</v>
      </c>
      <c r="N889" s="73" t="s">
        <v>354</v>
      </c>
      <c r="O889" s="65" t="s">
        <v>361</v>
      </c>
      <c r="P889" s="132" t="s">
        <v>436</v>
      </c>
      <c r="Q889" s="129">
        <v>4</v>
      </c>
      <c r="R889" s="134" t="s">
        <v>1170</v>
      </c>
      <c r="S889" s="74" t="s">
        <v>1170</v>
      </c>
      <c r="T889" s="80" t="s">
        <v>4289</v>
      </c>
      <c r="U889" s="80" t="s">
        <v>4290</v>
      </c>
      <c r="V889" s="74" t="s">
        <v>1170</v>
      </c>
      <c r="W889" s="80" t="s">
        <v>4290</v>
      </c>
      <c r="X889" s="80" t="s">
        <v>4290</v>
      </c>
      <c r="Y889" s="96" t="s">
        <v>4290</v>
      </c>
      <c r="Z889" s="102" t="s">
        <v>4290</v>
      </c>
      <c r="AA889" s="101">
        <v>67</v>
      </c>
      <c r="AB889" s="153">
        <v>1.65</v>
      </c>
      <c r="AC889" s="102" t="s">
        <v>4290</v>
      </c>
      <c r="AD889" s="116" t="s">
        <v>4290</v>
      </c>
      <c r="AE889" s="104">
        <f t="shared" si="14"/>
        <v>24.609733700642796</v>
      </c>
      <c r="AF889" s="85" t="str">
        <f t="shared" si="13"/>
        <v>PESO SALUDABLE</v>
      </c>
      <c r="AG889" s="80" t="s">
        <v>4294</v>
      </c>
      <c r="AH889" s="80" t="s">
        <v>4294</v>
      </c>
      <c r="AI889" s="80" t="s">
        <v>4294</v>
      </c>
      <c r="AJ889" s="80" t="s">
        <v>4294</v>
      </c>
      <c r="AK889" s="142" t="s">
        <v>4294</v>
      </c>
      <c r="AL889" s="142" t="s">
        <v>4294</v>
      </c>
      <c r="AM889" s="132" t="s">
        <v>349</v>
      </c>
      <c r="AN889" s="88" t="s">
        <v>411</v>
      </c>
      <c r="AO889" s="84"/>
    </row>
    <row r="890" spans="1:41" ht="15" customHeight="1" x14ac:dyDescent="0.2">
      <c r="A890" s="149">
        <v>881</v>
      </c>
      <c r="B890" s="74" t="s">
        <v>1171</v>
      </c>
      <c r="C890" s="65" t="s">
        <v>338</v>
      </c>
      <c r="D890" s="74" t="s">
        <v>2256</v>
      </c>
      <c r="E890" s="83" t="s">
        <v>3334</v>
      </c>
      <c r="F890" s="88">
        <v>36.24</v>
      </c>
      <c r="G890" s="127">
        <v>24887</v>
      </c>
      <c r="H890" s="74">
        <v>52</v>
      </c>
      <c r="I890" s="74" t="s">
        <v>3856</v>
      </c>
      <c r="J890" s="65" t="s">
        <v>411</v>
      </c>
      <c r="K890" s="65" t="s">
        <v>417</v>
      </c>
      <c r="L890" s="74" t="s">
        <v>3861</v>
      </c>
      <c r="M890" s="74" t="s">
        <v>4059</v>
      </c>
      <c r="N890" s="73" t="s">
        <v>354</v>
      </c>
      <c r="O890" s="65" t="s">
        <v>361</v>
      </c>
      <c r="P890" s="132" t="s">
        <v>436</v>
      </c>
      <c r="Q890" s="129">
        <v>4</v>
      </c>
      <c r="R890" s="134" t="s">
        <v>1171</v>
      </c>
      <c r="S890" s="74" t="s">
        <v>1171</v>
      </c>
      <c r="T890" s="80" t="s">
        <v>4289</v>
      </c>
      <c r="U890" s="80" t="s">
        <v>4290</v>
      </c>
      <c r="V890" s="74" t="s">
        <v>1171</v>
      </c>
      <c r="W890" s="80" t="s">
        <v>4290</v>
      </c>
      <c r="X890" s="80" t="s">
        <v>4290</v>
      </c>
      <c r="Y890" s="96" t="s">
        <v>4290</v>
      </c>
      <c r="Z890" s="102" t="s">
        <v>4290</v>
      </c>
      <c r="AA890" s="101">
        <v>54</v>
      </c>
      <c r="AB890" s="153">
        <v>1.58</v>
      </c>
      <c r="AC890" s="102" t="s">
        <v>4290</v>
      </c>
      <c r="AD890" s="116" t="s">
        <v>4290</v>
      </c>
      <c r="AE890" s="104">
        <f t="shared" si="14"/>
        <v>21.631148854350261</v>
      </c>
      <c r="AF890" s="85" t="str">
        <f t="shared" si="13"/>
        <v>PESO SALUDABLE</v>
      </c>
      <c r="AG890" s="80" t="s">
        <v>4294</v>
      </c>
      <c r="AH890" s="80" t="s">
        <v>4294</v>
      </c>
      <c r="AI890" s="80" t="s">
        <v>4294</v>
      </c>
      <c r="AJ890" s="80" t="s">
        <v>4294</v>
      </c>
      <c r="AK890" s="142" t="s">
        <v>4294</v>
      </c>
      <c r="AL890" s="142" t="s">
        <v>4294</v>
      </c>
      <c r="AM890" s="132" t="s">
        <v>349</v>
      </c>
      <c r="AN890" s="88" t="s">
        <v>411</v>
      </c>
      <c r="AO890" s="84"/>
    </row>
    <row r="891" spans="1:41" ht="15" customHeight="1" x14ac:dyDescent="0.2">
      <c r="A891" s="149">
        <v>882</v>
      </c>
      <c r="B891" s="74" t="s">
        <v>1172</v>
      </c>
      <c r="C891" s="65" t="s">
        <v>338</v>
      </c>
      <c r="D891" s="74" t="s">
        <v>2257</v>
      </c>
      <c r="E891" s="83" t="s">
        <v>3335</v>
      </c>
      <c r="F891" s="88">
        <v>16.45</v>
      </c>
      <c r="G891" s="127">
        <v>24535</v>
      </c>
      <c r="H891" s="74">
        <v>52</v>
      </c>
      <c r="I891" s="74" t="s">
        <v>3856</v>
      </c>
      <c r="J891" s="65" t="s">
        <v>411</v>
      </c>
      <c r="K891" s="65" t="s">
        <v>417</v>
      </c>
      <c r="L891" s="74" t="s">
        <v>3861</v>
      </c>
      <c r="M891" s="74" t="s">
        <v>3873</v>
      </c>
      <c r="N891" s="73" t="s">
        <v>354</v>
      </c>
      <c r="O891" s="65" t="s">
        <v>361</v>
      </c>
      <c r="P891" s="132" t="s">
        <v>436</v>
      </c>
      <c r="Q891" s="129">
        <v>6</v>
      </c>
      <c r="R891" s="134" t="s">
        <v>1172</v>
      </c>
      <c r="S891" s="74" t="s">
        <v>1172</v>
      </c>
      <c r="T891" s="80" t="s">
        <v>4289</v>
      </c>
      <c r="U891" s="80" t="s">
        <v>4290</v>
      </c>
      <c r="V891" s="74" t="s">
        <v>1172</v>
      </c>
      <c r="W891" s="80" t="s">
        <v>4290</v>
      </c>
      <c r="X891" s="80" t="s">
        <v>4290</v>
      </c>
      <c r="Y891" s="96" t="s">
        <v>4290</v>
      </c>
      <c r="Z891" s="102" t="s">
        <v>4290</v>
      </c>
      <c r="AA891" s="101">
        <v>54</v>
      </c>
      <c r="AB891" s="153">
        <v>1.57</v>
      </c>
      <c r="AC891" s="102" t="s">
        <v>4290</v>
      </c>
      <c r="AD891" s="116" t="s">
        <v>4290</v>
      </c>
      <c r="AE891" s="104">
        <f t="shared" si="14"/>
        <v>21.907582457706194</v>
      </c>
      <c r="AF891" s="85" t="str">
        <f t="shared" si="13"/>
        <v>PESO SALUDABLE</v>
      </c>
      <c r="AG891" s="80" t="s">
        <v>4294</v>
      </c>
      <c r="AH891" s="80" t="s">
        <v>4294</v>
      </c>
      <c r="AI891" s="80" t="s">
        <v>4294</v>
      </c>
      <c r="AJ891" s="80" t="s">
        <v>4294</v>
      </c>
      <c r="AK891" s="142" t="s">
        <v>4294</v>
      </c>
      <c r="AL891" s="142" t="s">
        <v>4294</v>
      </c>
      <c r="AM891" s="132" t="s">
        <v>349</v>
      </c>
      <c r="AN891" s="88" t="s">
        <v>411</v>
      </c>
      <c r="AO891" s="84"/>
    </row>
    <row r="892" spans="1:41" ht="15" customHeight="1" x14ac:dyDescent="0.2">
      <c r="A892" s="149">
        <v>883</v>
      </c>
      <c r="B892" s="74" t="s">
        <v>1173</v>
      </c>
      <c r="C892" s="65" t="s">
        <v>338</v>
      </c>
      <c r="D892" s="74" t="s">
        <v>2258</v>
      </c>
      <c r="E892" s="83" t="s">
        <v>3336</v>
      </c>
      <c r="F892" s="88">
        <v>20.190000000000001</v>
      </c>
      <c r="G892" s="127">
        <v>24871</v>
      </c>
      <c r="H892" s="74">
        <v>52</v>
      </c>
      <c r="I892" s="74" t="s">
        <v>3856</v>
      </c>
      <c r="J892" s="65" t="s">
        <v>411</v>
      </c>
      <c r="K892" s="65" t="s">
        <v>417</v>
      </c>
      <c r="L892" s="74" t="s">
        <v>3861</v>
      </c>
      <c r="M892" s="74" t="s">
        <v>4062</v>
      </c>
      <c r="N892" s="73" t="s">
        <v>354</v>
      </c>
      <c r="O892" s="65" t="s">
        <v>361</v>
      </c>
      <c r="P892" s="132" t="s">
        <v>436</v>
      </c>
      <c r="Q892" s="129">
        <v>5</v>
      </c>
      <c r="R892" s="134" t="s">
        <v>1173</v>
      </c>
      <c r="S892" s="74" t="s">
        <v>1173</v>
      </c>
      <c r="T892" s="80" t="s">
        <v>4289</v>
      </c>
      <c r="U892" s="80" t="s">
        <v>4290</v>
      </c>
      <c r="V892" s="74" t="s">
        <v>1173</v>
      </c>
      <c r="W892" s="80" t="s">
        <v>4290</v>
      </c>
      <c r="X892" s="80" t="s">
        <v>4290</v>
      </c>
      <c r="Y892" s="96" t="s">
        <v>4290</v>
      </c>
      <c r="Z892" s="102" t="s">
        <v>4290</v>
      </c>
      <c r="AA892" s="101">
        <v>57</v>
      </c>
      <c r="AB892" s="153">
        <v>1.6</v>
      </c>
      <c r="AC892" s="102" t="s">
        <v>4290</v>
      </c>
      <c r="AD892" s="116" t="s">
        <v>4290</v>
      </c>
      <c r="AE892" s="104">
        <f t="shared" si="14"/>
        <v>22.265624999999996</v>
      </c>
      <c r="AF892" s="85" t="str">
        <f t="shared" si="13"/>
        <v>PESO SALUDABLE</v>
      </c>
      <c r="AG892" s="80" t="s">
        <v>4294</v>
      </c>
      <c r="AH892" s="80" t="s">
        <v>4294</v>
      </c>
      <c r="AI892" s="80" t="s">
        <v>4294</v>
      </c>
      <c r="AJ892" s="80" t="s">
        <v>4294</v>
      </c>
      <c r="AK892" s="142" t="s">
        <v>4294</v>
      </c>
      <c r="AL892" s="142" t="s">
        <v>4294</v>
      </c>
      <c r="AM892" s="132" t="s">
        <v>349</v>
      </c>
      <c r="AN892" s="88" t="s">
        <v>411</v>
      </c>
      <c r="AO892" s="84"/>
    </row>
    <row r="893" spans="1:41" ht="15" customHeight="1" x14ac:dyDescent="0.2">
      <c r="A893" s="149">
        <v>884</v>
      </c>
      <c r="B893" s="74" t="s">
        <v>1174</v>
      </c>
      <c r="C893" s="65" t="s">
        <v>338</v>
      </c>
      <c r="D893" s="74" t="s">
        <v>2259</v>
      </c>
      <c r="E893" s="83" t="s">
        <v>3337</v>
      </c>
      <c r="F893" s="88">
        <v>24.23</v>
      </c>
      <c r="G893" s="127">
        <v>21120</v>
      </c>
      <c r="H893" s="74">
        <v>62</v>
      </c>
      <c r="I893" s="74" t="s">
        <v>3856</v>
      </c>
      <c r="J893" s="65" t="s">
        <v>411</v>
      </c>
      <c r="K893" s="65" t="s">
        <v>417</v>
      </c>
      <c r="L893" s="74" t="s">
        <v>3861</v>
      </c>
      <c r="M893" s="74" t="s">
        <v>4066</v>
      </c>
      <c r="N893" s="73" t="s">
        <v>354</v>
      </c>
      <c r="O893" s="65" t="s">
        <v>361</v>
      </c>
      <c r="P893" s="132" t="s">
        <v>436</v>
      </c>
      <c r="Q893" s="88">
        <v>4</v>
      </c>
      <c r="R893" s="134" t="s">
        <v>1174</v>
      </c>
      <c r="S893" s="74" t="s">
        <v>1174</v>
      </c>
      <c r="T893" s="80" t="s">
        <v>4289</v>
      </c>
      <c r="U893" s="80" t="s">
        <v>4290</v>
      </c>
      <c r="V893" s="74" t="s">
        <v>1174</v>
      </c>
      <c r="W893" s="80" t="s">
        <v>4290</v>
      </c>
      <c r="X893" s="80" t="s">
        <v>4290</v>
      </c>
      <c r="Y893" s="96" t="s">
        <v>4290</v>
      </c>
      <c r="Z893" s="102" t="s">
        <v>4290</v>
      </c>
      <c r="AA893" s="101">
        <v>56</v>
      </c>
      <c r="AB893" s="153">
        <v>1.59</v>
      </c>
      <c r="AC893" s="102" t="s">
        <v>4290</v>
      </c>
      <c r="AD893" s="116" t="s">
        <v>4290</v>
      </c>
      <c r="AE893" s="104">
        <f t="shared" si="14"/>
        <v>22.151022507021082</v>
      </c>
      <c r="AF893" s="85" t="str">
        <f t="shared" si="13"/>
        <v>PESO SALUDABLE</v>
      </c>
      <c r="AG893" s="80" t="s">
        <v>4294</v>
      </c>
      <c r="AH893" s="80" t="s">
        <v>4294</v>
      </c>
      <c r="AI893" s="80" t="s">
        <v>4294</v>
      </c>
      <c r="AJ893" s="80" t="s">
        <v>4294</v>
      </c>
      <c r="AK893" s="142" t="s">
        <v>4294</v>
      </c>
      <c r="AL893" s="142" t="s">
        <v>4294</v>
      </c>
      <c r="AM893" s="132" t="s">
        <v>349</v>
      </c>
      <c r="AN893" s="88" t="s">
        <v>411</v>
      </c>
      <c r="AO893" s="84"/>
    </row>
    <row r="894" spans="1:41" ht="15" customHeight="1" x14ac:dyDescent="0.2">
      <c r="A894" s="149">
        <v>885</v>
      </c>
      <c r="B894" s="74" t="s">
        <v>1175</v>
      </c>
      <c r="C894" s="65" t="s">
        <v>338</v>
      </c>
      <c r="D894" s="74" t="s">
        <v>2260</v>
      </c>
      <c r="E894" s="83" t="s">
        <v>3338</v>
      </c>
      <c r="F894" s="88">
        <v>31.43</v>
      </c>
      <c r="G894" s="127">
        <v>24879</v>
      </c>
      <c r="H894" s="74">
        <v>52</v>
      </c>
      <c r="I894" s="74" t="s">
        <v>3856</v>
      </c>
      <c r="J894" s="65" t="s">
        <v>411</v>
      </c>
      <c r="K894" s="65" t="s">
        <v>417</v>
      </c>
      <c r="L894" s="74" t="s">
        <v>3861</v>
      </c>
      <c r="M894" s="74" t="s">
        <v>4058</v>
      </c>
      <c r="N894" s="73" t="s">
        <v>354</v>
      </c>
      <c r="O894" s="65" t="s">
        <v>361</v>
      </c>
      <c r="P894" s="132" t="s">
        <v>436</v>
      </c>
      <c r="Q894" s="88">
        <v>6</v>
      </c>
      <c r="R894" s="134" t="s">
        <v>1175</v>
      </c>
      <c r="S894" s="74" t="s">
        <v>1175</v>
      </c>
      <c r="T894" s="80" t="s">
        <v>4289</v>
      </c>
      <c r="U894" s="80" t="s">
        <v>4290</v>
      </c>
      <c r="V894" s="74" t="s">
        <v>1175</v>
      </c>
      <c r="W894" s="80" t="s">
        <v>4290</v>
      </c>
      <c r="X894" s="80" t="s">
        <v>4290</v>
      </c>
      <c r="Y894" s="96" t="s">
        <v>4290</v>
      </c>
      <c r="Z894" s="102" t="s">
        <v>4290</v>
      </c>
      <c r="AA894" s="101">
        <v>60</v>
      </c>
      <c r="AB894" s="153">
        <v>1.64</v>
      </c>
      <c r="AC894" s="102" t="s">
        <v>4290</v>
      </c>
      <c r="AD894" s="116" t="s">
        <v>4290</v>
      </c>
      <c r="AE894" s="104">
        <f t="shared" si="14"/>
        <v>22.308149910767405</v>
      </c>
      <c r="AF894" s="85" t="str">
        <f t="shared" si="13"/>
        <v>PESO SALUDABLE</v>
      </c>
      <c r="AG894" s="80" t="s">
        <v>4294</v>
      </c>
      <c r="AH894" s="80" t="s">
        <v>4294</v>
      </c>
      <c r="AI894" s="80" t="s">
        <v>4294</v>
      </c>
      <c r="AJ894" s="80" t="s">
        <v>4294</v>
      </c>
      <c r="AK894" s="142" t="s">
        <v>4294</v>
      </c>
      <c r="AL894" s="142" t="s">
        <v>4294</v>
      </c>
      <c r="AM894" s="132" t="s">
        <v>349</v>
      </c>
      <c r="AN894" s="88" t="s">
        <v>411</v>
      </c>
      <c r="AO894" s="84"/>
    </row>
    <row r="895" spans="1:41" ht="15" customHeight="1" x14ac:dyDescent="0.2">
      <c r="A895" s="149">
        <v>886</v>
      </c>
      <c r="B895" s="74" t="s">
        <v>1176</v>
      </c>
      <c r="C895" s="65" t="s">
        <v>338</v>
      </c>
      <c r="D895" s="74" t="s">
        <v>2261</v>
      </c>
      <c r="E895" s="83" t="s">
        <v>3339</v>
      </c>
      <c r="F895" s="88">
        <v>42.54</v>
      </c>
      <c r="G895" s="127">
        <v>24282</v>
      </c>
      <c r="H895" s="74">
        <v>54</v>
      </c>
      <c r="I895" s="74" t="s">
        <v>3856</v>
      </c>
      <c r="J895" s="65" t="s">
        <v>411</v>
      </c>
      <c r="K895" s="65" t="s">
        <v>417</v>
      </c>
      <c r="L895" s="74" t="s">
        <v>3861</v>
      </c>
      <c r="M895" s="74" t="s">
        <v>4058</v>
      </c>
      <c r="N895" s="73" t="s">
        <v>354</v>
      </c>
      <c r="O895" s="65" t="s">
        <v>361</v>
      </c>
      <c r="P895" s="132" t="s">
        <v>436</v>
      </c>
      <c r="Q895" s="88">
        <v>4</v>
      </c>
      <c r="R895" s="134" t="s">
        <v>1176</v>
      </c>
      <c r="S895" s="74" t="s">
        <v>1176</v>
      </c>
      <c r="T895" s="80" t="s">
        <v>4289</v>
      </c>
      <c r="U895" s="80" t="s">
        <v>4290</v>
      </c>
      <c r="V895" s="74" t="s">
        <v>1176</v>
      </c>
      <c r="W895" s="80" t="s">
        <v>4290</v>
      </c>
      <c r="X895" s="80" t="s">
        <v>4290</v>
      </c>
      <c r="Y895" s="96" t="s">
        <v>4290</v>
      </c>
      <c r="Z895" s="102" t="s">
        <v>4290</v>
      </c>
      <c r="AA895" s="101">
        <v>59</v>
      </c>
      <c r="AB895" s="153">
        <v>1.63</v>
      </c>
      <c r="AC895" s="102" t="s">
        <v>4290</v>
      </c>
      <c r="AD895" s="116" t="s">
        <v>4290</v>
      </c>
      <c r="AE895" s="104">
        <f t="shared" si="14"/>
        <v>22.206330686137981</v>
      </c>
      <c r="AF895" s="85" t="str">
        <f t="shared" si="13"/>
        <v>PESO SALUDABLE</v>
      </c>
      <c r="AG895" s="80" t="s">
        <v>4294</v>
      </c>
      <c r="AH895" s="80" t="s">
        <v>4294</v>
      </c>
      <c r="AI895" s="80" t="s">
        <v>4294</v>
      </c>
      <c r="AJ895" s="80" t="s">
        <v>4294</v>
      </c>
      <c r="AK895" s="142" t="s">
        <v>4294</v>
      </c>
      <c r="AL895" s="142" t="s">
        <v>4294</v>
      </c>
      <c r="AM895" s="132" t="s">
        <v>349</v>
      </c>
      <c r="AN895" s="88" t="s">
        <v>411</v>
      </c>
      <c r="AO895" s="84"/>
    </row>
    <row r="896" spans="1:41" ht="15" customHeight="1" x14ac:dyDescent="0.2">
      <c r="A896" s="149">
        <v>887</v>
      </c>
      <c r="B896" s="74" t="s">
        <v>1177</v>
      </c>
      <c r="C896" s="65" t="s">
        <v>338</v>
      </c>
      <c r="D896" s="74" t="s">
        <v>2262</v>
      </c>
      <c r="E896" s="83" t="s">
        <v>3340</v>
      </c>
      <c r="F896" s="88">
        <v>32.32</v>
      </c>
      <c r="G896" s="127">
        <v>24941</v>
      </c>
      <c r="H896" s="74">
        <v>52</v>
      </c>
      <c r="I896" s="74" t="s">
        <v>3856</v>
      </c>
      <c r="J896" s="65" t="s">
        <v>411</v>
      </c>
      <c r="K896" s="65" t="s">
        <v>417</v>
      </c>
      <c r="L896" s="74" t="s">
        <v>3861</v>
      </c>
      <c r="M896" s="74" t="s">
        <v>4089</v>
      </c>
      <c r="N896" s="73" t="s">
        <v>354</v>
      </c>
      <c r="O896" s="65" t="s">
        <v>361</v>
      </c>
      <c r="P896" s="132" t="s">
        <v>436</v>
      </c>
      <c r="Q896" s="88">
        <v>3</v>
      </c>
      <c r="R896" s="134" t="s">
        <v>1177</v>
      </c>
      <c r="S896" s="74" t="s">
        <v>1177</v>
      </c>
      <c r="T896" s="80" t="s">
        <v>4289</v>
      </c>
      <c r="U896" s="80" t="s">
        <v>4290</v>
      </c>
      <c r="V896" s="74" t="s">
        <v>1177</v>
      </c>
      <c r="W896" s="80" t="s">
        <v>4290</v>
      </c>
      <c r="X896" s="80" t="s">
        <v>4290</v>
      </c>
      <c r="Y896" s="96" t="s">
        <v>4290</v>
      </c>
      <c r="Z896" s="102" t="s">
        <v>4290</v>
      </c>
      <c r="AA896" s="101">
        <v>56</v>
      </c>
      <c r="AB896" s="153">
        <v>1.6</v>
      </c>
      <c r="AC896" s="102" t="s">
        <v>4290</v>
      </c>
      <c r="AD896" s="116" t="s">
        <v>4290</v>
      </c>
      <c r="AE896" s="104">
        <f t="shared" si="14"/>
        <v>21.874999999999996</v>
      </c>
      <c r="AF896" s="85" t="str">
        <f t="shared" si="13"/>
        <v>PESO SALUDABLE</v>
      </c>
      <c r="AG896" s="80" t="s">
        <v>4294</v>
      </c>
      <c r="AH896" s="80" t="s">
        <v>4294</v>
      </c>
      <c r="AI896" s="80" t="s">
        <v>4294</v>
      </c>
      <c r="AJ896" s="80" t="s">
        <v>4294</v>
      </c>
      <c r="AK896" s="142" t="s">
        <v>4294</v>
      </c>
      <c r="AL896" s="142" t="s">
        <v>4294</v>
      </c>
      <c r="AM896" s="132" t="s">
        <v>349</v>
      </c>
      <c r="AN896" s="88" t="s">
        <v>411</v>
      </c>
      <c r="AO896" s="84"/>
    </row>
    <row r="897" spans="1:41" ht="15" customHeight="1" x14ac:dyDescent="0.2">
      <c r="A897" s="149">
        <v>888</v>
      </c>
      <c r="B897" s="74" t="s">
        <v>1178</v>
      </c>
      <c r="C897" s="65" t="s">
        <v>338</v>
      </c>
      <c r="D897" s="74" t="s">
        <v>2263</v>
      </c>
      <c r="E897" s="83" t="s">
        <v>3341</v>
      </c>
      <c r="F897" s="88">
        <v>28.45</v>
      </c>
      <c r="G897" s="127">
        <v>24959</v>
      </c>
      <c r="H897" s="74">
        <v>51</v>
      </c>
      <c r="I897" s="74" t="s">
        <v>3856</v>
      </c>
      <c r="J897" s="65" t="s">
        <v>411</v>
      </c>
      <c r="K897" s="65" t="s">
        <v>417</v>
      </c>
      <c r="L897" s="74" t="s">
        <v>3861</v>
      </c>
      <c r="M897" s="74" t="s">
        <v>4076</v>
      </c>
      <c r="N897" s="73" t="s">
        <v>354</v>
      </c>
      <c r="O897" s="65" t="s">
        <v>361</v>
      </c>
      <c r="P897" s="132" t="s">
        <v>436</v>
      </c>
      <c r="Q897" s="88">
        <v>5</v>
      </c>
      <c r="R897" s="134" t="s">
        <v>1178</v>
      </c>
      <c r="S897" s="74" t="s">
        <v>1178</v>
      </c>
      <c r="T897" s="80" t="s">
        <v>4289</v>
      </c>
      <c r="U897" s="80" t="s">
        <v>4290</v>
      </c>
      <c r="V897" s="74" t="s">
        <v>1178</v>
      </c>
      <c r="W897" s="80" t="s">
        <v>4290</v>
      </c>
      <c r="X897" s="80" t="s">
        <v>4290</v>
      </c>
      <c r="Y897" s="96" t="s">
        <v>4290</v>
      </c>
      <c r="Z897" s="102" t="s">
        <v>4290</v>
      </c>
      <c r="AA897" s="101">
        <v>53.7</v>
      </c>
      <c r="AB897" s="153">
        <v>1.62</v>
      </c>
      <c r="AC897" s="102" t="s">
        <v>4290</v>
      </c>
      <c r="AD897" s="116" t="s">
        <v>4290</v>
      </c>
      <c r="AE897" s="104">
        <f t="shared" si="14"/>
        <v>20.461819844535892</v>
      </c>
      <c r="AF897" s="85" t="str">
        <f t="shared" si="13"/>
        <v>PESO SALUDABLE</v>
      </c>
      <c r="AG897" s="80" t="s">
        <v>4294</v>
      </c>
      <c r="AH897" s="80" t="s">
        <v>4294</v>
      </c>
      <c r="AI897" s="80" t="s">
        <v>4294</v>
      </c>
      <c r="AJ897" s="80" t="s">
        <v>4294</v>
      </c>
      <c r="AK897" s="142" t="s">
        <v>4294</v>
      </c>
      <c r="AL897" s="142" t="s">
        <v>4294</v>
      </c>
      <c r="AM897" s="132" t="s">
        <v>349</v>
      </c>
      <c r="AN897" s="88" t="s">
        <v>411</v>
      </c>
      <c r="AO897" s="84"/>
    </row>
    <row r="898" spans="1:41" ht="15" customHeight="1" x14ac:dyDescent="0.2">
      <c r="A898" s="149">
        <v>889</v>
      </c>
      <c r="B898" s="74" t="s">
        <v>1179</v>
      </c>
      <c r="C898" s="65" t="s">
        <v>338</v>
      </c>
      <c r="D898" s="74" t="s">
        <v>2264</v>
      </c>
      <c r="E898" s="83" t="s">
        <v>3342</v>
      </c>
      <c r="F898" s="88">
        <v>27.32</v>
      </c>
      <c r="G898" s="127">
        <v>25156</v>
      </c>
      <c r="H898" s="74">
        <v>51</v>
      </c>
      <c r="I898" s="74" t="s">
        <v>3856</v>
      </c>
      <c r="J898" s="65" t="s">
        <v>411</v>
      </c>
      <c r="K898" s="65" t="s">
        <v>417</v>
      </c>
      <c r="L898" s="74" t="s">
        <v>3860</v>
      </c>
      <c r="M898" s="74" t="s">
        <v>4064</v>
      </c>
      <c r="N898" s="73" t="s">
        <v>354</v>
      </c>
      <c r="O898" s="65" t="s">
        <v>361</v>
      </c>
      <c r="P898" s="132" t="s">
        <v>436</v>
      </c>
      <c r="Q898" s="88">
        <v>4</v>
      </c>
      <c r="R898" s="134" t="s">
        <v>1179</v>
      </c>
      <c r="S898" s="74" t="s">
        <v>1179</v>
      </c>
      <c r="T898" s="80" t="s">
        <v>4289</v>
      </c>
      <c r="U898" s="80" t="s">
        <v>4290</v>
      </c>
      <c r="V898" s="74" t="s">
        <v>1179</v>
      </c>
      <c r="W898" s="80" t="s">
        <v>4290</v>
      </c>
      <c r="X898" s="80" t="s">
        <v>4290</v>
      </c>
      <c r="Y898" s="96" t="s">
        <v>4290</v>
      </c>
      <c r="Z898" s="102" t="s">
        <v>4290</v>
      </c>
      <c r="AA898" s="101">
        <v>54</v>
      </c>
      <c r="AB898" s="153">
        <v>1.62</v>
      </c>
      <c r="AC898" s="102" t="s">
        <v>4290</v>
      </c>
      <c r="AD898" s="116" t="s">
        <v>4290</v>
      </c>
      <c r="AE898" s="104">
        <f t="shared" si="14"/>
        <v>20.576131687242793</v>
      </c>
      <c r="AF898" s="85" t="str">
        <f t="shared" si="13"/>
        <v>PESO SALUDABLE</v>
      </c>
      <c r="AG898" s="80" t="s">
        <v>4294</v>
      </c>
      <c r="AH898" s="80" t="s">
        <v>4294</v>
      </c>
      <c r="AI898" s="80" t="s">
        <v>4294</v>
      </c>
      <c r="AJ898" s="80" t="s">
        <v>4294</v>
      </c>
      <c r="AK898" s="142" t="s">
        <v>4294</v>
      </c>
      <c r="AL898" s="142" t="s">
        <v>4294</v>
      </c>
      <c r="AM898" s="132" t="s">
        <v>349</v>
      </c>
      <c r="AN898" s="88" t="s">
        <v>411</v>
      </c>
      <c r="AO898" s="84"/>
    </row>
    <row r="899" spans="1:41" ht="15" customHeight="1" x14ac:dyDescent="0.2">
      <c r="A899" s="149">
        <v>890</v>
      </c>
      <c r="B899" s="74" t="s">
        <v>1180</v>
      </c>
      <c r="C899" s="65" t="s">
        <v>338</v>
      </c>
      <c r="D899" s="74" t="s">
        <v>2265</v>
      </c>
      <c r="E899" s="83" t="s">
        <v>3343</v>
      </c>
      <c r="F899" s="88">
        <v>26.43</v>
      </c>
      <c r="G899" s="127">
        <v>24542</v>
      </c>
      <c r="H899" s="74">
        <v>52</v>
      </c>
      <c r="I899" s="74" t="s">
        <v>3856</v>
      </c>
      <c r="J899" s="65" t="s">
        <v>411</v>
      </c>
      <c r="K899" s="65" t="s">
        <v>417</v>
      </c>
      <c r="L899" s="74" t="s">
        <v>3861</v>
      </c>
      <c r="M899" s="74" t="s">
        <v>4058</v>
      </c>
      <c r="N899" s="73" t="s">
        <v>354</v>
      </c>
      <c r="O899" s="65" t="s">
        <v>361</v>
      </c>
      <c r="P899" s="132" t="s">
        <v>436</v>
      </c>
      <c r="Q899" s="88">
        <v>6</v>
      </c>
      <c r="R899" s="134" t="s">
        <v>1180</v>
      </c>
      <c r="S899" s="74" t="s">
        <v>1180</v>
      </c>
      <c r="T899" s="80" t="s">
        <v>4289</v>
      </c>
      <c r="U899" s="80" t="s">
        <v>4290</v>
      </c>
      <c r="V899" s="74" t="s">
        <v>1180</v>
      </c>
      <c r="W899" s="80" t="s">
        <v>4290</v>
      </c>
      <c r="X899" s="80" t="s">
        <v>4290</v>
      </c>
      <c r="Y899" s="96" t="s">
        <v>4290</v>
      </c>
      <c r="Z899" s="102" t="s">
        <v>4290</v>
      </c>
      <c r="AA899" s="101">
        <v>61</v>
      </c>
      <c r="AB899" s="153">
        <v>1.64</v>
      </c>
      <c r="AC899" s="102" t="s">
        <v>4290</v>
      </c>
      <c r="AD899" s="116" t="s">
        <v>4290</v>
      </c>
      <c r="AE899" s="104">
        <f t="shared" si="14"/>
        <v>22.679952409280194</v>
      </c>
      <c r="AF899" s="85" t="str">
        <f t="shared" si="13"/>
        <v>PESO SALUDABLE</v>
      </c>
      <c r="AG899" s="80" t="s">
        <v>4294</v>
      </c>
      <c r="AH899" s="80" t="s">
        <v>4294</v>
      </c>
      <c r="AI899" s="80" t="s">
        <v>4294</v>
      </c>
      <c r="AJ899" s="80" t="s">
        <v>4294</v>
      </c>
      <c r="AK899" s="142" t="s">
        <v>4294</v>
      </c>
      <c r="AL899" s="142" t="s">
        <v>4294</v>
      </c>
      <c r="AM899" s="132" t="s">
        <v>349</v>
      </c>
      <c r="AN899" s="88" t="s">
        <v>411</v>
      </c>
      <c r="AO899" s="84"/>
    </row>
    <row r="900" spans="1:41" ht="15" customHeight="1" x14ac:dyDescent="0.2">
      <c r="A900" s="149">
        <v>891</v>
      </c>
      <c r="B900" s="74" t="s">
        <v>1181</v>
      </c>
      <c r="C900" s="65" t="s">
        <v>338</v>
      </c>
      <c r="D900" s="74" t="s">
        <v>2266</v>
      </c>
      <c r="E900" s="83" t="s">
        <v>3344</v>
      </c>
      <c r="F900" s="88">
        <v>32.65</v>
      </c>
      <c r="G900" s="127">
        <v>24506</v>
      </c>
      <c r="H900" s="74">
        <v>53</v>
      </c>
      <c r="I900" s="74" t="s">
        <v>3856</v>
      </c>
      <c r="J900" s="65" t="s">
        <v>411</v>
      </c>
      <c r="K900" s="65" t="s">
        <v>417</v>
      </c>
      <c r="L900" s="74" t="s">
        <v>3861</v>
      </c>
      <c r="M900" s="74" t="s">
        <v>4058</v>
      </c>
      <c r="N900" s="73" t="s">
        <v>354</v>
      </c>
      <c r="O900" s="65" t="s">
        <v>361</v>
      </c>
      <c r="P900" s="132" t="s">
        <v>436</v>
      </c>
      <c r="Q900" s="88">
        <v>7</v>
      </c>
      <c r="R900" s="134" t="s">
        <v>1181</v>
      </c>
      <c r="S900" s="74" t="s">
        <v>1181</v>
      </c>
      <c r="T900" s="80" t="s">
        <v>4289</v>
      </c>
      <c r="U900" s="80" t="s">
        <v>4290</v>
      </c>
      <c r="V900" s="74" t="s">
        <v>1181</v>
      </c>
      <c r="W900" s="80" t="s">
        <v>4290</v>
      </c>
      <c r="X900" s="80" t="s">
        <v>4290</v>
      </c>
      <c r="Y900" s="96" t="s">
        <v>4290</v>
      </c>
      <c r="Z900" s="102" t="s">
        <v>4290</v>
      </c>
      <c r="AA900" s="101">
        <v>58.6</v>
      </c>
      <c r="AB900" s="153">
        <v>1.65</v>
      </c>
      <c r="AC900" s="102" t="s">
        <v>4290</v>
      </c>
      <c r="AD900" s="116" t="s">
        <v>4290</v>
      </c>
      <c r="AE900" s="104">
        <f t="shared" si="14"/>
        <v>21.52433425160698</v>
      </c>
      <c r="AF900" s="85" t="str">
        <f t="shared" si="13"/>
        <v>PESO SALUDABLE</v>
      </c>
      <c r="AG900" s="80" t="s">
        <v>4294</v>
      </c>
      <c r="AH900" s="80" t="s">
        <v>4294</v>
      </c>
      <c r="AI900" s="80" t="s">
        <v>4294</v>
      </c>
      <c r="AJ900" s="80" t="s">
        <v>4294</v>
      </c>
      <c r="AK900" s="142" t="s">
        <v>4294</v>
      </c>
      <c r="AL900" s="142" t="s">
        <v>4294</v>
      </c>
      <c r="AM900" s="132" t="s">
        <v>349</v>
      </c>
      <c r="AN900" s="88" t="s">
        <v>411</v>
      </c>
      <c r="AO900" s="84"/>
    </row>
    <row r="901" spans="1:41" ht="15" customHeight="1" x14ac:dyDescent="0.2">
      <c r="A901" s="149">
        <v>892</v>
      </c>
      <c r="B901" s="74" t="s">
        <v>1182</v>
      </c>
      <c r="C901" s="65" t="s">
        <v>338</v>
      </c>
      <c r="D901" s="74" t="s">
        <v>2267</v>
      </c>
      <c r="E901" s="83" t="s">
        <v>3345</v>
      </c>
      <c r="F901" s="88">
        <v>22.64</v>
      </c>
      <c r="G901" s="127">
        <v>25175</v>
      </c>
      <c r="H901" s="74">
        <v>51</v>
      </c>
      <c r="I901" s="74" t="s">
        <v>3856</v>
      </c>
      <c r="J901" s="65" t="s">
        <v>411</v>
      </c>
      <c r="K901" s="65" t="s">
        <v>417</v>
      </c>
      <c r="L901" s="74" t="s">
        <v>3861</v>
      </c>
      <c r="M901" s="74" t="s">
        <v>4058</v>
      </c>
      <c r="N901" s="73" t="s">
        <v>354</v>
      </c>
      <c r="O901" s="65" t="s">
        <v>361</v>
      </c>
      <c r="P901" s="132" t="s">
        <v>436</v>
      </c>
      <c r="Q901" s="88">
        <v>6</v>
      </c>
      <c r="R901" s="134" t="s">
        <v>1182</v>
      </c>
      <c r="S901" s="74" t="s">
        <v>1182</v>
      </c>
      <c r="T901" s="80" t="s">
        <v>4289</v>
      </c>
      <c r="U901" s="80" t="s">
        <v>4290</v>
      </c>
      <c r="V901" s="74" t="s">
        <v>1182</v>
      </c>
      <c r="W901" s="80" t="s">
        <v>4290</v>
      </c>
      <c r="X901" s="80" t="s">
        <v>4290</v>
      </c>
      <c r="Y901" s="96" t="s">
        <v>4290</v>
      </c>
      <c r="Z901" s="102" t="s">
        <v>4290</v>
      </c>
      <c r="AA901" s="101">
        <v>64</v>
      </c>
      <c r="AB901" s="153">
        <v>1.68</v>
      </c>
      <c r="AC901" s="102" t="s">
        <v>4290</v>
      </c>
      <c r="AD901" s="116" t="s">
        <v>4290</v>
      </c>
      <c r="AE901" s="104">
        <f t="shared" si="14"/>
        <v>22.67573696145125</v>
      </c>
      <c r="AF901" s="85" t="str">
        <f t="shared" si="13"/>
        <v>PESO SALUDABLE</v>
      </c>
      <c r="AG901" s="80" t="s">
        <v>4294</v>
      </c>
      <c r="AH901" s="80" t="s">
        <v>4294</v>
      </c>
      <c r="AI901" s="80" t="s">
        <v>4294</v>
      </c>
      <c r="AJ901" s="80" t="s">
        <v>4294</v>
      </c>
      <c r="AK901" s="142" t="s">
        <v>4294</v>
      </c>
      <c r="AL901" s="142" t="s">
        <v>4294</v>
      </c>
      <c r="AM901" s="132" t="s">
        <v>349</v>
      </c>
      <c r="AN901" s="88" t="s">
        <v>411</v>
      </c>
      <c r="AO901" s="84"/>
    </row>
    <row r="902" spans="1:41" ht="15" customHeight="1" x14ac:dyDescent="0.2">
      <c r="A902" s="149">
        <v>893</v>
      </c>
      <c r="B902" s="74" t="s">
        <v>1183</v>
      </c>
      <c r="C902" s="65" t="s">
        <v>338</v>
      </c>
      <c r="D902" s="74" t="s">
        <v>2268</v>
      </c>
      <c r="E902" s="83" t="s">
        <v>3346</v>
      </c>
      <c r="F902" s="88">
        <v>21.43</v>
      </c>
      <c r="G902" s="127">
        <v>24851</v>
      </c>
      <c r="H902" s="74">
        <v>52</v>
      </c>
      <c r="I902" s="74" t="s">
        <v>3856</v>
      </c>
      <c r="J902" s="65" t="s">
        <v>411</v>
      </c>
      <c r="K902" s="65" t="s">
        <v>417</v>
      </c>
      <c r="L902" s="74" t="s">
        <v>3861</v>
      </c>
      <c r="M902" s="74" t="s">
        <v>4065</v>
      </c>
      <c r="N902" s="73" t="s">
        <v>354</v>
      </c>
      <c r="O902" s="65" t="s">
        <v>361</v>
      </c>
      <c r="P902" s="132" t="s">
        <v>436</v>
      </c>
      <c r="Q902" s="88">
        <v>4</v>
      </c>
      <c r="R902" s="134" t="s">
        <v>1183</v>
      </c>
      <c r="S902" s="74" t="s">
        <v>1183</v>
      </c>
      <c r="T902" s="80" t="s">
        <v>4289</v>
      </c>
      <c r="U902" s="80" t="s">
        <v>4290</v>
      </c>
      <c r="V902" s="74" t="s">
        <v>1183</v>
      </c>
      <c r="W902" s="80" t="s">
        <v>4290</v>
      </c>
      <c r="X902" s="80" t="s">
        <v>4290</v>
      </c>
      <c r="Y902" s="96" t="s">
        <v>4290</v>
      </c>
      <c r="Z902" s="102" t="s">
        <v>4290</v>
      </c>
      <c r="AA902" s="101">
        <v>54</v>
      </c>
      <c r="AB902" s="153">
        <v>1.63</v>
      </c>
      <c r="AC902" s="102" t="s">
        <v>4290</v>
      </c>
      <c r="AD902" s="116" t="s">
        <v>4290</v>
      </c>
      <c r="AE902" s="104">
        <f t="shared" si="14"/>
        <v>20.324438255109339</v>
      </c>
      <c r="AF902" s="85" t="str">
        <f t="shared" si="13"/>
        <v>PESO SALUDABLE</v>
      </c>
      <c r="AG902" s="80" t="s">
        <v>4294</v>
      </c>
      <c r="AH902" s="80" t="s">
        <v>4294</v>
      </c>
      <c r="AI902" s="80" t="s">
        <v>4294</v>
      </c>
      <c r="AJ902" s="80" t="s">
        <v>4294</v>
      </c>
      <c r="AK902" s="142" t="s">
        <v>4294</v>
      </c>
      <c r="AL902" s="142" t="s">
        <v>4294</v>
      </c>
      <c r="AM902" s="132" t="s">
        <v>349</v>
      </c>
      <c r="AN902" s="88" t="s">
        <v>411</v>
      </c>
      <c r="AO902" s="84"/>
    </row>
    <row r="903" spans="1:41" ht="15" customHeight="1" x14ac:dyDescent="0.2">
      <c r="A903" s="149">
        <v>894</v>
      </c>
      <c r="B903" s="74" t="s">
        <v>1184</v>
      </c>
      <c r="C903" s="65" t="s">
        <v>338</v>
      </c>
      <c r="D903" s="74" t="s">
        <v>2269</v>
      </c>
      <c r="E903" s="83" t="s">
        <v>3347</v>
      </c>
      <c r="F903" s="88">
        <v>43.21</v>
      </c>
      <c r="G903" s="127">
        <v>23620</v>
      </c>
      <c r="H903" s="74">
        <v>55</v>
      </c>
      <c r="I903" s="74" t="s">
        <v>3856</v>
      </c>
      <c r="J903" s="65" t="s">
        <v>411</v>
      </c>
      <c r="K903" s="65" t="s">
        <v>417</v>
      </c>
      <c r="L903" s="74" t="s">
        <v>3860</v>
      </c>
      <c r="M903" s="74" t="s">
        <v>4095</v>
      </c>
      <c r="N903" s="73" t="s">
        <v>354</v>
      </c>
      <c r="O903" s="65" t="s">
        <v>361</v>
      </c>
      <c r="P903" s="132" t="s">
        <v>436</v>
      </c>
      <c r="Q903" s="88">
        <v>2</v>
      </c>
      <c r="R903" s="134" t="s">
        <v>1184</v>
      </c>
      <c r="S903" s="74" t="s">
        <v>1184</v>
      </c>
      <c r="T903" s="80" t="s">
        <v>4289</v>
      </c>
      <c r="U903" s="80" t="s">
        <v>4290</v>
      </c>
      <c r="V903" s="74" t="s">
        <v>1184</v>
      </c>
      <c r="W903" s="80" t="s">
        <v>4290</v>
      </c>
      <c r="X903" s="80" t="s">
        <v>4290</v>
      </c>
      <c r="Y903" s="96" t="s">
        <v>4290</v>
      </c>
      <c r="Z903" s="102" t="s">
        <v>4290</v>
      </c>
      <c r="AA903" s="101">
        <v>68</v>
      </c>
      <c r="AB903" s="153">
        <v>1.68</v>
      </c>
      <c r="AC903" s="102" t="s">
        <v>4290</v>
      </c>
      <c r="AD903" s="116" t="s">
        <v>4290</v>
      </c>
      <c r="AE903" s="104">
        <f t="shared" si="14"/>
        <v>24.092970521541954</v>
      </c>
      <c r="AF903" s="85" t="str">
        <f t="shared" si="13"/>
        <v>PESO SALUDABLE</v>
      </c>
      <c r="AG903" s="80" t="s">
        <v>4294</v>
      </c>
      <c r="AH903" s="80" t="s">
        <v>4294</v>
      </c>
      <c r="AI903" s="80" t="s">
        <v>4294</v>
      </c>
      <c r="AJ903" s="80" t="s">
        <v>4294</v>
      </c>
      <c r="AK903" s="142" t="s">
        <v>4294</v>
      </c>
      <c r="AL903" s="142" t="s">
        <v>4294</v>
      </c>
      <c r="AM903" s="132" t="s">
        <v>349</v>
      </c>
      <c r="AN903" s="88" t="s">
        <v>411</v>
      </c>
      <c r="AO903" s="84"/>
    </row>
    <row r="904" spans="1:41" ht="15" customHeight="1" x14ac:dyDescent="0.2">
      <c r="A904" s="149">
        <v>895</v>
      </c>
      <c r="B904" s="74" t="s">
        <v>1185</v>
      </c>
      <c r="C904" s="65" t="s">
        <v>338</v>
      </c>
      <c r="D904" s="74" t="s">
        <v>2270</v>
      </c>
      <c r="E904" s="83" t="s">
        <v>3348</v>
      </c>
      <c r="F904" s="88">
        <v>23.54</v>
      </c>
      <c r="G904" s="127">
        <v>24903</v>
      </c>
      <c r="H904" s="74">
        <v>52</v>
      </c>
      <c r="I904" s="74" t="s">
        <v>3856</v>
      </c>
      <c r="J904" s="65" t="s">
        <v>411</v>
      </c>
      <c r="K904" s="65" t="s">
        <v>417</v>
      </c>
      <c r="L904" s="74" t="s">
        <v>3861</v>
      </c>
      <c r="M904" s="74" t="s">
        <v>3955</v>
      </c>
      <c r="N904" s="73" t="s">
        <v>354</v>
      </c>
      <c r="O904" s="65" t="s">
        <v>361</v>
      </c>
      <c r="P904" s="132" t="s">
        <v>436</v>
      </c>
      <c r="Q904" s="88">
        <v>3</v>
      </c>
      <c r="R904" s="134" t="s">
        <v>1185</v>
      </c>
      <c r="S904" s="74" t="s">
        <v>1185</v>
      </c>
      <c r="T904" s="80" t="s">
        <v>4289</v>
      </c>
      <c r="U904" s="80" t="s">
        <v>4290</v>
      </c>
      <c r="V904" s="74" t="s">
        <v>1185</v>
      </c>
      <c r="W904" s="80" t="s">
        <v>4290</v>
      </c>
      <c r="X904" s="80" t="s">
        <v>4290</v>
      </c>
      <c r="Y904" s="96" t="s">
        <v>4290</v>
      </c>
      <c r="Z904" s="102" t="s">
        <v>4290</v>
      </c>
      <c r="AA904" s="101">
        <v>50</v>
      </c>
      <c r="AB904" s="153">
        <v>1.54</v>
      </c>
      <c r="AC904" s="102" t="s">
        <v>4290</v>
      </c>
      <c r="AD904" s="116" t="s">
        <v>4290</v>
      </c>
      <c r="AE904" s="104">
        <f t="shared" si="14"/>
        <v>21.0828132906055</v>
      </c>
      <c r="AF904" s="85" t="str">
        <f t="shared" si="13"/>
        <v>PESO SALUDABLE</v>
      </c>
      <c r="AG904" s="80" t="s">
        <v>4294</v>
      </c>
      <c r="AH904" s="80" t="s">
        <v>4294</v>
      </c>
      <c r="AI904" s="80" t="s">
        <v>4294</v>
      </c>
      <c r="AJ904" s="80" t="s">
        <v>4294</v>
      </c>
      <c r="AK904" s="142" t="s">
        <v>4294</v>
      </c>
      <c r="AL904" s="142" t="s">
        <v>4294</v>
      </c>
      <c r="AM904" s="132" t="s">
        <v>349</v>
      </c>
      <c r="AN904" s="88" t="s">
        <v>411</v>
      </c>
      <c r="AO904" s="84"/>
    </row>
    <row r="905" spans="1:41" ht="15" customHeight="1" x14ac:dyDescent="0.2">
      <c r="A905" s="149">
        <v>896</v>
      </c>
      <c r="B905" s="74" t="s">
        <v>1186</v>
      </c>
      <c r="C905" s="65" t="s">
        <v>338</v>
      </c>
      <c r="D905" s="74" t="s">
        <v>2271</v>
      </c>
      <c r="E905" s="83" t="s">
        <v>3349</v>
      </c>
      <c r="F905" s="129">
        <v>39.4</v>
      </c>
      <c r="G905" s="127">
        <v>25166</v>
      </c>
      <c r="H905" s="74">
        <v>51</v>
      </c>
      <c r="I905" s="74" t="s">
        <v>3856</v>
      </c>
      <c r="J905" s="65" t="s">
        <v>411</v>
      </c>
      <c r="K905" s="65" t="s">
        <v>417</v>
      </c>
      <c r="L905" s="74" t="s">
        <v>3861</v>
      </c>
      <c r="M905" s="74" t="s">
        <v>4077</v>
      </c>
      <c r="N905" s="73" t="s">
        <v>354</v>
      </c>
      <c r="O905" s="65" t="s">
        <v>361</v>
      </c>
      <c r="P905" s="132" t="s">
        <v>436</v>
      </c>
      <c r="Q905" s="88">
        <v>5</v>
      </c>
      <c r="R905" s="134" t="s">
        <v>1186</v>
      </c>
      <c r="S905" s="74" t="s">
        <v>1186</v>
      </c>
      <c r="T905" s="80" t="s">
        <v>4289</v>
      </c>
      <c r="U905" s="80" t="s">
        <v>4290</v>
      </c>
      <c r="V905" s="74" t="s">
        <v>1186</v>
      </c>
      <c r="W905" s="80" t="s">
        <v>4290</v>
      </c>
      <c r="X905" s="80" t="s">
        <v>4290</v>
      </c>
      <c r="Y905" s="96" t="s">
        <v>4290</v>
      </c>
      <c r="Z905" s="102" t="s">
        <v>4290</v>
      </c>
      <c r="AA905" s="101">
        <v>62</v>
      </c>
      <c r="AB905" s="153">
        <v>1.69</v>
      </c>
      <c r="AC905" s="102" t="s">
        <v>4290</v>
      </c>
      <c r="AD905" s="116" t="s">
        <v>4290</v>
      </c>
      <c r="AE905" s="104">
        <f t="shared" si="14"/>
        <v>21.707923392038097</v>
      </c>
      <c r="AF905" s="85" t="str">
        <f t="shared" si="13"/>
        <v>PESO SALUDABLE</v>
      </c>
      <c r="AG905" s="80" t="s">
        <v>4294</v>
      </c>
      <c r="AH905" s="80" t="s">
        <v>4294</v>
      </c>
      <c r="AI905" s="80" t="s">
        <v>4294</v>
      </c>
      <c r="AJ905" s="80" t="s">
        <v>4294</v>
      </c>
      <c r="AK905" s="142" t="s">
        <v>4294</v>
      </c>
      <c r="AL905" s="142" t="s">
        <v>4294</v>
      </c>
      <c r="AM905" s="132" t="s">
        <v>349</v>
      </c>
      <c r="AN905" s="88" t="s">
        <v>411</v>
      </c>
      <c r="AO905" s="84"/>
    </row>
    <row r="906" spans="1:41" ht="15" customHeight="1" x14ac:dyDescent="0.2">
      <c r="A906" s="149">
        <v>897</v>
      </c>
      <c r="B906" s="74" t="s">
        <v>1187</v>
      </c>
      <c r="C906" s="65" t="s">
        <v>338</v>
      </c>
      <c r="D906" s="74" t="s">
        <v>2272</v>
      </c>
      <c r="E906" s="83" t="s">
        <v>3350</v>
      </c>
      <c r="F906" s="129">
        <v>39.43</v>
      </c>
      <c r="G906" s="127">
        <v>24344</v>
      </c>
      <c r="H906" s="74">
        <v>53</v>
      </c>
      <c r="I906" s="74" t="s">
        <v>3856</v>
      </c>
      <c r="J906" s="65" t="s">
        <v>411</v>
      </c>
      <c r="K906" s="65" t="s">
        <v>417</v>
      </c>
      <c r="L906" s="74" t="s">
        <v>3861</v>
      </c>
      <c r="M906" s="74" t="s">
        <v>4066</v>
      </c>
      <c r="N906" s="73" t="s">
        <v>354</v>
      </c>
      <c r="O906" s="65" t="s">
        <v>361</v>
      </c>
      <c r="P906" s="132" t="s">
        <v>436</v>
      </c>
      <c r="Q906" s="88">
        <v>6</v>
      </c>
      <c r="R906" s="134" t="s">
        <v>1187</v>
      </c>
      <c r="S906" s="74" t="s">
        <v>1187</v>
      </c>
      <c r="T906" s="80" t="s">
        <v>4289</v>
      </c>
      <c r="U906" s="80" t="s">
        <v>4290</v>
      </c>
      <c r="V906" s="74" t="s">
        <v>1187</v>
      </c>
      <c r="W906" s="80" t="s">
        <v>4290</v>
      </c>
      <c r="X906" s="80" t="s">
        <v>4290</v>
      </c>
      <c r="Y906" s="96" t="s">
        <v>4290</v>
      </c>
      <c r="Z906" s="102" t="s">
        <v>4290</v>
      </c>
      <c r="AA906" s="101">
        <v>55</v>
      </c>
      <c r="AB906" s="153">
        <v>1.49</v>
      </c>
      <c r="AC906" s="102" t="s">
        <v>4290</v>
      </c>
      <c r="AD906" s="116" t="s">
        <v>4290</v>
      </c>
      <c r="AE906" s="104">
        <f t="shared" si="14"/>
        <v>24.773658844196209</v>
      </c>
      <c r="AF906" s="85" t="str">
        <f t="shared" ref="AF906:AF969" si="15">IF(AE906&gt;30,"OBESIDAD",IF(AND(AE906&gt;=25,AE906&lt;=29.9),"SOBREPESO",IF(AND(AE906&gt;=18.5,AE906&lt;=24.9),"PESO SALUDABLE",IF(AE906&lt;18.5,"BAJO PESO"))))</f>
        <v>PESO SALUDABLE</v>
      </c>
      <c r="AG906" s="80" t="s">
        <v>4294</v>
      </c>
      <c r="AH906" s="80" t="s">
        <v>4294</v>
      </c>
      <c r="AI906" s="80" t="s">
        <v>4294</v>
      </c>
      <c r="AJ906" s="80" t="s">
        <v>4294</v>
      </c>
      <c r="AK906" s="142" t="s">
        <v>4294</v>
      </c>
      <c r="AL906" s="142" t="s">
        <v>4294</v>
      </c>
      <c r="AM906" s="132" t="s">
        <v>349</v>
      </c>
      <c r="AN906" s="88" t="s">
        <v>411</v>
      </c>
      <c r="AO906" s="84"/>
    </row>
    <row r="907" spans="1:41" ht="15" customHeight="1" x14ac:dyDescent="0.2">
      <c r="A907" s="149">
        <v>898</v>
      </c>
      <c r="B907" s="74" t="s">
        <v>1188</v>
      </c>
      <c r="C907" s="65" t="s">
        <v>338</v>
      </c>
      <c r="D907" s="74" t="s">
        <v>2273</v>
      </c>
      <c r="E907" s="83" t="s">
        <v>3351</v>
      </c>
      <c r="F907" s="129">
        <v>39.409999999999997</v>
      </c>
      <c r="G907" s="127">
        <v>25230</v>
      </c>
      <c r="H907" s="74">
        <v>51</v>
      </c>
      <c r="I907" s="74" t="s">
        <v>3856</v>
      </c>
      <c r="J907" s="65" t="s">
        <v>411</v>
      </c>
      <c r="K907" s="65" t="s">
        <v>417</v>
      </c>
      <c r="L907" s="74" t="s">
        <v>3861</v>
      </c>
      <c r="M907" s="74" t="s">
        <v>4058</v>
      </c>
      <c r="N907" s="73" t="s">
        <v>354</v>
      </c>
      <c r="O907" s="65" t="s">
        <v>361</v>
      </c>
      <c r="P907" s="132" t="s">
        <v>436</v>
      </c>
      <c r="Q907" s="88">
        <v>5</v>
      </c>
      <c r="R907" s="134" t="s">
        <v>1188</v>
      </c>
      <c r="S907" s="74" t="s">
        <v>1188</v>
      </c>
      <c r="T907" s="80" t="s">
        <v>4289</v>
      </c>
      <c r="U907" s="80" t="s">
        <v>4290</v>
      </c>
      <c r="V907" s="74" t="s">
        <v>1188</v>
      </c>
      <c r="W907" s="80" t="s">
        <v>4290</v>
      </c>
      <c r="X907" s="80" t="s">
        <v>4290</v>
      </c>
      <c r="Y907" s="96" t="s">
        <v>4290</v>
      </c>
      <c r="Z907" s="102" t="s">
        <v>4290</v>
      </c>
      <c r="AA907" s="101">
        <v>60</v>
      </c>
      <c r="AB907" s="153">
        <v>1.6</v>
      </c>
      <c r="AC907" s="102" t="s">
        <v>4290</v>
      </c>
      <c r="AD907" s="116" t="s">
        <v>4290</v>
      </c>
      <c r="AE907" s="104">
        <f t="shared" si="14"/>
        <v>23.437499999999996</v>
      </c>
      <c r="AF907" s="85" t="str">
        <f t="shared" si="15"/>
        <v>PESO SALUDABLE</v>
      </c>
      <c r="AG907" s="80" t="s">
        <v>4294</v>
      </c>
      <c r="AH907" s="80" t="s">
        <v>4294</v>
      </c>
      <c r="AI907" s="80" t="s">
        <v>4294</v>
      </c>
      <c r="AJ907" s="80" t="s">
        <v>4294</v>
      </c>
      <c r="AK907" s="142" t="s">
        <v>4294</v>
      </c>
      <c r="AL907" s="142" t="s">
        <v>4294</v>
      </c>
      <c r="AM907" s="132" t="s">
        <v>349</v>
      </c>
      <c r="AN907" s="88" t="s">
        <v>411</v>
      </c>
      <c r="AO907" s="84"/>
    </row>
    <row r="908" spans="1:41" ht="15" customHeight="1" x14ac:dyDescent="0.2">
      <c r="A908" s="149">
        <v>899</v>
      </c>
      <c r="B908" s="74" t="s">
        <v>1189</v>
      </c>
      <c r="C908" s="65" t="s">
        <v>338</v>
      </c>
      <c r="D908" s="74" t="s">
        <v>2274</v>
      </c>
      <c r="E908" s="83" t="s">
        <v>3352</v>
      </c>
      <c r="F908" s="129">
        <v>21.57</v>
      </c>
      <c r="G908" s="127">
        <v>24191</v>
      </c>
      <c r="H908" s="74">
        <v>53</v>
      </c>
      <c r="I908" s="74" t="s">
        <v>3856</v>
      </c>
      <c r="J908" s="65" t="s">
        <v>411</v>
      </c>
      <c r="K908" s="65" t="s">
        <v>417</v>
      </c>
      <c r="L908" s="74" t="s">
        <v>3860</v>
      </c>
      <c r="M908" s="74" t="s">
        <v>4095</v>
      </c>
      <c r="N908" s="73" t="s">
        <v>354</v>
      </c>
      <c r="O908" s="65" t="s">
        <v>361</v>
      </c>
      <c r="P908" s="132" t="s">
        <v>436</v>
      </c>
      <c r="Q908" s="88">
        <v>6</v>
      </c>
      <c r="R908" s="134" t="s">
        <v>1189</v>
      </c>
      <c r="S908" s="74" t="s">
        <v>1189</v>
      </c>
      <c r="T908" s="80" t="s">
        <v>4289</v>
      </c>
      <c r="U908" s="80" t="s">
        <v>4290</v>
      </c>
      <c r="V908" s="74" t="s">
        <v>1189</v>
      </c>
      <c r="W908" s="80" t="s">
        <v>4290</v>
      </c>
      <c r="X908" s="80" t="s">
        <v>4290</v>
      </c>
      <c r="Y908" s="96" t="s">
        <v>4290</v>
      </c>
      <c r="Z908" s="102" t="s">
        <v>4290</v>
      </c>
      <c r="AA908" s="101">
        <v>57</v>
      </c>
      <c r="AB908" s="153">
        <v>1.61</v>
      </c>
      <c r="AC908" s="102" t="s">
        <v>4290</v>
      </c>
      <c r="AD908" s="116" t="s">
        <v>4290</v>
      </c>
      <c r="AE908" s="104">
        <f t="shared" si="14"/>
        <v>21.989892365263682</v>
      </c>
      <c r="AF908" s="85" t="str">
        <f t="shared" si="15"/>
        <v>PESO SALUDABLE</v>
      </c>
      <c r="AG908" s="80" t="s">
        <v>4294</v>
      </c>
      <c r="AH908" s="80" t="s">
        <v>4294</v>
      </c>
      <c r="AI908" s="80" t="s">
        <v>4294</v>
      </c>
      <c r="AJ908" s="80" t="s">
        <v>4294</v>
      </c>
      <c r="AK908" s="142" t="s">
        <v>4294</v>
      </c>
      <c r="AL908" s="142" t="s">
        <v>4294</v>
      </c>
      <c r="AM908" s="132" t="s">
        <v>349</v>
      </c>
      <c r="AN908" s="88" t="s">
        <v>411</v>
      </c>
      <c r="AO908" s="84"/>
    </row>
    <row r="909" spans="1:41" ht="15" customHeight="1" x14ac:dyDescent="0.2">
      <c r="A909" s="149">
        <v>900</v>
      </c>
      <c r="B909" s="74" t="s">
        <v>1190</v>
      </c>
      <c r="C909" s="65" t="s">
        <v>338</v>
      </c>
      <c r="D909" s="74" t="s">
        <v>2275</v>
      </c>
      <c r="E909" s="83" t="s">
        <v>3353</v>
      </c>
      <c r="F909" s="129">
        <v>18.25</v>
      </c>
      <c r="G909" s="127">
        <v>24898</v>
      </c>
      <c r="H909" s="74">
        <v>51</v>
      </c>
      <c r="I909" s="74" t="s">
        <v>3856</v>
      </c>
      <c r="J909" s="65" t="s">
        <v>411</v>
      </c>
      <c r="K909" s="65" t="s">
        <v>417</v>
      </c>
      <c r="L909" s="74" t="s">
        <v>3861</v>
      </c>
      <c r="M909" s="74" t="s">
        <v>4093</v>
      </c>
      <c r="N909" s="73" t="s">
        <v>354</v>
      </c>
      <c r="O909" s="65" t="s">
        <v>361</v>
      </c>
      <c r="P909" s="132" t="s">
        <v>436</v>
      </c>
      <c r="Q909" s="88">
        <v>8</v>
      </c>
      <c r="R909" s="134" t="s">
        <v>1190</v>
      </c>
      <c r="S909" s="74" t="s">
        <v>1190</v>
      </c>
      <c r="T909" s="80" t="s">
        <v>4289</v>
      </c>
      <c r="U909" s="80" t="s">
        <v>4290</v>
      </c>
      <c r="V909" s="74" t="s">
        <v>1190</v>
      </c>
      <c r="W909" s="80" t="s">
        <v>4290</v>
      </c>
      <c r="X909" s="80" t="s">
        <v>4290</v>
      </c>
      <c r="Y909" s="96" t="s">
        <v>4290</v>
      </c>
      <c r="Z909" s="102" t="s">
        <v>4290</v>
      </c>
      <c r="AA909" s="101">
        <v>58</v>
      </c>
      <c r="AB909" s="153">
        <v>1.63</v>
      </c>
      <c r="AC909" s="102" t="s">
        <v>4290</v>
      </c>
      <c r="AD909" s="116" t="s">
        <v>4290</v>
      </c>
      <c r="AE909" s="104">
        <f t="shared" si="14"/>
        <v>21.829952199932254</v>
      </c>
      <c r="AF909" s="85" t="str">
        <f t="shared" si="15"/>
        <v>PESO SALUDABLE</v>
      </c>
      <c r="AG909" s="80" t="s">
        <v>4294</v>
      </c>
      <c r="AH909" s="80" t="s">
        <v>4294</v>
      </c>
      <c r="AI909" s="80" t="s">
        <v>4294</v>
      </c>
      <c r="AJ909" s="80" t="s">
        <v>4294</v>
      </c>
      <c r="AK909" s="142" t="s">
        <v>4294</v>
      </c>
      <c r="AL909" s="142" t="s">
        <v>4294</v>
      </c>
      <c r="AM909" s="132" t="s">
        <v>349</v>
      </c>
      <c r="AN909" s="88" t="s">
        <v>411</v>
      </c>
      <c r="AO909" s="84"/>
    </row>
    <row r="910" spans="1:41" ht="15" customHeight="1" x14ac:dyDescent="0.2">
      <c r="A910" s="149">
        <v>901</v>
      </c>
      <c r="B910" s="74" t="s">
        <v>1191</v>
      </c>
      <c r="C910" s="65" t="s">
        <v>338</v>
      </c>
      <c r="D910" s="74" t="s">
        <v>2276</v>
      </c>
      <c r="E910" s="83" t="s">
        <v>3354</v>
      </c>
      <c r="F910" s="129">
        <v>23.36</v>
      </c>
      <c r="G910" s="127">
        <v>24876</v>
      </c>
      <c r="H910" s="74">
        <v>52</v>
      </c>
      <c r="I910" s="74" t="s">
        <v>3856</v>
      </c>
      <c r="J910" s="65" t="s">
        <v>411</v>
      </c>
      <c r="K910" s="65" t="s">
        <v>417</v>
      </c>
      <c r="L910" s="74" t="s">
        <v>3861</v>
      </c>
      <c r="M910" s="74" t="s">
        <v>4066</v>
      </c>
      <c r="N910" s="73" t="s">
        <v>354</v>
      </c>
      <c r="O910" s="65" t="s">
        <v>361</v>
      </c>
      <c r="P910" s="132" t="s">
        <v>436</v>
      </c>
      <c r="Q910" s="88">
        <v>8</v>
      </c>
      <c r="R910" s="134" t="s">
        <v>1191</v>
      </c>
      <c r="S910" s="74" t="s">
        <v>1191</v>
      </c>
      <c r="T910" s="80" t="s">
        <v>4289</v>
      </c>
      <c r="U910" s="80" t="s">
        <v>4290</v>
      </c>
      <c r="V910" s="74" t="s">
        <v>1191</v>
      </c>
      <c r="W910" s="80" t="s">
        <v>4290</v>
      </c>
      <c r="X910" s="80" t="s">
        <v>4290</v>
      </c>
      <c r="Y910" s="96" t="s">
        <v>4290</v>
      </c>
      <c r="Z910" s="102" t="s">
        <v>4290</v>
      </c>
      <c r="AA910" s="101">
        <v>54</v>
      </c>
      <c r="AB910" s="153">
        <v>1.65</v>
      </c>
      <c r="AC910" s="102" t="s">
        <v>4290</v>
      </c>
      <c r="AD910" s="116" t="s">
        <v>4290</v>
      </c>
      <c r="AE910" s="104">
        <f t="shared" si="14"/>
        <v>19.834710743801654</v>
      </c>
      <c r="AF910" s="85" t="str">
        <f t="shared" si="15"/>
        <v>PESO SALUDABLE</v>
      </c>
      <c r="AG910" s="80" t="s">
        <v>4294</v>
      </c>
      <c r="AH910" s="80" t="s">
        <v>4294</v>
      </c>
      <c r="AI910" s="80" t="s">
        <v>4294</v>
      </c>
      <c r="AJ910" s="80" t="s">
        <v>4294</v>
      </c>
      <c r="AK910" s="142" t="s">
        <v>4294</v>
      </c>
      <c r="AL910" s="142" t="s">
        <v>4294</v>
      </c>
      <c r="AM910" s="132" t="s">
        <v>349</v>
      </c>
      <c r="AN910" s="88" t="s">
        <v>411</v>
      </c>
      <c r="AO910" s="84"/>
    </row>
    <row r="911" spans="1:41" ht="15" customHeight="1" x14ac:dyDescent="0.2">
      <c r="A911" s="149">
        <v>902</v>
      </c>
      <c r="B911" s="74" t="s">
        <v>1192</v>
      </c>
      <c r="C911" s="65" t="s">
        <v>338</v>
      </c>
      <c r="D911" s="74" t="s">
        <v>2277</v>
      </c>
      <c r="E911" s="83" t="s">
        <v>3355</v>
      </c>
      <c r="F911" s="129">
        <v>26.23</v>
      </c>
      <c r="G911" s="127">
        <v>24662</v>
      </c>
      <c r="H911" s="74">
        <v>52</v>
      </c>
      <c r="I911" s="74" t="s">
        <v>3856</v>
      </c>
      <c r="J911" s="65" t="s">
        <v>411</v>
      </c>
      <c r="K911" s="65" t="s">
        <v>417</v>
      </c>
      <c r="L911" s="74" t="s">
        <v>3861</v>
      </c>
      <c r="M911" s="74" t="s">
        <v>4062</v>
      </c>
      <c r="N911" s="73" t="s">
        <v>354</v>
      </c>
      <c r="O911" s="65" t="s">
        <v>361</v>
      </c>
      <c r="P911" s="132" t="s">
        <v>436</v>
      </c>
      <c r="Q911" s="88">
        <v>4</v>
      </c>
      <c r="R911" s="134" t="s">
        <v>1192</v>
      </c>
      <c r="S911" s="74" t="s">
        <v>1192</v>
      </c>
      <c r="T911" s="80" t="s">
        <v>4289</v>
      </c>
      <c r="U911" s="80" t="s">
        <v>4290</v>
      </c>
      <c r="V911" s="74" t="s">
        <v>1192</v>
      </c>
      <c r="W911" s="80" t="s">
        <v>4290</v>
      </c>
      <c r="X911" s="80" t="s">
        <v>4290</v>
      </c>
      <c r="Y911" s="96" t="s">
        <v>4290</v>
      </c>
      <c r="Z911" s="102" t="s">
        <v>4290</v>
      </c>
      <c r="AA911" s="101">
        <v>66</v>
      </c>
      <c r="AB911" s="153">
        <v>1.69</v>
      </c>
      <c r="AC911" s="102" t="s">
        <v>4290</v>
      </c>
      <c r="AD911" s="116" t="s">
        <v>4290</v>
      </c>
      <c r="AE911" s="104">
        <f t="shared" si="14"/>
        <v>23.1084345786212</v>
      </c>
      <c r="AF911" s="85" t="str">
        <f t="shared" si="15"/>
        <v>PESO SALUDABLE</v>
      </c>
      <c r="AG911" s="80" t="s">
        <v>4294</v>
      </c>
      <c r="AH911" s="80" t="s">
        <v>4294</v>
      </c>
      <c r="AI911" s="80" t="s">
        <v>4294</v>
      </c>
      <c r="AJ911" s="80" t="s">
        <v>4294</v>
      </c>
      <c r="AK911" s="142" t="s">
        <v>4294</v>
      </c>
      <c r="AL911" s="142" t="s">
        <v>4294</v>
      </c>
      <c r="AM911" s="132" t="s">
        <v>349</v>
      </c>
      <c r="AN911" s="88" t="s">
        <v>411</v>
      </c>
      <c r="AO911" s="84"/>
    </row>
    <row r="912" spans="1:41" ht="15" customHeight="1" x14ac:dyDescent="0.2">
      <c r="A912" s="149">
        <v>903</v>
      </c>
      <c r="B912" s="74" t="s">
        <v>1193</v>
      </c>
      <c r="C912" s="65" t="s">
        <v>338</v>
      </c>
      <c r="D912" s="74" t="s">
        <v>2278</v>
      </c>
      <c r="E912" s="83" t="s">
        <v>3356</v>
      </c>
      <c r="F912" s="129">
        <v>28.24</v>
      </c>
      <c r="G912" s="127">
        <v>23807</v>
      </c>
      <c r="H912" s="74">
        <v>54</v>
      </c>
      <c r="I912" s="74" t="s">
        <v>3856</v>
      </c>
      <c r="J912" s="65" t="s">
        <v>411</v>
      </c>
      <c r="K912" s="65" t="s">
        <v>417</v>
      </c>
      <c r="L912" s="74" t="s">
        <v>3861</v>
      </c>
      <c r="M912" s="74" t="s">
        <v>4066</v>
      </c>
      <c r="N912" s="73" t="s">
        <v>354</v>
      </c>
      <c r="O912" s="65" t="s">
        <v>361</v>
      </c>
      <c r="P912" s="132" t="s">
        <v>436</v>
      </c>
      <c r="Q912" s="88">
        <v>2</v>
      </c>
      <c r="R912" s="134" t="s">
        <v>1193</v>
      </c>
      <c r="S912" s="74" t="s">
        <v>1193</v>
      </c>
      <c r="T912" s="80" t="s">
        <v>4289</v>
      </c>
      <c r="U912" s="80" t="s">
        <v>4290</v>
      </c>
      <c r="V912" s="74" t="s">
        <v>1193</v>
      </c>
      <c r="W912" s="80" t="s">
        <v>4290</v>
      </c>
      <c r="X912" s="80" t="s">
        <v>4290</v>
      </c>
      <c r="Y912" s="96" t="s">
        <v>4290</v>
      </c>
      <c r="Z912" s="102" t="s">
        <v>4290</v>
      </c>
      <c r="AA912" s="101">
        <v>44</v>
      </c>
      <c r="AB912" s="153">
        <v>1.47</v>
      </c>
      <c r="AC912" s="102" t="s">
        <v>4290</v>
      </c>
      <c r="AD912" s="116" t="s">
        <v>4290</v>
      </c>
      <c r="AE912" s="104">
        <f t="shared" si="14"/>
        <v>20.361886251099079</v>
      </c>
      <c r="AF912" s="85" t="str">
        <f t="shared" si="15"/>
        <v>PESO SALUDABLE</v>
      </c>
      <c r="AG912" s="80" t="s">
        <v>4294</v>
      </c>
      <c r="AH912" s="80" t="s">
        <v>4294</v>
      </c>
      <c r="AI912" s="80" t="s">
        <v>4294</v>
      </c>
      <c r="AJ912" s="80" t="s">
        <v>4294</v>
      </c>
      <c r="AK912" s="142" t="s">
        <v>4294</v>
      </c>
      <c r="AL912" s="142" t="s">
        <v>4294</v>
      </c>
      <c r="AM912" s="132" t="s">
        <v>349</v>
      </c>
      <c r="AN912" s="88" t="s">
        <v>411</v>
      </c>
      <c r="AO912" s="84"/>
    </row>
    <row r="913" spans="1:41" ht="15" customHeight="1" x14ac:dyDescent="0.2">
      <c r="A913" s="149">
        <v>904</v>
      </c>
      <c r="B913" s="74" t="s">
        <v>1194</v>
      </c>
      <c r="C913" s="65" t="s">
        <v>338</v>
      </c>
      <c r="D913" s="74" t="s">
        <v>2279</v>
      </c>
      <c r="E913" s="83" t="s">
        <v>3357</v>
      </c>
      <c r="F913" s="129">
        <v>28.45</v>
      </c>
      <c r="G913" s="127">
        <v>20011</v>
      </c>
      <c r="H913" s="74">
        <v>65</v>
      </c>
      <c r="I913" s="74" t="s">
        <v>3856</v>
      </c>
      <c r="J913" s="65" t="s">
        <v>411</v>
      </c>
      <c r="K913" s="65" t="s">
        <v>417</v>
      </c>
      <c r="L913" s="74" t="s">
        <v>3861</v>
      </c>
      <c r="M913" s="74" t="s">
        <v>4066</v>
      </c>
      <c r="N913" s="73" t="s">
        <v>354</v>
      </c>
      <c r="O913" s="65" t="s">
        <v>361</v>
      </c>
      <c r="P913" s="132" t="s">
        <v>436</v>
      </c>
      <c r="Q913" s="88">
        <v>6</v>
      </c>
      <c r="R913" s="134" t="s">
        <v>1194</v>
      </c>
      <c r="S913" s="74" t="s">
        <v>1194</v>
      </c>
      <c r="T913" s="80" t="s">
        <v>4289</v>
      </c>
      <c r="U913" s="80" t="s">
        <v>4290</v>
      </c>
      <c r="V913" s="74" t="s">
        <v>1194</v>
      </c>
      <c r="W913" s="80" t="s">
        <v>4290</v>
      </c>
      <c r="X913" s="80" t="s">
        <v>4290</v>
      </c>
      <c r="Y913" s="96" t="s">
        <v>4290</v>
      </c>
      <c r="Z913" s="102" t="s">
        <v>4290</v>
      </c>
      <c r="AA913" s="101">
        <v>61</v>
      </c>
      <c r="AB913" s="153">
        <v>1.64</v>
      </c>
      <c r="AC913" s="102" t="s">
        <v>4290</v>
      </c>
      <c r="AD913" s="116" t="s">
        <v>4290</v>
      </c>
      <c r="AE913" s="104">
        <f t="shared" si="14"/>
        <v>22.679952409280194</v>
      </c>
      <c r="AF913" s="85" t="str">
        <f t="shared" si="15"/>
        <v>PESO SALUDABLE</v>
      </c>
      <c r="AG913" s="80" t="s">
        <v>4294</v>
      </c>
      <c r="AH913" s="80" t="s">
        <v>4294</v>
      </c>
      <c r="AI913" s="80" t="s">
        <v>4294</v>
      </c>
      <c r="AJ913" s="80" t="s">
        <v>4294</v>
      </c>
      <c r="AK913" s="142" t="s">
        <v>4294</v>
      </c>
      <c r="AL913" s="142" t="s">
        <v>4294</v>
      </c>
      <c r="AM913" s="132" t="s">
        <v>349</v>
      </c>
      <c r="AN913" s="88" t="s">
        <v>411</v>
      </c>
      <c r="AO913" s="84"/>
    </row>
    <row r="914" spans="1:41" ht="15" customHeight="1" x14ac:dyDescent="0.2">
      <c r="A914" s="149">
        <v>905</v>
      </c>
      <c r="B914" s="74" t="s">
        <v>1195</v>
      </c>
      <c r="C914" s="65" t="s">
        <v>338</v>
      </c>
      <c r="D914" s="74" t="s">
        <v>2280</v>
      </c>
      <c r="E914" s="83" t="s">
        <v>3358</v>
      </c>
      <c r="F914" s="129">
        <v>22.28</v>
      </c>
      <c r="G914" s="127">
        <v>21461</v>
      </c>
      <c r="H914" s="74">
        <v>61</v>
      </c>
      <c r="I914" s="74" t="s">
        <v>3856</v>
      </c>
      <c r="J914" s="65" t="s">
        <v>411</v>
      </c>
      <c r="K914" s="65" t="s">
        <v>417</v>
      </c>
      <c r="L914" s="74" t="s">
        <v>3861</v>
      </c>
      <c r="M914" s="74" t="s">
        <v>4066</v>
      </c>
      <c r="N914" s="73" t="s">
        <v>354</v>
      </c>
      <c r="O914" s="65" t="s">
        <v>361</v>
      </c>
      <c r="P914" s="132" t="s">
        <v>436</v>
      </c>
      <c r="Q914" s="88">
        <v>8</v>
      </c>
      <c r="R914" s="134" t="s">
        <v>1195</v>
      </c>
      <c r="S914" s="74" t="s">
        <v>1195</v>
      </c>
      <c r="T914" s="80" t="s">
        <v>4289</v>
      </c>
      <c r="U914" s="80" t="s">
        <v>4290</v>
      </c>
      <c r="V914" s="74" t="s">
        <v>1195</v>
      </c>
      <c r="W914" s="80" t="s">
        <v>4290</v>
      </c>
      <c r="X914" s="80" t="s">
        <v>4290</v>
      </c>
      <c r="Y914" s="96" t="s">
        <v>4290</v>
      </c>
      <c r="Z914" s="102" t="s">
        <v>4290</v>
      </c>
      <c r="AA914" s="101">
        <v>53</v>
      </c>
      <c r="AB914" s="153">
        <v>1.57</v>
      </c>
      <c r="AC914" s="102" t="s">
        <v>4290</v>
      </c>
      <c r="AD914" s="116" t="s">
        <v>4290</v>
      </c>
      <c r="AE914" s="104">
        <f t="shared" si="14"/>
        <v>21.501886486267189</v>
      </c>
      <c r="AF914" s="85" t="str">
        <f t="shared" si="15"/>
        <v>PESO SALUDABLE</v>
      </c>
      <c r="AG914" s="80" t="s">
        <v>4294</v>
      </c>
      <c r="AH914" s="80" t="s">
        <v>4294</v>
      </c>
      <c r="AI914" s="80" t="s">
        <v>4294</v>
      </c>
      <c r="AJ914" s="80" t="s">
        <v>4294</v>
      </c>
      <c r="AK914" s="142" t="s">
        <v>4294</v>
      </c>
      <c r="AL914" s="142" t="s">
        <v>4294</v>
      </c>
      <c r="AM914" s="132" t="s">
        <v>349</v>
      </c>
      <c r="AN914" s="88" t="s">
        <v>411</v>
      </c>
      <c r="AO914" s="84"/>
    </row>
    <row r="915" spans="1:41" ht="15" customHeight="1" x14ac:dyDescent="0.2">
      <c r="A915" s="149">
        <v>906</v>
      </c>
      <c r="B915" s="74" t="s">
        <v>1196</v>
      </c>
      <c r="C915" s="65" t="s">
        <v>338</v>
      </c>
      <c r="D915" s="74" t="s">
        <v>2281</v>
      </c>
      <c r="E915" s="83" t="s">
        <v>3359</v>
      </c>
      <c r="F915" s="129">
        <v>24.33</v>
      </c>
      <c r="G915" s="127">
        <v>25233</v>
      </c>
      <c r="H915" s="74">
        <v>51</v>
      </c>
      <c r="I915" s="74" t="s">
        <v>3856</v>
      </c>
      <c r="J915" s="65" t="s">
        <v>411</v>
      </c>
      <c r="K915" s="65" t="s">
        <v>417</v>
      </c>
      <c r="L915" s="74" t="s">
        <v>3860</v>
      </c>
      <c r="M915" s="74" t="s">
        <v>4075</v>
      </c>
      <c r="N915" s="73" t="s">
        <v>354</v>
      </c>
      <c r="O915" s="65" t="s">
        <v>361</v>
      </c>
      <c r="P915" s="132" t="s">
        <v>436</v>
      </c>
      <c r="Q915" s="88">
        <v>4</v>
      </c>
      <c r="R915" s="134" t="s">
        <v>1196</v>
      </c>
      <c r="S915" s="74" t="s">
        <v>1196</v>
      </c>
      <c r="T915" s="80" t="s">
        <v>4289</v>
      </c>
      <c r="U915" s="80" t="s">
        <v>4290</v>
      </c>
      <c r="V915" s="74" t="s">
        <v>1196</v>
      </c>
      <c r="W915" s="80" t="s">
        <v>4290</v>
      </c>
      <c r="X915" s="80" t="s">
        <v>4290</v>
      </c>
      <c r="Y915" s="96" t="s">
        <v>4290</v>
      </c>
      <c r="Z915" s="102" t="s">
        <v>4290</v>
      </c>
      <c r="AA915" s="101">
        <v>60</v>
      </c>
      <c r="AB915" s="153">
        <v>1.64</v>
      </c>
      <c r="AC915" s="102" t="s">
        <v>4290</v>
      </c>
      <c r="AD915" s="116" t="s">
        <v>4290</v>
      </c>
      <c r="AE915" s="104">
        <f t="shared" si="14"/>
        <v>22.308149910767405</v>
      </c>
      <c r="AF915" s="85" t="str">
        <f t="shared" si="15"/>
        <v>PESO SALUDABLE</v>
      </c>
      <c r="AG915" s="80" t="s">
        <v>4294</v>
      </c>
      <c r="AH915" s="80" t="s">
        <v>4294</v>
      </c>
      <c r="AI915" s="80" t="s">
        <v>4294</v>
      </c>
      <c r="AJ915" s="80" t="s">
        <v>4294</v>
      </c>
      <c r="AK915" s="142" t="s">
        <v>4294</v>
      </c>
      <c r="AL915" s="142" t="s">
        <v>4294</v>
      </c>
      <c r="AM915" s="132" t="s">
        <v>349</v>
      </c>
      <c r="AN915" s="88" t="s">
        <v>411</v>
      </c>
      <c r="AO915" s="84"/>
    </row>
    <row r="916" spans="1:41" ht="15" customHeight="1" x14ac:dyDescent="0.2">
      <c r="A916" s="149">
        <v>907</v>
      </c>
      <c r="B916" s="74" t="s">
        <v>1197</v>
      </c>
      <c r="C916" s="65" t="s">
        <v>338</v>
      </c>
      <c r="D916" s="74" t="s">
        <v>2282</v>
      </c>
      <c r="E916" s="83" t="s">
        <v>3360</v>
      </c>
      <c r="F916" s="129">
        <v>35.19</v>
      </c>
      <c r="G916" s="127">
        <v>25407</v>
      </c>
      <c r="H916" s="74">
        <v>50</v>
      </c>
      <c r="I916" s="74" t="s">
        <v>3856</v>
      </c>
      <c r="J916" s="65" t="s">
        <v>411</v>
      </c>
      <c r="K916" s="65" t="s">
        <v>417</v>
      </c>
      <c r="L916" s="74" t="s">
        <v>3861</v>
      </c>
      <c r="M916" s="74" t="s">
        <v>4058</v>
      </c>
      <c r="N916" s="73" t="s">
        <v>354</v>
      </c>
      <c r="O916" s="65" t="s">
        <v>361</v>
      </c>
      <c r="P916" s="132" t="s">
        <v>436</v>
      </c>
      <c r="Q916" s="88">
        <v>2</v>
      </c>
      <c r="R916" s="134" t="s">
        <v>1197</v>
      </c>
      <c r="S916" s="74" t="s">
        <v>1197</v>
      </c>
      <c r="T916" s="80" t="s">
        <v>4289</v>
      </c>
      <c r="U916" s="80" t="s">
        <v>4290</v>
      </c>
      <c r="V916" s="74" t="s">
        <v>1197</v>
      </c>
      <c r="W916" s="80" t="s">
        <v>4290</v>
      </c>
      <c r="X916" s="80" t="s">
        <v>4290</v>
      </c>
      <c r="Y916" s="96" t="s">
        <v>4290</v>
      </c>
      <c r="Z916" s="102" t="s">
        <v>4290</v>
      </c>
      <c r="AA916" s="101">
        <v>61</v>
      </c>
      <c r="AB916" s="153">
        <v>1.65</v>
      </c>
      <c r="AC916" s="102" t="s">
        <v>4290</v>
      </c>
      <c r="AD916" s="116" t="s">
        <v>4290</v>
      </c>
      <c r="AE916" s="104">
        <f t="shared" si="14"/>
        <v>22.4058769513315</v>
      </c>
      <c r="AF916" s="85" t="str">
        <f t="shared" si="15"/>
        <v>PESO SALUDABLE</v>
      </c>
      <c r="AG916" s="80" t="s">
        <v>4294</v>
      </c>
      <c r="AH916" s="80" t="s">
        <v>4294</v>
      </c>
      <c r="AI916" s="80" t="s">
        <v>4294</v>
      </c>
      <c r="AJ916" s="80" t="s">
        <v>4294</v>
      </c>
      <c r="AK916" s="142" t="s">
        <v>4294</v>
      </c>
      <c r="AL916" s="142" t="s">
        <v>4294</v>
      </c>
      <c r="AM916" s="132" t="s">
        <v>349</v>
      </c>
      <c r="AN916" s="88" t="s">
        <v>411</v>
      </c>
      <c r="AO916" s="84"/>
    </row>
    <row r="917" spans="1:41" ht="15" customHeight="1" x14ac:dyDescent="0.2">
      <c r="A917" s="149">
        <v>908</v>
      </c>
      <c r="B917" s="74" t="s">
        <v>1198</v>
      </c>
      <c r="C917" s="65" t="s">
        <v>338</v>
      </c>
      <c r="D917" s="74" t="s">
        <v>2283</v>
      </c>
      <c r="E917" s="83" t="s">
        <v>3361</v>
      </c>
      <c r="F917" s="129">
        <v>33.450000000000003</v>
      </c>
      <c r="G917" s="127">
        <v>25154</v>
      </c>
      <c r="H917" s="74">
        <v>51</v>
      </c>
      <c r="I917" s="74" t="s">
        <v>3856</v>
      </c>
      <c r="J917" s="65" t="s">
        <v>411</v>
      </c>
      <c r="K917" s="65" t="s">
        <v>417</v>
      </c>
      <c r="L917" s="74" t="s">
        <v>3861</v>
      </c>
      <c r="M917" s="74" t="s">
        <v>4058</v>
      </c>
      <c r="N917" s="73" t="s">
        <v>354</v>
      </c>
      <c r="O917" s="65" t="s">
        <v>361</v>
      </c>
      <c r="P917" s="132" t="s">
        <v>436</v>
      </c>
      <c r="Q917" s="88">
        <v>5</v>
      </c>
      <c r="R917" s="134" t="s">
        <v>1198</v>
      </c>
      <c r="S917" s="74" t="s">
        <v>1198</v>
      </c>
      <c r="T917" s="80" t="s">
        <v>4289</v>
      </c>
      <c r="U917" s="80" t="s">
        <v>4290</v>
      </c>
      <c r="V917" s="74" t="s">
        <v>1198</v>
      </c>
      <c r="W917" s="80" t="s">
        <v>4290</v>
      </c>
      <c r="X917" s="80" t="s">
        <v>4290</v>
      </c>
      <c r="Y917" s="96" t="s">
        <v>4290</v>
      </c>
      <c r="Z917" s="102" t="s">
        <v>4290</v>
      </c>
      <c r="AA917" s="101">
        <v>57</v>
      </c>
      <c r="AB917" s="153">
        <v>1.6</v>
      </c>
      <c r="AC917" s="102" t="s">
        <v>4290</v>
      </c>
      <c r="AD917" s="116" t="s">
        <v>4290</v>
      </c>
      <c r="AE917" s="104">
        <f t="shared" si="14"/>
        <v>22.265624999999996</v>
      </c>
      <c r="AF917" s="85" t="str">
        <f t="shared" si="15"/>
        <v>PESO SALUDABLE</v>
      </c>
      <c r="AG917" s="80" t="s">
        <v>4294</v>
      </c>
      <c r="AH917" s="80" t="s">
        <v>4294</v>
      </c>
      <c r="AI917" s="80" t="s">
        <v>4294</v>
      </c>
      <c r="AJ917" s="80" t="s">
        <v>4294</v>
      </c>
      <c r="AK917" s="142" t="s">
        <v>4294</v>
      </c>
      <c r="AL917" s="142" t="s">
        <v>4294</v>
      </c>
      <c r="AM917" s="132" t="s">
        <v>349</v>
      </c>
      <c r="AN917" s="88" t="s">
        <v>411</v>
      </c>
      <c r="AO917" s="84"/>
    </row>
    <row r="918" spans="1:41" ht="15" customHeight="1" x14ac:dyDescent="0.2">
      <c r="A918" s="149">
        <v>909</v>
      </c>
      <c r="B918" s="74" t="s">
        <v>1199</v>
      </c>
      <c r="C918" s="65" t="s">
        <v>338</v>
      </c>
      <c r="D918" s="74" t="s">
        <v>2284</v>
      </c>
      <c r="E918" s="83" t="s">
        <v>3362</v>
      </c>
      <c r="F918" s="129">
        <v>36.42</v>
      </c>
      <c r="G918" s="127">
        <v>23033</v>
      </c>
      <c r="H918" s="74">
        <v>57</v>
      </c>
      <c r="I918" s="74" t="s">
        <v>3856</v>
      </c>
      <c r="J918" s="65" t="s">
        <v>411</v>
      </c>
      <c r="K918" s="65" t="s">
        <v>417</v>
      </c>
      <c r="L918" s="74" t="s">
        <v>3860</v>
      </c>
      <c r="M918" s="74" t="s">
        <v>4099</v>
      </c>
      <c r="N918" s="73" t="s">
        <v>354</v>
      </c>
      <c r="O918" s="65" t="s">
        <v>361</v>
      </c>
      <c r="P918" s="132" t="s">
        <v>436</v>
      </c>
      <c r="Q918" s="88">
        <v>7</v>
      </c>
      <c r="R918" s="134" t="s">
        <v>1199</v>
      </c>
      <c r="S918" s="74" t="s">
        <v>1199</v>
      </c>
      <c r="T918" s="80" t="s">
        <v>4289</v>
      </c>
      <c r="U918" s="80" t="s">
        <v>4290</v>
      </c>
      <c r="V918" s="74" t="s">
        <v>1199</v>
      </c>
      <c r="W918" s="80" t="s">
        <v>4290</v>
      </c>
      <c r="X918" s="80" t="s">
        <v>4290</v>
      </c>
      <c r="Y918" s="96" t="s">
        <v>4290</v>
      </c>
      <c r="Z918" s="102" t="s">
        <v>4290</v>
      </c>
      <c r="AA918" s="101">
        <v>61</v>
      </c>
      <c r="AB918" s="153">
        <v>1.64</v>
      </c>
      <c r="AC918" s="102" t="s">
        <v>4290</v>
      </c>
      <c r="AD918" s="116" t="s">
        <v>4290</v>
      </c>
      <c r="AE918" s="104">
        <f t="shared" si="14"/>
        <v>22.679952409280194</v>
      </c>
      <c r="AF918" s="85" t="str">
        <f t="shared" si="15"/>
        <v>PESO SALUDABLE</v>
      </c>
      <c r="AG918" s="80" t="s">
        <v>4294</v>
      </c>
      <c r="AH918" s="80" t="s">
        <v>4294</v>
      </c>
      <c r="AI918" s="80" t="s">
        <v>4294</v>
      </c>
      <c r="AJ918" s="80" t="s">
        <v>4294</v>
      </c>
      <c r="AK918" s="142" t="s">
        <v>4294</v>
      </c>
      <c r="AL918" s="142" t="s">
        <v>4294</v>
      </c>
      <c r="AM918" s="132" t="s">
        <v>349</v>
      </c>
      <c r="AN918" s="88" t="s">
        <v>411</v>
      </c>
      <c r="AO918" s="84"/>
    </row>
    <row r="919" spans="1:41" ht="15" customHeight="1" x14ac:dyDescent="0.2">
      <c r="A919" s="149">
        <v>910</v>
      </c>
      <c r="B919" s="74" t="s">
        <v>1200</v>
      </c>
      <c r="C919" s="65" t="s">
        <v>338</v>
      </c>
      <c r="D919" s="74" t="s">
        <v>2285</v>
      </c>
      <c r="E919" s="83" t="s">
        <v>3363</v>
      </c>
      <c r="F919" s="129">
        <v>23.48</v>
      </c>
      <c r="G919" s="127">
        <v>24566</v>
      </c>
      <c r="H919" s="74">
        <v>52</v>
      </c>
      <c r="I919" s="74" t="s">
        <v>3856</v>
      </c>
      <c r="J919" s="65" t="s">
        <v>411</v>
      </c>
      <c r="K919" s="65" t="s">
        <v>417</v>
      </c>
      <c r="L919" s="74" t="s">
        <v>3861</v>
      </c>
      <c r="M919" s="74" t="s">
        <v>4058</v>
      </c>
      <c r="N919" s="73" t="s">
        <v>354</v>
      </c>
      <c r="O919" s="65" t="s">
        <v>361</v>
      </c>
      <c r="P919" s="132" t="s">
        <v>436</v>
      </c>
      <c r="Q919" s="88">
        <v>5</v>
      </c>
      <c r="R919" s="134" t="s">
        <v>1200</v>
      </c>
      <c r="S919" s="74" t="s">
        <v>1200</v>
      </c>
      <c r="T919" s="80" t="s">
        <v>4289</v>
      </c>
      <c r="U919" s="80" t="s">
        <v>4290</v>
      </c>
      <c r="V919" s="74" t="s">
        <v>1200</v>
      </c>
      <c r="W919" s="80" t="s">
        <v>4290</v>
      </c>
      <c r="X919" s="80" t="s">
        <v>4290</v>
      </c>
      <c r="Y919" s="96" t="s">
        <v>4290</v>
      </c>
      <c r="Z919" s="102" t="s">
        <v>4290</v>
      </c>
      <c r="AA919" s="101">
        <v>49</v>
      </c>
      <c r="AB919" s="153">
        <v>1.58</v>
      </c>
      <c r="AC919" s="102" t="s">
        <v>4290</v>
      </c>
      <c r="AD919" s="116" t="s">
        <v>4290</v>
      </c>
      <c r="AE919" s="104">
        <f t="shared" si="14"/>
        <v>19.62826470116968</v>
      </c>
      <c r="AF919" s="85" t="str">
        <f t="shared" si="15"/>
        <v>PESO SALUDABLE</v>
      </c>
      <c r="AG919" s="80" t="s">
        <v>4294</v>
      </c>
      <c r="AH919" s="80" t="s">
        <v>4294</v>
      </c>
      <c r="AI919" s="80" t="s">
        <v>4294</v>
      </c>
      <c r="AJ919" s="80" t="s">
        <v>4294</v>
      </c>
      <c r="AK919" s="142" t="s">
        <v>4294</v>
      </c>
      <c r="AL919" s="142" t="s">
        <v>4294</v>
      </c>
      <c r="AM919" s="132" t="s">
        <v>349</v>
      </c>
      <c r="AN919" s="88" t="s">
        <v>411</v>
      </c>
      <c r="AO919" s="84"/>
    </row>
    <row r="920" spans="1:41" ht="15" customHeight="1" x14ac:dyDescent="0.2">
      <c r="A920" s="149">
        <v>911</v>
      </c>
      <c r="B920" s="74" t="s">
        <v>1201</v>
      </c>
      <c r="C920" s="65" t="s">
        <v>338</v>
      </c>
      <c r="D920" s="74" t="s">
        <v>2286</v>
      </c>
      <c r="E920" s="83" t="s">
        <v>3364</v>
      </c>
      <c r="F920" s="129">
        <v>44.75</v>
      </c>
      <c r="G920" s="127">
        <v>25093</v>
      </c>
      <c r="H920" s="74">
        <v>51</v>
      </c>
      <c r="I920" s="74" t="s">
        <v>3856</v>
      </c>
      <c r="J920" s="65" t="s">
        <v>411</v>
      </c>
      <c r="K920" s="65" t="s">
        <v>417</v>
      </c>
      <c r="L920" s="74" t="s">
        <v>3861</v>
      </c>
      <c r="M920" s="74" t="s">
        <v>4066</v>
      </c>
      <c r="N920" s="73" t="s">
        <v>354</v>
      </c>
      <c r="O920" s="65" t="s">
        <v>361</v>
      </c>
      <c r="P920" s="132" t="s">
        <v>436</v>
      </c>
      <c r="Q920" s="88">
        <v>6</v>
      </c>
      <c r="R920" s="134" t="s">
        <v>1201</v>
      </c>
      <c r="S920" s="74" t="s">
        <v>1201</v>
      </c>
      <c r="T920" s="80" t="s">
        <v>4289</v>
      </c>
      <c r="U920" s="80" t="s">
        <v>4290</v>
      </c>
      <c r="V920" s="74" t="s">
        <v>1201</v>
      </c>
      <c r="W920" s="80" t="s">
        <v>4290</v>
      </c>
      <c r="X920" s="80" t="s">
        <v>4290</v>
      </c>
      <c r="Y920" s="96" t="s">
        <v>4290</v>
      </c>
      <c r="Z920" s="102" t="s">
        <v>4290</v>
      </c>
      <c r="AA920" s="101">
        <v>63</v>
      </c>
      <c r="AB920" s="153">
        <v>1.66</v>
      </c>
      <c r="AC920" s="102" t="s">
        <v>4290</v>
      </c>
      <c r="AD920" s="116" t="s">
        <v>4290</v>
      </c>
      <c r="AE920" s="104">
        <f t="shared" si="14"/>
        <v>22.862534475250399</v>
      </c>
      <c r="AF920" s="85" t="str">
        <f t="shared" si="15"/>
        <v>PESO SALUDABLE</v>
      </c>
      <c r="AG920" s="80" t="s">
        <v>4294</v>
      </c>
      <c r="AH920" s="80" t="s">
        <v>4294</v>
      </c>
      <c r="AI920" s="80" t="s">
        <v>4294</v>
      </c>
      <c r="AJ920" s="80" t="s">
        <v>4294</v>
      </c>
      <c r="AK920" s="142" t="s">
        <v>4294</v>
      </c>
      <c r="AL920" s="142" t="s">
        <v>4294</v>
      </c>
      <c r="AM920" s="132" t="s">
        <v>349</v>
      </c>
      <c r="AN920" s="88" t="s">
        <v>411</v>
      </c>
      <c r="AO920" s="84"/>
    </row>
    <row r="921" spans="1:41" ht="15" customHeight="1" x14ac:dyDescent="0.2">
      <c r="A921" s="149">
        <v>912</v>
      </c>
      <c r="B921" s="74" t="s">
        <v>1202</v>
      </c>
      <c r="C921" s="65" t="s">
        <v>338</v>
      </c>
      <c r="D921" s="74" t="s">
        <v>2287</v>
      </c>
      <c r="E921" s="83" t="s">
        <v>3365</v>
      </c>
      <c r="F921" s="129">
        <v>34.56</v>
      </c>
      <c r="G921" s="127">
        <v>24129</v>
      </c>
      <c r="H921" s="74">
        <v>54</v>
      </c>
      <c r="I921" s="74" t="s">
        <v>3856</v>
      </c>
      <c r="J921" s="65" t="s">
        <v>411</v>
      </c>
      <c r="K921" s="65" t="s">
        <v>417</v>
      </c>
      <c r="L921" s="74" t="s">
        <v>3861</v>
      </c>
      <c r="M921" s="74" t="s">
        <v>4065</v>
      </c>
      <c r="N921" s="73" t="s">
        <v>354</v>
      </c>
      <c r="O921" s="65" t="s">
        <v>361</v>
      </c>
      <c r="P921" s="132" t="s">
        <v>436</v>
      </c>
      <c r="Q921" s="88">
        <v>3</v>
      </c>
      <c r="R921" s="134" t="s">
        <v>1202</v>
      </c>
      <c r="S921" s="74" t="s">
        <v>1202</v>
      </c>
      <c r="T921" s="80" t="s">
        <v>4289</v>
      </c>
      <c r="U921" s="80" t="s">
        <v>4290</v>
      </c>
      <c r="V921" s="74" t="s">
        <v>1202</v>
      </c>
      <c r="W921" s="80" t="s">
        <v>4290</v>
      </c>
      <c r="X921" s="80" t="s">
        <v>4290</v>
      </c>
      <c r="Y921" s="96" t="s">
        <v>4290</v>
      </c>
      <c r="Z921" s="102" t="s">
        <v>4290</v>
      </c>
      <c r="AA921" s="101">
        <v>68</v>
      </c>
      <c r="AB921" s="153">
        <v>1.73</v>
      </c>
      <c r="AC921" s="102" t="s">
        <v>4290</v>
      </c>
      <c r="AD921" s="116" t="s">
        <v>4290</v>
      </c>
      <c r="AE921" s="104">
        <f t="shared" si="14"/>
        <v>22.720438370810918</v>
      </c>
      <c r="AF921" s="85" t="str">
        <f t="shared" si="15"/>
        <v>PESO SALUDABLE</v>
      </c>
      <c r="AG921" s="80" t="s">
        <v>4294</v>
      </c>
      <c r="AH921" s="80" t="s">
        <v>4294</v>
      </c>
      <c r="AI921" s="80" t="s">
        <v>4294</v>
      </c>
      <c r="AJ921" s="80" t="s">
        <v>4294</v>
      </c>
      <c r="AK921" s="142" t="s">
        <v>4294</v>
      </c>
      <c r="AL921" s="142" t="s">
        <v>4294</v>
      </c>
      <c r="AM921" s="132" t="s">
        <v>349</v>
      </c>
      <c r="AN921" s="88" t="s">
        <v>411</v>
      </c>
      <c r="AO921" s="84"/>
    </row>
    <row r="922" spans="1:41" ht="15" customHeight="1" x14ac:dyDescent="0.2">
      <c r="A922" s="149">
        <v>913</v>
      </c>
      <c r="B922" s="74" t="s">
        <v>1203</v>
      </c>
      <c r="C922" s="65" t="s">
        <v>338</v>
      </c>
      <c r="D922" s="74" t="s">
        <v>2288</v>
      </c>
      <c r="E922" s="83" t="s">
        <v>3366</v>
      </c>
      <c r="F922" s="129">
        <v>23.15</v>
      </c>
      <c r="G922" s="127">
        <v>24973</v>
      </c>
      <c r="H922" s="74">
        <v>51</v>
      </c>
      <c r="I922" s="74" t="s">
        <v>3856</v>
      </c>
      <c r="J922" s="65" t="s">
        <v>411</v>
      </c>
      <c r="K922" s="65" t="s">
        <v>417</v>
      </c>
      <c r="L922" s="74" t="s">
        <v>3860</v>
      </c>
      <c r="M922" s="74" t="s">
        <v>3961</v>
      </c>
      <c r="N922" s="73" t="s">
        <v>354</v>
      </c>
      <c r="O922" s="65" t="s">
        <v>361</v>
      </c>
      <c r="P922" s="132" t="s">
        <v>436</v>
      </c>
      <c r="Q922" s="88">
        <v>4</v>
      </c>
      <c r="R922" s="134" t="s">
        <v>1203</v>
      </c>
      <c r="S922" s="74" t="s">
        <v>1203</v>
      </c>
      <c r="T922" s="80" t="s">
        <v>4289</v>
      </c>
      <c r="U922" s="80" t="s">
        <v>4290</v>
      </c>
      <c r="V922" s="74" t="s">
        <v>1203</v>
      </c>
      <c r="W922" s="80" t="s">
        <v>4290</v>
      </c>
      <c r="X922" s="80" t="s">
        <v>4290</v>
      </c>
      <c r="Y922" s="96" t="s">
        <v>4290</v>
      </c>
      <c r="Z922" s="102" t="s">
        <v>4290</v>
      </c>
      <c r="AA922" s="101">
        <v>62</v>
      </c>
      <c r="AB922" s="153">
        <v>1.66</v>
      </c>
      <c r="AC922" s="102" t="s">
        <v>4290</v>
      </c>
      <c r="AD922" s="116" t="s">
        <v>4290</v>
      </c>
      <c r="AE922" s="104">
        <f t="shared" si="14"/>
        <v>22.499637102627378</v>
      </c>
      <c r="AF922" s="85" t="str">
        <f t="shared" si="15"/>
        <v>PESO SALUDABLE</v>
      </c>
      <c r="AG922" s="80" t="s">
        <v>4294</v>
      </c>
      <c r="AH922" s="80" t="s">
        <v>4294</v>
      </c>
      <c r="AI922" s="80" t="s">
        <v>4294</v>
      </c>
      <c r="AJ922" s="80" t="s">
        <v>4294</v>
      </c>
      <c r="AK922" s="142" t="s">
        <v>4294</v>
      </c>
      <c r="AL922" s="142" t="s">
        <v>4294</v>
      </c>
      <c r="AM922" s="132" t="s">
        <v>349</v>
      </c>
      <c r="AN922" s="88" t="s">
        <v>411</v>
      </c>
      <c r="AO922" s="84"/>
    </row>
    <row r="923" spans="1:41" ht="15" customHeight="1" x14ac:dyDescent="0.2">
      <c r="A923" s="149">
        <v>914</v>
      </c>
      <c r="B923" s="74" t="s">
        <v>1204</v>
      </c>
      <c r="C923" s="65" t="s">
        <v>338</v>
      </c>
      <c r="D923" s="74" t="s">
        <v>2289</v>
      </c>
      <c r="E923" s="83" t="s">
        <v>3367</v>
      </c>
      <c r="F923" s="129">
        <v>18.23</v>
      </c>
      <c r="G923" s="127">
        <v>24158</v>
      </c>
      <c r="H923" s="74">
        <v>53</v>
      </c>
      <c r="I923" s="74" t="s">
        <v>3856</v>
      </c>
      <c r="J923" s="65" t="s">
        <v>411</v>
      </c>
      <c r="K923" s="65" t="s">
        <v>417</v>
      </c>
      <c r="L923" s="74" t="s">
        <v>3861</v>
      </c>
      <c r="M923" s="74" t="s">
        <v>4066</v>
      </c>
      <c r="N923" s="73" t="s">
        <v>354</v>
      </c>
      <c r="O923" s="65" t="s">
        <v>361</v>
      </c>
      <c r="P923" s="132" t="s">
        <v>436</v>
      </c>
      <c r="Q923" s="88">
        <v>7</v>
      </c>
      <c r="R923" s="134" t="s">
        <v>1204</v>
      </c>
      <c r="S923" s="74" t="s">
        <v>1204</v>
      </c>
      <c r="T923" s="80" t="s">
        <v>4289</v>
      </c>
      <c r="U923" s="80" t="s">
        <v>4290</v>
      </c>
      <c r="V923" s="74" t="s">
        <v>1204</v>
      </c>
      <c r="W923" s="80" t="s">
        <v>4290</v>
      </c>
      <c r="X923" s="80" t="s">
        <v>4290</v>
      </c>
      <c r="Y923" s="96" t="s">
        <v>4290</v>
      </c>
      <c r="Z923" s="102" t="s">
        <v>4290</v>
      </c>
      <c r="AA923" s="101">
        <v>54</v>
      </c>
      <c r="AB923" s="153">
        <v>1.58</v>
      </c>
      <c r="AC923" s="102" t="s">
        <v>4290</v>
      </c>
      <c r="AD923" s="116" t="s">
        <v>4290</v>
      </c>
      <c r="AE923" s="104">
        <f t="shared" si="14"/>
        <v>21.631148854350261</v>
      </c>
      <c r="AF923" s="85" t="str">
        <f t="shared" si="15"/>
        <v>PESO SALUDABLE</v>
      </c>
      <c r="AG923" s="80" t="s">
        <v>4294</v>
      </c>
      <c r="AH923" s="80" t="s">
        <v>4294</v>
      </c>
      <c r="AI923" s="80" t="s">
        <v>4294</v>
      </c>
      <c r="AJ923" s="80" t="s">
        <v>4294</v>
      </c>
      <c r="AK923" s="142" t="s">
        <v>4294</v>
      </c>
      <c r="AL923" s="142" t="s">
        <v>4294</v>
      </c>
      <c r="AM923" s="132" t="s">
        <v>349</v>
      </c>
      <c r="AN923" s="88" t="s">
        <v>411</v>
      </c>
      <c r="AO923" s="84"/>
    </row>
    <row r="924" spans="1:41" ht="15" customHeight="1" x14ac:dyDescent="0.2">
      <c r="A924" s="149">
        <v>915</v>
      </c>
      <c r="B924" s="74" t="s">
        <v>1205</v>
      </c>
      <c r="C924" s="65" t="s">
        <v>338</v>
      </c>
      <c r="D924" s="74" t="s">
        <v>2290</v>
      </c>
      <c r="E924" s="83" t="s">
        <v>3368</v>
      </c>
      <c r="F924" s="129">
        <v>34.159999999999997</v>
      </c>
      <c r="G924" s="127">
        <v>20339</v>
      </c>
      <c r="H924" s="74">
        <v>64</v>
      </c>
      <c r="I924" s="74" t="s">
        <v>3856</v>
      </c>
      <c r="J924" s="65" t="s">
        <v>411</v>
      </c>
      <c r="K924" s="65" t="s">
        <v>417</v>
      </c>
      <c r="L924" s="74" t="s">
        <v>3861</v>
      </c>
      <c r="M924" s="74" t="s">
        <v>4087</v>
      </c>
      <c r="N924" s="73" t="s">
        <v>354</v>
      </c>
      <c r="O924" s="65" t="s">
        <v>361</v>
      </c>
      <c r="P924" s="132" t="s">
        <v>436</v>
      </c>
      <c r="Q924" s="88">
        <v>5</v>
      </c>
      <c r="R924" s="134" t="s">
        <v>1205</v>
      </c>
      <c r="S924" s="74" t="s">
        <v>1205</v>
      </c>
      <c r="T924" s="80" t="s">
        <v>4289</v>
      </c>
      <c r="U924" s="80" t="s">
        <v>4290</v>
      </c>
      <c r="V924" s="74" t="s">
        <v>1205</v>
      </c>
      <c r="W924" s="80" t="s">
        <v>4290</v>
      </c>
      <c r="X924" s="80" t="s">
        <v>4290</v>
      </c>
      <c r="Y924" s="96" t="s">
        <v>4290</v>
      </c>
      <c r="Z924" s="102" t="s">
        <v>4290</v>
      </c>
      <c r="AA924" s="101">
        <v>55</v>
      </c>
      <c r="AB924" s="153">
        <v>1.6</v>
      </c>
      <c r="AC924" s="102" t="s">
        <v>4290</v>
      </c>
      <c r="AD924" s="116" t="s">
        <v>4290</v>
      </c>
      <c r="AE924" s="104">
        <f t="shared" si="14"/>
        <v>21.484374999999996</v>
      </c>
      <c r="AF924" s="85" t="str">
        <f t="shared" si="15"/>
        <v>PESO SALUDABLE</v>
      </c>
      <c r="AG924" s="80" t="s">
        <v>4294</v>
      </c>
      <c r="AH924" s="80" t="s">
        <v>4294</v>
      </c>
      <c r="AI924" s="80" t="s">
        <v>4294</v>
      </c>
      <c r="AJ924" s="80" t="s">
        <v>4294</v>
      </c>
      <c r="AK924" s="142" t="s">
        <v>4294</v>
      </c>
      <c r="AL924" s="142" t="s">
        <v>4294</v>
      </c>
      <c r="AM924" s="132" t="s">
        <v>349</v>
      </c>
      <c r="AN924" s="88" t="s">
        <v>411</v>
      </c>
      <c r="AO924" s="84"/>
    </row>
    <row r="925" spans="1:41" ht="15" customHeight="1" x14ac:dyDescent="0.2">
      <c r="A925" s="149">
        <v>916</v>
      </c>
      <c r="B925" s="74" t="s">
        <v>1206</v>
      </c>
      <c r="C925" s="65" t="s">
        <v>338</v>
      </c>
      <c r="D925" s="74" t="s">
        <v>2291</v>
      </c>
      <c r="E925" s="83" t="s">
        <v>3369</v>
      </c>
      <c r="F925" s="129">
        <v>25.13</v>
      </c>
      <c r="G925" s="127">
        <v>25217</v>
      </c>
      <c r="H925" s="74">
        <v>51</v>
      </c>
      <c r="I925" s="74" t="s">
        <v>3856</v>
      </c>
      <c r="J925" s="65" t="s">
        <v>411</v>
      </c>
      <c r="K925" s="65" t="s">
        <v>417</v>
      </c>
      <c r="L925" s="74" t="s">
        <v>3861</v>
      </c>
      <c r="M925" s="74" t="s">
        <v>4065</v>
      </c>
      <c r="N925" s="73" t="s">
        <v>354</v>
      </c>
      <c r="O925" s="65" t="s">
        <v>361</v>
      </c>
      <c r="P925" s="132" t="s">
        <v>436</v>
      </c>
      <c r="Q925" s="88">
        <v>2</v>
      </c>
      <c r="R925" s="134" t="s">
        <v>1206</v>
      </c>
      <c r="S925" s="74" t="s">
        <v>1206</v>
      </c>
      <c r="T925" s="80" t="s">
        <v>4289</v>
      </c>
      <c r="U925" s="80" t="s">
        <v>4290</v>
      </c>
      <c r="V925" s="74" t="s">
        <v>1206</v>
      </c>
      <c r="W925" s="80" t="s">
        <v>4290</v>
      </c>
      <c r="X925" s="80" t="s">
        <v>4290</v>
      </c>
      <c r="Y925" s="96" t="s">
        <v>4290</v>
      </c>
      <c r="Z925" s="102" t="s">
        <v>4290</v>
      </c>
      <c r="AA925" s="101">
        <v>61.3</v>
      </c>
      <c r="AB925" s="153">
        <v>1.67</v>
      </c>
      <c r="AC925" s="102" t="s">
        <v>4290</v>
      </c>
      <c r="AD925" s="116" t="s">
        <v>4290</v>
      </c>
      <c r="AE925" s="104">
        <f t="shared" si="14"/>
        <v>21.979992111585211</v>
      </c>
      <c r="AF925" s="85" t="str">
        <f t="shared" si="15"/>
        <v>PESO SALUDABLE</v>
      </c>
      <c r="AG925" s="80" t="s">
        <v>4294</v>
      </c>
      <c r="AH925" s="80" t="s">
        <v>4294</v>
      </c>
      <c r="AI925" s="80" t="s">
        <v>4294</v>
      </c>
      <c r="AJ925" s="80" t="s">
        <v>4294</v>
      </c>
      <c r="AK925" s="142" t="s">
        <v>4294</v>
      </c>
      <c r="AL925" s="142" t="s">
        <v>4294</v>
      </c>
      <c r="AM925" s="132" t="s">
        <v>349</v>
      </c>
      <c r="AN925" s="88" t="s">
        <v>411</v>
      </c>
      <c r="AO925" s="84"/>
    </row>
    <row r="926" spans="1:41" ht="15" customHeight="1" x14ac:dyDescent="0.2">
      <c r="A926" s="149">
        <v>917</v>
      </c>
      <c r="B926" s="74" t="s">
        <v>1207</v>
      </c>
      <c r="C926" s="65" t="s">
        <v>338</v>
      </c>
      <c r="D926" s="74" t="s">
        <v>2292</v>
      </c>
      <c r="E926" s="83" t="s">
        <v>3370</v>
      </c>
      <c r="F926" s="129">
        <v>22.18</v>
      </c>
      <c r="G926" s="127">
        <v>23000</v>
      </c>
      <c r="H926" s="74">
        <v>57</v>
      </c>
      <c r="I926" s="74" t="s">
        <v>3856</v>
      </c>
      <c r="J926" s="65" t="s">
        <v>411</v>
      </c>
      <c r="K926" s="65" t="s">
        <v>417</v>
      </c>
      <c r="L926" s="74" t="s">
        <v>3860</v>
      </c>
      <c r="M926" s="74" t="s">
        <v>4084</v>
      </c>
      <c r="N926" s="73" t="s">
        <v>354</v>
      </c>
      <c r="O926" s="65" t="s">
        <v>361</v>
      </c>
      <c r="P926" s="132" t="s">
        <v>436</v>
      </c>
      <c r="Q926" s="88">
        <v>6</v>
      </c>
      <c r="R926" s="134" t="s">
        <v>1207</v>
      </c>
      <c r="S926" s="74" t="s">
        <v>1207</v>
      </c>
      <c r="T926" s="80" t="s">
        <v>4289</v>
      </c>
      <c r="U926" s="80" t="s">
        <v>4290</v>
      </c>
      <c r="V926" s="74" t="s">
        <v>1207</v>
      </c>
      <c r="W926" s="80" t="s">
        <v>4290</v>
      </c>
      <c r="X926" s="80" t="s">
        <v>4290</v>
      </c>
      <c r="Y926" s="96" t="s">
        <v>4290</v>
      </c>
      <c r="Z926" s="102" t="s">
        <v>4290</v>
      </c>
      <c r="AA926" s="101">
        <v>69</v>
      </c>
      <c r="AB926" s="153">
        <v>1.69</v>
      </c>
      <c r="AC926" s="102" t="s">
        <v>4290</v>
      </c>
      <c r="AD926" s="116" t="s">
        <v>4290</v>
      </c>
      <c r="AE926" s="104">
        <f t="shared" si="14"/>
        <v>24.158817968558527</v>
      </c>
      <c r="AF926" s="85" t="str">
        <f t="shared" si="15"/>
        <v>PESO SALUDABLE</v>
      </c>
      <c r="AG926" s="80" t="s">
        <v>4294</v>
      </c>
      <c r="AH926" s="80" t="s">
        <v>4294</v>
      </c>
      <c r="AI926" s="80" t="s">
        <v>4294</v>
      </c>
      <c r="AJ926" s="80" t="s">
        <v>4294</v>
      </c>
      <c r="AK926" s="142" t="s">
        <v>4294</v>
      </c>
      <c r="AL926" s="142" t="s">
        <v>4294</v>
      </c>
      <c r="AM926" s="132" t="s">
        <v>349</v>
      </c>
      <c r="AN926" s="88" t="s">
        <v>411</v>
      </c>
      <c r="AO926" s="84"/>
    </row>
    <row r="927" spans="1:41" ht="15" customHeight="1" x14ac:dyDescent="0.2">
      <c r="A927" s="149">
        <v>918</v>
      </c>
      <c r="B927" s="74" t="s">
        <v>1208</v>
      </c>
      <c r="C927" s="65" t="s">
        <v>338</v>
      </c>
      <c r="D927" s="74" t="s">
        <v>2293</v>
      </c>
      <c r="E927" s="83" t="s">
        <v>3107</v>
      </c>
      <c r="F927" s="129">
        <v>17.34</v>
      </c>
      <c r="G927" s="127">
        <v>25069</v>
      </c>
      <c r="H927" s="74">
        <v>51</v>
      </c>
      <c r="I927" s="74" t="s">
        <v>3856</v>
      </c>
      <c r="J927" s="65" t="s">
        <v>411</v>
      </c>
      <c r="K927" s="65" t="s">
        <v>417</v>
      </c>
      <c r="L927" s="74" t="s">
        <v>3861</v>
      </c>
      <c r="M927" s="74" t="s">
        <v>3948</v>
      </c>
      <c r="N927" s="73" t="s">
        <v>354</v>
      </c>
      <c r="O927" s="65" t="s">
        <v>361</v>
      </c>
      <c r="P927" s="132" t="s">
        <v>436</v>
      </c>
      <c r="Q927" s="88">
        <v>4</v>
      </c>
      <c r="R927" s="134" t="s">
        <v>1208</v>
      </c>
      <c r="S927" s="74" t="s">
        <v>1208</v>
      </c>
      <c r="T927" s="80" t="s">
        <v>4289</v>
      </c>
      <c r="U927" s="80" t="s">
        <v>4290</v>
      </c>
      <c r="V927" s="74" t="s">
        <v>1208</v>
      </c>
      <c r="W927" s="80" t="s">
        <v>4290</v>
      </c>
      <c r="X927" s="80" t="s">
        <v>4290</v>
      </c>
      <c r="Y927" s="96" t="s">
        <v>4290</v>
      </c>
      <c r="Z927" s="102" t="s">
        <v>4290</v>
      </c>
      <c r="AA927" s="101">
        <v>65</v>
      </c>
      <c r="AB927" s="153">
        <v>1.68</v>
      </c>
      <c r="AC927" s="102" t="s">
        <v>4290</v>
      </c>
      <c r="AD927" s="116" t="s">
        <v>4290</v>
      </c>
      <c r="AE927" s="104">
        <f t="shared" si="14"/>
        <v>23.030045351473927</v>
      </c>
      <c r="AF927" s="85" t="str">
        <f t="shared" si="15"/>
        <v>PESO SALUDABLE</v>
      </c>
      <c r="AG927" s="80" t="s">
        <v>4294</v>
      </c>
      <c r="AH927" s="80" t="s">
        <v>4294</v>
      </c>
      <c r="AI927" s="80" t="s">
        <v>4294</v>
      </c>
      <c r="AJ927" s="80" t="s">
        <v>4294</v>
      </c>
      <c r="AK927" s="142" t="s">
        <v>4294</v>
      </c>
      <c r="AL927" s="142" t="s">
        <v>4294</v>
      </c>
      <c r="AM927" s="132" t="s">
        <v>349</v>
      </c>
      <c r="AN927" s="88" t="s">
        <v>411</v>
      </c>
      <c r="AO927" s="84"/>
    </row>
    <row r="928" spans="1:41" ht="15" customHeight="1" x14ac:dyDescent="0.2">
      <c r="A928" s="149">
        <v>919</v>
      </c>
      <c r="B928" s="74" t="s">
        <v>1209</v>
      </c>
      <c r="C928" s="65" t="s">
        <v>338</v>
      </c>
      <c r="D928" s="74" t="s">
        <v>2294</v>
      </c>
      <c r="E928" s="83" t="s">
        <v>3371</v>
      </c>
      <c r="F928" s="129">
        <v>16.45</v>
      </c>
      <c r="G928" s="127">
        <v>24079</v>
      </c>
      <c r="H928" s="74">
        <v>54</v>
      </c>
      <c r="I928" s="74" t="s">
        <v>3856</v>
      </c>
      <c r="J928" s="65" t="s">
        <v>411</v>
      </c>
      <c r="K928" s="65" t="s">
        <v>417</v>
      </c>
      <c r="L928" s="74" t="s">
        <v>3861</v>
      </c>
      <c r="M928" s="74" t="s">
        <v>4077</v>
      </c>
      <c r="N928" s="73" t="s">
        <v>354</v>
      </c>
      <c r="O928" s="65" t="s">
        <v>361</v>
      </c>
      <c r="P928" s="132" t="s">
        <v>436</v>
      </c>
      <c r="Q928" s="88">
        <v>3</v>
      </c>
      <c r="R928" s="134" t="s">
        <v>1209</v>
      </c>
      <c r="S928" s="74" t="s">
        <v>1209</v>
      </c>
      <c r="T928" s="80" t="s">
        <v>4289</v>
      </c>
      <c r="U928" s="80" t="s">
        <v>4290</v>
      </c>
      <c r="V928" s="74" t="s">
        <v>1209</v>
      </c>
      <c r="W928" s="80" t="s">
        <v>4290</v>
      </c>
      <c r="X928" s="80" t="s">
        <v>4290</v>
      </c>
      <c r="Y928" s="96" t="s">
        <v>4290</v>
      </c>
      <c r="Z928" s="102" t="s">
        <v>4290</v>
      </c>
      <c r="AA928" s="101">
        <v>46</v>
      </c>
      <c r="AB928" s="153">
        <v>1.5</v>
      </c>
      <c r="AC928" s="102" t="s">
        <v>4290</v>
      </c>
      <c r="AD928" s="116" t="s">
        <v>4290</v>
      </c>
      <c r="AE928" s="104">
        <f t="shared" si="14"/>
        <v>20.444444444444443</v>
      </c>
      <c r="AF928" s="85" t="str">
        <f t="shared" si="15"/>
        <v>PESO SALUDABLE</v>
      </c>
      <c r="AG928" s="80" t="s">
        <v>4294</v>
      </c>
      <c r="AH928" s="80" t="s">
        <v>4294</v>
      </c>
      <c r="AI928" s="80" t="s">
        <v>4294</v>
      </c>
      <c r="AJ928" s="80" t="s">
        <v>4294</v>
      </c>
      <c r="AK928" s="142" t="s">
        <v>4294</v>
      </c>
      <c r="AL928" s="142" t="s">
        <v>4294</v>
      </c>
      <c r="AM928" s="132" t="s">
        <v>349</v>
      </c>
      <c r="AN928" s="88" t="s">
        <v>411</v>
      </c>
      <c r="AO928" s="84"/>
    </row>
    <row r="929" spans="1:41" ht="15" customHeight="1" x14ac:dyDescent="0.2">
      <c r="A929" s="149">
        <v>920</v>
      </c>
      <c r="B929" s="74" t="s">
        <v>1210</v>
      </c>
      <c r="C929" s="65" t="s">
        <v>338</v>
      </c>
      <c r="D929" s="74" t="s">
        <v>2295</v>
      </c>
      <c r="E929" s="83" t="s">
        <v>3372</v>
      </c>
      <c r="F929" s="129">
        <v>32.340000000000003</v>
      </c>
      <c r="G929" s="127">
        <v>24834</v>
      </c>
      <c r="H929" s="74">
        <v>52</v>
      </c>
      <c r="I929" s="74" t="s">
        <v>3856</v>
      </c>
      <c r="J929" s="65" t="s">
        <v>411</v>
      </c>
      <c r="K929" s="65" t="s">
        <v>417</v>
      </c>
      <c r="L929" s="74" t="s">
        <v>3860</v>
      </c>
      <c r="M929" s="74" t="s">
        <v>4103</v>
      </c>
      <c r="N929" s="73" t="s">
        <v>354</v>
      </c>
      <c r="O929" s="65" t="s">
        <v>361</v>
      </c>
      <c r="P929" s="132" t="s">
        <v>436</v>
      </c>
      <c r="Q929" s="88">
        <v>5</v>
      </c>
      <c r="R929" s="134" t="s">
        <v>1210</v>
      </c>
      <c r="S929" s="74" t="s">
        <v>1210</v>
      </c>
      <c r="T929" s="80" t="s">
        <v>4289</v>
      </c>
      <c r="U929" s="80" t="s">
        <v>4290</v>
      </c>
      <c r="V929" s="74" t="s">
        <v>1210</v>
      </c>
      <c r="W929" s="80" t="s">
        <v>4290</v>
      </c>
      <c r="X929" s="80" t="s">
        <v>4290</v>
      </c>
      <c r="Y929" s="96" t="s">
        <v>4290</v>
      </c>
      <c r="Z929" s="102" t="s">
        <v>4290</v>
      </c>
      <c r="AA929" s="101">
        <v>54</v>
      </c>
      <c r="AB929" s="153">
        <v>1.6</v>
      </c>
      <c r="AC929" s="102" t="s">
        <v>4290</v>
      </c>
      <c r="AD929" s="116" t="s">
        <v>4290</v>
      </c>
      <c r="AE929" s="104">
        <f t="shared" si="14"/>
        <v>21.093749999999996</v>
      </c>
      <c r="AF929" s="85" t="str">
        <f t="shared" si="15"/>
        <v>PESO SALUDABLE</v>
      </c>
      <c r="AG929" s="80" t="s">
        <v>4294</v>
      </c>
      <c r="AH929" s="80" t="s">
        <v>4294</v>
      </c>
      <c r="AI929" s="80" t="s">
        <v>4294</v>
      </c>
      <c r="AJ929" s="80" t="s">
        <v>4294</v>
      </c>
      <c r="AK929" s="142" t="s">
        <v>4294</v>
      </c>
      <c r="AL929" s="142" t="s">
        <v>4294</v>
      </c>
      <c r="AM929" s="132" t="s">
        <v>349</v>
      </c>
      <c r="AN929" s="88" t="s">
        <v>411</v>
      </c>
      <c r="AO929" s="84"/>
    </row>
    <row r="930" spans="1:41" ht="15" customHeight="1" x14ac:dyDescent="0.2">
      <c r="A930" s="149">
        <v>921</v>
      </c>
      <c r="B930" s="74" t="s">
        <v>1211</v>
      </c>
      <c r="C930" s="65" t="s">
        <v>338</v>
      </c>
      <c r="D930" s="74" t="s">
        <v>2296</v>
      </c>
      <c r="E930" s="83" t="s">
        <v>2874</v>
      </c>
      <c r="F930" s="129">
        <v>34.39</v>
      </c>
      <c r="G930" s="127">
        <v>25337</v>
      </c>
      <c r="H930" s="74">
        <v>50</v>
      </c>
      <c r="I930" s="74" t="s">
        <v>3856</v>
      </c>
      <c r="J930" s="65" t="s">
        <v>411</v>
      </c>
      <c r="K930" s="65" t="s">
        <v>417</v>
      </c>
      <c r="L930" s="74" t="s">
        <v>3861</v>
      </c>
      <c r="M930" s="74" t="s">
        <v>4076</v>
      </c>
      <c r="N930" s="73" t="s">
        <v>354</v>
      </c>
      <c r="O930" s="65" t="s">
        <v>361</v>
      </c>
      <c r="P930" s="132" t="s">
        <v>436</v>
      </c>
      <c r="Q930" s="88">
        <v>2</v>
      </c>
      <c r="R930" s="134" t="s">
        <v>1211</v>
      </c>
      <c r="S930" s="74" t="s">
        <v>1211</v>
      </c>
      <c r="T930" s="80" t="s">
        <v>4289</v>
      </c>
      <c r="U930" s="80" t="s">
        <v>4290</v>
      </c>
      <c r="V930" s="74" t="s">
        <v>1211</v>
      </c>
      <c r="W930" s="80" t="s">
        <v>4290</v>
      </c>
      <c r="X930" s="80" t="s">
        <v>4290</v>
      </c>
      <c r="Y930" s="96" t="s">
        <v>4290</v>
      </c>
      <c r="Z930" s="102" t="s">
        <v>4290</v>
      </c>
      <c r="AA930" s="101">
        <v>61</v>
      </c>
      <c r="AB930" s="153">
        <v>1.67</v>
      </c>
      <c r="AC930" s="102" t="s">
        <v>4290</v>
      </c>
      <c r="AD930" s="116" t="s">
        <v>4290</v>
      </c>
      <c r="AE930" s="104">
        <f t="shared" si="14"/>
        <v>21.872422819032593</v>
      </c>
      <c r="AF930" s="85" t="str">
        <f t="shared" si="15"/>
        <v>PESO SALUDABLE</v>
      </c>
      <c r="AG930" s="80" t="s">
        <v>4294</v>
      </c>
      <c r="AH930" s="80" t="s">
        <v>4294</v>
      </c>
      <c r="AI930" s="80" t="s">
        <v>4294</v>
      </c>
      <c r="AJ930" s="80" t="s">
        <v>4294</v>
      </c>
      <c r="AK930" s="142" t="s">
        <v>4294</v>
      </c>
      <c r="AL930" s="142" t="s">
        <v>4294</v>
      </c>
      <c r="AM930" s="132" t="s">
        <v>349</v>
      </c>
      <c r="AN930" s="88" t="s">
        <v>411</v>
      </c>
      <c r="AO930" s="84"/>
    </row>
    <row r="931" spans="1:41" ht="15" customHeight="1" x14ac:dyDescent="0.2">
      <c r="A931" s="149">
        <v>922</v>
      </c>
      <c r="B931" s="74" t="s">
        <v>1212</v>
      </c>
      <c r="C931" s="65" t="s">
        <v>338</v>
      </c>
      <c r="D931" s="74" t="s">
        <v>2297</v>
      </c>
      <c r="E931" s="83" t="s">
        <v>3373</v>
      </c>
      <c r="F931" s="129">
        <v>21.17</v>
      </c>
      <c r="G931" s="127">
        <v>26984</v>
      </c>
      <c r="H931" s="74">
        <v>46</v>
      </c>
      <c r="I931" s="74" t="s">
        <v>3856</v>
      </c>
      <c r="J931" s="65" t="s">
        <v>411</v>
      </c>
      <c r="K931" s="65" t="s">
        <v>417</v>
      </c>
      <c r="L931" s="74" t="s">
        <v>3861</v>
      </c>
      <c r="M931" s="74" t="s">
        <v>3955</v>
      </c>
      <c r="N931" s="73" t="s">
        <v>354</v>
      </c>
      <c r="O931" s="65" t="s">
        <v>361</v>
      </c>
      <c r="P931" s="132" t="s">
        <v>436</v>
      </c>
      <c r="Q931" s="88">
        <v>6</v>
      </c>
      <c r="R931" s="134" t="s">
        <v>1212</v>
      </c>
      <c r="S931" s="74" t="s">
        <v>1212</v>
      </c>
      <c r="T931" s="80" t="s">
        <v>4289</v>
      </c>
      <c r="U931" s="80" t="s">
        <v>4290</v>
      </c>
      <c r="V931" s="74" t="s">
        <v>1212</v>
      </c>
      <c r="W931" s="80" t="s">
        <v>4290</v>
      </c>
      <c r="X931" s="80" t="s">
        <v>4290</v>
      </c>
      <c r="Y931" s="96" t="s">
        <v>4290</v>
      </c>
      <c r="Z931" s="102" t="s">
        <v>4290</v>
      </c>
      <c r="AA931" s="101">
        <v>64</v>
      </c>
      <c r="AB931" s="153">
        <v>1.68</v>
      </c>
      <c r="AC931" s="102" t="s">
        <v>4290</v>
      </c>
      <c r="AD931" s="116" t="s">
        <v>4290</v>
      </c>
      <c r="AE931" s="104">
        <f t="shared" si="14"/>
        <v>22.67573696145125</v>
      </c>
      <c r="AF931" s="85" t="str">
        <f t="shared" si="15"/>
        <v>PESO SALUDABLE</v>
      </c>
      <c r="AG931" s="80" t="s">
        <v>4294</v>
      </c>
      <c r="AH931" s="80" t="s">
        <v>4294</v>
      </c>
      <c r="AI931" s="80" t="s">
        <v>4294</v>
      </c>
      <c r="AJ931" s="80" t="s">
        <v>4294</v>
      </c>
      <c r="AK931" s="142" t="s">
        <v>4294</v>
      </c>
      <c r="AL931" s="142" t="s">
        <v>4294</v>
      </c>
      <c r="AM931" s="132" t="s">
        <v>349</v>
      </c>
      <c r="AN931" s="88" t="s">
        <v>411</v>
      </c>
      <c r="AO931" s="84"/>
    </row>
    <row r="932" spans="1:41" ht="15" customHeight="1" x14ac:dyDescent="0.2">
      <c r="A932" s="149">
        <v>923</v>
      </c>
      <c r="B932" s="74" t="s">
        <v>1213</v>
      </c>
      <c r="C932" s="65" t="s">
        <v>338</v>
      </c>
      <c r="D932" s="74" t="s">
        <v>2298</v>
      </c>
      <c r="E932" s="83" t="s">
        <v>3374</v>
      </c>
      <c r="F932" s="129">
        <v>24.12</v>
      </c>
      <c r="G932" s="127">
        <v>25032</v>
      </c>
      <c r="H932" s="74">
        <v>51</v>
      </c>
      <c r="I932" s="74" t="s">
        <v>3856</v>
      </c>
      <c r="J932" s="65" t="s">
        <v>411</v>
      </c>
      <c r="K932" s="65" t="s">
        <v>417</v>
      </c>
      <c r="L932" s="74" t="s">
        <v>3861</v>
      </c>
      <c r="M932" s="74" t="s">
        <v>4062</v>
      </c>
      <c r="N932" s="73" t="s">
        <v>354</v>
      </c>
      <c r="O932" s="65" t="s">
        <v>361</v>
      </c>
      <c r="P932" s="132" t="s">
        <v>436</v>
      </c>
      <c r="Q932" s="88">
        <v>4</v>
      </c>
      <c r="R932" s="134" t="s">
        <v>1213</v>
      </c>
      <c r="S932" s="74" t="s">
        <v>1213</v>
      </c>
      <c r="T932" s="80" t="s">
        <v>4289</v>
      </c>
      <c r="U932" s="80" t="s">
        <v>4290</v>
      </c>
      <c r="V932" s="74" t="s">
        <v>1213</v>
      </c>
      <c r="W932" s="80" t="s">
        <v>4290</v>
      </c>
      <c r="X932" s="80" t="s">
        <v>4290</v>
      </c>
      <c r="Y932" s="96" t="s">
        <v>4290</v>
      </c>
      <c r="Z932" s="102" t="s">
        <v>4290</v>
      </c>
      <c r="AA932" s="101">
        <v>56</v>
      </c>
      <c r="AB932" s="153">
        <v>1.58</v>
      </c>
      <c r="AC932" s="102" t="s">
        <v>4290</v>
      </c>
      <c r="AD932" s="116" t="s">
        <v>4290</v>
      </c>
      <c r="AE932" s="104">
        <f t="shared" si="14"/>
        <v>22.432302515622492</v>
      </c>
      <c r="AF932" s="85" t="str">
        <f t="shared" si="15"/>
        <v>PESO SALUDABLE</v>
      </c>
      <c r="AG932" s="80" t="s">
        <v>4294</v>
      </c>
      <c r="AH932" s="80" t="s">
        <v>4294</v>
      </c>
      <c r="AI932" s="80" t="s">
        <v>4294</v>
      </c>
      <c r="AJ932" s="80" t="s">
        <v>4294</v>
      </c>
      <c r="AK932" s="142" t="s">
        <v>4294</v>
      </c>
      <c r="AL932" s="142" t="s">
        <v>4294</v>
      </c>
      <c r="AM932" s="132" t="s">
        <v>349</v>
      </c>
      <c r="AN932" s="88" t="s">
        <v>411</v>
      </c>
      <c r="AO932" s="84"/>
    </row>
    <row r="933" spans="1:41" ht="15" customHeight="1" x14ac:dyDescent="0.2">
      <c r="A933" s="149">
        <v>924</v>
      </c>
      <c r="B933" s="74" t="s">
        <v>1214</v>
      </c>
      <c r="C933" s="65" t="s">
        <v>338</v>
      </c>
      <c r="D933" s="74" t="s">
        <v>2299</v>
      </c>
      <c r="E933" s="83" t="s">
        <v>3375</v>
      </c>
      <c r="F933" s="129">
        <v>26.16</v>
      </c>
      <c r="G933" s="127">
        <v>25296</v>
      </c>
      <c r="H933" s="74">
        <v>50</v>
      </c>
      <c r="I933" s="74" t="s">
        <v>3856</v>
      </c>
      <c r="J933" s="65" t="s">
        <v>411</v>
      </c>
      <c r="K933" s="65" t="s">
        <v>417</v>
      </c>
      <c r="L933" s="74" t="s">
        <v>3861</v>
      </c>
      <c r="M933" s="74" t="s">
        <v>3954</v>
      </c>
      <c r="N933" s="73" t="s">
        <v>354</v>
      </c>
      <c r="O933" s="65" t="s">
        <v>361</v>
      </c>
      <c r="P933" s="132" t="s">
        <v>436</v>
      </c>
      <c r="Q933" s="88">
        <v>2</v>
      </c>
      <c r="R933" s="134" t="s">
        <v>1214</v>
      </c>
      <c r="S933" s="74" t="s">
        <v>1214</v>
      </c>
      <c r="T933" s="80" t="s">
        <v>4289</v>
      </c>
      <c r="U933" s="80" t="s">
        <v>4290</v>
      </c>
      <c r="V933" s="74" t="s">
        <v>1214</v>
      </c>
      <c r="W933" s="80" t="s">
        <v>4290</v>
      </c>
      <c r="X933" s="80" t="s">
        <v>4290</v>
      </c>
      <c r="Y933" s="96" t="s">
        <v>4290</v>
      </c>
      <c r="Z933" s="102" t="s">
        <v>4290</v>
      </c>
      <c r="AA933" s="101">
        <v>53</v>
      </c>
      <c r="AB933" s="153">
        <v>1.57</v>
      </c>
      <c r="AC933" s="102" t="s">
        <v>4290</v>
      </c>
      <c r="AD933" s="116" t="s">
        <v>4290</v>
      </c>
      <c r="AE933" s="104">
        <f t="shared" ref="AE933:AE996" si="16">+AA933/(AB933*AB933)</f>
        <v>21.501886486267189</v>
      </c>
      <c r="AF933" s="85" t="str">
        <f t="shared" si="15"/>
        <v>PESO SALUDABLE</v>
      </c>
      <c r="AG933" s="80" t="s">
        <v>4294</v>
      </c>
      <c r="AH933" s="80" t="s">
        <v>4294</v>
      </c>
      <c r="AI933" s="80" t="s">
        <v>4294</v>
      </c>
      <c r="AJ933" s="80" t="s">
        <v>4294</v>
      </c>
      <c r="AK933" s="142" t="s">
        <v>4294</v>
      </c>
      <c r="AL933" s="142" t="s">
        <v>4294</v>
      </c>
      <c r="AM933" s="132" t="s">
        <v>349</v>
      </c>
      <c r="AN933" s="88" t="s">
        <v>411</v>
      </c>
      <c r="AO933" s="84"/>
    </row>
    <row r="934" spans="1:41" ht="15" customHeight="1" x14ac:dyDescent="0.2">
      <c r="A934" s="149">
        <v>925</v>
      </c>
      <c r="B934" s="74" t="s">
        <v>1215</v>
      </c>
      <c r="C934" s="65" t="s">
        <v>338</v>
      </c>
      <c r="D934" s="74" t="s">
        <v>2300</v>
      </c>
      <c r="E934" s="83" t="s">
        <v>3376</v>
      </c>
      <c r="F934" s="129">
        <v>31.15</v>
      </c>
      <c r="G934" s="127">
        <v>24912</v>
      </c>
      <c r="H934" s="74">
        <v>51</v>
      </c>
      <c r="I934" s="74" t="s">
        <v>3856</v>
      </c>
      <c r="J934" s="65" t="s">
        <v>411</v>
      </c>
      <c r="K934" s="65" t="s">
        <v>417</v>
      </c>
      <c r="L934" s="74" t="s">
        <v>3861</v>
      </c>
      <c r="M934" s="74" t="s">
        <v>4076</v>
      </c>
      <c r="N934" s="73" t="s">
        <v>354</v>
      </c>
      <c r="O934" s="65" t="s">
        <v>361</v>
      </c>
      <c r="P934" s="132" t="s">
        <v>436</v>
      </c>
      <c r="Q934" s="88">
        <v>6</v>
      </c>
      <c r="R934" s="134" t="s">
        <v>1215</v>
      </c>
      <c r="S934" s="74" t="s">
        <v>1215</v>
      </c>
      <c r="T934" s="80" t="s">
        <v>4289</v>
      </c>
      <c r="U934" s="80" t="s">
        <v>4290</v>
      </c>
      <c r="V934" s="74" t="s">
        <v>1215</v>
      </c>
      <c r="W934" s="80" t="s">
        <v>4290</v>
      </c>
      <c r="X934" s="80" t="s">
        <v>4290</v>
      </c>
      <c r="Y934" s="96" t="s">
        <v>4290</v>
      </c>
      <c r="Z934" s="102" t="s">
        <v>4290</v>
      </c>
      <c r="AA934" s="101">
        <v>55</v>
      </c>
      <c r="AB934" s="153">
        <v>1.58</v>
      </c>
      <c r="AC934" s="102" t="s">
        <v>4290</v>
      </c>
      <c r="AD934" s="116" t="s">
        <v>4290</v>
      </c>
      <c r="AE934" s="104">
        <f t="shared" si="16"/>
        <v>22.031725684986377</v>
      </c>
      <c r="AF934" s="85" t="str">
        <f t="shared" si="15"/>
        <v>PESO SALUDABLE</v>
      </c>
      <c r="AG934" s="80" t="s">
        <v>4294</v>
      </c>
      <c r="AH934" s="80" t="s">
        <v>4294</v>
      </c>
      <c r="AI934" s="80" t="s">
        <v>4294</v>
      </c>
      <c r="AJ934" s="80" t="s">
        <v>4294</v>
      </c>
      <c r="AK934" s="142" t="s">
        <v>4294</v>
      </c>
      <c r="AL934" s="142" t="s">
        <v>4294</v>
      </c>
      <c r="AM934" s="132" t="s">
        <v>349</v>
      </c>
      <c r="AN934" s="88" t="s">
        <v>411</v>
      </c>
      <c r="AO934" s="84"/>
    </row>
    <row r="935" spans="1:41" ht="15" customHeight="1" x14ac:dyDescent="0.2">
      <c r="A935" s="149">
        <v>926</v>
      </c>
      <c r="B935" s="74" t="s">
        <v>1216</v>
      </c>
      <c r="C935" s="65" t="s">
        <v>338</v>
      </c>
      <c r="D935" s="74" t="s">
        <v>2301</v>
      </c>
      <c r="E935" s="83" t="s">
        <v>3377</v>
      </c>
      <c r="F935" s="129">
        <v>34.36</v>
      </c>
      <c r="G935" s="127">
        <v>20649</v>
      </c>
      <c r="H935" s="74">
        <v>63</v>
      </c>
      <c r="I935" s="74" t="s">
        <v>3856</v>
      </c>
      <c r="J935" s="65" t="s">
        <v>411</v>
      </c>
      <c r="K935" s="65" t="s">
        <v>417</v>
      </c>
      <c r="L935" s="74" t="s">
        <v>3861</v>
      </c>
      <c r="M935" s="74" t="s">
        <v>4066</v>
      </c>
      <c r="N935" s="73" t="s">
        <v>354</v>
      </c>
      <c r="O935" s="65" t="s">
        <v>361</v>
      </c>
      <c r="P935" s="132" t="s">
        <v>436</v>
      </c>
      <c r="Q935" s="88">
        <v>7</v>
      </c>
      <c r="R935" s="134" t="s">
        <v>1216</v>
      </c>
      <c r="S935" s="74" t="s">
        <v>1216</v>
      </c>
      <c r="T935" s="80" t="s">
        <v>4289</v>
      </c>
      <c r="U935" s="80" t="s">
        <v>4290</v>
      </c>
      <c r="V935" s="74" t="s">
        <v>1216</v>
      </c>
      <c r="W935" s="80" t="s">
        <v>4290</v>
      </c>
      <c r="X935" s="80" t="s">
        <v>4290</v>
      </c>
      <c r="Y935" s="96" t="s">
        <v>4290</v>
      </c>
      <c r="Z935" s="102" t="s">
        <v>4290</v>
      </c>
      <c r="AA935" s="101">
        <v>63</v>
      </c>
      <c r="AB935" s="153">
        <v>1.66</v>
      </c>
      <c r="AC935" s="102" t="s">
        <v>4290</v>
      </c>
      <c r="AD935" s="116" t="s">
        <v>4290</v>
      </c>
      <c r="AE935" s="104">
        <f t="shared" si="16"/>
        <v>22.862534475250399</v>
      </c>
      <c r="AF935" s="85" t="str">
        <f t="shared" si="15"/>
        <v>PESO SALUDABLE</v>
      </c>
      <c r="AG935" s="80" t="s">
        <v>4294</v>
      </c>
      <c r="AH935" s="80" t="s">
        <v>4294</v>
      </c>
      <c r="AI935" s="80" t="s">
        <v>4294</v>
      </c>
      <c r="AJ935" s="80" t="s">
        <v>4294</v>
      </c>
      <c r="AK935" s="142" t="s">
        <v>4294</v>
      </c>
      <c r="AL935" s="142" t="s">
        <v>4294</v>
      </c>
      <c r="AM935" s="132" t="s">
        <v>349</v>
      </c>
      <c r="AN935" s="88" t="s">
        <v>411</v>
      </c>
      <c r="AO935" s="84"/>
    </row>
    <row r="936" spans="1:41" ht="15" customHeight="1" x14ac:dyDescent="0.2">
      <c r="A936" s="149">
        <v>927</v>
      </c>
      <c r="B936" s="74" t="s">
        <v>1217</v>
      </c>
      <c r="C936" s="65" t="s">
        <v>338</v>
      </c>
      <c r="D936" s="74" t="s">
        <v>2302</v>
      </c>
      <c r="E936" s="83" t="s">
        <v>3378</v>
      </c>
      <c r="F936" s="129">
        <v>30.13</v>
      </c>
      <c r="G936" s="127">
        <v>24264</v>
      </c>
      <c r="H936" s="74">
        <v>53</v>
      </c>
      <c r="I936" s="74" t="s">
        <v>3856</v>
      </c>
      <c r="J936" s="65" t="s">
        <v>411</v>
      </c>
      <c r="K936" s="65" t="s">
        <v>417</v>
      </c>
      <c r="L936" s="74" t="s">
        <v>3861</v>
      </c>
      <c r="M936" s="74" t="s">
        <v>4067</v>
      </c>
      <c r="N936" s="73" t="s">
        <v>354</v>
      </c>
      <c r="O936" s="65" t="s">
        <v>361</v>
      </c>
      <c r="P936" s="132" t="s">
        <v>436</v>
      </c>
      <c r="Q936" s="88">
        <v>8</v>
      </c>
      <c r="R936" s="134" t="s">
        <v>1217</v>
      </c>
      <c r="S936" s="74" t="s">
        <v>1217</v>
      </c>
      <c r="T936" s="80" t="s">
        <v>4289</v>
      </c>
      <c r="U936" s="80" t="s">
        <v>4290</v>
      </c>
      <c r="V936" s="74" t="s">
        <v>1217</v>
      </c>
      <c r="W936" s="80" t="s">
        <v>4290</v>
      </c>
      <c r="X936" s="80" t="s">
        <v>4290</v>
      </c>
      <c r="Y936" s="96" t="s">
        <v>4290</v>
      </c>
      <c r="Z936" s="102" t="s">
        <v>4290</v>
      </c>
      <c r="AA936" s="101">
        <v>57</v>
      </c>
      <c r="AB936" s="153">
        <v>1.6</v>
      </c>
      <c r="AC936" s="102" t="s">
        <v>4290</v>
      </c>
      <c r="AD936" s="116" t="s">
        <v>4290</v>
      </c>
      <c r="AE936" s="104">
        <f t="shared" si="16"/>
        <v>22.265624999999996</v>
      </c>
      <c r="AF936" s="85" t="str">
        <f t="shared" si="15"/>
        <v>PESO SALUDABLE</v>
      </c>
      <c r="AG936" s="80" t="s">
        <v>4294</v>
      </c>
      <c r="AH936" s="80" t="s">
        <v>4294</v>
      </c>
      <c r="AI936" s="80" t="s">
        <v>4294</v>
      </c>
      <c r="AJ936" s="80" t="s">
        <v>4294</v>
      </c>
      <c r="AK936" s="142" t="s">
        <v>4294</v>
      </c>
      <c r="AL936" s="142" t="s">
        <v>4294</v>
      </c>
      <c r="AM936" s="132" t="s">
        <v>349</v>
      </c>
      <c r="AN936" s="88" t="s">
        <v>411</v>
      </c>
      <c r="AO936" s="84"/>
    </row>
    <row r="937" spans="1:41" ht="15" customHeight="1" x14ac:dyDescent="0.2">
      <c r="A937" s="149">
        <v>928</v>
      </c>
      <c r="B937" s="74" t="s">
        <v>1218</v>
      </c>
      <c r="C937" s="65" t="s">
        <v>338</v>
      </c>
      <c r="D937" s="74" t="s">
        <v>2303</v>
      </c>
      <c r="E937" s="83" t="s">
        <v>3379</v>
      </c>
      <c r="F937" s="129">
        <v>23.17</v>
      </c>
      <c r="G937" s="127">
        <v>24612</v>
      </c>
      <c r="H937" s="74">
        <v>53</v>
      </c>
      <c r="I937" s="74" t="s">
        <v>3856</v>
      </c>
      <c r="J937" s="65" t="s">
        <v>411</v>
      </c>
      <c r="K937" s="65" t="s">
        <v>417</v>
      </c>
      <c r="L937" s="74" t="s">
        <v>3861</v>
      </c>
      <c r="M937" s="74" t="s">
        <v>3873</v>
      </c>
      <c r="N937" s="73" t="s">
        <v>354</v>
      </c>
      <c r="O937" s="65" t="s">
        <v>361</v>
      </c>
      <c r="P937" s="132" t="s">
        <v>436</v>
      </c>
      <c r="Q937" s="88">
        <v>5</v>
      </c>
      <c r="R937" s="134" t="s">
        <v>1218</v>
      </c>
      <c r="S937" s="74" t="s">
        <v>1218</v>
      </c>
      <c r="T937" s="80" t="s">
        <v>4289</v>
      </c>
      <c r="U937" s="80" t="s">
        <v>4290</v>
      </c>
      <c r="V937" s="74" t="s">
        <v>1218</v>
      </c>
      <c r="W937" s="80" t="s">
        <v>4290</v>
      </c>
      <c r="X937" s="80" t="s">
        <v>4290</v>
      </c>
      <c r="Y937" s="96" t="s">
        <v>4290</v>
      </c>
      <c r="Z937" s="102" t="s">
        <v>4290</v>
      </c>
      <c r="AA937" s="101">
        <v>59</v>
      </c>
      <c r="AB937" s="153">
        <v>1.63</v>
      </c>
      <c r="AC937" s="102" t="s">
        <v>4290</v>
      </c>
      <c r="AD937" s="116" t="s">
        <v>4290</v>
      </c>
      <c r="AE937" s="104">
        <f t="shared" si="16"/>
        <v>22.206330686137981</v>
      </c>
      <c r="AF937" s="85" t="str">
        <f t="shared" si="15"/>
        <v>PESO SALUDABLE</v>
      </c>
      <c r="AG937" s="80" t="s">
        <v>4294</v>
      </c>
      <c r="AH937" s="80" t="s">
        <v>4294</v>
      </c>
      <c r="AI937" s="80" t="s">
        <v>4294</v>
      </c>
      <c r="AJ937" s="80" t="s">
        <v>4294</v>
      </c>
      <c r="AK937" s="142" t="s">
        <v>4294</v>
      </c>
      <c r="AL937" s="142" t="s">
        <v>4294</v>
      </c>
      <c r="AM937" s="132" t="s">
        <v>349</v>
      </c>
      <c r="AN937" s="88" t="s">
        <v>411</v>
      </c>
      <c r="AO937" s="84"/>
    </row>
    <row r="938" spans="1:41" ht="15" customHeight="1" x14ac:dyDescent="0.2">
      <c r="A938" s="149">
        <v>929</v>
      </c>
      <c r="B938" s="74" t="s">
        <v>1219</v>
      </c>
      <c r="C938" s="65" t="s">
        <v>338</v>
      </c>
      <c r="D938" s="74" t="s">
        <v>2304</v>
      </c>
      <c r="E938" s="83" t="s">
        <v>3380</v>
      </c>
      <c r="F938" s="129">
        <v>26.34</v>
      </c>
      <c r="G938" s="127">
        <v>19345</v>
      </c>
      <c r="H938" s="74">
        <v>67</v>
      </c>
      <c r="I938" s="74" t="s">
        <v>3856</v>
      </c>
      <c r="J938" s="65" t="s">
        <v>411</v>
      </c>
      <c r="K938" s="65" t="s">
        <v>417</v>
      </c>
      <c r="L938" s="74" t="s">
        <v>3861</v>
      </c>
      <c r="M938" s="74" t="s">
        <v>4066</v>
      </c>
      <c r="N938" s="73" t="s">
        <v>354</v>
      </c>
      <c r="O938" s="65" t="s">
        <v>361</v>
      </c>
      <c r="P938" s="132" t="s">
        <v>436</v>
      </c>
      <c r="Q938" s="88">
        <v>3</v>
      </c>
      <c r="R938" s="134" t="s">
        <v>1219</v>
      </c>
      <c r="S938" s="74" t="s">
        <v>1219</v>
      </c>
      <c r="T938" s="80" t="s">
        <v>4289</v>
      </c>
      <c r="U938" s="80" t="s">
        <v>4290</v>
      </c>
      <c r="V938" s="74" t="s">
        <v>1219</v>
      </c>
      <c r="W938" s="80" t="s">
        <v>4290</v>
      </c>
      <c r="X938" s="80" t="s">
        <v>4290</v>
      </c>
      <c r="Y938" s="96" t="s">
        <v>4290</v>
      </c>
      <c r="Z938" s="102" t="s">
        <v>4290</v>
      </c>
      <c r="AA938" s="101">
        <v>57.7</v>
      </c>
      <c r="AB938" s="153">
        <v>1.63</v>
      </c>
      <c r="AC938" s="102" t="s">
        <v>4290</v>
      </c>
      <c r="AD938" s="116" t="s">
        <v>4290</v>
      </c>
      <c r="AE938" s="104">
        <f t="shared" si="16"/>
        <v>21.717038654070535</v>
      </c>
      <c r="AF938" s="85" t="str">
        <f t="shared" si="15"/>
        <v>PESO SALUDABLE</v>
      </c>
      <c r="AG938" s="80" t="s">
        <v>4294</v>
      </c>
      <c r="AH938" s="80" t="s">
        <v>4294</v>
      </c>
      <c r="AI938" s="80" t="s">
        <v>4294</v>
      </c>
      <c r="AJ938" s="80" t="s">
        <v>4294</v>
      </c>
      <c r="AK938" s="142" t="s">
        <v>4294</v>
      </c>
      <c r="AL938" s="142" t="s">
        <v>4294</v>
      </c>
      <c r="AM938" s="132" t="s">
        <v>349</v>
      </c>
      <c r="AN938" s="88" t="s">
        <v>411</v>
      </c>
      <c r="AO938" s="84"/>
    </row>
    <row r="939" spans="1:41" ht="15" customHeight="1" x14ac:dyDescent="0.2">
      <c r="A939" s="149">
        <v>930</v>
      </c>
      <c r="B939" s="74" t="s">
        <v>1220</v>
      </c>
      <c r="C939" s="65" t="s">
        <v>338</v>
      </c>
      <c r="D939" s="74" t="s">
        <v>2305</v>
      </c>
      <c r="E939" s="83" t="s">
        <v>3381</v>
      </c>
      <c r="F939" s="129">
        <v>25.43</v>
      </c>
      <c r="G939" s="127">
        <v>25545</v>
      </c>
      <c r="H939" s="74">
        <v>50</v>
      </c>
      <c r="I939" s="74" t="s">
        <v>3856</v>
      </c>
      <c r="J939" s="65" t="s">
        <v>411</v>
      </c>
      <c r="K939" s="65" t="s">
        <v>417</v>
      </c>
      <c r="L939" s="74" t="s">
        <v>3861</v>
      </c>
      <c r="M939" s="74" t="s">
        <v>4069</v>
      </c>
      <c r="N939" s="73" t="s">
        <v>354</v>
      </c>
      <c r="O939" s="65" t="s">
        <v>361</v>
      </c>
      <c r="P939" s="132" t="s">
        <v>436</v>
      </c>
      <c r="Q939" s="88">
        <v>4</v>
      </c>
      <c r="R939" s="134" t="s">
        <v>1220</v>
      </c>
      <c r="S939" s="74" t="s">
        <v>1220</v>
      </c>
      <c r="T939" s="80" t="s">
        <v>4289</v>
      </c>
      <c r="U939" s="80" t="s">
        <v>4290</v>
      </c>
      <c r="V939" s="74" t="s">
        <v>1220</v>
      </c>
      <c r="W939" s="80" t="s">
        <v>4290</v>
      </c>
      <c r="X939" s="80" t="s">
        <v>4290</v>
      </c>
      <c r="Y939" s="96" t="s">
        <v>4290</v>
      </c>
      <c r="Z939" s="102" t="s">
        <v>4290</v>
      </c>
      <c r="AA939" s="101">
        <v>62</v>
      </c>
      <c r="AB939" s="153">
        <v>1.64</v>
      </c>
      <c r="AC939" s="102" t="s">
        <v>4290</v>
      </c>
      <c r="AD939" s="116" t="s">
        <v>4290</v>
      </c>
      <c r="AE939" s="104">
        <f t="shared" si="16"/>
        <v>23.051754907792983</v>
      </c>
      <c r="AF939" s="85" t="str">
        <f t="shared" si="15"/>
        <v>PESO SALUDABLE</v>
      </c>
      <c r="AG939" s="80" t="s">
        <v>4294</v>
      </c>
      <c r="AH939" s="80" t="s">
        <v>4294</v>
      </c>
      <c r="AI939" s="80" t="s">
        <v>4294</v>
      </c>
      <c r="AJ939" s="80" t="s">
        <v>4294</v>
      </c>
      <c r="AK939" s="142" t="s">
        <v>4294</v>
      </c>
      <c r="AL939" s="142" t="s">
        <v>4294</v>
      </c>
      <c r="AM939" s="132" t="s">
        <v>349</v>
      </c>
      <c r="AN939" s="88" t="s">
        <v>411</v>
      </c>
      <c r="AO939" s="84"/>
    </row>
    <row r="940" spans="1:41" ht="15" customHeight="1" x14ac:dyDescent="0.2">
      <c r="A940" s="149">
        <v>931</v>
      </c>
      <c r="B940" s="74" t="s">
        <v>1221</v>
      </c>
      <c r="C940" s="65" t="s">
        <v>338</v>
      </c>
      <c r="D940" s="74" t="s">
        <v>2306</v>
      </c>
      <c r="E940" s="83" t="s">
        <v>3382</v>
      </c>
      <c r="F940" s="129">
        <v>32.44</v>
      </c>
      <c r="G940" s="127">
        <v>25232</v>
      </c>
      <c r="H940" s="74">
        <v>51</v>
      </c>
      <c r="I940" s="74" t="s">
        <v>3856</v>
      </c>
      <c r="J940" s="65" t="s">
        <v>411</v>
      </c>
      <c r="K940" s="65" t="s">
        <v>417</v>
      </c>
      <c r="L940" s="74" t="s">
        <v>3861</v>
      </c>
      <c r="M940" s="74" t="s">
        <v>4058</v>
      </c>
      <c r="N940" s="73" t="s">
        <v>354</v>
      </c>
      <c r="O940" s="65" t="s">
        <v>361</v>
      </c>
      <c r="P940" s="132" t="s">
        <v>436</v>
      </c>
      <c r="Q940" s="88">
        <v>6</v>
      </c>
      <c r="R940" s="134" t="s">
        <v>1221</v>
      </c>
      <c r="S940" s="74" t="s">
        <v>1221</v>
      </c>
      <c r="T940" s="80" t="s">
        <v>4289</v>
      </c>
      <c r="U940" s="80" t="s">
        <v>4290</v>
      </c>
      <c r="V940" s="74" t="s">
        <v>1221</v>
      </c>
      <c r="W940" s="80" t="s">
        <v>4290</v>
      </c>
      <c r="X940" s="80" t="s">
        <v>4290</v>
      </c>
      <c r="Y940" s="96" t="s">
        <v>4290</v>
      </c>
      <c r="Z940" s="102" t="s">
        <v>4290</v>
      </c>
      <c r="AA940" s="101">
        <v>66</v>
      </c>
      <c r="AB940" s="153">
        <v>1.69</v>
      </c>
      <c r="AC940" s="102" t="s">
        <v>4290</v>
      </c>
      <c r="AD940" s="116" t="s">
        <v>4290</v>
      </c>
      <c r="AE940" s="104">
        <f t="shared" si="16"/>
        <v>23.1084345786212</v>
      </c>
      <c r="AF940" s="85" t="str">
        <f t="shared" si="15"/>
        <v>PESO SALUDABLE</v>
      </c>
      <c r="AG940" s="80" t="s">
        <v>4294</v>
      </c>
      <c r="AH940" s="80" t="s">
        <v>4294</v>
      </c>
      <c r="AI940" s="80" t="s">
        <v>4294</v>
      </c>
      <c r="AJ940" s="80" t="s">
        <v>4294</v>
      </c>
      <c r="AK940" s="142" t="s">
        <v>4294</v>
      </c>
      <c r="AL940" s="142" t="s">
        <v>4294</v>
      </c>
      <c r="AM940" s="132" t="s">
        <v>349</v>
      </c>
      <c r="AN940" s="88" t="s">
        <v>411</v>
      </c>
      <c r="AO940" s="84"/>
    </row>
    <row r="941" spans="1:41" ht="15" customHeight="1" x14ac:dyDescent="0.2">
      <c r="A941" s="149">
        <v>932</v>
      </c>
      <c r="B941" s="74" t="s">
        <v>1222</v>
      </c>
      <c r="C941" s="65" t="s">
        <v>338</v>
      </c>
      <c r="D941" s="74" t="s">
        <v>2307</v>
      </c>
      <c r="E941" s="83" t="s">
        <v>3383</v>
      </c>
      <c r="F941" s="129">
        <v>20.76</v>
      </c>
      <c r="G941" s="127">
        <v>25482</v>
      </c>
      <c r="H941" s="74">
        <v>50</v>
      </c>
      <c r="I941" s="74" t="s">
        <v>3856</v>
      </c>
      <c r="J941" s="65" t="s">
        <v>411</v>
      </c>
      <c r="K941" s="65" t="s">
        <v>417</v>
      </c>
      <c r="L941" s="74" t="s">
        <v>3861</v>
      </c>
      <c r="M941" s="74" t="s">
        <v>4077</v>
      </c>
      <c r="N941" s="73" t="s">
        <v>354</v>
      </c>
      <c r="O941" s="65" t="s">
        <v>361</v>
      </c>
      <c r="P941" s="132" t="s">
        <v>436</v>
      </c>
      <c r="Q941" s="88">
        <v>3</v>
      </c>
      <c r="R941" s="134" t="s">
        <v>1222</v>
      </c>
      <c r="S941" s="74" t="s">
        <v>1222</v>
      </c>
      <c r="T941" s="80" t="s">
        <v>4289</v>
      </c>
      <c r="U941" s="80" t="s">
        <v>4290</v>
      </c>
      <c r="V941" s="74" t="s">
        <v>1222</v>
      </c>
      <c r="W941" s="80" t="s">
        <v>4290</v>
      </c>
      <c r="X941" s="80" t="s">
        <v>4290</v>
      </c>
      <c r="Y941" s="96" t="s">
        <v>4290</v>
      </c>
      <c r="Z941" s="102" t="s">
        <v>4290</v>
      </c>
      <c r="AA941" s="101">
        <v>46</v>
      </c>
      <c r="AB941" s="153">
        <v>1.5</v>
      </c>
      <c r="AC941" s="102" t="s">
        <v>4290</v>
      </c>
      <c r="AD941" s="116" t="s">
        <v>4290</v>
      </c>
      <c r="AE941" s="104">
        <f t="shared" si="16"/>
        <v>20.444444444444443</v>
      </c>
      <c r="AF941" s="85" t="str">
        <f t="shared" si="15"/>
        <v>PESO SALUDABLE</v>
      </c>
      <c r="AG941" s="80" t="s">
        <v>4294</v>
      </c>
      <c r="AH941" s="80" t="s">
        <v>4294</v>
      </c>
      <c r="AI941" s="80" t="s">
        <v>4294</v>
      </c>
      <c r="AJ941" s="80" t="s">
        <v>4294</v>
      </c>
      <c r="AK941" s="142" t="s">
        <v>4294</v>
      </c>
      <c r="AL941" s="142" t="s">
        <v>4294</v>
      </c>
      <c r="AM941" s="132" t="s">
        <v>349</v>
      </c>
      <c r="AN941" s="88" t="s">
        <v>411</v>
      </c>
      <c r="AO941" s="84"/>
    </row>
    <row r="942" spans="1:41" ht="15" customHeight="1" x14ac:dyDescent="0.2">
      <c r="A942" s="149">
        <v>933</v>
      </c>
      <c r="B942" s="74" t="s">
        <v>1223</v>
      </c>
      <c r="C942" s="65" t="s">
        <v>338</v>
      </c>
      <c r="D942" s="74" t="s">
        <v>2308</v>
      </c>
      <c r="E942" s="83" t="s">
        <v>3384</v>
      </c>
      <c r="F942" s="129">
        <v>23.58</v>
      </c>
      <c r="G942" s="127">
        <v>16048</v>
      </c>
      <c r="H942" s="74">
        <v>76</v>
      </c>
      <c r="I942" s="74" t="s">
        <v>3856</v>
      </c>
      <c r="J942" s="65" t="s">
        <v>411</v>
      </c>
      <c r="K942" s="65" t="s">
        <v>417</v>
      </c>
      <c r="L942" s="74" t="s">
        <v>3860</v>
      </c>
      <c r="M942" s="74" t="s">
        <v>4074</v>
      </c>
      <c r="N942" s="73" t="s">
        <v>354</v>
      </c>
      <c r="O942" s="65" t="s">
        <v>361</v>
      </c>
      <c r="P942" s="132" t="s">
        <v>436</v>
      </c>
      <c r="Q942" s="88">
        <v>5</v>
      </c>
      <c r="R942" s="134" t="s">
        <v>1223</v>
      </c>
      <c r="S942" s="74" t="s">
        <v>1223</v>
      </c>
      <c r="T942" s="80" t="s">
        <v>4289</v>
      </c>
      <c r="U942" s="80" t="s">
        <v>4290</v>
      </c>
      <c r="V942" s="74" t="s">
        <v>1223</v>
      </c>
      <c r="W942" s="80" t="s">
        <v>4290</v>
      </c>
      <c r="X942" s="80" t="s">
        <v>4290</v>
      </c>
      <c r="Y942" s="96" t="s">
        <v>4290</v>
      </c>
      <c r="Z942" s="102" t="s">
        <v>4290</v>
      </c>
      <c r="AA942" s="101">
        <v>55.9</v>
      </c>
      <c r="AB942" s="153">
        <v>1.58</v>
      </c>
      <c r="AC942" s="102" t="s">
        <v>4290</v>
      </c>
      <c r="AD942" s="116" t="s">
        <v>4290</v>
      </c>
      <c r="AE942" s="104">
        <f t="shared" si="16"/>
        <v>22.39224483255888</v>
      </c>
      <c r="AF942" s="85" t="str">
        <f t="shared" si="15"/>
        <v>PESO SALUDABLE</v>
      </c>
      <c r="AG942" s="80" t="s">
        <v>4294</v>
      </c>
      <c r="AH942" s="80" t="s">
        <v>4294</v>
      </c>
      <c r="AI942" s="80" t="s">
        <v>4294</v>
      </c>
      <c r="AJ942" s="80" t="s">
        <v>4294</v>
      </c>
      <c r="AK942" s="142" t="s">
        <v>4294</v>
      </c>
      <c r="AL942" s="142" t="s">
        <v>4294</v>
      </c>
      <c r="AM942" s="132" t="s">
        <v>349</v>
      </c>
      <c r="AN942" s="88" t="s">
        <v>411</v>
      </c>
      <c r="AO942" s="84"/>
    </row>
    <row r="943" spans="1:41" ht="15" customHeight="1" x14ac:dyDescent="0.2">
      <c r="A943" s="149">
        <v>934</v>
      </c>
      <c r="B943" s="74" t="s">
        <v>1224</v>
      </c>
      <c r="C943" s="65" t="s">
        <v>338</v>
      </c>
      <c r="D943" s="74" t="s">
        <v>2309</v>
      </c>
      <c r="E943" s="83" t="s">
        <v>3385</v>
      </c>
      <c r="F943" s="129">
        <v>34.67</v>
      </c>
      <c r="G943" s="127">
        <v>25149</v>
      </c>
      <c r="H943" s="74">
        <v>51</v>
      </c>
      <c r="I943" s="74" t="s">
        <v>3856</v>
      </c>
      <c r="J943" s="65" t="s">
        <v>411</v>
      </c>
      <c r="K943" s="65" t="s">
        <v>417</v>
      </c>
      <c r="L943" s="74" t="s">
        <v>3861</v>
      </c>
      <c r="M943" s="74" t="s">
        <v>4077</v>
      </c>
      <c r="N943" s="73" t="s">
        <v>354</v>
      </c>
      <c r="O943" s="65" t="s">
        <v>361</v>
      </c>
      <c r="P943" s="132" t="s">
        <v>436</v>
      </c>
      <c r="Q943" s="88">
        <v>4</v>
      </c>
      <c r="R943" s="134" t="s">
        <v>1224</v>
      </c>
      <c r="S943" s="74" t="s">
        <v>1224</v>
      </c>
      <c r="T943" s="80" t="s">
        <v>4289</v>
      </c>
      <c r="U943" s="80" t="s">
        <v>4290</v>
      </c>
      <c r="V943" s="74" t="s">
        <v>1224</v>
      </c>
      <c r="W943" s="80" t="s">
        <v>4290</v>
      </c>
      <c r="X943" s="80" t="s">
        <v>4290</v>
      </c>
      <c r="Y943" s="96" t="s">
        <v>4290</v>
      </c>
      <c r="Z943" s="102" t="s">
        <v>4290</v>
      </c>
      <c r="AA943" s="101">
        <v>65</v>
      </c>
      <c r="AB943" s="153">
        <v>1.68</v>
      </c>
      <c r="AC943" s="102" t="s">
        <v>4290</v>
      </c>
      <c r="AD943" s="116" t="s">
        <v>4290</v>
      </c>
      <c r="AE943" s="104">
        <f t="shared" si="16"/>
        <v>23.030045351473927</v>
      </c>
      <c r="AF943" s="85" t="str">
        <f t="shared" si="15"/>
        <v>PESO SALUDABLE</v>
      </c>
      <c r="AG943" s="80" t="s">
        <v>4294</v>
      </c>
      <c r="AH943" s="80" t="s">
        <v>4294</v>
      </c>
      <c r="AI943" s="80" t="s">
        <v>4294</v>
      </c>
      <c r="AJ943" s="80" t="s">
        <v>4294</v>
      </c>
      <c r="AK943" s="142" t="s">
        <v>4294</v>
      </c>
      <c r="AL943" s="142" t="s">
        <v>4294</v>
      </c>
      <c r="AM943" s="132" t="s">
        <v>349</v>
      </c>
      <c r="AN943" s="88" t="s">
        <v>411</v>
      </c>
      <c r="AO943" s="84"/>
    </row>
    <row r="944" spans="1:41" ht="15" customHeight="1" x14ac:dyDescent="0.2">
      <c r="A944" s="149">
        <v>935</v>
      </c>
      <c r="B944" s="74" t="s">
        <v>1225</v>
      </c>
      <c r="C944" s="65" t="s">
        <v>338</v>
      </c>
      <c r="D944" s="74" t="s">
        <v>2310</v>
      </c>
      <c r="E944" s="83" t="s">
        <v>3386</v>
      </c>
      <c r="F944" s="129">
        <v>32.56</v>
      </c>
      <c r="G944" s="127">
        <v>23111</v>
      </c>
      <c r="H944" s="74">
        <v>56</v>
      </c>
      <c r="I944" s="74" t="s">
        <v>3856</v>
      </c>
      <c r="J944" s="65" t="s">
        <v>411</v>
      </c>
      <c r="K944" s="65" t="s">
        <v>417</v>
      </c>
      <c r="L944" s="74" t="s">
        <v>3861</v>
      </c>
      <c r="M944" s="74" t="s">
        <v>3955</v>
      </c>
      <c r="N944" s="73" t="s">
        <v>354</v>
      </c>
      <c r="O944" s="65" t="s">
        <v>361</v>
      </c>
      <c r="P944" s="132" t="s">
        <v>436</v>
      </c>
      <c r="Q944" s="88">
        <v>2</v>
      </c>
      <c r="R944" s="134" t="s">
        <v>1225</v>
      </c>
      <c r="S944" s="74" t="s">
        <v>1225</v>
      </c>
      <c r="T944" s="80" t="s">
        <v>4289</v>
      </c>
      <c r="U944" s="80" t="s">
        <v>4290</v>
      </c>
      <c r="V944" s="74" t="s">
        <v>1225</v>
      </c>
      <c r="W944" s="80" t="s">
        <v>4290</v>
      </c>
      <c r="X944" s="80" t="s">
        <v>4290</v>
      </c>
      <c r="Y944" s="96" t="s">
        <v>4290</v>
      </c>
      <c r="Z944" s="102" t="s">
        <v>4290</v>
      </c>
      <c r="AA944" s="101">
        <v>58</v>
      </c>
      <c r="AB944" s="153">
        <v>1.58</v>
      </c>
      <c r="AC944" s="102" t="s">
        <v>4290</v>
      </c>
      <c r="AD944" s="116" t="s">
        <v>4290</v>
      </c>
      <c r="AE944" s="104">
        <f t="shared" si="16"/>
        <v>23.233456176894723</v>
      </c>
      <c r="AF944" s="85" t="str">
        <f t="shared" si="15"/>
        <v>PESO SALUDABLE</v>
      </c>
      <c r="AG944" s="80" t="s">
        <v>4294</v>
      </c>
      <c r="AH944" s="80" t="s">
        <v>4294</v>
      </c>
      <c r="AI944" s="80" t="s">
        <v>4294</v>
      </c>
      <c r="AJ944" s="80" t="s">
        <v>4294</v>
      </c>
      <c r="AK944" s="142" t="s">
        <v>4294</v>
      </c>
      <c r="AL944" s="142" t="s">
        <v>4294</v>
      </c>
      <c r="AM944" s="132" t="s">
        <v>349</v>
      </c>
      <c r="AN944" s="88" t="s">
        <v>411</v>
      </c>
      <c r="AO944" s="84"/>
    </row>
    <row r="945" spans="1:41" ht="15" customHeight="1" x14ac:dyDescent="0.2">
      <c r="A945" s="149">
        <v>936</v>
      </c>
      <c r="B945" s="74" t="s">
        <v>1226</v>
      </c>
      <c r="C945" s="65" t="s">
        <v>338</v>
      </c>
      <c r="D945" s="74" t="s">
        <v>2311</v>
      </c>
      <c r="E945" s="83" t="s">
        <v>3387</v>
      </c>
      <c r="F945" s="129">
        <v>43.23</v>
      </c>
      <c r="G945" s="127">
        <v>24958</v>
      </c>
      <c r="H945" s="74">
        <v>52</v>
      </c>
      <c r="I945" s="74" t="s">
        <v>3856</v>
      </c>
      <c r="J945" s="65" t="s">
        <v>411</v>
      </c>
      <c r="K945" s="65" t="s">
        <v>417</v>
      </c>
      <c r="L945" s="74" t="s">
        <v>3861</v>
      </c>
      <c r="M945" s="74" t="s">
        <v>3948</v>
      </c>
      <c r="N945" s="73" t="s">
        <v>354</v>
      </c>
      <c r="O945" s="65" t="s">
        <v>361</v>
      </c>
      <c r="P945" s="132" t="s">
        <v>436</v>
      </c>
      <c r="Q945" s="88">
        <v>5</v>
      </c>
      <c r="R945" s="134" t="s">
        <v>1226</v>
      </c>
      <c r="S945" s="74" t="s">
        <v>1226</v>
      </c>
      <c r="T945" s="80" t="s">
        <v>4289</v>
      </c>
      <c r="U945" s="80" t="s">
        <v>4290</v>
      </c>
      <c r="V945" s="74" t="s">
        <v>1226</v>
      </c>
      <c r="W945" s="80" t="s">
        <v>4290</v>
      </c>
      <c r="X945" s="80" t="s">
        <v>4290</v>
      </c>
      <c r="Y945" s="96" t="s">
        <v>4290</v>
      </c>
      <c r="Z945" s="102" t="s">
        <v>4290</v>
      </c>
      <c r="AA945" s="101">
        <v>64</v>
      </c>
      <c r="AB945" s="153">
        <v>1.68</v>
      </c>
      <c r="AC945" s="102" t="s">
        <v>4290</v>
      </c>
      <c r="AD945" s="116" t="s">
        <v>4290</v>
      </c>
      <c r="AE945" s="104">
        <f t="shared" si="16"/>
        <v>22.67573696145125</v>
      </c>
      <c r="AF945" s="85" t="str">
        <f t="shared" si="15"/>
        <v>PESO SALUDABLE</v>
      </c>
      <c r="AG945" s="80" t="s">
        <v>4294</v>
      </c>
      <c r="AH945" s="80" t="s">
        <v>4294</v>
      </c>
      <c r="AI945" s="80" t="s">
        <v>4294</v>
      </c>
      <c r="AJ945" s="80" t="s">
        <v>4294</v>
      </c>
      <c r="AK945" s="142" t="s">
        <v>4294</v>
      </c>
      <c r="AL945" s="142" t="s">
        <v>4294</v>
      </c>
      <c r="AM945" s="132" t="s">
        <v>349</v>
      </c>
      <c r="AN945" s="88" t="s">
        <v>411</v>
      </c>
      <c r="AO945" s="84"/>
    </row>
    <row r="946" spans="1:41" ht="15" customHeight="1" x14ac:dyDescent="0.2">
      <c r="A946" s="149">
        <v>937</v>
      </c>
      <c r="B946" s="74" t="s">
        <v>1227</v>
      </c>
      <c r="C946" s="65" t="s">
        <v>338</v>
      </c>
      <c r="D946" s="74" t="s">
        <v>2312</v>
      </c>
      <c r="E946" s="83" t="s">
        <v>3388</v>
      </c>
      <c r="F946" s="129">
        <v>40.56</v>
      </c>
      <c r="G946" s="127">
        <v>25001</v>
      </c>
      <c r="H946" s="74">
        <v>52</v>
      </c>
      <c r="I946" s="74" t="s">
        <v>3856</v>
      </c>
      <c r="J946" s="65" t="s">
        <v>411</v>
      </c>
      <c r="K946" s="65" t="s">
        <v>417</v>
      </c>
      <c r="L946" s="74" t="s">
        <v>3861</v>
      </c>
      <c r="M946" s="74" t="s">
        <v>3955</v>
      </c>
      <c r="N946" s="73" t="s">
        <v>354</v>
      </c>
      <c r="O946" s="65" t="s">
        <v>361</v>
      </c>
      <c r="P946" s="132" t="s">
        <v>436</v>
      </c>
      <c r="Q946" s="88">
        <v>5</v>
      </c>
      <c r="R946" s="134" t="s">
        <v>1227</v>
      </c>
      <c r="S946" s="74" t="s">
        <v>1227</v>
      </c>
      <c r="T946" s="80" t="s">
        <v>4289</v>
      </c>
      <c r="U946" s="80" t="s">
        <v>4290</v>
      </c>
      <c r="V946" s="74" t="s">
        <v>1227</v>
      </c>
      <c r="W946" s="80" t="s">
        <v>4290</v>
      </c>
      <c r="X946" s="80" t="s">
        <v>4290</v>
      </c>
      <c r="Y946" s="96" t="s">
        <v>4290</v>
      </c>
      <c r="Z946" s="102" t="s">
        <v>4290</v>
      </c>
      <c r="AA946" s="101">
        <v>56</v>
      </c>
      <c r="AB946" s="153">
        <v>1.6</v>
      </c>
      <c r="AC946" s="102" t="s">
        <v>4290</v>
      </c>
      <c r="AD946" s="116" t="s">
        <v>4290</v>
      </c>
      <c r="AE946" s="104">
        <f t="shared" si="16"/>
        <v>21.874999999999996</v>
      </c>
      <c r="AF946" s="85" t="str">
        <f t="shared" si="15"/>
        <v>PESO SALUDABLE</v>
      </c>
      <c r="AG946" s="80" t="s">
        <v>4294</v>
      </c>
      <c r="AH946" s="80" t="s">
        <v>4294</v>
      </c>
      <c r="AI946" s="80" t="s">
        <v>4294</v>
      </c>
      <c r="AJ946" s="80" t="s">
        <v>4294</v>
      </c>
      <c r="AK946" s="142" t="s">
        <v>4294</v>
      </c>
      <c r="AL946" s="142" t="s">
        <v>4294</v>
      </c>
      <c r="AM946" s="132" t="s">
        <v>349</v>
      </c>
      <c r="AN946" s="88" t="s">
        <v>411</v>
      </c>
      <c r="AO946" s="84"/>
    </row>
    <row r="947" spans="1:41" ht="15" customHeight="1" x14ac:dyDescent="0.2">
      <c r="A947" s="149">
        <v>938</v>
      </c>
      <c r="B947" s="74" t="s">
        <v>1228</v>
      </c>
      <c r="C947" s="65" t="s">
        <v>338</v>
      </c>
      <c r="D947" s="74" t="s">
        <v>2313</v>
      </c>
      <c r="E947" s="83" t="s">
        <v>3389</v>
      </c>
      <c r="F947" s="129">
        <v>43.78</v>
      </c>
      <c r="G947" s="127">
        <v>23616</v>
      </c>
      <c r="H947" s="74">
        <v>55</v>
      </c>
      <c r="I947" s="74" t="s">
        <v>3856</v>
      </c>
      <c r="J947" s="65" t="s">
        <v>411</v>
      </c>
      <c r="K947" s="65" t="s">
        <v>417</v>
      </c>
      <c r="L947" s="74" t="s">
        <v>3861</v>
      </c>
      <c r="M947" s="74" t="s">
        <v>3948</v>
      </c>
      <c r="N947" s="73" t="s">
        <v>354</v>
      </c>
      <c r="O947" s="65" t="s">
        <v>361</v>
      </c>
      <c r="P947" s="132" t="s">
        <v>436</v>
      </c>
      <c r="Q947" s="88">
        <v>3</v>
      </c>
      <c r="R947" s="134" t="s">
        <v>1228</v>
      </c>
      <c r="S947" s="74" t="s">
        <v>1228</v>
      </c>
      <c r="T947" s="80" t="s">
        <v>4289</v>
      </c>
      <c r="U947" s="80" t="s">
        <v>4290</v>
      </c>
      <c r="V947" s="74" t="s">
        <v>1228</v>
      </c>
      <c r="W947" s="80" t="s">
        <v>4290</v>
      </c>
      <c r="X947" s="80" t="s">
        <v>4290</v>
      </c>
      <c r="Y947" s="96" t="s">
        <v>4290</v>
      </c>
      <c r="Z947" s="102" t="s">
        <v>4290</v>
      </c>
      <c r="AA947" s="101">
        <v>65</v>
      </c>
      <c r="AB947" s="153">
        <v>1.63</v>
      </c>
      <c r="AC947" s="102" t="s">
        <v>4290</v>
      </c>
      <c r="AD947" s="116" t="s">
        <v>4290</v>
      </c>
      <c r="AE947" s="104">
        <f t="shared" si="16"/>
        <v>24.464601603372351</v>
      </c>
      <c r="AF947" s="85" t="str">
        <f t="shared" si="15"/>
        <v>PESO SALUDABLE</v>
      </c>
      <c r="AG947" s="80" t="s">
        <v>4294</v>
      </c>
      <c r="AH947" s="80" t="s">
        <v>4294</v>
      </c>
      <c r="AI947" s="80" t="s">
        <v>4294</v>
      </c>
      <c r="AJ947" s="80" t="s">
        <v>4294</v>
      </c>
      <c r="AK947" s="142" t="s">
        <v>4294</v>
      </c>
      <c r="AL947" s="142" t="s">
        <v>4294</v>
      </c>
      <c r="AM947" s="132" t="s">
        <v>349</v>
      </c>
      <c r="AN947" s="88" t="s">
        <v>411</v>
      </c>
      <c r="AO947" s="84"/>
    </row>
    <row r="948" spans="1:41" ht="15" customHeight="1" x14ac:dyDescent="0.2">
      <c r="A948" s="149">
        <v>939</v>
      </c>
      <c r="B948" s="74" t="s">
        <v>1229</v>
      </c>
      <c r="C948" s="65" t="s">
        <v>338</v>
      </c>
      <c r="D948" s="74" t="s">
        <v>2314</v>
      </c>
      <c r="E948" s="83" t="s">
        <v>3390</v>
      </c>
      <c r="F948" s="129">
        <v>34.56</v>
      </c>
      <c r="G948" s="127">
        <v>23289</v>
      </c>
      <c r="H948" s="74">
        <v>56</v>
      </c>
      <c r="I948" s="74" t="s">
        <v>3856</v>
      </c>
      <c r="J948" s="65" t="s">
        <v>411</v>
      </c>
      <c r="K948" s="65" t="s">
        <v>417</v>
      </c>
      <c r="L948" s="74" t="s">
        <v>3861</v>
      </c>
      <c r="M948" s="74" t="s">
        <v>4066</v>
      </c>
      <c r="N948" s="73" t="s">
        <v>354</v>
      </c>
      <c r="O948" s="65" t="s">
        <v>361</v>
      </c>
      <c r="P948" s="132" t="s">
        <v>436</v>
      </c>
      <c r="Q948" s="88">
        <v>4</v>
      </c>
      <c r="R948" s="134" t="s">
        <v>1229</v>
      </c>
      <c r="S948" s="74" t="s">
        <v>1229</v>
      </c>
      <c r="T948" s="80" t="s">
        <v>4289</v>
      </c>
      <c r="U948" s="80" t="s">
        <v>4290</v>
      </c>
      <c r="V948" s="74" t="s">
        <v>1229</v>
      </c>
      <c r="W948" s="80" t="s">
        <v>4290</v>
      </c>
      <c r="X948" s="80" t="s">
        <v>4290</v>
      </c>
      <c r="Y948" s="96" t="s">
        <v>4290</v>
      </c>
      <c r="Z948" s="102" t="s">
        <v>4290</v>
      </c>
      <c r="AA948" s="101">
        <v>60</v>
      </c>
      <c r="AB948" s="153">
        <v>1.65</v>
      </c>
      <c r="AC948" s="102" t="s">
        <v>4290</v>
      </c>
      <c r="AD948" s="116" t="s">
        <v>4290</v>
      </c>
      <c r="AE948" s="104">
        <f t="shared" si="16"/>
        <v>22.03856749311295</v>
      </c>
      <c r="AF948" s="85" t="str">
        <f t="shared" si="15"/>
        <v>PESO SALUDABLE</v>
      </c>
      <c r="AG948" s="80" t="s">
        <v>4294</v>
      </c>
      <c r="AH948" s="80" t="s">
        <v>4294</v>
      </c>
      <c r="AI948" s="80" t="s">
        <v>4294</v>
      </c>
      <c r="AJ948" s="80" t="s">
        <v>4294</v>
      </c>
      <c r="AK948" s="142" t="s">
        <v>4294</v>
      </c>
      <c r="AL948" s="142" t="s">
        <v>4294</v>
      </c>
      <c r="AM948" s="132" t="s">
        <v>349</v>
      </c>
      <c r="AN948" s="88" t="s">
        <v>411</v>
      </c>
      <c r="AO948" s="84"/>
    </row>
    <row r="949" spans="1:41" ht="15" customHeight="1" x14ac:dyDescent="0.2">
      <c r="A949" s="149">
        <v>940</v>
      </c>
      <c r="B949" s="74" t="s">
        <v>1230</v>
      </c>
      <c r="C949" s="65" t="s">
        <v>338</v>
      </c>
      <c r="D949" s="74" t="s">
        <v>2315</v>
      </c>
      <c r="E949" s="83" t="s">
        <v>3391</v>
      </c>
      <c r="F949" s="129">
        <v>42.21</v>
      </c>
      <c r="G949" s="127">
        <v>25180</v>
      </c>
      <c r="H949" s="74">
        <v>51</v>
      </c>
      <c r="I949" s="74" t="s">
        <v>3856</v>
      </c>
      <c r="J949" s="65" t="s">
        <v>411</v>
      </c>
      <c r="K949" s="65" t="s">
        <v>417</v>
      </c>
      <c r="L949" s="74" t="s">
        <v>3861</v>
      </c>
      <c r="M949" s="74" t="s">
        <v>4089</v>
      </c>
      <c r="N949" s="73" t="s">
        <v>354</v>
      </c>
      <c r="O949" s="65" t="s">
        <v>361</v>
      </c>
      <c r="P949" s="132" t="s">
        <v>436</v>
      </c>
      <c r="Q949" s="88">
        <v>7</v>
      </c>
      <c r="R949" s="134" t="s">
        <v>1230</v>
      </c>
      <c r="S949" s="74" t="s">
        <v>1230</v>
      </c>
      <c r="T949" s="80" t="s">
        <v>4289</v>
      </c>
      <c r="U949" s="80" t="s">
        <v>4290</v>
      </c>
      <c r="V949" s="74" t="s">
        <v>1230</v>
      </c>
      <c r="W949" s="80" t="s">
        <v>4290</v>
      </c>
      <c r="X949" s="80" t="s">
        <v>4290</v>
      </c>
      <c r="Y949" s="96" t="s">
        <v>4290</v>
      </c>
      <c r="Z949" s="102" t="s">
        <v>4290</v>
      </c>
      <c r="AA949" s="101">
        <v>52</v>
      </c>
      <c r="AB949" s="153">
        <v>1.56</v>
      </c>
      <c r="AC949" s="102" t="s">
        <v>4290</v>
      </c>
      <c r="AD949" s="116" t="s">
        <v>4290</v>
      </c>
      <c r="AE949" s="104">
        <f t="shared" si="16"/>
        <v>21.367521367521366</v>
      </c>
      <c r="AF949" s="85" t="str">
        <f t="shared" si="15"/>
        <v>PESO SALUDABLE</v>
      </c>
      <c r="AG949" s="80" t="s">
        <v>4294</v>
      </c>
      <c r="AH949" s="80" t="s">
        <v>4294</v>
      </c>
      <c r="AI949" s="80" t="s">
        <v>4294</v>
      </c>
      <c r="AJ949" s="80" t="s">
        <v>4294</v>
      </c>
      <c r="AK949" s="142" t="s">
        <v>4294</v>
      </c>
      <c r="AL949" s="142" t="s">
        <v>4294</v>
      </c>
      <c r="AM949" s="132" t="s">
        <v>349</v>
      </c>
      <c r="AN949" s="88" t="s">
        <v>411</v>
      </c>
      <c r="AO949" s="84"/>
    </row>
    <row r="950" spans="1:41" ht="15" customHeight="1" x14ac:dyDescent="0.2">
      <c r="A950" s="149">
        <v>941</v>
      </c>
      <c r="B950" s="74" t="s">
        <v>1231</v>
      </c>
      <c r="C950" s="65" t="s">
        <v>338</v>
      </c>
      <c r="D950" s="74" t="s">
        <v>2316</v>
      </c>
      <c r="E950" s="83" t="s">
        <v>3392</v>
      </c>
      <c r="F950" s="129">
        <v>43.67</v>
      </c>
      <c r="G950" s="127">
        <v>25549</v>
      </c>
      <c r="H950" s="74">
        <v>50</v>
      </c>
      <c r="I950" s="74" t="s">
        <v>3856</v>
      </c>
      <c r="J950" s="65" t="s">
        <v>411</v>
      </c>
      <c r="K950" s="65" t="s">
        <v>417</v>
      </c>
      <c r="L950" s="74" t="s">
        <v>3861</v>
      </c>
      <c r="M950" s="74" t="s">
        <v>4093</v>
      </c>
      <c r="N950" s="73" t="s">
        <v>354</v>
      </c>
      <c r="O950" s="65" t="s">
        <v>361</v>
      </c>
      <c r="P950" s="132" t="s">
        <v>436</v>
      </c>
      <c r="Q950" s="88">
        <v>2</v>
      </c>
      <c r="R950" s="134" t="s">
        <v>1231</v>
      </c>
      <c r="S950" s="74" t="s">
        <v>1231</v>
      </c>
      <c r="T950" s="80" t="s">
        <v>4289</v>
      </c>
      <c r="U950" s="80" t="s">
        <v>4290</v>
      </c>
      <c r="V950" s="74" t="s">
        <v>1231</v>
      </c>
      <c r="W950" s="80" t="s">
        <v>4290</v>
      </c>
      <c r="X950" s="80" t="s">
        <v>4290</v>
      </c>
      <c r="Y950" s="96" t="s">
        <v>4290</v>
      </c>
      <c r="Z950" s="102" t="s">
        <v>4290</v>
      </c>
      <c r="AA950" s="101">
        <v>66</v>
      </c>
      <c r="AB950" s="153">
        <v>1.69</v>
      </c>
      <c r="AC950" s="102" t="s">
        <v>4290</v>
      </c>
      <c r="AD950" s="116" t="s">
        <v>4290</v>
      </c>
      <c r="AE950" s="104">
        <f t="shared" si="16"/>
        <v>23.1084345786212</v>
      </c>
      <c r="AF950" s="85" t="str">
        <f t="shared" si="15"/>
        <v>PESO SALUDABLE</v>
      </c>
      <c r="AG950" s="80" t="s">
        <v>4294</v>
      </c>
      <c r="AH950" s="80" t="s">
        <v>4294</v>
      </c>
      <c r="AI950" s="80" t="s">
        <v>4294</v>
      </c>
      <c r="AJ950" s="80" t="s">
        <v>4294</v>
      </c>
      <c r="AK950" s="142" t="s">
        <v>4294</v>
      </c>
      <c r="AL950" s="142" t="s">
        <v>4294</v>
      </c>
      <c r="AM950" s="132" t="s">
        <v>349</v>
      </c>
      <c r="AN950" s="88" t="s">
        <v>411</v>
      </c>
      <c r="AO950" s="84"/>
    </row>
    <row r="951" spans="1:41" ht="15" customHeight="1" x14ac:dyDescent="0.2">
      <c r="A951" s="149">
        <v>942</v>
      </c>
      <c r="B951" s="74" t="s">
        <v>1232</v>
      </c>
      <c r="C951" s="65" t="s">
        <v>338</v>
      </c>
      <c r="D951" s="74" t="s">
        <v>2317</v>
      </c>
      <c r="E951" s="83" t="s">
        <v>3393</v>
      </c>
      <c r="F951" s="129">
        <v>36.76</v>
      </c>
      <c r="G951" s="127">
        <v>24992</v>
      </c>
      <c r="H951" s="74">
        <v>52</v>
      </c>
      <c r="I951" s="74" t="s">
        <v>3856</v>
      </c>
      <c r="J951" s="65" t="s">
        <v>411</v>
      </c>
      <c r="K951" s="65" t="s">
        <v>417</v>
      </c>
      <c r="L951" s="74" t="s">
        <v>3861</v>
      </c>
      <c r="M951" s="74" t="s">
        <v>3955</v>
      </c>
      <c r="N951" s="73" t="s">
        <v>354</v>
      </c>
      <c r="O951" s="65" t="s">
        <v>361</v>
      </c>
      <c r="P951" s="132" t="s">
        <v>436</v>
      </c>
      <c r="Q951" s="88">
        <v>4</v>
      </c>
      <c r="R951" s="134" t="s">
        <v>1232</v>
      </c>
      <c r="S951" s="74" t="s">
        <v>1232</v>
      </c>
      <c r="T951" s="80" t="s">
        <v>4289</v>
      </c>
      <c r="U951" s="80" t="s">
        <v>4290</v>
      </c>
      <c r="V951" s="74" t="s">
        <v>1232</v>
      </c>
      <c r="W951" s="80" t="s">
        <v>4290</v>
      </c>
      <c r="X951" s="80" t="s">
        <v>4290</v>
      </c>
      <c r="Y951" s="96" t="s">
        <v>4290</v>
      </c>
      <c r="Z951" s="102" t="s">
        <v>4290</v>
      </c>
      <c r="AA951" s="101">
        <v>58</v>
      </c>
      <c r="AB951" s="153">
        <v>1.61</v>
      </c>
      <c r="AC951" s="102" t="s">
        <v>4290</v>
      </c>
      <c r="AD951" s="116" t="s">
        <v>4290</v>
      </c>
      <c r="AE951" s="104">
        <f t="shared" si="16"/>
        <v>22.375679950619187</v>
      </c>
      <c r="AF951" s="85" t="str">
        <f t="shared" si="15"/>
        <v>PESO SALUDABLE</v>
      </c>
      <c r="AG951" s="80" t="s">
        <v>4294</v>
      </c>
      <c r="AH951" s="80" t="s">
        <v>4294</v>
      </c>
      <c r="AI951" s="80" t="s">
        <v>4294</v>
      </c>
      <c r="AJ951" s="80" t="s">
        <v>4294</v>
      </c>
      <c r="AK951" s="142" t="s">
        <v>4294</v>
      </c>
      <c r="AL951" s="142" t="s">
        <v>4294</v>
      </c>
      <c r="AM951" s="132" t="s">
        <v>349</v>
      </c>
      <c r="AN951" s="88" t="s">
        <v>411</v>
      </c>
      <c r="AO951" s="84"/>
    </row>
    <row r="952" spans="1:41" ht="15" customHeight="1" x14ac:dyDescent="0.2">
      <c r="A952" s="149">
        <v>943</v>
      </c>
      <c r="B952" s="74" t="s">
        <v>1233</v>
      </c>
      <c r="C952" s="65" t="s">
        <v>338</v>
      </c>
      <c r="D952" s="74" t="s">
        <v>2318</v>
      </c>
      <c r="E952" s="83" t="s">
        <v>3394</v>
      </c>
      <c r="F952" s="129">
        <v>40.42</v>
      </c>
      <c r="G952" s="127">
        <v>25554</v>
      </c>
      <c r="H952" s="74">
        <v>50</v>
      </c>
      <c r="I952" s="74" t="s">
        <v>3856</v>
      </c>
      <c r="J952" s="65" t="s">
        <v>411</v>
      </c>
      <c r="K952" s="65" t="s">
        <v>417</v>
      </c>
      <c r="L952" s="74" t="s">
        <v>3861</v>
      </c>
      <c r="M952" s="74" t="s">
        <v>4067</v>
      </c>
      <c r="N952" s="73" t="s">
        <v>354</v>
      </c>
      <c r="O952" s="65" t="s">
        <v>361</v>
      </c>
      <c r="P952" s="132" t="s">
        <v>436</v>
      </c>
      <c r="Q952" s="88">
        <v>6</v>
      </c>
      <c r="R952" s="134" t="s">
        <v>1233</v>
      </c>
      <c r="S952" s="74" t="s">
        <v>1233</v>
      </c>
      <c r="T952" s="80" t="s">
        <v>4289</v>
      </c>
      <c r="U952" s="80" t="s">
        <v>4290</v>
      </c>
      <c r="V952" s="74" t="s">
        <v>1233</v>
      </c>
      <c r="W952" s="80" t="s">
        <v>4290</v>
      </c>
      <c r="X952" s="65" t="s">
        <v>5092</v>
      </c>
      <c r="Y952" s="96" t="s">
        <v>4290</v>
      </c>
      <c r="Z952" s="102" t="s">
        <v>4290</v>
      </c>
      <c r="AA952" s="101">
        <v>60</v>
      </c>
      <c r="AB952" s="153">
        <v>1.64</v>
      </c>
      <c r="AC952" s="102" t="s">
        <v>4290</v>
      </c>
      <c r="AD952" s="116" t="s">
        <v>4290</v>
      </c>
      <c r="AE952" s="104">
        <f t="shared" si="16"/>
        <v>22.308149910767405</v>
      </c>
      <c r="AF952" s="85" t="str">
        <f t="shared" si="15"/>
        <v>PESO SALUDABLE</v>
      </c>
      <c r="AG952" s="80" t="s">
        <v>4294</v>
      </c>
      <c r="AH952" s="80" t="s">
        <v>4294</v>
      </c>
      <c r="AI952" s="80" t="s">
        <v>4294</v>
      </c>
      <c r="AJ952" s="80" t="s">
        <v>4294</v>
      </c>
      <c r="AK952" s="142" t="s">
        <v>4294</v>
      </c>
      <c r="AL952" s="142" t="s">
        <v>4294</v>
      </c>
      <c r="AM952" s="132" t="s">
        <v>349</v>
      </c>
      <c r="AN952" s="88" t="s">
        <v>411</v>
      </c>
      <c r="AO952" s="84"/>
    </row>
    <row r="953" spans="1:41" ht="15" customHeight="1" x14ac:dyDescent="0.2">
      <c r="A953" s="149">
        <v>944</v>
      </c>
      <c r="B953" s="74" t="s">
        <v>1234</v>
      </c>
      <c r="C953" s="65" t="s">
        <v>338</v>
      </c>
      <c r="D953" s="74" t="s">
        <v>2319</v>
      </c>
      <c r="E953" s="83" t="s">
        <v>3395</v>
      </c>
      <c r="F953" s="129">
        <v>41.56</v>
      </c>
      <c r="G953" s="127">
        <v>25696</v>
      </c>
      <c r="H953" s="74">
        <v>49</v>
      </c>
      <c r="I953" s="74" t="s">
        <v>3856</v>
      </c>
      <c r="J953" s="65" t="s">
        <v>411</v>
      </c>
      <c r="K953" s="65" t="s">
        <v>417</v>
      </c>
      <c r="L953" s="74" t="s">
        <v>3861</v>
      </c>
      <c r="M953" s="74" t="s">
        <v>4077</v>
      </c>
      <c r="N953" s="73" t="s">
        <v>354</v>
      </c>
      <c r="O953" s="65" t="s">
        <v>361</v>
      </c>
      <c r="P953" s="132" t="s">
        <v>436</v>
      </c>
      <c r="Q953" s="88">
        <v>5</v>
      </c>
      <c r="R953" s="134" t="s">
        <v>1234</v>
      </c>
      <c r="S953" s="74" t="s">
        <v>1234</v>
      </c>
      <c r="T953" s="80" t="s">
        <v>4289</v>
      </c>
      <c r="U953" s="80" t="s">
        <v>4290</v>
      </c>
      <c r="V953" s="74" t="s">
        <v>1234</v>
      </c>
      <c r="W953" s="80" t="s">
        <v>4290</v>
      </c>
      <c r="X953" s="65" t="s">
        <v>5092</v>
      </c>
      <c r="Y953" s="96" t="s">
        <v>4290</v>
      </c>
      <c r="Z953" s="102" t="s">
        <v>4290</v>
      </c>
      <c r="AA953" s="101">
        <v>61</v>
      </c>
      <c r="AB953" s="153">
        <v>1.64</v>
      </c>
      <c r="AC953" s="102" t="s">
        <v>4290</v>
      </c>
      <c r="AD953" s="116" t="s">
        <v>4290</v>
      </c>
      <c r="AE953" s="104">
        <f t="shared" si="16"/>
        <v>22.679952409280194</v>
      </c>
      <c r="AF953" s="85" t="str">
        <f t="shared" si="15"/>
        <v>PESO SALUDABLE</v>
      </c>
      <c r="AG953" s="80" t="s">
        <v>4294</v>
      </c>
      <c r="AH953" s="80" t="s">
        <v>4294</v>
      </c>
      <c r="AI953" s="80" t="s">
        <v>4294</v>
      </c>
      <c r="AJ953" s="80" t="s">
        <v>4294</v>
      </c>
      <c r="AK953" s="142" t="s">
        <v>4294</v>
      </c>
      <c r="AL953" s="142" t="s">
        <v>4294</v>
      </c>
      <c r="AM953" s="132" t="s">
        <v>349</v>
      </c>
      <c r="AN953" s="88" t="s">
        <v>411</v>
      </c>
      <c r="AO953" s="84"/>
    </row>
    <row r="954" spans="1:41" ht="15" customHeight="1" x14ac:dyDescent="0.2">
      <c r="A954" s="149">
        <v>945</v>
      </c>
      <c r="B954" s="74" t="s">
        <v>1235</v>
      </c>
      <c r="C954" s="65" t="s">
        <v>338</v>
      </c>
      <c r="D954" s="74" t="s">
        <v>2320</v>
      </c>
      <c r="E954" s="83" t="s">
        <v>3396</v>
      </c>
      <c r="F954" s="129">
        <v>40.78</v>
      </c>
      <c r="G954" s="127">
        <v>25767</v>
      </c>
      <c r="H954" s="74">
        <v>49</v>
      </c>
      <c r="I954" s="74" t="s">
        <v>3856</v>
      </c>
      <c r="J954" s="65" t="s">
        <v>411</v>
      </c>
      <c r="K954" s="65" t="s">
        <v>417</v>
      </c>
      <c r="L954" s="74" t="s">
        <v>3861</v>
      </c>
      <c r="M954" s="74" t="s">
        <v>4076</v>
      </c>
      <c r="N954" s="73" t="s">
        <v>354</v>
      </c>
      <c r="O954" s="65" t="s">
        <v>361</v>
      </c>
      <c r="P954" s="132" t="s">
        <v>436</v>
      </c>
      <c r="Q954" s="88">
        <v>2</v>
      </c>
      <c r="R954" s="134" t="s">
        <v>1235</v>
      </c>
      <c r="S954" s="74" t="s">
        <v>1235</v>
      </c>
      <c r="T954" s="80" t="s">
        <v>4289</v>
      </c>
      <c r="U954" s="80" t="s">
        <v>4290</v>
      </c>
      <c r="V954" s="74" t="s">
        <v>1235</v>
      </c>
      <c r="W954" s="80" t="s">
        <v>4290</v>
      </c>
      <c r="X954" s="65" t="s">
        <v>5092</v>
      </c>
      <c r="Y954" s="96" t="s">
        <v>4290</v>
      </c>
      <c r="Z954" s="102" t="s">
        <v>4290</v>
      </c>
      <c r="AA954" s="101">
        <v>40</v>
      </c>
      <c r="AB954" s="153">
        <v>1.44</v>
      </c>
      <c r="AC954" s="102" t="s">
        <v>4290</v>
      </c>
      <c r="AD954" s="116" t="s">
        <v>4290</v>
      </c>
      <c r="AE954" s="104">
        <f t="shared" si="16"/>
        <v>19.290123456790123</v>
      </c>
      <c r="AF954" s="85" t="str">
        <f t="shared" si="15"/>
        <v>PESO SALUDABLE</v>
      </c>
      <c r="AG954" s="80" t="s">
        <v>4294</v>
      </c>
      <c r="AH954" s="80" t="s">
        <v>4294</v>
      </c>
      <c r="AI954" s="80" t="s">
        <v>4294</v>
      </c>
      <c r="AJ954" s="80" t="s">
        <v>4294</v>
      </c>
      <c r="AK954" s="142" t="s">
        <v>4294</v>
      </c>
      <c r="AL954" s="142" t="s">
        <v>4294</v>
      </c>
      <c r="AM954" s="132" t="s">
        <v>349</v>
      </c>
      <c r="AN954" s="88" t="s">
        <v>411</v>
      </c>
      <c r="AO954" s="84"/>
    </row>
    <row r="955" spans="1:41" ht="15" customHeight="1" x14ac:dyDescent="0.2">
      <c r="A955" s="149">
        <v>946</v>
      </c>
      <c r="B955" s="74" t="s">
        <v>1236</v>
      </c>
      <c r="C955" s="65" t="s">
        <v>338</v>
      </c>
      <c r="D955" s="74" t="s">
        <v>2321</v>
      </c>
      <c r="E955" s="83" t="s">
        <v>3397</v>
      </c>
      <c r="F955" s="129">
        <v>34.799999999999997</v>
      </c>
      <c r="G955" s="127">
        <v>24810</v>
      </c>
      <c r="H955" s="74">
        <v>52</v>
      </c>
      <c r="I955" s="74" t="s">
        <v>3856</v>
      </c>
      <c r="J955" s="65" t="s">
        <v>411</v>
      </c>
      <c r="K955" s="65" t="s">
        <v>417</v>
      </c>
      <c r="L955" s="74" t="s">
        <v>3861</v>
      </c>
      <c r="M955" s="74" t="s">
        <v>4071</v>
      </c>
      <c r="N955" s="73" t="s">
        <v>354</v>
      </c>
      <c r="O955" s="65" t="s">
        <v>361</v>
      </c>
      <c r="P955" s="132" t="s">
        <v>436</v>
      </c>
      <c r="Q955" s="88">
        <v>7</v>
      </c>
      <c r="R955" s="134" t="s">
        <v>1236</v>
      </c>
      <c r="S955" s="74" t="s">
        <v>1236</v>
      </c>
      <c r="T955" s="80" t="s">
        <v>4289</v>
      </c>
      <c r="U955" s="80" t="s">
        <v>4290</v>
      </c>
      <c r="V955" s="74" t="s">
        <v>1236</v>
      </c>
      <c r="W955" s="80" t="s">
        <v>4290</v>
      </c>
      <c r="X955" s="65" t="s">
        <v>5092</v>
      </c>
      <c r="Y955" s="96" t="s">
        <v>4290</v>
      </c>
      <c r="Z955" s="102" t="s">
        <v>4290</v>
      </c>
      <c r="AA955" s="101">
        <v>50</v>
      </c>
      <c r="AB955" s="153">
        <v>1.55</v>
      </c>
      <c r="AC955" s="102" t="s">
        <v>4290</v>
      </c>
      <c r="AD955" s="116" t="s">
        <v>4290</v>
      </c>
      <c r="AE955" s="104">
        <f t="shared" si="16"/>
        <v>20.811654526534856</v>
      </c>
      <c r="AF955" s="85" t="str">
        <f t="shared" si="15"/>
        <v>PESO SALUDABLE</v>
      </c>
      <c r="AG955" s="80" t="s">
        <v>4294</v>
      </c>
      <c r="AH955" s="80" t="s">
        <v>4294</v>
      </c>
      <c r="AI955" s="80" t="s">
        <v>4294</v>
      </c>
      <c r="AJ955" s="80" t="s">
        <v>4294</v>
      </c>
      <c r="AK955" s="142" t="s">
        <v>4294</v>
      </c>
      <c r="AL955" s="142" t="s">
        <v>4294</v>
      </c>
      <c r="AM955" s="132" t="s">
        <v>349</v>
      </c>
      <c r="AN955" s="88" t="s">
        <v>411</v>
      </c>
      <c r="AO955" s="84"/>
    </row>
    <row r="956" spans="1:41" ht="15" customHeight="1" x14ac:dyDescent="0.2">
      <c r="A956" s="149">
        <v>947</v>
      </c>
      <c r="B956" s="74" t="s">
        <v>1237</v>
      </c>
      <c r="C956" s="65" t="s">
        <v>338</v>
      </c>
      <c r="D956" s="74" t="s">
        <v>2322</v>
      </c>
      <c r="E956" s="83" t="s">
        <v>3398</v>
      </c>
      <c r="F956" s="129">
        <v>43.32</v>
      </c>
      <c r="G956" s="127">
        <v>25739</v>
      </c>
      <c r="H956" s="74">
        <v>50</v>
      </c>
      <c r="I956" s="74" t="s">
        <v>3856</v>
      </c>
      <c r="J956" s="65" t="s">
        <v>411</v>
      </c>
      <c r="K956" s="65" t="s">
        <v>417</v>
      </c>
      <c r="L956" s="74" t="s">
        <v>3861</v>
      </c>
      <c r="M956" s="74" t="s">
        <v>4065</v>
      </c>
      <c r="N956" s="73" t="s">
        <v>354</v>
      </c>
      <c r="O956" s="65" t="s">
        <v>361</v>
      </c>
      <c r="P956" s="132" t="s">
        <v>436</v>
      </c>
      <c r="Q956" s="88">
        <v>5</v>
      </c>
      <c r="R956" s="134" t="s">
        <v>1237</v>
      </c>
      <c r="S956" s="74" t="s">
        <v>1237</v>
      </c>
      <c r="T956" s="80" t="s">
        <v>4289</v>
      </c>
      <c r="U956" s="80" t="s">
        <v>4290</v>
      </c>
      <c r="V956" s="74" t="s">
        <v>1237</v>
      </c>
      <c r="W956" s="80" t="s">
        <v>4290</v>
      </c>
      <c r="X956" s="65" t="s">
        <v>5092</v>
      </c>
      <c r="Y956" s="96" t="s">
        <v>4290</v>
      </c>
      <c r="Z956" s="102" t="s">
        <v>4290</v>
      </c>
      <c r="AA956" s="101">
        <v>53</v>
      </c>
      <c r="AB956" s="153">
        <v>1.56</v>
      </c>
      <c r="AC956" s="102" t="s">
        <v>4290</v>
      </c>
      <c r="AD956" s="116" t="s">
        <v>4290</v>
      </c>
      <c r="AE956" s="104">
        <f t="shared" si="16"/>
        <v>21.7784352399737</v>
      </c>
      <c r="AF956" s="85" t="str">
        <f t="shared" si="15"/>
        <v>PESO SALUDABLE</v>
      </c>
      <c r="AG956" s="80" t="s">
        <v>4294</v>
      </c>
      <c r="AH956" s="80" t="s">
        <v>4294</v>
      </c>
      <c r="AI956" s="80" t="s">
        <v>4294</v>
      </c>
      <c r="AJ956" s="80" t="s">
        <v>4294</v>
      </c>
      <c r="AK956" s="142" t="s">
        <v>4294</v>
      </c>
      <c r="AL956" s="142" t="s">
        <v>4294</v>
      </c>
      <c r="AM956" s="132" t="s">
        <v>349</v>
      </c>
      <c r="AN956" s="88" t="s">
        <v>411</v>
      </c>
      <c r="AO956" s="84"/>
    </row>
    <row r="957" spans="1:41" ht="15" customHeight="1" x14ac:dyDescent="0.2">
      <c r="A957" s="149">
        <v>948</v>
      </c>
      <c r="B957" s="74" t="s">
        <v>1238</v>
      </c>
      <c r="C957" s="65" t="s">
        <v>338</v>
      </c>
      <c r="D957" s="74" t="s">
        <v>2323</v>
      </c>
      <c r="E957" s="83" t="s">
        <v>3399</v>
      </c>
      <c r="F957" s="129">
        <v>34.56</v>
      </c>
      <c r="G957" s="127">
        <v>24972</v>
      </c>
      <c r="H957" s="74">
        <v>52</v>
      </c>
      <c r="I957" s="74" t="s">
        <v>3856</v>
      </c>
      <c r="J957" s="65" t="s">
        <v>411</v>
      </c>
      <c r="K957" s="65" t="s">
        <v>417</v>
      </c>
      <c r="L957" s="74" t="s">
        <v>3861</v>
      </c>
      <c r="M957" s="74" t="s">
        <v>3873</v>
      </c>
      <c r="N957" s="73" t="s">
        <v>354</v>
      </c>
      <c r="O957" s="65" t="s">
        <v>361</v>
      </c>
      <c r="P957" s="132" t="s">
        <v>436</v>
      </c>
      <c r="Q957" s="88">
        <v>3</v>
      </c>
      <c r="R957" s="134" t="s">
        <v>1238</v>
      </c>
      <c r="S957" s="74" t="s">
        <v>1238</v>
      </c>
      <c r="T957" s="80" t="s">
        <v>4289</v>
      </c>
      <c r="U957" s="80" t="s">
        <v>4290</v>
      </c>
      <c r="V957" s="74" t="s">
        <v>1238</v>
      </c>
      <c r="W957" s="80" t="s">
        <v>4290</v>
      </c>
      <c r="X957" s="65" t="s">
        <v>5092</v>
      </c>
      <c r="Y957" s="96" t="s">
        <v>4290</v>
      </c>
      <c r="Z957" s="102" t="s">
        <v>4290</v>
      </c>
      <c r="AA957" s="101">
        <v>48</v>
      </c>
      <c r="AB957" s="153">
        <v>1.5</v>
      </c>
      <c r="AC957" s="102" t="s">
        <v>4290</v>
      </c>
      <c r="AD957" s="116" t="s">
        <v>4290</v>
      </c>
      <c r="AE957" s="104">
        <f t="shared" si="16"/>
        <v>21.333333333333332</v>
      </c>
      <c r="AF957" s="85" t="str">
        <f t="shared" si="15"/>
        <v>PESO SALUDABLE</v>
      </c>
      <c r="AG957" s="80" t="s">
        <v>4294</v>
      </c>
      <c r="AH957" s="80" t="s">
        <v>4294</v>
      </c>
      <c r="AI957" s="80" t="s">
        <v>4294</v>
      </c>
      <c r="AJ957" s="80" t="s">
        <v>4294</v>
      </c>
      <c r="AK957" s="142" t="s">
        <v>4294</v>
      </c>
      <c r="AL957" s="142" t="s">
        <v>4294</v>
      </c>
      <c r="AM957" s="132" t="s">
        <v>349</v>
      </c>
      <c r="AN957" s="88" t="s">
        <v>411</v>
      </c>
      <c r="AO957" s="84"/>
    </row>
    <row r="958" spans="1:41" ht="15" customHeight="1" x14ac:dyDescent="0.2">
      <c r="A958" s="149">
        <v>949</v>
      </c>
      <c r="B958" s="74" t="s">
        <v>1239</v>
      </c>
      <c r="C958" s="65" t="s">
        <v>338</v>
      </c>
      <c r="D958" s="74" t="s">
        <v>2324</v>
      </c>
      <c r="E958" s="83" t="s">
        <v>3400</v>
      </c>
      <c r="F958" s="129">
        <v>32.57</v>
      </c>
      <c r="G958" s="127">
        <v>25556</v>
      </c>
      <c r="H958" s="74">
        <v>50</v>
      </c>
      <c r="I958" s="74" t="s">
        <v>3856</v>
      </c>
      <c r="J958" s="65" t="s">
        <v>411</v>
      </c>
      <c r="K958" s="65" t="s">
        <v>417</v>
      </c>
      <c r="L958" s="74" t="s">
        <v>3860</v>
      </c>
      <c r="M958" s="74" t="s">
        <v>4088</v>
      </c>
      <c r="N958" s="73" t="s">
        <v>354</v>
      </c>
      <c r="O958" s="65" t="s">
        <v>361</v>
      </c>
      <c r="P958" s="132" t="s">
        <v>436</v>
      </c>
      <c r="Q958" s="88">
        <v>6</v>
      </c>
      <c r="R958" s="134" t="s">
        <v>1239</v>
      </c>
      <c r="S958" s="74" t="s">
        <v>1239</v>
      </c>
      <c r="T958" s="80" t="s">
        <v>4289</v>
      </c>
      <c r="U958" s="80" t="s">
        <v>4290</v>
      </c>
      <c r="V958" s="74" t="s">
        <v>1239</v>
      </c>
      <c r="W958" s="80" t="s">
        <v>4290</v>
      </c>
      <c r="X958" s="65" t="s">
        <v>5092</v>
      </c>
      <c r="Y958" s="96" t="s">
        <v>4290</v>
      </c>
      <c r="Z958" s="102" t="s">
        <v>4290</v>
      </c>
      <c r="AA958" s="101">
        <v>55</v>
      </c>
      <c r="AB958" s="153">
        <v>1.6</v>
      </c>
      <c r="AC958" s="102" t="s">
        <v>4290</v>
      </c>
      <c r="AD958" s="116" t="s">
        <v>4290</v>
      </c>
      <c r="AE958" s="104">
        <f t="shared" si="16"/>
        <v>21.484374999999996</v>
      </c>
      <c r="AF958" s="85" t="str">
        <f t="shared" si="15"/>
        <v>PESO SALUDABLE</v>
      </c>
      <c r="AG958" s="80" t="s">
        <v>4294</v>
      </c>
      <c r="AH958" s="80" t="s">
        <v>4294</v>
      </c>
      <c r="AI958" s="80" t="s">
        <v>4294</v>
      </c>
      <c r="AJ958" s="80" t="s">
        <v>4294</v>
      </c>
      <c r="AK958" s="142" t="s">
        <v>4294</v>
      </c>
      <c r="AL958" s="142" t="s">
        <v>4294</v>
      </c>
      <c r="AM958" s="132" t="s">
        <v>349</v>
      </c>
      <c r="AN958" s="88" t="s">
        <v>411</v>
      </c>
      <c r="AO958" s="84"/>
    </row>
    <row r="959" spans="1:41" ht="15" customHeight="1" x14ac:dyDescent="0.2">
      <c r="A959" s="149">
        <v>950</v>
      </c>
      <c r="B959" s="74" t="s">
        <v>1240</v>
      </c>
      <c r="C959" s="65" t="s">
        <v>338</v>
      </c>
      <c r="D959" s="74" t="s">
        <v>2325</v>
      </c>
      <c r="E959" s="83" t="s">
        <v>3401</v>
      </c>
      <c r="F959" s="129">
        <v>46.78</v>
      </c>
      <c r="G959" s="127">
        <v>21191</v>
      </c>
      <c r="H959" s="74">
        <v>62</v>
      </c>
      <c r="I959" s="74" t="s">
        <v>3856</v>
      </c>
      <c r="J959" s="65" t="s">
        <v>411</v>
      </c>
      <c r="K959" s="65" t="s">
        <v>417</v>
      </c>
      <c r="L959" s="74" t="s">
        <v>3861</v>
      </c>
      <c r="M959" s="74" t="s">
        <v>4062</v>
      </c>
      <c r="N959" s="73" t="s">
        <v>354</v>
      </c>
      <c r="O959" s="65" t="s">
        <v>361</v>
      </c>
      <c r="P959" s="132" t="s">
        <v>436</v>
      </c>
      <c r="Q959" s="88">
        <v>4</v>
      </c>
      <c r="R959" s="134" t="s">
        <v>1240</v>
      </c>
      <c r="S959" s="74" t="s">
        <v>1240</v>
      </c>
      <c r="T959" s="80" t="s">
        <v>4289</v>
      </c>
      <c r="U959" s="80" t="s">
        <v>4290</v>
      </c>
      <c r="V959" s="74" t="s">
        <v>1240</v>
      </c>
      <c r="W959" s="80" t="s">
        <v>4290</v>
      </c>
      <c r="X959" s="65" t="s">
        <v>5092</v>
      </c>
      <c r="Y959" s="96" t="s">
        <v>4290</v>
      </c>
      <c r="Z959" s="102" t="s">
        <v>4290</v>
      </c>
      <c r="AA959" s="101">
        <v>58</v>
      </c>
      <c r="AB959" s="153">
        <v>1.64</v>
      </c>
      <c r="AC959" s="102" t="s">
        <v>4290</v>
      </c>
      <c r="AD959" s="116" t="s">
        <v>4290</v>
      </c>
      <c r="AE959" s="104">
        <f t="shared" si="16"/>
        <v>21.564544913741823</v>
      </c>
      <c r="AF959" s="85" t="str">
        <f t="shared" si="15"/>
        <v>PESO SALUDABLE</v>
      </c>
      <c r="AG959" s="80" t="s">
        <v>4294</v>
      </c>
      <c r="AH959" s="80" t="s">
        <v>4294</v>
      </c>
      <c r="AI959" s="80" t="s">
        <v>4294</v>
      </c>
      <c r="AJ959" s="80" t="s">
        <v>4294</v>
      </c>
      <c r="AK959" s="142" t="s">
        <v>4294</v>
      </c>
      <c r="AL959" s="142" t="s">
        <v>4294</v>
      </c>
      <c r="AM959" s="132" t="s">
        <v>349</v>
      </c>
      <c r="AN959" s="88" t="s">
        <v>411</v>
      </c>
      <c r="AO959" s="84"/>
    </row>
    <row r="960" spans="1:41" ht="15" customHeight="1" x14ac:dyDescent="0.2">
      <c r="A960" s="149">
        <v>951</v>
      </c>
      <c r="B960" s="74" t="s">
        <v>1241</v>
      </c>
      <c r="C960" s="65" t="s">
        <v>338</v>
      </c>
      <c r="D960" s="74" t="s">
        <v>2326</v>
      </c>
      <c r="E960" s="83" t="s">
        <v>3043</v>
      </c>
      <c r="F960" s="129">
        <v>23.65</v>
      </c>
      <c r="G960" s="127">
        <v>24859</v>
      </c>
      <c r="H960" s="74">
        <v>51</v>
      </c>
      <c r="I960" s="74" t="s">
        <v>3856</v>
      </c>
      <c r="J960" s="65" t="s">
        <v>411</v>
      </c>
      <c r="K960" s="65" t="s">
        <v>417</v>
      </c>
      <c r="L960" s="74" t="s">
        <v>3860</v>
      </c>
      <c r="M960" s="74" t="s">
        <v>4084</v>
      </c>
      <c r="N960" s="73" t="s">
        <v>354</v>
      </c>
      <c r="O960" s="65" t="s">
        <v>361</v>
      </c>
      <c r="P960" s="132" t="s">
        <v>436</v>
      </c>
      <c r="Q960" s="88">
        <v>5</v>
      </c>
      <c r="R960" s="134" t="s">
        <v>1241</v>
      </c>
      <c r="S960" s="74" t="s">
        <v>1241</v>
      </c>
      <c r="T960" s="80" t="s">
        <v>4289</v>
      </c>
      <c r="U960" s="80" t="s">
        <v>4290</v>
      </c>
      <c r="V960" s="74" t="s">
        <v>1241</v>
      </c>
      <c r="W960" s="80" t="s">
        <v>4290</v>
      </c>
      <c r="X960" s="65" t="s">
        <v>5092</v>
      </c>
      <c r="Y960" s="96" t="s">
        <v>4290</v>
      </c>
      <c r="Z960" s="102" t="s">
        <v>4290</v>
      </c>
      <c r="AA960" s="101">
        <v>60</v>
      </c>
      <c r="AB960" s="153">
        <v>1.64</v>
      </c>
      <c r="AC960" s="102" t="s">
        <v>4290</v>
      </c>
      <c r="AD960" s="116" t="s">
        <v>4290</v>
      </c>
      <c r="AE960" s="104">
        <f t="shared" si="16"/>
        <v>22.308149910767405</v>
      </c>
      <c r="AF960" s="85" t="str">
        <f t="shared" si="15"/>
        <v>PESO SALUDABLE</v>
      </c>
      <c r="AG960" s="80" t="s">
        <v>4294</v>
      </c>
      <c r="AH960" s="80" t="s">
        <v>4294</v>
      </c>
      <c r="AI960" s="80" t="s">
        <v>4294</v>
      </c>
      <c r="AJ960" s="80" t="s">
        <v>4294</v>
      </c>
      <c r="AK960" s="142" t="s">
        <v>4294</v>
      </c>
      <c r="AL960" s="142" t="s">
        <v>4294</v>
      </c>
      <c r="AM960" s="132" t="s">
        <v>349</v>
      </c>
      <c r="AN960" s="88" t="s">
        <v>411</v>
      </c>
      <c r="AO960" s="84"/>
    </row>
    <row r="961" spans="1:41" ht="15" customHeight="1" x14ac:dyDescent="0.2">
      <c r="A961" s="149">
        <v>952</v>
      </c>
      <c r="B961" s="74" t="s">
        <v>1242</v>
      </c>
      <c r="C961" s="65" t="s">
        <v>338</v>
      </c>
      <c r="D961" s="74" t="s">
        <v>2327</v>
      </c>
      <c r="E961" s="83" t="s">
        <v>3402</v>
      </c>
      <c r="F961" s="129">
        <v>34.64</v>
      </c>
      <c r="G961" s="127">
        <v>25056</v>
      </c>
      <c r="H961" s="74">
        <v>51</v>
      </c>
      <c r="I961" s="74" t="s">
        <v>3856</v>
      </c>
      <c r="J961" s="65" t="s">
        <v>411</v>
      </c>
      <c r="K961" s="65" t="s">
        <v>417</v>
      </c>
      <c r="L961" s="74" t="s">
        <v>3861</v>
      </c>
      <c r="M961" s="74" t="s">
        <v>4058</v>
      </c>
      <c r="N961" s="73" t="s">
        <v>354</v>
      </c>
      <c r="O961" s="65" t="s">
        <v>361</v>
      </c>
      <c r="P961" s="132" t="s">
        <v>436</v>
      </c>
      <c r="Q961" s="88">
        <v>3</v>
      </c>
      <c r="R961" s="134" t="s">
        <v>1242</v>
      </c>
      <c r="S961" s="74" t="s">
        <v>1242</v>
      </c>
      <c r="T961" s="80" t="s">
        <v>4289</v>
      </c>
      <c r="U961" s="80" t="s">
        <v>4290</v>
      </c>
      <c r="V961" s="74" t="s">
        <v>1242</v>
      </c>
      <c r="W961" s="80" t="s">
        <v>4290</v>
      </c>
      <c r="X961" s="65" t="s">
        <v>5092</v>
      </c>
      <c r="Y961" s="96" t="s">
        <v>4290</v>
      </c>
      <c r="Z961" s="102" t="s">
        <v>4290</v>
      </c>
      <c r="AA961" s="101">
        <v>59</v>
      </c>
      <c r="AB961" s="153">
        <v>1.63</v>
      </c>
      <c r="AC961" s="102" t="s">
        <v>4290</v>
      </c>
      <c r="AD961" s="116" t="s">
        <v>4290</v>
      </c>
      <c r="AE961" s="104">
        <f t="shared" si="16"/>
        <v>22.206330686137981</v>
      </c>
      <c r="AF961" s="85" t="str">
        <f t="shared" si="15"/>
        <v>PESO SALUDABLE</v>
      </c>
      <c r="AG961" s="80" t="s">
        <v>4294</v>
      </c>
      <c r="AH961" s="80" t="s">
        <v>4294</v>
      </c>
      <c r="AI961" s="80" t="s">
        <v>4294</v>
      </c>
      <c r="AJ961" s="80" t="s">
        <v>4294</v>
      </c>
      <c r="AK961" s="142" t="s">
        <v>4294</v>
      </c>
      <c r="AL961" s="142" t="s">
        <v>4294</v>
      </c>
      <c r="AM961" s="132" t="s">
        <v>349</v>
      </c>
      <c r="AN961" s="88" t="s">
        <v>411</v>
      </c>
      <c r="AO961" s="84"/>
    </row>
    <row r="962" spans="1:41" ht="15" customHeight="1" x14ac:dyDescent="0.2">
      <c r="A962" s="149">
        <v>953</v>
      </c>
      <c r="B962" s="74" t="s">
        <v>1243</v>
      </c>
      <c r="C962" s="65" t="s">
        <v>338</v>
      </c>
      <c r="D962" s="74" t="s">
        <v>2328</v>
      </c>
      <c r="E962" s="83" t="s">
        <v>3403</v>
      </c>
      <c r="F962" s="129">
        <v>36.869999999999997</v>
      </c>
      <c r="G962" s="127">
        <v>25580</v>
      </c>
      <c r="H962" s="74">
        <v>50</v>
      </c>
      <c r="I962" s="74" t="s">
        <v>3856</v>
      </c>
      <c r="J962" s="65" t="s">
        <v>411</v>
      </c>
      <c r="K962" s="65" t="s">
        <v>417</v>
      </c>
      <c r="L962" s="74" t="s">
        <v>3861</v>
      </c>
      <c r="M962" s="74" t="s">
        <v>4067</v>
      </c>
      <c r="N962" s="73" t="s">
        <v>354</v>
      </c>
      <c r="O962" s="65" t="s">
        <v>361</v>
      </c>
      <c r="P962" s="132" t="s">
        <v>436</v>
      </c>
      <c r="Q962" s="88">
        <v>7</v>
      </c>
      <c r="R962" s="134" t="s">
        <v>1243</v>
      </c>
      <c r="S962" s="74" t="s">
        <v>1243</v>
      </c>
      <c r="T962" s="80" t="s">
        <v>4289</v>
      </c>
      <c r="U962" s="80" t="s">
        <v>4290</v>
      </c>
      <c r="V962" s="74" t="s">
        <v>1243</v>
      </c>
      <c r="W962" s="80" t="s">
        <v>4290</v>
      </c>
      <c r="X962" s="65" t="s">
        <v>5092</v>
      </c>
      <c r="Y962" s="96" t="s">
        <v>4290</v>
      </c>
      <c r="Z962" s="102" t="s">
        <v>4290</v>
      </c>
      <c r="AA962" s="101">
        <v>61.5</v>
      </c>
      <c r="AB962" s="153">
        <v>1.64</v>
      </c>
      <c r="AC962" s="102" t="s">
        <v>4290</v>
      </c>
      <c r="AD962" s="116" t="s">
        <v>4290</v>
      </c>
      <c r="AE962" s="104">
        <f t="shared" si="16"/>
        <v>22.86585365853659</v>
      </c>
      <c r="AF962" s="85" t="str">
        <f t="shared" si="15"/>
        <v>PESO SALUDABLE</v>
      </c>
      <c r="AG962" s="80" t="s">
        <v>4294</v>
      </c>
      <c r="AH962" s="80" t="s">
        <v>4294</v>
      </c>
      <c r="AI962" s="80" t="s">
        <v>4294</v>
      </c>
      <c r="AJ962" s="80" t="s">
        <v>4294</v>
      </c>
      <c r="AK962" s="142" t="s">
        <v>4294</v>
      </c>
      <c r="AL962" s="142" t="s">
        <v>4294</v>
      </c>
      <c r="AM962" s="132" t="s">
        <v>349</v>
      </c>
      <c r="AN962" s="88" t="s">
        <v>411</v>
      </c>
      <c r="AO962" s="84"/>
    </row>
    <row r="963" spans="1:41" ht="15" customHeight="1" x14ac:dyDescent="0.2">
      <c r="A963" s="149">
        <v>954</v>
      </c>
      <c r="B963" s="74" t="s">
        <v>1244</v>
      </c>
      <c r="C963" s="65" t="s">
        <v>338</v>
      </c>
      <c r="D963" s="74" t="s">
        <v>2329</v>
      </c>
      <c r="E963" s="83" t="s">
        <v>3404</v>
      </c>
      <c r="F963" s="129">
        <v>44.76</v>
      </c>
      <c r="G963" s="127">
        <v>24409</v>
      </c>
      <c r="H963" s="74">
        <v>53</v>
      </c>
      <c r="I963" s="74" t="s">
        <v>3856</v>
      </c>
      <c r="J963" s="65" t="s">
        <v>411</v>
      </c>
      <c r="K963" s="65" t="s">
        <v>417</v>
      </c>
      <c r="L963" s="74" t="s">
        <v>3861</v>
      </c>
      <c r="M963" s="74" t="s">
        <v>4089</v>
      </c>
      <c r="N963" s="73" t="s">
        <v>354</v>
      </c>
      <c r="O963" s="65" t="s">
        <v>361</v>
      </c>
      <c r="P963" s="132" t="s">
        <v>436</v>
      </c>
      <c r="Q963" s="88">
        <v>5</v>
      </c>
      <c r="R963" s="134" t="s">
        <v>1244</v>
      </c>
      <c r="S963" s="74" t="s">
        <v>1244</v>
      </c>
      <c r="T963" s="80" t="s">
        <v>4289</v>
      </c>
      <c r="U963" s="80" t="s">
        <v>4290</v>
      </c>
      <c r="V963" s="74" t="s">
        <v>1244</v>
      </c>
      <c r="W963" s="80" t="s">
        <v>4290</v>
      </c>
      <c r="X963" s="65" t="s">
        <v>5092</v>
      </c>
      <c r="Y963" s="96" t="s">
        <v>4290</v>
      </c>
      <c r="Z963" s="102" t="s">
        <v>4290</v>
      </c>
      <c r="AA963" s="101">
        <v>58</v>
      </c>
      <c r="AB963" s="153">
        <v>1.6</v>
      </c>
      <c r="AC963" s="102" t="s">
        <v>4290</v>
      </c>
      <c r="AD963" s="116" t="s">
        <v>4290</v>
      </c>
      <c r="AE963" s="104">
        <f t="shared" si="16"/>
        <v>22.656249999999996</v>
      </c>
      <c r="AF963" s="85" t="str">
        <f t="shared" si="15"/>
        <v>PESO SALUDABLE</v>
      </c>
      <c r="AG963" s="80" t="s">
        <v>4294</v>
      </c>
      <c r="AH963" s="80" t="s">
        <v>4294</v>
      </c>
      <c r="AI963" s="80" t="s">
        <v>4294</v>
      </c>
      <c r="AJ963" s="80" t="s">
        <v>4294</v>
      </c>
      <c r="AK963" s="142" t="s">
        <v>4294</v>
      </c>
      <c r="AL963" s="142" t="s">
        <v>4294</v>
      </c>
      <c r="AM963" s="132" t="s">
        <v>349</v>
      </c>
      <c r="AN963" s="88" t="s">
        <v>411</v>
      </c>
      <c r="AO963" s="84"/>
    </row>
    <row r="964" spans="1:41" ht="15" customHeight="1" x14ac:dyDescent="0.2">
      <c r="A964" s="149">
        <v>955</v>
      </c>
      <c r="B964" s="74" t="s">
        <v>1245</v>
      </c>
      <c r="C964" s="65" t="s">
        <v>338</v>
      </c>
      <c r="D964" s="74" t="s">
        <v>2330</v>
      </c>
      <c r="E964" s="83" t="s">
        <v>3405</v>
      </c>
      <c r="F964" s="129">
        <v>23.56</v>
      </c>
      <c r="G964" s="127">
        <v>25795</v>
      </c>
      <c r="H964" s="74">
        <v>49</v>
      </c>
      <c r="I964" s="74" t="s">
        <v>3856</v>
      </c>
      <c r="J964" s="65" t="s">
        <v>411</v>
      </c>
      <c r="K964" s="65" t="s">
        <v>417</v>
      </c>
      <c r="L964" s="74" t="s">
        <v>3861</v>
      </c>
      <c r="M964" s="74" t="s">
        <v>4077</v>
      </c>
      <c r="N964" s="73" t="s">
        <v>354</v>
      </c>
      <c r="O964" s="65" t="s">
        <v>361</v>
      </c>
      <c r="P964" s="132" t="s">
        <v>436</v>
      </c>
      <c r="Q964" s="88">
        <v>3</v>
      </c>
      <c r="R964" s="134" t="s">
        <v>1245</v>
      </c>
      <c r="S964" s="74" t="s">
        <v>1245</v>
      </c>
      <c r="T964" s="80" t="s">
        <v>4289</v>
      </c>
      <c r="U964" s="80" t="s">
        <v>4290</v>
      </c>
      <c r="V964" s="74" t="s">
        <v>1245</v>
      </c>
      <c r="W964" s="80" t="s">
        <v>4290</v>
      </c>
      <c r="X964" s="65" t="s">
        <v>5092</v>
      </c>
      <c r="Y964" s="96" t="s">
        <v>4290</v>
      </c>
      <c r="Z964" s="102" t="s">
        <v>4290</v>
      </c>
      <c r="AA964" s="101">
        <v>59</v>
      </c>
      <c r="AB964" s="153">
        <v>1.63</v>
      </c>
      <c r="AC964" s="102" t="s">
        <v>4290</v>
      </c>
      <c r="AD964" s="116" t="s">
        <v>4290</v>
      </c>
      <c r="AE964" s="104">
        <f t="shared" si="16"/>
        <v>22.206330686137981</v>
      </c>
      <c r="AF964" s="85" t="str">
        <f t="shared" si="15"/>
        <v>PESO SALUDABLE</v>
      </c>
      <c r="AG964" s="80" t="s">
        <v>4294</v>
      </c>
      <c r="AH964" s="80" t="s">
        <v>4294</v>
      </c>
      <c r="AI964" s="80" t="s">
        <v>4294</v>
      </c>
      <c r="AJ964" s="80" t="s">
        <v>4294</v>
      </c>
      <c r="AK964" s="142" t="s">
        <v>4294</v>
      </c>
      <c r="AL964" s="142" t="s">
        <v>4294</v>
      </c>
      <c r="AM964" s="132" t="s">
        <v>349</v>
      </c>
      <c r="AN964" s="88" t="s">
        <v>411</v>
      </c>
      <c r="AO964" s="84"/>
    </row>
    <row r="965" spans="1:41" ht="15" customHeight="1" x14ac:dyDescent="0.2">
      <c r="A965" s="149">
        <v>956</v>
      </c>
      <c r="B965" s="74" t="s">
        <v>1246</v>
      </c>
      <c r="C965" s="65" t="s">
        <v>338</v>
      </c>
      <c r="D965" s="74" t="s">
        <v>2331</v>
      </c>
      <c r="E965" s="83" t="s">
        <v>3406</v>
      </c>
      <c r="F965" s="129">
        <v>20.58</v>
      </c>
      <c r="G965" s="127">
        <v>25220</v>
      </c>
      <c r="H965" s="74">
        <v>51</v>
      </c>
      <c r="I965" s="74" t="s">
        <v>3856</v>
      </c>
      <c r="J965" s="65" t="s">
        <v>411</v>
      </c>
      <c r="K965" s="65" t="s">
        <v>417</v>
      </c>
      <c r="L965" s="74" t="s">
        <v>3861</v>
      </c>
      <c r="M965" s="74" t="s">
        <v>4104</v>
      </c>
      <c r="N965" s="73" t="s">
        <v>354</v>
      </c>
      <c r="O965" s="65" t="s">
        <v>361</v>
      </c>
      <c r="P965" s="132" t="s">
        <v>436</v>
      </c>
      <c r="Q965" s="88">
        <v>5</v>
      </c>
      <c r="R965" s="134" t="s">
        <v>1246</v>
      </c>
      <c r="S965" s="74" t="s">
        <v>1246</v>
      </c>
      <c r="T965" s="80" t="s">
        <v>4289</v>
      </c>
      <c r="U965" s="80" t="s">
        <v>4290</v>
      </c>
      <c r="V965" s="74" t="s">
        <v>1246</v>
      </c>
      <c r="W965" s="80" t="s">
        <v>4290</v>
      </c>
      <c r="X965" s="65" t="s">
        <v>5092</v>
      </c>
      <c r="Y965" s="96" t="s">
        <v>4290</v>
      </c>
      <c r="Z965" s="102" t="s">
        <v>4290</v>
      </c>
      <c r="AA965" s="101">
        <v>47</v>
      </c>
      <c r="AB965" s="153">
        <v>1.5</v>
      </c>
      <c r="AC965" s="102" t="s">
        <v>4290</v>
      </c>
      <c r="AD965" s="116" t="s">
        <v>4290</v>
      </c>
      <c r="AE965" s="104">
        <f t="shared" si="16"/>
        <v>20.888888888888889</v>
      </c>
      <c r="AF965" s="85" t="str">
        <f t="shared" si="15"/>
        <v>PESO SALUDABLE</v>
      </c>
      <c r="AG965" s="80" t="s">
        <v>4294</v>
      </c>
      <c r="AH965" s="80" t="s">
        <v>4294</v>
      </c>
      <c r="AI965" s="80" t="s">
        <v>4294</v>
      </c>
      <c r="AJ965" s="80" t="s">
        <v>4294</v>
      </c>
      <c r="AK965" s="142" t="s">
        <v>4294</v>
      </c>
      <c r="AL965" s="142" t="s">
        <v>4294</v>
      </c>
      <c r="AM965" s="132" t="s">
        <v>349</v>
      </c>
      <c r="AN965" s="88" t="s">
        <v>411</v>
      </c>
      <c r="AO965" s="84"/>
    </row>
    <row r="966" spans="1:41" ht="15" customHeight="1" x14ac:dyDescent="0.2">
      <c r="A966" s="149">
        <v>957</v>
      </c>
      <c r="B966" s="74" t="s">
        <v>1247</v>
      </c>
      <c r="C966" s="65" t="s">
        <v>338</v>
      </c>
      <c r="D966" s="74" t="s">
        <v>2332</v>
      </c>
      <c r="E966" s="83" t="s">
        <v>3407</v>
      </c>
      <c r="F966" s="129">
        <v>26.69</v>
      </c>
      <c r="G966" s="127">
        <v>25662</v>
      </c>
      <c r="H966" s="74">
        <v>49</v>
      </c>
      <c r="I966" s="74" t="s">
        <v>3856</v>
      </c>
      <c r="J966" s="65" t="s">
        <v>411</v>
      </c>
      <c r="K966" s="65" t="s">
        <v>417</v>
      </c>
      <c r="L966" s="74" t="s">
        <v>3861</v>
      </c>
      <c r="M966" s="74" t="s">
        <v>3948</v>
      </c>
      <c r="N966" s="73" t="s">
        <v>354</v>
      </c>
      <c r="O966" s="65" t="s">
        <v>361</v>
      </c>
      <c r="P966" s="132" t="s">
        <v>436</v>
      </c>
      <c r="Q966" s="88">
        <v>6</v>
      </c>
      <c r="R966" s="134" t="s">
        <v>1247</v>
      </c>
      <c r="S966" s="74" t="s">
        <v>1247</v>
      </c>
      <c r="T966" s="80" t="s">
        <v>4289</v>
      </c>
      <c r="U966" s="80" t="s">
        <v>4290</v>
      </c>
      <c r="V966" s="74" t="s">
        <v>1247</v>
      </c>
      <c r="W966" s="80" t="s">
        <v>4290</v>
      </c>
      <c r="X966" s="65" t="s">
        <v>5092</v>
      </c>
      <c r="Y966" s="96" t="s">
        <v>4290</v>
      </c>
      <c r="Z966" s="102" t="s">
        <v>4290</v>
      </c>
      <c r="AA966" s="101">
        <v>59</v>
      </c>
      <c r="AB966" s="153">
        <v>1.6</v>
      </c>
      <c r="AC966" s="102" t="s">
        <v>4290</v>
      </c>
      <c r="AD966" s="116" t="s">
        <v>4290</v>
      </c>
      <c r="AE966" s="104">
        <f t="shared" si="16"/>
        <v>23.046874999999996</v>
      </c>
      <c r="AF966" s="85" t="str">
        <f t="shared" si="15"/>
        <v>PESO SALUDABLE</v>
      </c>
      <c r="AG966" s="80" t="s">
        <v>4294</v>
      </c>
      <c r="AH966" s="80" t="s">
        <v>4294</v>
      </c>
      <c r="AI966" s="80" t="s">
        <v>4294</v>
      </c>
      <c r="AJ966" s="80" t="s">
        <v>4294</v>
      </c>
      <c r="AK966" s="142" t="s">
        <v>4294</v>
      </c>
      <c r="AL966" s="142" t="s">
        <v>4294</v>
      </c>
      <c r="AM966" s="132" t="s">
        <v>349</v>
      </c>
      <c r="AN966" s="88" t="s">
        <v>411</v>
      </c>
      <c r="AO966" s="84"/>
    </row>
    <row r="967" spans="1:41" ht="15" customHeight="1" x14ac:dyDescent="0.2">
      <c r="A967" s="149">
        <v>958</v>
      </c>
      <c r="B967" s="74" t="s">
        <v>1248</v>
      </c>
      <c r="C967" s="65" t="s">
        <v>338</v>
      </c>
      <c r="D967" s="74" t="s">
        <v>2333</v>
      </c>
      <c r="E967" s="83" t="s">
        <v>3408</v>
      </c>
      <c r="F967" s="129">
        <v>36.85</v>
      </c>
      <c r="G967" s="127">
        <v>25274</v>
      </c>
      <c r="H967" s="74">
        <v>50</v>
      </c>
      <c r="I967" s="74" t="s">
        <v>3856</v>
      </c>
      <c r="J967" s="65" t="s">
        <v>411</v>
      </c>
      <c r="K967" s="65" t="s">
        <v>417</v>
      </c>
      <c r="L967" s="74" t="s">
        <v>3861</v>
      </c>
      <c r="M967" s="74" t="s">
        <v>3873</v>
      </c>
      <c r="N967" s="73" t="s">
        <v>354</v>
      </c>
      <c r="O967" s="65" t="s">
        <v>361</v>
      </c>
      <c r="P967" s="132" t="s">
        <v>436</v>
      </c>
      <c r="Q967" s="88">
        <v>3</v>
      </c>
      <c r="R967" s="134" t="s">
        <v>1248</v>
      </c>
      <c r="S967" s="74" t="s">
        <v>1248</v>
      </c>
      <c r="T967" s="80" t="s">
        <v>4289</v>
      </c>
      <c r="U967" s="80" t="s">
        <v>4290</v>
      </c>
      <c r="V967" s="74" t="s">
        <v>1248</v>
      </c>
      <c r="W967" s="80" t="s">
        <v>4290</v>
      </c>
      <c r="X967" s="65" t="s">
        <v>5092</v>
      </c>
      <c r="Y967" s="96" t="s">
        <v>4290</v>
      </c>
      <c r="Z967" s="102" t="s">
        <v>4290</v>
      </c>
      <c r="AA967" s="101">
        <v>43</v>
      </c>
      <c r="AB967" s="153">
        <v>1.46</v>
      </c>
      <c r="AC967" s="102" t="s">
        <v>4290</v>
      </c>
      <c r="AD967" s="116" t="s">
        <v>4290</v>
      </c>
      <c r="AE967" s="104">
        <f t="shared" si="16"/>
        <v>20.172640270219556</v>
      </c>
      <c r="AF967" s="85" t="str">
        <f t="shared" si="15"/>
        <v>PESO SALUDABLE</v>
      </c>
      <c r="AG967" s="80" t="s">
        <v>4294</v>
      </c>
      <c r="AH967" s="80" t="s">
        <v>4294</v>
      </c>
      <c r="AI967" s="80" t="s">
        <v>4294</v>
      </c>
      <c r="AJ967" s="80" t="s">
        <v>4294</v>
      </c>
      <c r="AK967" s="142" t="s">
        <v>4294</v>
      </c>
      <c r="AL967" s="142" t="s">
        <v>4294</v>
      </c>
      <c r="AM967" s="132" t="s">
        <v>349</v>
      </c>
      <c r="AN967" s="88" t="s">
        <v>411</v>
      </c>
      <c r="AO967" s="84"/>
    </row>
    <row r="968" spans="1:41" ht="15" customHeight="1" x14ac:dyDescent="0.2">
      <c r="A968" s="149">
        <v>959</v>
      </c>
      <c r="B968" s="74" t="s">
        <v>1249</v>
      </c>
      <c r="C968" s="65" t="s">
        <v>338</v>
      </c>
      <c r="D968" s="74" t="s">
        <v>2334</v>
      </c>
      <c r="E968" s="83" t="s">
        <v>3409</v>
      </c>
      <c r="F968" s="129">
        <v>26.16</v>
      </c>
      <c r="G968" s="127">
        <v>25855</v>
      </c>
      <c r="H968" s="74">
        <v>49</v>
      </c>
      <c r="I968" s="74" t="s">
        <v>3856</v>
      </c>
      <c r="J968" s="65" t="s">
        <v>411</v>
      </c>
      <c r="K968" s="65" t="s">
        <v>417</v>
      </c>
      <c r="L968" s="74" t="s">
        <v>3861</v>
      </c>
      <c r="M968" s="74" t="s">
        <v>4058</v>
      </c>
      <c r="N968" s="73" t="s">
        <v>354</v>
      </c>
      <c r="O968" s="65" t="s">
        <v>361</v>
      </c>
      <c r="P968" s="132" t="s">
        <v>436</v>
      </c>
      <c r="Q968" s="88">
        <v>5</v>
      </c>
      <c r="R968" s="134" t="s">
        <v>1249</v>
      </c>
      <c r="S968" s="74" t="s">
        <v>1249</v>
      </c>
      <c r="T968" s="80" t="s">
        <v>4289</v>
      </c>
      <c r="U968" s="80" t="s">
        <v>4290</v>
      </c>
      <c r="V968" s="74" t="s">
        <v>1249</v>
      </c>
      <c r="W968" s="80" t="s">
        <v>4290</v>
      </c>
      <c r="X968" s="65" t="s">
        <v>5092</v>
      </c>
      <c r="Y968" s="96" t="s">
        <v>4290</v>
      </c>
      <c r="Z968" s="102" t="s">
        <v>4290</v>
      </c>
      <c r="AA968" s="101">
        <v>45</v>
      </c>
      <c r="AB968" s="153">
        <v>1.48</v>
      </c>
      <c r="AC968" s="102" t="s">
        <v>4290</v>
      </c>
      <c r="AD968" s="116" t="s">
        <v>4290</v>
      </c>
      <c r="AE968" s="104">
        <f t="shared" si="16"/>
        <v>20.54419284149014</v>
      </c>
      <c r="AF968" s="85" t="str">
        <f t="shared" si="15"/>
        <v>PESO SALUDABLE</v>
      </c>
      <c r="AG968" s="80" t="s">
        <v>4294</v>
      </c>
      <c r="AH968" s="80" t="s">
        <v>4294</v>
      </c>
      <c r="AI968" s="80" t="s">
        <v>4294</v>
      </c>
      <c r="AJ968" s="80" t="s">
        <v>4294</v>
      </c>
      <c r="AK968" s="142" t="s">
        <v>4294</v>
      </c>
      <c r="AL968" s="142" t="s">
        <v>4294</v>
      </c>
      <c r="AM968" s="132" t="s">
        <v>349</v>
      </c>
      <c r="AN968" s="88" t="s">
        <v>411</v>
      </c>
      <c r="AO968" s="84"/>
    </row>
    <row r="969" spans="1:41" ht="15" customHeight="1" x14ac:dyDescent="0.2">
      <c r="A969" s="149">
        <v>960</v>
      </c>
      <c r="B969" s="74" t="s">
        <v>1250</v>
      </c>
      <c r="C969" s="65" t="s">
        <v>338</v>
      </c>
      <c r="D969" s="74" t="s">
        <v>2335</v>
      </c>
      <c r="E969" s="83" t="s">
        <v>3410</v>
      </c>
      <c r="F969" s="129">
        <v>41.34</v>
      </c>
      <c r="G969" s="127">
        <v>25209</v>
      </c>
      <c r="H969" s="74">
        <v>51</v>
      </c>
      <c r="I969" s="74" t="s">
        <v>3856</v>
      </c>
      <c r="J969" s="65" t="s">
        <v>411</v>
      </c>
      <c r="K969" s="65" t="s">
        <v>417</v>
      </c>
      <c r="L969" s="74" t="s">
        <v>3861</v>
      </c>
      <c r="M969" s="74" t="s">
        <v>4060</v>
      </c>
      <c r="N969" s="73" t="s">
        <v>354</v>
      </c>
      <c r="O969" s="65" t="s">
        <v>361</v>
      </c>
      <c r="P969" s="132" t="s">
        <v>436</v>
      </c>
      <c r="Q969" s="88">
        <v>2</v>
      </c>
      <c r="R969" s="134" t="s">
        <v>1250</v>
      </c>
      <c r="S969" s="74" t="s">
        <v>1250</v>
      </c>
      <c r="T969" s="80" t="s">
        <v>4289</v>
      </c>
      <c r="U969" s="80" t="s">
        <v>4290</v>
      </c>
      <c r="V969" s="74" t="s">
        <v>1250</v>
      </c>
      <c r="W969" s="80" t="s">
        <v>4290</v>
      </c>
      <c r="X969" s="65" t="s">
        <v>5092</v>
      </c>
      <c r="Y969" s="96" t="s">
        <v>4290</v>
      </c>
      <c r="Z969" s="102" t="s">
        <v>4290</v>
      </c>
      <c r="AA969" s="101">
        <v>58</v>
      </c>
      <c r="AB969" s="153">
        <v>1.6</v>
      </c>
      <c r="AC969" s="102" t="s">
        <v>4290</v>
      </c>
      <c r="AD969" s="116" t="s">
        <v>4290</v>
      </c>
      <c r="AE969" s="104">
        <f t="shared" si="16"/>
        <v>22.656249999999996</v>
      </c>
      <c r="AF969" s="85" t="str">
        <f t="shared" si="15"/>
        <v>PESO SALUDABLE</v>
      </c>
      <c r="AG969" s="80" t="s">
        <v>4294</v>
      </c>
      <c r="AH969" s="80" t="s">
        <v>4294</v>
      </c>
      <c r="AI969" s="80" t="s">
        <v>4294</v>
      </c>
      <c r="AJ969" s="80" t="s">
        <v>4294</v>
      </c>
      <c r="AK969" s="142" t="s">
        <v>4294</v>
      </c>
      <c r="AL969" s="142" t="s">
        <v>4294</v>
      </c>
      <c r="AM969" s="132" t="s">
        <v>349</v>
      </c>
      <c r="AN969" s="88" t="s">
        <v>411</v>
      </c>
      <c r="AO969" s="84"/>
    </row>
    <row r="970" spans="1:41" ht="15" customHeight="1" x14ac:dyDescent="0.2">
      <c r="A970" s="149">
        <v>961</v>
      </c>
      <c r="B970" s="74" t="s">
        <v>1251</v>
      </c>
      <c r="C970" s="65" t="s">
        <v>338</v>
      </c>
      <c r="D970" s="74" t="s">
        <v>2336</v>
      </c>
      <c r="E970" s="83" t="s">
        <v>3411</v>
      </c>
      <c r="F970" s="129">
        <v>32.76</v>
      </c>
      <c r="G970" s="127">
        <v>25635</v>
      </c>
      <c r="H970" s="74">
        <v>49</v>
      </c>
      <c r="I970" s="74" t="s">
        <v>3856</v>
      </c>
      <c r="J970" s="65" t="s">
        <v>411</v>
      </c>
      <c r="K970" s="65" t="s">
        <v>417</v>
      </c>
      <c r="L970" s="74" t="s">
        <v>3861</v>
      </c>
      <c r="M970" s="74" t="s">
        <v>4058</v>
      </c>
      <c r="N970" s="73" t="s">
        <v>354</v>
      </c>
      <c r="O970" s="65" t="s">
        <v>361</v>
      </c>
      <c r="P970" s="132" t="s">
        <v>436</v>
      </c>
      <c r="Q970" s="88">
        <v>8</v>
      </c>
      <c r="R970" s="134" t="s">
        <v>1251</v>
      </c>
      <c r="S970" s="74" t="s">
        <v>1251</v>
      </c>
      <c r="T970" s="80" t="s">
        <v>4289</v>
      </c>
      <c r="U970" s="80" t="s">
        <v>4290</v>
      </c>
      <c r="V970" s="74" t="s">
        <v>1251</v>
      </c>
      <c r="W970" s="80" t="s">
        <v>4290</v>
      </c>
      <c r="X970" s="65" t="s">
        <v>5092</v>
      </c>
      <c r="Y970" s="96" t="s">
        <v>4290</v>
      </c>
      <c r="Z970" s="102" t="s">
        <v>4290</v>
      </c>
      <c r="AA970" s="101">
        <v>72</v>
      </c>
      <c r="AB970" s="153">
        <v>1.78</v>
      </c>
      <c r="AC970" s="102" t="s">
        <v>4290</v>
      </c>
      <c r="AD970" s="116" t="s">
        <v>4290</v>
      </c>
      <c r="AE970" s="104">
        <f t="shared" si="16"/>
        <v>22.724403484408533</v>
      </c>
      <c r="AF970" s="85" t="str">
        <f t="shared" ref="AF970:AF1033" si="17">IF(AE970&gt;30,"OBESIDAD",IF(AND(AE970&gt;=25,AE970&lt;=29.9),"SOBREPESO",IF(AND(AE970&gt;=18.5,AE970&lt;=24.9),"PESO SALUDABLE",IF(AE970&lt;18.5,"BAJO PESO"))))</f>
        <v>PESO SALUDABLE</v>
      </c>
      <c r="AG970" s="80" t="s">
        <v>4294</v>
      </c>
      <c r="AH970" s="80" t="s">
        <v>4294</v>
      </c>
      <c r="AI970" s="80" t="s">
        <v>4294</v>
      </c>
      <c r="AJ970" s="80" t="s">
        <v>4294</v>
      </c>
      <c r="AK970" s="142" t="s">
        <v>4294</v>
      </c>
      <c r="AL970" s="142" t="s">
        <v>4294</v>
      </c>
      <c r="AM970" s="132" t="s">
        <v>349</v>
      </c>
      <c r="AN970" s="88" t="s">
        <v>411</v>
      </c>
      <c r="AO970" s="84"/>
    </row>
    <row r="971" spans="1:41" ht="15" customHeight="1" x14ac:dyDescent="0.2">
      <c r="A971" s="149">
        <v>962</v>
      </c>
      <c r="B971" s="74" t="s">
        <v>1252</v>
      </c>
      <c r="C971" s="65" t="s">
        <v>338</v>
      </c>
      <c r="D971" s="74" t="s">
        <v>2337</v>
      </c>
      <c r="E971" s="83" t="s">
        <v>3412</v>
      </c>
      <c r="F971" s="129">
        <v>38.68</v>
      </c>
      <c r="G971" s="127">
        <v>25873</v>
      </c>
      <c r="H971" s="74">
        <v>49</v>
      </c>
      <c r="I971" s="74" t="s">
        <v>3856</v>
      </c>
      <c r="J971" s="65" t="s">
        <v>411</v>
      </c>
      <c r="K971" s="65" t="s">
        <v>417</v>
      </c>
      <c r="L971" s="74" t="s">
        <v>3861</v>
      </c>
      <c r="M971" s="74" t="s">
        <v>3873</v>
      </c>
      <c r="N971" s="73" t="s">
        <v>354</v>
      </c>
      <c r="O971" s="65" t="s">
        <v>361</v>
      </c>
      <c r="P971" s="132" t="s">
        <v>436</v>
      </c>
      <c r="Q971" s="88">
        <v>6</v>
      </c>
      <c r="R971" s="134" t="s">
        <v>1252</v>
      </c>
      <c r="S971" s="74" t="s">
        <v>1252</v>
      </c>
      <c r="T971" s="80" t="s">
        <v>4289</v>
      </c>
      <c r="U971" s="80" t="s">
        <v>4290</v>
      </c>
      <c r="V971" s="74" t="s">
        <v>1252</v>
      </c>
      <c r="W971" s="80" t="s">
        <v>4290</v>
      </c>
      <c r="X971" s="65" t="s">
        <v>5092</v>
      </c>
      <c r="Y971" s="96" t="s">
        <v>4290</v>
      </c>
      <c r="Z971" s="102" t="s">
        <v>4290</v>
      </c>
      <c r="AA971" s="101">
        <v>54</v>
      </c>
      <c r="AB971" s="153">
        <v>1.58</v>
      </c>
      <c r="AC971" s="102" t="s">
        <v>4290</v>
      </c>
      <c r="AD971" s="116" t="s">
        <v>4290</v>
      </c>
      <c r="AE971" s="104">
        <f t="shared" si="16"/>
        <v>21.631148854350261</v>
      </c>
      <c r="AF971" s="85" t="str">
        <f t="shared" si="17"/>
        <v>PESO SALUDABLE</v>
      </c>
      <c r="AG971" s="80" t="s">
        <v>4294</v>
      </c>
      <c r="AH971" s="80" t="s">
        <v>4294</v>
      </c>
      <c r="AI971" s="80" t="s">
        <v>4294</v>
      </c>
      <c r="AJ971" s="80" t="s">
        <v>4294</v>
      </c>
      <c r="AK971" s="142" t="s">
        <v>4294</v>
      </c>
      <c r="AL971" s="142" t="s">
        <v>4294</v>
      </c>
      <c r="AM971" s="132" t="s">
        <v>349</v>
      </c>
      <c r="AN971" s="88" t="s">
        <v>411</v>
      </c>
      <c r="AO971" s="84"/>
    </row>
    <row r="972" spans="1:41" ht="15" customHeight="1" x14ac:dyDescent="0.2">
      <c r="A972" s="149">
        <v>963</v>
      </c>
      <c r="B972" s="74" t="s">
        <v>1253</v>
      </c>
      <c r="C972" s="65" t="s">
        <v>338</v>
      </c>
      <c r="D972" s="74" t="s">
        <v>2338</v>
      </c>
      <c r="E972" s="83" t="s">
        <v>3413</v>
      </c>
      <c r="F972" s="129">
        <v>26.65</v>
      </c>
      <c r="G972" s="127">
        <v>25818</v>
      </c>
      <c r="H972" s="74">
        <v>49</v>
      </c>
      <c r="I972" s="74" t="s">
        <v>3856</v>
      </c>
      <c r="J972" s="65" t="s">
        <v>411</v>
      </c>
      <c r="K972" s="65" t="s">
        <v>417</v>
      </c>
      <c r="L972" s="74" t="s">
        <v>3861</v>
      </c>
      <c r="M972" s="74" t="s">
        <v>4066</v>
      </c>
      <c r="N972" s="73" t="s">
        <v>354</v>
      </c>
      <c r="O972" s="65" t="s">
        <v>361</v>
      </c>
      <c r="P972" s="132" t="s">
        <v>436</v>
      </c>
      <c r="Q972" s="88">
        <v>4</v>
      </c>
      <c r="R972" s="134" t="s">
        <v>1253</v>
      </c>
      <c r="S972" s="74" t="s">
        <v>1253</v>
      </c>
      <c r="T972" s="80" t="s">
        <v>4289</v>
      </c>
      <c r="U972" s="80" t="s">
        <v>4290</v>
      </c>
      <c r="V972" s="74" t="s">
        <v>1253</v>
      </c>
      <c r="W972" s="80" t="s">
        <v>4290</v>
      </c>
      <c r="X972" s="65" t="s">
        <v>5092</v>
      </c>
      <c r="Y972" s="96" t="s">
        <v>4290</v>
      </c>
      <c r="Z972" s="102" t="s">
        <v>4290</v>
      </c>
      <c r="AA972" s="101">
        <v>59</v>
      </c>
      <c r="AB972" s="153">
        <v>1.63</v>
      </c>
      <c r="AC972" s="102" t="s">
        <v>4290</v>
      </c>
      <c r="AD972" s="116" t="s">
        <v>4290</v>
      </c>
      <c r="AE972" s="104">
        <f t="shared" si="16"/>
        <v>22.206330686137981</v>
      </c>
      <c r="AF972" s="85" t="str">
        <f t="shared" si="17"/>
        <v>PESO SALUDABLE</v>
      </c>
      <c r="AG972" s="80" t="s">
        <v>4294</v>
      </c>
      <c r="AH972" s="80" t="s">
        <v>4294</v>
      </c>
      <c r="AI972" s="80" t="s">
        <v>4294</v>
      </c>
      <c r="AJ972" s="80" t="s">
        <v>4294</v>
      </c>
      <c r="AK972" s="142" t="s">
        <v>4294</v>
      </c>
      <c r="AL972" s="142" t="s">
        <v>4294</v>
      </c>
      <c r="AM972" s="132" t="s">
        <v>349</v>
      </c>
      <c r="AN972" s="88" t="s">
        <v>411</v>
      </c>
      <c r="AO972" s="84"/>
    </row>
    <row r="973" spans="1:41" ht="15" customHeight="1" x14ac:dyDescent="0.2">
      <c r="A973" s="149">
        <v>964</v>
      </c>
      <c r="B973" s="74" t="s">
        <v>1254</v>
      </c>
      <c r="C973" s="65" t="s">
        <v>338</v>
      </c>
      <c r="D973" s="74" t="s">
        <v>2339</v>
      </c>
      <c r="E973" s="83" t="s">
        <v>3414</v>
      </c>
      <c r="F973" s="129">
        <v>39.56</v>
      </c>
      <c r="G973" s="127">
        <v>25380</v>
      </c>
      <c r="H973" s="74">
        <v>50</v>
      </c>
      <c r="I973" s="74" t="s">
        <v>3856</v>
      </c>
      <c r="J973" s="65" t="s">
        <v>411</v>
      </c>
      <c r="K973" s="65" t="s">
        <v>417</v>
      </c>
      <c r="L973" s="74" t="s">
        <v>3861</v>
      </c>
      <c r="M973" s="74" t="s">
        <v>4069</v>
      </c>
      <c r="N973" s="73" t="s">
        <v>354</v>
      </c>
      <c r="O973" s="65" t="s">
        <v>361</v>
      </c>
      <c r="P973" s="132" t="s">
        <v>436</v>
      </c>
      <c r="Q973" s="88">
        <v>6</v>
      </c>
      <c r="R973" s="134" t="s">
        <v>1254</v>
      </c>
      <c r="S973" s="74" t="s">
        <v>1254</v>
      </c>
      <c r="T973" s="80" t="s">
        <v>4289</v>
      </c>
      <c r="U973" s="80" t="s">
        <v>4290</v>
      </c>
      <c r="V973" s="74" t="s">
        <v>1254</v>
      </c>
      <c r="W973" s="80" t="s">
        <v>4290</v>
      </c>
      <c r="X973" s="65" t="s">
        <v>5092</v>
      </c>
      <c r="Y973" s="96" t="s">
        <v>4290</v>
      </c>
      <c r="Z973" s="102" t="s">
        <v>4290</v>
      </c>
      <c r="AA973" s="101">
        <v>58.6</v>
      </c>
      <c r="AB973" s="153">
        <v>1.6</v>
      </c>
      <c r="AC973" s="102" t="s">
        <v>4290</v>
      </c>
      <c r="AD973" s="116" t="s">
        <v>4290</v>
      </c>
      <c r="AE973" s="104">
        <f t="shared" si="16"/>
        <v>22.890624999999996</v>
      </c>
      <c r="AF973" s="85" t="str">
        <f t="shared" si="17"/>
        <v>PESO SALUDABLE</v>
      </c>
      <c r="AG973" s="80" t="s">
        <v>4294</v>
      </c>
      <c r="AH973" s="80" t="s">
        <v>4294</v>
      </c>
      <c r="AI973" s="80" t="s">
        <v>4294</v>
      </c>
      <c r="AJ973" s="80" t="s">
        <v>4294</v>
      </c>
      <c r="AK973" s="142" t="s">
        <v>4294</v>
      </c>
      <c r="AL973" s="142" t="s">
        <v>4294</v>
      </c>
      <c r="AM973" s="132" t="s">
        <v>349</v>
      </c>
      <c r="AN973" s="88" t="s">
        <v>411</v>
      </c>
      <c r="AO973" s="84"/>
    </row>
    <row r="974" spans="1:41" ht="15" customHeight="1" x14ac:dyDescent="0.2">
      <c r="A974" s="149">
        <v>965</v>
      </c>
      <c r="B974" s="74" t="s">
        <v>1255</v>
      </c>
      <c r="C974" s="65" t="s">
        <v>338</v>
      </c>
      <c r="D974" s="74" t="s">
        <v>2340</v>
      </c>
      <c r="E974" s="83" t="s">
        <v>3415</v>
      </c>
      <c r="F974" s="129">
        <v>27.65</v>
      </c>
      <c r="G974" s="127">
        <v>25394</v>
      </c>
      <c r="H974" s="74">
        <v>50</v>
      </c>
      <c r="I974" s="74" t="s">
        <v>3856</v>
      </c>
      <c r="J974" s="65" t="s">
        <v>411</v>
      </c>
      <c r="K974" s="65" t="s">
        <v>417</v>
      </c>
      <c r="L974" s="74" t="s">
        <v>3861</v>
      </c>
      <c r="M974" s="74" t="s">
        <v>4077</v>
      </c>
      <c r="N974" s="73" t="s">
        <v>354</v>
      </c>
      <c r="O974" s="65" t="s">
        <v>361</v>
      </c>
      <c r="P974" s="132" t="s">
        <v>436</v>
      </c>
      <c r="Q974" s="88">
        <v>4</v>
      </c>
      <c r="R974" s="134" t="s">
        <v>1255</v>
      </c>
      <c r="S974" s="74" t="s">
        <v>1255</v>
      </c>
      <c r="T974" s="80" t="s">
        <v>4289</v>
      </c>
      <c r="U974" s="80" t="s">
        <v>4290</v>
      </c>
      <c r="V974" s="74" t="s">
        <v>1255</v>
      </c>
      <c r="W974" s="80" t="s">
        <v>4290</v>
      </c>
      <c r="X974" s="65" t="s">
        <v>5092</v>
      </c>
      <c r="Y974" s="96" t="s">
        <v>4290</v>
      </c>
      <c r="Z974" s="102" t="s">
        <v>4290</v>
      </c>
      <c r="AA974" s="101">
        <v>60</v>
      </c>
      <c r="AB974" s="153">
        <v>1.69</v>
      </c>
      <c r="AC974" s="102" t="s">
        <v>4290</v>
      </c>
      <c r="AD974" s="116" t="s">
        <v>4290</v>
      </c>
      <c r="AE974" s="104">
        <f t="shared" si="16"/>
        <v>21.007667798746546</v>
      </c>
      <c r="AF974" s="85" t="str">
        <f t="shared" si="17"/>
        <v>PESO SALUDABLE</v>
      </c>
      <c r="AG974" s="80" t="s">
        <v>4294</v>
      </c>
      <c r="AH974" s="80" t="s">
        <v>4294</v>
      </c>
      <c r="AI974" s="80" t="s">
        <v>4294</v>
      </c>
      <c r="AJ974" s="80" t="s">
        <v>4294</v>
      </c>
      <c r="AK974" s="142" t="s">
        <v>4294</v>
      </c>
      <c r="AL974" s="142" t="s">
        <v>4294</v>
      </c>
      <c r="AM974" s="132" t="s">
        <v>349</v>
      </c>
      <c r="AN974" s="88" t="s">
        <v>411</v>
      </c>
      <c r="AO974" s="84"/>
    </row>
    <row r="975" spans="1:41" ht="15" customHeight="1" x14ac:dyDescent="0.2">
      <c r="A975" s="149">
        <v>966</v>
      </c>
      <c r="B975" s="74" t="s">
        <v>1256</v>
      </c>
      <c r="C975" s="65" t="s">
        <v>338</v>
      </c>
      <c r="D975" s="74" t="s">
        <v>2341</v>
      </c>
      <c r="E975" s="83" t="s">
        <v>3416</v>
      </c>
      <c r="F975" s="129">
        <v>42.76</v>
      </c>
      <c r="G975" s="127">
        <v>25760</v>
      </c>
      <c r="H975" s="74">
        <v>49</v>
      </c>
      <c r="I975" s="74" t="s">
        <v>3856</v>
      </c>
      <c r="J975" s="65" t="s">
        <v>411</v>
      </c>
      <c r="K975" s="65" t="s">
        <v>417</v>
      </c>
      <c r="L975" s="74" t="s">
        <v>3861</v>
      </c>
      <c r="M975" s="74" t="s">
        <v>4071</v>
      </c>
      <c r="N975" s="73" t="s">
        <v>354</v>
      </c>
      <c r="O975" s="65" t="s">
        <v>361</v>
      </c>
      <c r="P975" s="132" t="s">
        <v>436</v>
      </c>
      <c r="Q975" s="88">
        <v>3</v>
      </c>
      <c r="R975" s="134" t="s">
        <v>1256</v>
      </c>
      <c r="S975" s="74" t="s">
        <v>1256</v>
      </c>
      <c r="T975" s="80" t="s">
        <v>4289</v>
      </c>
      <c r="U975" s="80" t="s">
        <v>4290</v>
      </c>
      <c r="V975" s="74" t="s">
        <v>1256</v>
      </c>
      <c r="W975" s="80" t="s">
        <v>4290</v>
      </c>
      <c r="X975" s="65" t="s">
        <v>5092</v>
      </c>
      <c r="Y975" s="96" t="s">
        <v>4290</v>
      </c>
      <c r="Z975" s="102" t="s">
        <v>4290</v>
      </c>
      <c r="AA975" s="101">
        <v>43</v>
      </c>
      <c r="AB975" s="153">
        <v>1.46</v>
      </c>
      <c r="AC975" s="102" t="s">
        <v>4290</v>
      </c>
      <c r="AD975" s="116" t="s">
        <v>4290</v>
      </c>
      <c r="AE975" s="104">
        <f t="shared" si="16"/>
        <v>20.172640270219556</v>
      </c>
      <c r="AF975" s="85" t="str">
        <f t="shared" si="17"/>
        <v>PESO SALUDABLE</v>
      </c>
      <c r="AG975" s="80" t="s">
        <v>4294</v>
      </c>
      <c r="AH975" s="80" t="s">
        <v>4294</v>
      </c>
      <c r="AI975" s="80" t="s">
        <v>4294</v>
      </c>
      <c r="AJ975" s="80" t="s">
        <v>4294</v>
      </c>
      <c r="AK975" s="142" t="s">
        <v>4294</v>
      </c>
      <c r="AL975" s="142" t="s">
        <v>4294</v>
      </c>
      <c r="AM975" s="132" t="s">
        <v>349</v>
      </c>
      <c r="AN975" s="88" t="s">
        <v>411</v>
      </c>
      <c r="AO975" s="84"/>
    </row>
    <row r="976" spans="1:41" ht="15" customHeight="1" x14ac:dyDescent="0.2">
      <c r="A976" s="149">
        <v>967</v>
      </c>
      <c r="B976" s="74" t="s">
        <v>1257</v>
      </c>
      <c r="C976" s="65" t="s">
        <v>338</v>
      </c>
      <c r="D976" s="74" t="s">
        <v>2342</v>
      </c>
      <c r="E976" s="83" t="s">
        <v>3417</v>
      </c>
      <c r="F976" s="129">
        <v>42.87</v>
      </c>
      <c r="G976" s="127">
        <v>21835</v>
      </c>
      <c r="H976" s="74">
        <v>60</v>
      </c>
      <c r="I976" s="74" t="s">
        <v>3856</v>
      </c>
      <c r="J976" s="65" t="s">
        <v>411</v>
      </c>
      <c r="K976" s="65" t="s">
        <v>417</v>
      </c>
      <c r="L976" s="74" t="s">
        <v>3861</v>
      </c>
      <c r="M976" s="74" t="s">
        <v>4076</v>
      </c>
      <c r="N976" s="73" t="s">
        <v>354</v>
      </c>
      <c r="O976" s="65" t="s">
        <v>361</v>
      </c>
      <c r="P976" s="132" t="s">
        <v>436</v>
      </c>
      <c r="Q976" s="88">
        <v>8</v>
      </c>
      <c r="R976" s="134" t="s">
        <v>1257</v>
      </c>
      <c r="S976" s="74" t="s">
        <v>1257</v>
      </c>
      <c r="T976" s="80" t="s">
        <v>4289</v>
      </c>
      <c r="U976" s="80" t="s">
        <v>4290</v>
      </c>
      <c r="V976" s="74" t="s">
        <v>1257</v>
      </c>
      <c r="W976" s="80" t="s">
        <v>4290</v>
      </c>
      <c r="X976" s="65" t="s">
        <v>5092</v>
      </c>
      <c r="Y976" s="96" t="s">
        <v>4290</v>
      </c>
      <c r="Z976" s="102" t="s">
        <v>4290</v>
      </c>
      <c r="AA976" s="101">
        <v>59</v>
      </c>
      <c r="AB976" s="153">
        <v>1.64</v>
      </c>
      <c r="AC976" s="102" t="s">
        <v>4290</v>
      </c>
      <c r="AD976" s="116" t="s">
        <v>4290</v>
      </c>
      <c r="AE976" s="104">
        <f t="shared" si="16"/>
        <v>21.936347412254616</v>
      </c>
      <c r="AF976" s="85" t="str">
        <f t="shared" si="17"/>
        <v>PESO SALUDABLE</v>
      </c>
      <c r="AG976" s="80" t="s">
        <v>4294</v>
      </c>
      <c r="AH976" s="80" t="s">
        <v>4294</v>
      </c>
      <c r="AI976" s="80" t="s">
        <v>4294</v>
      </c>
      <c r="AJ976" s="80" t="s">
        <v>4294</v>
      </c>
      <c r="AK976" s="142" t="s">
        <v>4294</v>
      </c>
      <c r="AL976" s="142" t="s">
        <v>4294</v>
      </c>
      <c r="AM976" s="132" t="s">
        <v>349</v>
      </c>
      <c r="AN976" s="88" t="s">
        <v>411</v>
      </c>
      <c r="AO976" s="84"/>
    </row>
    <row r="977" spans="1:41" ht="15" customHeight="1" x14ac:dyDescent="0.2">
      <c r="A977" s="149">
        <v>968</v>
      </c>
      <c r="B977" s="74" t="s">
        <v>1258</v>
      </c>
      <c r="C977" s="65" t="s">
        <v>338</v>
      </c>
      <c r="D977" s="74" t="s">
        <v>2343</v>
      </c>
      <c r="E977" s="83" t="s">
        <v>3418</v>
      </c>
      <c r="F977" s="129">
        <v>36.67</v>
      </c>
      <c r="G977" s="127">
        <v>25741</v>
      </c>
      <c r="H977" s="74">
        <v>50</v>
      </c>
      <c r="I977" s="74" t="s">
        <v>3856</v>
      </c>
      <c r="J977" s="65" t="s">
        <v>411</v>
      </c>
      <c r="K977" s="65" t="s">
        <v>417</v>
      </c>
      <c r="L977" s="74" t="s">
        <v>3860</v>
      </c>
      <c r="M977" s="74" t="s">
        <v>4092</v>
      </c>
      <c r="N977" s="73" t="s">
        <v>354</v>
      </c>
      <c r="O977" s="65" t="s">
        <v>361</v>
      </c>
      <c r="P977" s="132" t="s">
        <v>436</v>
      </c>
      <c r="Q977" s="136">
        <v>5</v>
      </c>
      <c r="R977" s="134" t="s">
        <v>1258</v>
      </c>
      <c r="S977" s="74" t="s">
        <v>1258</v>
      </c>
      <c r="T977" s="80" t="s">
        <v>4289</v>
      </c>
      <c r="U977" s="80" t="s">
        <v>4290</v>
      </c>
      <c r="V977" s="74" t="s">
        <v>1258</v>
      </c>
      <c r="W977" s="80" t="s">
        <v>4290</v>
      </c>
      <c r="X977" s="65" t="s">
        <v>5092</v>
      </c>
      <c r="Y977" s="96" t="s">
        <v>4290</v>
      </c>
      <c r="Z977" s="102" t="s">
        <v>4290</v>
      </c>
      <c r="AA977" s="101">
        <v>58</v>
      </c>
      <c r="AB977" s="153">
        <v>1.6</v>
      </c>
      <c r="AC977" s="102" t="s">
        <v>4290</v>
      </c>
      <c r="AD977" s="116" t="s">
        <v>4290</v>
      </c>
      <c r="AE977" s="104">
        <f t="shared" si="16"/>
        <v>22.656249999999996</v>
      </c>
      <c r="AF977" s="85" t="str">
        <f t="shared" si="17"/>
        <v>PESO SALUDABLE</v>
      </c>
      <c r="AG977" s="80" t="s">
        <v>4294</v>
      </c>
      <c r="AH977" s="80" t="s">
        <v>4294</v>
      </c>
      <c r="AI977" s="80" t="s">
        <v>4294</v>
      </c>
      <c r="AJ977" s="80" t="s">
        <v>4294</v>
      </c>
      <c r="AK977" s="142" t="s">
        <v>4294</v>
      </c>
      <c r="AL977" s="142" t="s">
        <v>4294</v>
      </c>
      <c r="AM977" s="132" t="s">
        <v>349</v>
      </c>
      <c r="AN977" s="88" t="s">
        <v>411</v>
      </c>
      <c r="AO977" s="84"/>
    </row>
    <row r="978" spans="1:41" ht="15" customHeight="1" x14ac:dyDescent="0.2">
      <c r="A978" s="149">
        <v>969</v>
      </c>
      <c r="B978" s="74" t="s">
        <v>1259</v>
      </c>
      <c r="C978" s="65" t="s">
        <v>338</v>
      </c>
      <c r="D978" s="74" t="s">
        <v>2344</v>
      </c>
      <c r="E978" s="83" t="s">
        <v>3419</v>
      </c>
      <c r="F978" s="129">
        <v>31.38</v>
      </c>
      <c r="G978" s="127">
        <v>25885</v>
      </c>
      <c r="H978" s="74">
        <v>49</v>
      </c>
      <c r="I978" s="74" t="s">
        <v>3856</v>
      </c>
      <c r="J978" s="65" t="s">
        <v>411</v>
      </c>
      <c r="K978" s="65" t="s">
        <v>417</v>
      </c>
      <c r="L978" s="74" t="s">
        <v>3861</v>
      </c>
      <c r="M978" s="74" t="s">
        <v>4066</v>
      </c>
      <c r="N978" s="73" t="s">
        <v>354</v>
      </c>
      <c r="O978" s="65" t="s">
        <v>361</v>
      </c>
      <c r="P978" s="132" t="s">
        <v>436</v>
      </c>
      <c r="Q978" s="136">
        <v>3</v>
      </c>
      <c r="R978" s="134" t="s">
        <v>1259</v>
      </c>
      <c r="S978" s="74" t="s">
        <v>1259</v>
      </c>
      <c r="T978" s="80" t="s">
        <v>4289</v>
      </c>
      <c r="U978" s="80" t="s">
        <v>4290</v>
      </c>
      <c r="V978" s="74" t="s">
        <v>1259</v>
      </c>
      <c r="W978" s="80" t="s">
        <v>4290</v>
      </c>
      <c r="X978" s="65" t="s">
        <v>5092</v>
      </c>
      <c r="Y978" s="96" t="s">
        <v>4290</v>
      </c>
      <c r="Z978" s="102" t="s">
        <v>4290</v>
      </c>
      <c r="AA978" s="101">
        <v>61</v>
      </c>
      <c r="AB978" s="153">
        <v>1.66</v>
      </c>
      <c r="AC978" s="102" t="s">
        <v>4290</v>
      </c>
      <c r="AD978" s="116" t="s">
        <v>4290</v>
      </c>
      <c r="AE978" s="104">
        <f t="shared" si="16"/>
        <v>22.136739730004358</v>
      </c>
      <c r="AF978" s="85" t="str">
        <f t="shared" si="17"/>
        <v>PESO SALUDABLE</v>
      </c>
      <c r="AG978" s="80" t="s">
        <v>4294</v>
      </c>
      <c r="AH978" s="80" t="s">
        <v>4294</v>
      </c>
      <c r="AI978" s="80" t="s">
        <v>4294</v>
      </c>
      <c r="AJ978" s="80" t="s">
        <v>4294</v>
      </c>
      <c r="AK978" s="142" t="s">
        <v>4294</v>
      </c>
      <c r="AL978" s="142" t="s">
        <v>4294</v>
      </c>
      <c r="AM978" s="132" t="s">
        <v>349</v>
      </c>
      <c r="AN978" s="88" t="s">
        <v>411</v>
      </c>
      <c r="AO978" s="84"/>
    </row>
    <row r="979" spans="1:41" ht="15" customHeight="1" x14ac:dyDescent="0.2">
      <c r="A979" s="149">
        <v>970</v>
      </c>
      <c r="B979" s="74" t="s">
        <v>1260</v>
      </c>
      <c r="C979" s="65" t="s">
        <v>338</v>
      </c>
      <c r="D979" s="74" t="s">
        <v>2345</v>
      </c>
      <c r="E979" s="83" t="s">
        <v>3420</v>
      </c>
      <c r="F979" s="129">
        <v>37.869999999999997</v>
      </c>
      <c r="G979" s="127">
        <v>25347</v>
      </c>
      <c r="H979" s="74">
        <v>50</v>
      </c>
      <c r="I979" s="74" t="s">
        <v>3856</v>
      </c>
      <c r="J979" s="65" t="s">
        <v>411</v>
      </c>
      <c r="K979" s="65" t="s">
        <v>417</v>
      </c>
      <c r="L979" s="74" t="s">
        <v>3861</v>
      </c>
      <c r="M979" s="74" t="s">
        <v>4080</v>
      </c>
      <c r="N979" s="73" t="s">
        <v>354</v>
      </c>
      <c r="O979" s="65" t="s">
        <v>361</v>
      </c>
      <c r="P979" s="132" t="s">
        <v>436</v>
      </c>
      <c r="Q979" s="136">
        <v>4</v>
      </c>
      <c r="R979" s="134" t="s">
        <v>1260</v>
      </c>
      <c r="S979" s="74" t="s">
        <v>1260</v>
      </c>
      <c r="T979" s="80" t="s">
        <v>4289</v>
      </c>
      <c r="U979" s="80" t="s">
        <v>4290</v>
      </c>
      <c r="V979" s="74" t="s">
        <v>1260</v>
      </c>
      <c r="W979" s="80" t="s">
        <v>4290</v>
      </c>
      <c r="X979" s="65" t="s">
        <v>5092</v>
      </c>
      <c r="Y979" s="96" t="s">
        <v>4290</v>
      </c>
      <c r="Z979" s="102" t="s">
        <v>4290</v>
      </c>
      <c r="AA979" s="101">
        <v>56</v>
      </c>
      <c r="AB979" s="153">
        <v>1.6</v>
      </c>
      <c r="AC979" s="102" t="s">
        <v>4290</v>
      </c>
      <c r="AD979" s="116" t="s">
        <v>4290</v>
      </c>
      <c r="AE979" s="104">
        <f t="shared" si="16"/>
        <v>21.874999999999996</v>
      </c>
      <c r="AF979" s="85" t="str">
        <f t="shared" si="17"/>
        <v>PESO SALUDABLE</v>
      </c>
      <c r="AG979" s="80" t="s">
        <v>4294</v>
      </c>
      <c r="AH979" s="80" t="s">
        <v>4294</v>
      </c>
      <c r="AI979" s="80" t="s">
        <v>4294</v>
      </c>
      <c r="AJ979" s="80" t="s">
        <v>4294</v>
      </c>
      <c r="AK979" s="142" t="s">
        <v>4294</v>
      </c>
      <c r="AL979" s="142" t="s">
        <v>4294</v>
      </c>
      <c r="AM979" s="132" t="s">
        <v>349</v>
      </c>
      <c r="AN979" s="88" t="s">
        <v>411</v>
      </c>
      <c r="AO979" s="84"/>
    </row>
    <row r="980" spans="1:41" ht="15" customHeight="1" x14ac:dyDescent="0.2">
      <c r="A980" s="149">
        <v>971</v>
      </c>
      <c r="B980" s="74" t="s">
        <v>1261</v>
      </c>
      <c r="C980" s="65" t="s">
        <v>338</v>
      </c>
      <c r="D980" s="74" t="s">
        <v>2346</v>
      </c>
      <c r="E980" s="83" t="s">
        <v>3421</v>
      </c>
      <c r="F980" s="129">
        <v>34.229999999999997</v>
      </c>
      <c r="G980" s="127">
        <v>25229</v>
      </c>
      <c r="H980" s="74">
        <v>50</v>
      </c>
      <c r="I980" s="74" t="s">
        <v>3856</v>
      </c>
      <c r="J980" s="65" t="s">
        <v>411</v>
      </c>
      <c r="K980" s="65" t="s">
        <v>417</v>
      </c>
      <c r="L980" s="74" t="s">
        <v>3861</v>
      </c>
      <c r="M980" s="74" t="s">
        <v>4089</v>
      </c>
      <c r="N980" s="73" t="s">
        <v>354</v>
      </c>
      <c r="O980" s="65" t="s">
        <v>361</v>
      </c>
      <c r="P980" s="132" t="s">
        <v>436</v>
      </c>
      <c r="Q980" s="136">
        <v>6</v>
      </c>
      <c r="R980" s="134" t="s">
        <v>1261</v>
      </c>
      <c r="S980" s="74" t="s">
        <v>1261</v>
      </c>
      <c r="T980" s="80" t="s">
        <v>4289</v>
      </c>
      <c r="U980" s="80" t="s">
        <v>4290</v>
      </c>
      <c r="V980" s="74" t="s">
        <v>1261</v>
      </c>
      <c r="W980" s="80" t="s">
        <v>4290</v>
      </c>
      <c r="X980" s="65" t="s">
        <v>5092</v>
      </c>
      <c r="Y980" s="96" t="s">
        <v>4290</v>
      </c>
      <c r="Z980" s="102" t="s">
        <v>4290</v>
      </c>
      <c r="AA980" s="99">
        <v>69</v>
      </c>
      <c r="AB980" s="153">
        <v>1.71</v>
      </c>
      <c r="AC980" s="102" t="s">
        <v>4290</v>
      </c>
      <c r="AD980" s="116" t="s">
        <v>4290</v>
      </c>
      <c r="AE980" s="104">
        <f t="shared" si="16"/>
        <v>23.59700420642249</v>
      </c>
      <c r="AF980" s="85" t="str">
        <f t="shared" si="17"/>
        <v>PESO SALUDABLE</v>
      </c>
      <c r="AG980" s="80" t="s">
        <v>4294</v>
      </c>
      <c r="AH980" s="80" t="s">
        <v>4294</v>
      </c>
      <c r="AI980" s="80" t="s">
        <v>4294</v>
      </c>
      <c r="AJ980" s="80" t="s">
        <v>4294</v>
      </c>
      <c r="AK980" s="142" t="s">
        <v>4294</v>
      </c>
      <c r="AL980" s="142" t="s">
        <v>4294</v>
      </c>
      <c r="AM980" s="132" t="s">
        <v>349</v>
      </c>
      <c r="AN980" s="88" t="s">
        <v>411</v>
      </c>
      <c r="AO980" s="84"/>
    </row>
    <row r="981" spans="1:41" ht="15" customHeight="1" x14ac:dyDescent="0.2">
      <c r="A981" s="149">
        <v>972</v>
      </c>
      <c r="B981" s="74" t="s">
        <v>1262</v>
      </c>
      <c r="C981" s="65" t="s">
        <v>338</v>
      </c>
      <c r="D981" s="74" t="s">
        <v>2347</v>
      </c>
      <c r="E981" s="83" t="s">
        <v>3422</v>
      </c>
      <c r="F981" s="129">
        <v>29.4</v>
      </c>
      <c r="G981" s="127">
        <v>25601</v>
      </c>
      <c r="H981" s="74">
        <v>49</v>
      </c>
      <c r="I981" s="74" t="s">
        <v>3856</v>
      </c>
      <c r="J981" s="65" t="s">
        <v>411</v>
      </c>
      <c r="K981" s="65" t="s">
        <v>417</v>
      </c>
      <c r="L981" s="74" t="s">
        <v>3861</v>
      </c>
      <c r="M981" s="74" t="s">
        <v>4059</v>
      </c>
      <c r="N981" s="73" t="s">
        <v>354</v>
      </c>
      <c r="O981" s="65" t="s">
        <v>361</v>
      </c>
      <c r="P981" s="132" t="s">
        <v>436</v>
      </c>
      <c r="Q981" s="136">
        <v>8</v>
      </c>
      <c r="R981" s="134" t="s">
        <v>1262</v>
      </c>
      <c r="S981" s="74" t="s">
        <v>1262</v>
      </c>
      <c r="T981" s="80" t="s">
        <v>4289</v>
      </c>
      <c r="U981" s="80" t="s">
        <v>4290</v>
      </c>
      <c r="V981" s="74" t="s">
        <v>1262</v>
      </c>
      <c r="W981" s="80" t="s">
        <v>4290</v>
      </c>
      <c r="X981" s="65" t="s">
        <v>5092</v>
      </c>
      <c r="Y981" s="96" t="s">
        <v>4290</v>
      </c>
      <c r="Z981" s="102" t="s">
        <v>4290</v>
      </c>
      <c r="AA981" s="99">
        <v>56</v>
      </c>
      <c r="AB981" s="153">
        <v>1.5</v>
      </c>
      <c r="AC981" s="102" t="s">
        <v>4290</v>
      </c>
      <c r="AD981" s="116" t="s">
        <v>4290</v>
      </c>
      <c r="AE981" s="104">
        <f t="shared" si="16"/>
        <v>24.888888888888889</v>
      </c>
      <c r="AF981" s="85" t="str">
        <f t="shared" si="17"/>
        <v>PESO SALUDABLE</v>
      </c>
      <c r="AG981" s="80" t="s">
        <v>4294</v>
      </c>
      <c r="AH981" s="80" t="s">
        <v>4294</v>
      </c>
      <c r="AI981" s="80" t="s">
        <v>4294</v>
      </c>
      <c r="AJ981" s="80" t="s">
        <v>4294</v>
      </c>
      <c r="AK981" s="142" t="s">
        <v>4294</v>
      </c>
      <c r="AL981" s="142" t="s">
        <v>4294</v>
      </c>
      <c r="AM981" s="132" t="s">
        <v>349</v>
      </c>
      <c r="AN981" s="88" t="s">
        <v>411</v>
      </c>
      <c r="AO981" s="84"/>
    </row>
    <row r="982" spans="1:41" ht="15" customHeight="1" x14ac:dyDescent="0.2">
      <c r="A982" s="149">
        <v>973</v>
      </c>
      <c r="B982" s="74" t="s">
        <v>1263</v>
      </c>
      <c r="C982" s="65" t="s">
        <v>338</v>
      </c>
      <c r="D982" s="74" t="s">
        <v>2348</v>
      </c>
      <c r="E982" s="83" t="s">
        <v>3423</v>
      </c>
      <c r="F982" s="129">
        <v>42.32</v>
      </c>
      <c r="G982" s="127">
        <v>25260</v>
      </c>
      <c r="H982" s="74">
        <v>51</v>
      </c>
      <c r="I982" s="74" t="s">
        <v>3856</v>
      </c>
      <c r="J982" s="65" t="s">
        <v>411</v>
      </c>
      <c r="K982" s="65" t="s">
        <v>417</v>
      </c>
      <c r="L982" s="74" t="s">
        <v>3861</v>
      </c>
      <c r="M982" s="74" t="s">
        <v>3948</v>
      </c>
      <c r="N982" s="73" t="s">
        <v>354</v>
      </c>
      <c r="O982" s="65" t="s">
        <v>361</v>
      </c>
      <c r="P982" s="132" t="s">
        <v>436</v>
      </c>
      <c r="Q982" s="136">
        <v>6</v>
      </c>
      <c r="R982" s="134" t="s">
        <v>1263</v>
      </c>
      <c r="S982" s="74" t="s">
        <v>1263</v>
      </c>
      <c r="T982" s="80" t="s">
        <v>4289</v>
      </c>
      <c r="U982" s="80" t="s">
        <v>4290</v>
      </c>
      <c r="V982" s="74" t="s">
        <v>1263</v>
      </c>
      <c r="W982" s="80" t="s">
        <v>4290</v>
      </c>
      <c r="X982" s="65" t="s">
        <v>5092</v>
      </c>
      <c r="Y982" s="96" t="s">
        <v>4290</v>
      </c>
      <c r="Z982" s="102" t="s">
        <v>4290</v>
      </c>
      <c r="AA982" s="99">
        <v>63</v>
      </c>
      <c r="AB982" s="153">
        <v>1.64</v>
      </c>
      <c r="AC982" s="102" t="s">
        <v>4290</v>
      </c>
      <c r="AD982" s="116" t="s">
        <v>4290</v>
      </c>
      <c r="AE982" s="104">
        <f t="shared" si="16"/>
        <v>23.423557406305775</v>
      </c>
      <c r="AF982" s="85" t="str">
        <f t="shared" si="17"/>
        <v>PESO SALUDABLE</v>
      </c>
      <c r="AG982" s="80" t="s">
        <v>4294</v>
      </c>
      <c r="AH982" s="80" t="s">
        <v>4294</v>
      </c>
      <c r="AI982" s="80" t="s">
        <v>4294</v>
      </c>
      <c r="AJ982" s="80" t="s">
        <v>4294</v>
      </c>
      <c r="AK982" s="142" t="s">
        <v>4294</v>
      </c>
      <c r="AL982" s="142" t="s">
        <v>4294</v>
      </c>
      <c r="AM982" s="132" t="s">
        <v>349</v>
      </c>
      <c r="AN982" s="88" t="s">
        <v>411</v>
      </c>
      <c r="AO982" s="84"/>
    </row>
    <row r="983" spans="1:41" ht="15" customHeight="1" x14ac:dyDescent="0.2">
      <c r="A983" s="149">
        <v>974</v>
      </c>
      <c r="B983" s="74" t="s">
        <v>1264</v>
      </c>
      <c r="C983" s="65" t="s">
        <v>338</v>
      </c>
      <c r="D983" s="74" t="s">
        <v>2349</v>
      </c>
      <c r="E983" s="83" t="s">
        <v>3424</v>
      </c>
      <c r="F983" s="129">
        <v>32.18</v>
      </c>
      <c r="G983" s="127">
        <v>25687</v>
      </c>
      <c r="H983" s="74">
        <v>50</v>
      </c>
      <c r="I983" s="74" t="s">
        <v>3856</v>
      </c>
      <c r="J983" s="65" t="s">
        <v>411</v>
      </c>
      <c r="K983" s="65" t="s">
        <v>417</v>
      </c>
      <c r="L983" s="74" t="s">
        <v>3861</v>
      </c>
      <c r="M983" s="74" t="s">
        <v>4059</v>
      </c>
      <c r="N983" s="73" t="s">
        <v>354</v>
      </c>
      <c r="O983" s="65" t="s">
        <v>361</v>
      </c>
      <c r="P983" s="132" t="s">
        <v>436</v>
      </c>
      <c r="Q983" s="136">
        <v>5</v>
      </c>
      <c r="R983" s="134" t="s">
        <v>1264</v>
      </c>
      <c r="S983" s="74" t="s">
        <v>1264</v>
      </c>
      <c r="T983" s="80" t="s">
        <v>4289</v>
      </c>
      <c r="U983" s="80" t="s">
        <v>4290</v>
      </c>
      <c r="V983" s="74" t="s">
        <v>1264</v>
      </c>
      <c r="W983" s="80" t="s">
        <v>4290</v>
      </c>
      <c r="X983" s="65" t="s">
        <v>5092</v>
      </c>
      <c r="Y983" s="96" t="s">
        <v>4290</v>
      </c>
      <c r="Z983" s="102" t="s">
        <v>4290</v>
      </c>
      <c r="AA983" s="99">
        <v>64</v>
      </c>
      <c r="AB983" s="153">
        <v>1.68</v>
      </c>
      <c r="AC983" s="102" t="s">
        <v>4290</v>
      </c>
      <c r="AD983" s="116" t="s">
        <v>4290</v>
      </c>
      <c r="AE983" s="104">
        <f t="shared" si="16"/>
        <v>22.67573696145125</v>
      </c>
      <c r="AF983" s="85" t="str">
        <f t="shared" si="17"/>
        <v>PESO SALUDABLE</v>
      </c>
      <c r="AG983" s="80" t="s">
        <v>4294</v>
      </c>
      <c r="AH983" s="80" t="s">
        <v>4294</v>
      </c>
      <c r="AI983" s="80" t="s">
        <v>4294</v>
      </c>
      <c r="AJ983" s="80" t="s">
        <v>4294</v>
      </c>
      <c r="AK983" s="142" t="s">
        <v>4294</v>
      </c>
      <c r="AL983" s="142" t="s">
        <v>4294</v>
      </c>
      <c r="AM983" s="132" t="s">
        <v>349</v>
      </c>
      <c r="AN983" s="88" t="s">
        <v>411</v>
      </c>
      <c r="AO983" s="84"/>
    </row>
    <row r="984" spans="1:41" ht="15" customHeight="1" x14ac:dyDescent="0.2">
      <c r="A984" s="149">
        <v>975</v>
      </c>
      <c r="B984" s="74" t="s">
        <v>1265</v>
      </c>
      <c r="C984" s="65" t="s">
        <v>338</v>
      </c>
      <c r="D984" s="74" t="s">
        <v>2350</v>
      </c>
      <c r="E984" s="83" t="s">
        <v>3425</v>
      </c>
      <c r="F984" s="129">
        <v>23.65</v>
      </c>
      <c r="G984" s="127">
        <v>25325</v>
      </c>
      <c r="H984" s="74">
        <v>50</v>
      </c>
      <c r="I984" s="74" t="s">
        <v>3856</v>
      </c>
      <c r="J984" s="65" t="s">
        <v>411</v>
      </c>
      <c r="K984" s="65" t="s">
        <v>417</v>
      </c>
      <c r="L984" s="74" t="s">
        <v>3861</v>
      </c>
      <c r="M984" s="74" t="s">
        <v>3948</v>
      </c>
      <c r="N984" s="73" t="s">
        <v>354</v>
      </c>
      <c r="O984" s="65" t="s">
        <v>361</v>
      </c>
      <c r="P984" s="132" t="s">
        <v>436</v>
      </c>
      <c r="Q984" s="136">
        <v>3</v>
      </c>
      <c r="R984" s="134" t="s">
        <v>1265</v>
      </c>
      <c r="S984" s="74" t="s">
        <v>1265</v>
      </c>
      <c r="T984" s="80" t="s">
        <v>4289</v>
      </c>
      <c r="U984" s="80" t="s">
        <v>4290</v>
      </c>
      <c r="V984" s="74" t="s">
        <v>1265</v>
      </c>
      <c r="W984" s="80" t="s">
        <v>4290</v>
      </c>
      <c r="X984" s="65" t="s">
        <v>5092</v>
      </c>
      <c r="Y984" s="96" t="s">
        <v>4290</v>
      </c>
      <c r="Z984" s="102" t="s">
        <v>4290</v>
      </c>
      <c r="AA984" s="99">
        <v>56</v>
      </c>
      <c r="AB984" s="153">
        <v>1.61</v>
      </c>
      <c r="AC984" s="102" t="s">
        <v>4290</v>
      </c>
      <c r="AD984" s="116" t="s">
        <v>4290</v>
      </c>
      <c r="AE984" s="104">
        <f t="shared" si="16"/>
        <v>21.60410477990818</v>
      </c>
      <c r="AF984" s="85" t="str">
        <f t="shared" si="17"/>
        <v>PESO SALUDABLE</v>
      </c>
      <c r="AG984" s="80" t="s">
        <v>4294</v>
      </c>
      <c r="AH984" s="80" t="s">
        <v>4294</v>
      </c>
      <c r="AI984" s="80" t="s">
        <v>4294</v>
      </c>
      <c r="AJ984" s="80" t="s">
        <v>4294</v>
      </c>
      <c r="AK984" s="142" t="s">
        <v>4294</v>
      </c>
      <c r="AL984" s="142" t="s">
        <v>4294</v>
      </c>
      <c r="AM984" s="132" t="s">
        <v>349</v>
      </c>
      <c r="AN984" s="88" t="s">
        <v>411</v>
      </c>
      <c r="AO984" s="84"/>
    </row>
    <row r="985" spans="1:41" ht="15" customHeight="1" x14ac:dyDescent="0.2">
      <c r="A985" s="149">
        <v>976</v>
      </c>
      <c r="B985" s="74" t="s">
        <v>1266</v>
      </c>
      <c r="C985" s="65" t="s">
        <v>338</v>
      </c>
      <c r="D985" s="74" t="s">
        <v>2351</v>
      </c>
      <c r="E985" s="83" t="s">
        <v>3426</v>
      </c>
      <c r="F985" s="129">
        <v>43.16</v>
      </c>
      <c r="G985" s="127">
        <v>25699</v>
      </c>
      <c r="H985" s="74">
        <v>49</v>
      </c>
      <c r="I985" s="74" t="s">
        <v>3856</v>
      </c>
      <c r="J985" s="65" t="s">
        <v>411</v>
      </c>
      <c r="K985" s="65" t="s">
        <v>417</v>
      </c>
      <c r="L985" s="74" t="s">
        <v>3861</v>
      </c>
      <c r="M985" s="74" t="s">
        <v>4058</v>
      </c>
      <c r="N985" s="73" t="s">
        <v>354</v>
      </c>
      <c r="O985" s="65" t="s">
        <v>361</v>
      </c>
      <c r="P985" s="132" t="s">
        <v>436</v>
      </c>
      <c r="Q985" s="136">
        <v>4</v>
      </c>
      <c r="R985" s="134" t="s">
        <v>1266</v>
      </c>
      <c r="S985" s="74" t="s">
        <v>1266</v>
      </c>
      <c r="T985" s="80" t="s">
        <v>4289</v>
      </c>
      <c r="U985" s="80" t="s">
        <v>4290</v>
      </c>
      <c r="V985" s="74" t="s">
        <v>1266</v>
      </c>
      <c r="W985" s="80" t="s">
        <v>4290</v>
      </c>
      <c r="X985" s="65" t="s">
        <v>5092</v>
      </c>
      <c r="Y985" s="96" t="s">
        <v>4290</v>
      </c>
      <c r="Z985" s="102" t="s">
        <v>4290</v>
      </c>
      <c r="AA985" s="99">
        <v>61</v>
      </c>
      <c r="AB985" s="153">
        <v>1.65</v>
      </c>
      <c r="AC985" s="102" t="s">
        <v>4290</v>
      </c>
      <c r="AD985" s="116" t="s">
        <v>4290</v>
      </c>
      <c r="AE985" s="104">
        <f t="shared" si="16"/>
        <v>22.4058769513315</v>
      </c>
      <c r="AF985" s="85" t="str">
        <f t="shared" si="17"/>
        <v>PESO SALUDABLE</v>
      </c>
      <c r="AG985" s="80" t="s">
        <v>4294</v>
      </c>
      <c r="AH985" s="80" t="s">
        <v>4294</v>
      </c>
      <c r="AI985" s="80" t="s">
        <v>4294</v>
      </c>
      <c r="AJ985" s="80" t="s">
        <v>4294</v>
      </c>
      <c r="AK985" s="142" t="s">
        <v>4294</v>
      </c>
      <c r="AL985" s="142" t="s">
        <v>4294</v>
      </c>
      <c r="AM985" s="132" t="s">
        <v>349</v>
      </c>
      <c r="AN985" s="88" t="s">
        <v>411</v>
      </c>
      <c r="AO985" s="84"/>
    </row>
    <row r="986" spans="1:41" ht="15" customHeight="1" x14ac:dyDescent="0.2">
      <c r="A986" s="149">
        <v>977</v>
      </c>
      <c r="B986" s="74" t="s">
        <v>1267</v>
      </c>
      <c r="C986" s="65" t="s">
        <v>338</v>
      </c>
      <c r="D986" s="74" t="s">
        <v>2352</v>
      </c>
      <c r="E986" s="83" t="s">
        <v>3427</v>
      </c>
      <c r="F986" s="129">
        <v>35.64</v>
      </c>
      <c r="G986" s="127">
        <v>25962</v>
      </c>
      <c r="H986" s="74">
        <v>49</v>
      </c>
      <c r="I986" s="74" t="s">
        <v>3856</v>
      </c>
      <c r="J986" s="65" t="s">
        <v>411</v>
      </c>
      <c r="K986" s="65" t="s">
        <v>417</v>
      </c>
      <c r="L986" s="74" t="s">
        <v>3861</v>
      </c>
      <c r="M986" s="74" t="s">
        <v>4067</v>
      </c>
      <c r="N986" s="73" t="s">
        <v>354</v>
      </c>
      <c r="O986" s="65" t="s">
        <v>361</v>
      </c>
      <c r="P986" s="132" t="s">
        <v>436</v>
      </c>
      <c r="Q986" s="136">
        <v>6</v>
      </c>
      <c r="R986" s="134" t="s">
        <v>1267</v>
      </c>
      <c r="S986" s="74" t="s">
        <v>1267</v>
      </c>
      <c r="T986" s="80" t="s">
        <v>4289</v>
      </c>
      <c r="U986" s="80" t="s">
        <v>4290</v>
      </c>
      <c r="V986" s="74" t="s">
        <v>1267</v>
      </c>
      <c r="W986" s="80" t="s">
        <v>4290</v>
      </c>
      <c r="X986" s="65" t="s">
        <v>5092</v>
      </c>
      <c r="Y986" s="96" t="s">
        <v>4290</v>
      </c>
      <c r="Z986" s="102" t="s">
        <v>4290</v>
      </c>
      <c r="AA986" s="99">
        <v>58</v>
      </c>
      <c r="AB986" s="153">
        <v>1.66</v>
      </c>
      <c r="AC986" s="102" t="s">
        <v>4290</v>
      </c>
      <c r="AD986" s="116" t="s">
        <v>4290</v>
      </c>
      <c r="AE986" s="104">
        <f t="shared" si="16"/>
        <v>21.048047612135289</v>
      </c>
      <c r="AF986" s="85" t="str">
        <f t="shared" si="17"/>
        <v>PESO SALUDABLE</v>
      </c>
      <c r="AG986" s="80" t="s">
        <v>4294</v>
      </c>
      <c r="AH986" s="80" t="s">
        <v>4294</v>
      </c>
      <c r="AI986" s="80" t="s">
        <v>4294</v>
      </c>
      <c r="AJ986" s="80" t="s">
        <v>4294</v>
      </c>
      <c r="AK986" s="142" t="s">
        <v>4294</v>
      </c>
      <c r="AL986" s="142" t="s">
        <v>4294</v>
      </c>
      <c r="AM986" s="132" t="s">
        <v>349</v>
      </c>
      <c r="AN986" s="88" t="s">
        <v>411</v>
      </c>
      <c r="AO986" s="84"/>
    </row>
    <row r="987" spans="1:41" ht="15" customHeight="1" x14ac:dyDescent="0.2">
      <c r="A987" s="149">
        <v>978</v>
      </c>
      <c r="B987" s="74" t="s">
        <v>1268</v>
      </c>
      <c r="C987" s="65" t="s">
        <v>338</v>
      </c>
      <c r="D987" s="74" t="s">
        <v>2353</v>
      </c>
      <c r="E987" s="83" t="s">
        <v>3428</v>
      </c>
      <c r="F987" s="129">
        <v>23.67</v>
      </c>
      <c r="G987" s="127">
        <v>25746</v>
      </c>
      <c r="H987" s="74">
        <v>49</v>
      </c>
      <c r="I987" s="74" t="s">
        <v>3856</v>
      </c>
      <c r="J987" s="65" t="s">
        <v>411</v>
      </c>
      <c r="K987" s="65" t="s">
        <v>417</v>
      </c>
      <c r="L987" s="74" t="s">
        <v>3860</v>
      </c>
      <c r="M987" s="74" t="s">
        <v>4082</v>
      </c>
      <c r="N987" s="73" t="s">
        <v>354</v>
      </c>
      <c r="O987" s="65" t="s">
        <v>361</v>
      </c>
      <c r="P987" s="132" t="s">
        <v>436</v>
      </c>
      <c r="Q987" s="136">
        <v>5</v>
      </c>
      <c r="R987" s="134" t="s">
        <v>1268</v>
      </c>
      <c r="S987" s="74" t="s">
        <v>1268</v>
      </c>
      <c r="T987" s="80" t="s">
        <v>4289</v>
      </c>
      <c r="U987" s="80" t="s">
        <v>4290</v>
      </c>
      <c r="V987" s="74" t="s">
        <v>1268</v>
      </c>
      <c r="W987" s="80" t="s">
        <v>4290</v>
      </c>
      <c r="X987" s="65" t="s">
        <v>5092</v>
      </c>
      <c r="Y987" s="96" t="s">
        <v>4290</v>
      </c>
      <c r="Z987" s="102" t="s">
        <v>4290</v>
      </c>
      <c r="AA987" s="99">
        <v>64</v>
      </c>
      <c r="AB987" s="153">
        <v>1.68</v>
      </c>
      <c r="AC987" s="102" t="s">
        <v>4290</v>
      </c>
      <c r="AD987" s="116" t="s">
        <v>4290</v>
      </c>
      <c r="AE987" s="104">
        <f t="shared" si="16"/>
        <v>22.67573696145125</v>
      </c>
      <c r="AF987" s="85" t="str">
        <f t="shared" si="17"/>
        <v>PESO SALUDABLE</v>
      </c>
      <c r="AG987" s="80" t="s">
        <v>4294</v>
      </c>
      <c r="AH987" s="80" t="s">
        <v>4294</v>
      </c>
      <c r="AI987" s="80" t="s">
        <v>4294</v>
      </c>
      <c r="AJ987" s="80" t="s">
        <v>4294</v>
      </c>
      <c r="AK987" s="142" t="s">
        <v>4294</v>
      </c>
      <c r="AL987" s="142" t="s">
        <v>4294</v>
      </c>
      <c r="AM987" s="132" t="s">
        <v>349</v>
      </c>
      <c r="AN987" s="88" t="s">
        <v>411</v>
      </c>
      <c r="AO987" s="84"/>
    </row>
    <row r="988" spans="1:41" ht="15" customHeight="1" x14ac:dyDescent="0.2">
      <c r="A988" s="149">
        <v>979</v>
      </c>
      <c r="B988" s="74" t="s">
        <v>1269</v>
      </c>
      <c r="C988" s="65" t="s">
        <v>338</v>
      </c>
      <c r="D988" s="74" t="s">
        <v>2354</v>
      </c>
      <c r="E988" s="83" t="s">
        <v>3429</v>
      </c>
      <c r="F988" s="129">
        <v>42.68</v>
      </c>
      <c r="G988" s="127">
        <v>24898</v>
      </c>
      <c r="H988" s="74">
        <v>51</v>
      </c>
      <c r="I988" s="74" t="s">
        <v>3856</v>
      </c>
      <c r="J988" s="65" t="s">
        <v>411</v>
      </c>
      <c r="K988" s="65" t="s">
        <v>417</v>
      </c>
      <c r="L988" s="74" t="s">
        <v>3861</v>
      </c>
      <c r="M988" s="74" t="s">
        <v>4077</v>
      </c>
      <c r="N988" s="73" t="s">
        <v>354</v>
      </c>
      <c r="O988" s="65" t="s">
        <v>361</v>
      </c>
      <c r="P988" s="132" t="s">
        <v>436</v>
      </c>
      <c r="Q988" s="136">
        <v>7</v>
      </c>
      <c r="R988" s="134" t="s">
        <v>1269</v>
      </c>
      <c r="S988" s="74" t="s">
        <v>1269</v>
      </c>
      <c r="T988" s="80" t="s">
        <v>4289</v>
      </c>
      <c r="U988" s="80" t="s">
        <v>4290</v>
      </c>
      <c r="V988" s="74" t="s">
        <v>1269</v>
      </c>
      <c r="W988" s="80" t="s">
        <v>4290</v>
      </c>
      <c r="X988" s="65" t="s">
        <v>5092</v>
      </c>
      <c r="Y988" s="96" t="s">
        <v>4290</v>
      </c>
      <c r="Z988" s="102" t="s">
        <v>4290</v>
      </c>
      <c r="AA988" s="99">
        <v>57</v>
      </c>
      <c r="AB988" s="153">
        <v>1.62</v>
      </c>
      <c r="AC988" s="102" t="s">
        <v>4290</v>
      </c>
      <c r="AD988" s="116" t="s">
        <v>4290</v>
      </c>
      <c r="AE988" s="104">
        <f t="shared" si="16"/>
        <v>21.719250114311837</v>
      </c>
      <c r="AF988" s="85" t="str">
        <f t="shared" si="17"/>
        <v>PESO SALUDABLE</v>
      </c>
      <c r="AG988" s="80" t="s">
        <v>4294</v>
      </c>
      <c r="AH988" s="80" t="s">
        <v>4294</v>
      </c>
      <c r="AI988" s="80" t="s">
        <v>4294</v>
      </c>
      <c r="AJ988" s="80" t="s">
        <v>4294</v>
      </c>
      <c r="AK988" s="142" t="s">
        <v>4294</v>
      </c>
      <c r="AL988" s="142" t="s">
        <v>4294</v>
      </c>
      <c r="AM988" s="132" t="s">
        <v>349</v>
      </c>
      <c r="AN988" s="88" t="s">
        <v>411</v>
      </c>
      <c r="AO988" s="84"/>
    </row>
    <row r="989" spans="1:41" ht="15" customHeight="1" x14ac:dyDescent="0.2">
      <c r="A989" s="149">
        <v>980</v>
      </c>
      <c r="B989" s="74" t="s">
        <v>1270</v>
      </c>
      <c r="C989" s="65" t="s">
        <v>338</v>
      </c>
      <c r="D989" s="74" t="s">
        <v>2355</v>
      </c>
      <c r="E989" s="83" t="s">
        <v>3430</v>
      </c>
      <c r="F989" s="129">
        <v>22.87</v>
      </c>
      <c r="G989" s="127">
        <v>25935</v>
      </c>
      <c r="H989" s="74">
        <v>49</v>
      </c>
      <c r="I989" s="74" t="s">
        <v>3856</v>
      </c>
      <c r="J989" s="65" t="s">
        <v>411</v>
      </c>
      <c r="K989" s="65" t="s">
        <v>417</v>
      </c>
      <c r="L989" s="74" t="s">
        <v>3861</v>
      </c>
      <c r="M989" s="74" t="s">
        <v>3948</v>
      </c>
      <c r="N989" s="73" t="s">
        <v>354</v>
      </c>
      <c r="O989" s="65" t="s">
        <v>361</v>
      </c>
      <c r="P989" s="132" t="s">
        <v>436</v>
      </c>
      <c r="Q989" s="136">
        <v>8</v>
      </c>
      <c r="R989" s="134" t="s">
        <v>1270</v>
      </c>
      <c r="S989" s="74" t="s">
        <v>1270</v>
      </c>
      <c r="T989" s="80" t="s">
        <v>4289</v>
      </c>
      <c r="U989" s="80" t="s">
        <v>4290</v>
      </c>
      <c r="V989" s="74" t="s">
        <v>1270</v>
      </c>
      <c r="W989" s="80" t="s">
        <v>4290</v>
      </c>
      <c r="X989" s="65" t="s">
        <v>5092</v>
      </c>
      <c r="Y989" s="96" t="s">
        <v>4290</v>
      </c>
      <c r="Z989" s="102" t="s">
        <v>4290</v>
      </c>
      <c r="AA989" s="99">
        <v>67</v>
      </c>
      <c r="AB989" s="153">
        <v>1.7</v>
      </c>
      <c r="AC989" s="102" t="s">
        <v>4290</v>
      </c>
      <c r="AD989" s="116" t="s">
        <v>4290</v>
      </c>
      <c r="AE989" s="104">
        <f t="shared" si="16"/>
        <v>23.183391003460208</v>
      </c>
      <c r="AF989" s="85" t="str">
        <f t="shared" si="17"/>
        <v>PESO SALUDABLE</v>
      </c>
      <c r="AG989" s="80" t="s">
        <v>4294</v>
      </c>
      <c r="AH989" s="80" t="s">
        <v>4294</v>
      </c>
      <c r="AI989" s="80" t="s">
        <v>4294</v>
      </c>
      <c r="AJ989" s="80" t="s">
        <v>4294</v>
      </c>
      <c r="AK989" s="142" t="s">
        <v>4294</v>
      </c>
      <c r="AL989" s="142" t="s">
        <v>4294</v>
      </c>
      <c r="AM989" s="132" t="s">
        <v>349</v>
      </c>
      <c r="AN989" s="88" t="s">
        <v>411</v>
      </c>
      <c r="AO989" s="84"/>
    </row>
    <row r="990" spans="1:41" ht="15" customHeight="1" x14ac:dyDescent="0.2">
      <c r="A990" s="149">
        <v>981</v>
      </c>
      <c r="B990" s="74" t="s">
        <v>1271</v>
      </c>
      <c r="C990" s="65" t="s">
        <v>338</v>
      </c>
      <c r="D990" s="74" t="s">
        <v>2356</v>
      </c>
      <c r="E990" s="83" t="s">
        <v>3431</v>
      </c>
      <c r="F990" s="129">
        <v>40.43</v>
      </c>
      <c r="G990" s="127">
        <v>23287</v>
      </c>
      <c r="H990" s="74">
        <v>56</v>
      </c>
      <c r="I990" s="74" t="s">
        <v>3856</v>
      </c>
      <c r="J990" s="65" t="s">
        <v>411</v>
      </c>
      <c r="K990" s="65" t="s">
        <v>417</v>
      </c>
      <c r="L990" s="74" t="s">
        <v>3861</v>
      </c>
      <c r="M990" s="74" t="s">
        <v>4060</v>
      </c>
      <c r="N990" s="73" t="s">
        <v>354</v>
      </c>
      <c r="O990" s="65" t="s">
        <v>361</v>
      </c>
      <c r="P990" s="132" t="s">
        <v>436</v>
      </c>
      <c r="Q990" s="136">
        <v>5</v>
      </c>
      <c r="R990" s="134" t="s">
        <v>1271</v>
      </c>
      <c r="S990" s="74" t="s">
        <v>1271</v>
      </c>
      <c r="T990" s="80" t="s">
        <v>4289</v>
      </c>
      <c r="U990" s="80" t="s">
        <v>4290</v>
      </c>
      <c r="V990" s="74" t="s">
        <v>1271</v>
      </c>
      <c r="W990" s="80" t="s">
        <v>4290</v>
      </c>
      <c r="X990" s="65" t="s">
        <v>5092</v>
      </c>
      <c r="Y990" s="96" t="s">
        <v>4290</v>
      </c>
      <c r="Z990" s="102" t="s">
        <v>4290</v>
      </c>
      <c r="AA990" s="99">
        <v>64</v>
      </c>
      <c r="AB990" s="153">
        <v>1.68</v>
      </c>
      <c r="AC990" s="102" t="s">
        <v>4290</v>
      </c>
      <c r="AD990" s="116" t="s">
        <v>4290</v>
      </c>
      <c r="AE990" s="104">
        <f t="shared" si="16"/>
        <v>22.67573696145125</v>
      </c>
      <c r="AF990" s="85" t="str">
        <f t="shared" si="17"/>
        <v>PESO SALUDABLE</v>
      </c>
      <c r="AG990" s="80" t="s">
        <v>4294</v>
      </c>
      <c r="AH990" s="80" t="s">
        <v>4294</v>
      </c>
      <c r="AI990" s="80" t="s">
        <v>4294</v>
      </c>
      <c r="AJ990" s="80" t="s">
        <v>4294</v>
      </c>
      <c r="AK990" s="142" t="s">
        <v>4294</v>
      </c>
      <c r="AL990" s="142" t="s">
        <v>4294</v>
      </c>
      <c r="AM990" s="132" t="s">
        <v>349</v>
      </c>
      <c r="AN990" s="88" t="s">
        <v>411</v>
      </c>
      <c r="AO990" s="84"/>
    </row>
    <row r="991" spans="1:41" ht="15" customHeight="1" x14ac:dyDescent="0.2">
      <c r="A991" s="149">
        <v>982</v>
      </c>
      <c r="B991" s="74" t="s">
        <v>1272</v>
      </c>
      <c r="C991" s="65" t="s">
        <v>338</v>
      </c>
      <c r="D991" s="74" t="s">
        <v>2357</v>
      </c>
      <c r="E991" s="83" t="s">
        <v>3432</v>
      </c>
      <c r="F991" s="129">
        <v>41.23</v>
      </c>
      <c r="G991" s="127">
        <v>24833</v>
      </c>
      <c r="H991" s="74">
        <v>52</v>
      </c>
      <c r="I991" s="74" t="s">
        <v>3856</v>
      </c>
      <c r="J991" s="65" t="s">
        <v>411</v>
      </c>
      <c r="K991" s="65" t="s">
        <v>417</v>
      </c>
      <c r="L991" s="74" t="s">
        <v>3861</v>
      </c>
      <c r="M991" s="74" t="s">
        <v>4058</v>
      </c>
      <c r="N991" s="73" t="s">
        <v>354</v>
      </c>
      <c r="O991" s="65" t="s">
        <v>361</v>
      </c>
      <c r="P991" s="132" t="s">
        <v>436</v>
      </c>
      <c r="Q991" s="136">
        <v>3</v>
      </c>
      <c r="R991" s="134" t="s">
        <v>1272</v>
      </c>
      <c r="S991" s="74" t="s">
        <v>1272</v>
      </c>
      <c r="T991" s="80" t="s">
        <v>4289</v>
      </c>
      <c r="U991" s="80" t="s">
        <v>4290</v>
      </c>
      <c r="V991" s="74" t="s">
        <v>1272</v>
      </c>
      <c r="W991" s="80" t="s">
        <v>4290</v>
      </c>
      <c r="X991" s="65" t="s">
        <v>5092</v>
      </c>
      <c r="Y991" s="96" t="s">
        <v>4290</v>
      </c>
      <c r="Z991" s="102" t="s">
        <v>4290</v>
      </c>
      <c r="AA991" s="99">
        <v>62</v>
      </c>
      <c r="AB991" s="153">
        <v>1.66</v>
      </c>
      <c r="AC991" s="102" t="s">
        <v>4290</v>
      </c>
      <c r="AD991" s="116" t="s">
        <v>4290</v>
      </c>
      <c r="AE991" s="104">
        <f t="shared" si="16"/>
        <v>22.499637102627378</v>
      </c>
      <c r="AF991" s="85" t="str">
        <f t="shared" si="17"/>
        <v>PESO SALUDABLE</v>
      </c>
      <c r="AG991" s="80" t="s">
        <v>4294</v>
      </c>
      <c r="AH991" s="80" t="s">
        <v>4294</v>
      </c>
      <c r="AI991" s="80" t="s">
        <v>4294</v>
      </c>
      <c r="AJ991" s="80" t="s">
        <v>4294</v>
      </c>
      <c r="AK991" s="142" t="s">
        <v>4294</v>
      </c>
      <c r="AL991" s="142" t="s">
        <v>4294</v>
      </c>
      <c r="AM991" s="132" t="s">
        <v>349</v>
      </c>
      <c r="AN991" s="88" t="s">
        <v>411</v>
      </c>
      <c r="AO991" s="84"/>
    </row>
    <row r="992" spans="1:41" ht="15" customHeight="1" x14ac:dyDescent="0.2">
      <c r="A992" s="149">
        <v>983</v>
      </c>
      <c r="B992" s="74" t="s">
        <v>1273</v>
      </c>
      <c r="C992" s="65" t="s">
        <v>338</v>
      </c>
      <c r="D992" s="74" t="s">
        <v>2358</v>
      </c>
      <c r="E992" s="83" t="s">
        <v>3433</v>
      </c>
      <c r="F992" s="129">
        <v>40.14</v>
      </c>
      <c r="G992" s="127">
        <v>25343</v>
      </c>
      <c r="H992" s="74">
        <v>50</v>
      </c>
      <c r="I992" s="74" t="s">
        <v>3856</v>
      </c>
      <c r="J992" s="65" t="s">
        <v>411</v>
      </c>
      <c r="K992" s="65" t="s">
        <v>417</v>
      </c>
      <c r="L992" s="74" t="s">
        <v>3861</v>
      </c>
      <c r="M992" s="74" t="s">
        <v>4058</v>
      </c>
      <c r="N992" s="73" t="s">
        <v>354</v>
      </c>
      <c r="O992" s="65" t="s">
        <v>361</v>
      </c>
      <c r="P992" s="132" t="s">
        <v>436</v>
      </c>
      <c r="Q992" s="136">
        <v>4</v>
      </c>
      <c r="R992" s="134" t="s">
        <v>1273</v>
      </c>
      <c r="S992" s="74" t="s">
        <v>1273</v>
      </c>
      <c r="T992" s="80" t="s">
        <v>4289</v>
      </c>
      <c r="U992" s="80" t="s">
        <v>4290</v>
      </c>
      <c r="V992" s="74" t="s">
        <v>1273</v>
      </c>
      <c r="W992" s="80" t="s">
        <v>4290</v>
      </c>
      <c r="X992" s="65" t="s">
        <v>5092</v>
      </c>
      <c r="Y992" s="96" t="s">
        <v>4290</v>
      </c>
      <c r="Z992" s="102" t="s">
        <v>4290</v>
      </c>
      <c r="AA992" s="99">
        <v>69</v>
      </c>
      <c r="AB992" s="153">
        <v>1.74</v>
      </c>
      <c r="AC992" s="102" t="s">
        <v>4290</v>
      </c>
      <c r="AD992" s="116" t="s">
        <v>4290</v>
      </c>
      <c r="AE992" s="104">
        <f t="shared" si="16"/>
        <v>22.790328973444311</v>
      </c>
      <c r="AF992" s="85" t="str">
        <f t="shared" si="17"/>
        <v>PESO SALUDABLE</v>
      </c>
      <c r="AG992" s="80" t="s">
        <v>4294</v>
      </c>
      <c r="AH992" s="80" t="s">
        <v>4294</v>
      </c>
      <c r="AI992" s="80" t="s">
        <v>4294</v>
      </c>
      <c r="AJ992" s="80" t="s">
        <v>4294</v>
      </c>
      <c r="AK992" s="142" t="s">
        <v>4294</v>
      </c>
      <c r="AL992" s="142" t="s">
        <v>4294</v>
      </c>
      <c r="AM992" s="132" t="s">
        <v>349</v>
      </c>
      <c r="AN992" s="88" t="s">
        <v>411</v>
      </c>
      <c r="AO992" s="84"/>
    </row>
    <row r="993" spans="1:41" ht="15" customHeight="1" x14ac:dyDescent="0.2">
      <c r="A993" s="149">
        <v>984</v>
      </c>
      <c r="B993" s="74" t="s">
        <v>1274</v>
      </c>
      <c r="C993" s="65" t="s">
        <v>338</v>
      </c>
      <c r="D993" s="74" t="s">
        <v>2359</v>
      </c>
      <c r="E993" s="83" t="s">
        <v>3434</v>
      </c>
      <c r="F993" s="129">
        <v>23.67</v>
      </c>
      <c r="G993" s="127">
        <v>25789</v>
      </c>
      <c r="H993" s="74">
        <v>49</v>
      </c>
      <c r="I993" s="74" t="s">
        <v>3856</v>
      </c>
      <c r="J993" s="65" t="s">
        <v>411</v>
      </c>
      <c r="K993" s="65" t="s">
        <v>417</v>
      </c>
      <c r="L993" s="74" t="s">
        <v>3861</v>
      </c>
      <c r="M993" s="74" t="s">
        <v>4059</v>
      </c>
      <c r="N993" s="73" t="s">
        <v>354</v>
      </c>
      <c r="O993" s="65" t="s">
        <v>361</v>
      </c>
      <c r="P993" s="132" t="s">
        <v>436</v>
      </c>
      <c r="Q993" s="136">
        <v>6</v>
      </c>
      <c r="R993" s="134" t="s">
        <v>1274</v>
      </c>
      <c r="S993" s="74" t="s">
        <v>1274</v>
      </c>
      <c r="T993" s="80" t="s">
        <v>4289</v>
      </c>
      <c r="U993" s="80" t="s">
        <v>4290</v>
      </c>
      <c r="V993" s="74" t="s">
        <v>1274</v>
      </c>
      <c r="W993" s="80" t="s">
        <v>4290</v>
      </c>
      <c r="X993" s="65" t="s">
        <v>5092</v>
      </c>
      <c r="Y993" s="96" t="s">
        <v>4290</v>
      </c>
      <c r="Z993" s="102" t="s">
        <v>4290</v>
      </c>
      <c r="AA993" s="99">
        <v>65</v>
      </c>
      <c r="AB993" s="153">
        <v>1.69</v>
      </c>
      <c r="AC993" s="102" t="s">
        <v>4290</v>
      </c>
      <c r="AD993" s="116" t="s">
        <v>4290</v>
      </c>
      <c r="AE993" s="104">
        <f t="shared" si="16"/>
        <v>22.758306781975424</v>
      </c>
      <c r="AF993" s="85" t="str">
        <f t="shared" si="17"/>
        <v>PESO SALUDABLE</v>
      </c>
      <c r="AG993" s="80" t="s">
        <v>4294</v>
      </c>
      <c r="AH993" s="80" t="s">
        <v>4294</v>
      </c>
      <c r="AI993" s="80" t="s">
        <v>4294</v>
      </c>
      <c r="AJ993" s="80" t="s">
        <v>4294</v>
      </c>
      <c r="AK993" s="142" t="s">
        <v>4294</v>
      </c>
      <c r="AL993" s="142" t="s">
        <v>4294</v>
      </c>
      <c r="AM993" s="132" t="s">
        <v>349</v>
      </c>
      <c r="AN993" s="88" t="s">
        <v>411</v>
      </c>
      <c r="AO993" s="84"/>
    </row>
    <row r="994" spans="1:41" ht="15" customHeight="1" x14ac:dyDescent="0.2">
      <c r="A994" s="149">
        <v>985</v>
      </c>
      <c r="B994" s="74" t="s">
        <v>1275</v>
      </c>
      <c r="C994" s="65" t="s">
        <v>338</v>
      </c>
      <c r="D994" s="74" t="s">
        <v>2360</v>
      </c>
      <c r="E994" s="83" t="s">
        <v>3435</v>
      </c>
      <c r="F994" s="129">
        <v>46.16</v>
      </c>
      <c r="G994" s="127">
        <v>25286</v>
      </c>
      <c r="H994" s="74">
        <v>50</v>
      </c>
      <c r="I994" s="74" t="s">
        <v>3856</v>
      </c>
      <c r="J994" s="65" t="s">
        <v>411</v>
      </c>
      <c r="K994" s="65" t="s">
        <v>417</v>
      </c>
      <c r="L994" s="74" t="s">
        <v>3861</v>
      </c>
      <c r="M994" s="74" t="s">
        <v>4065</v>
      </c>
      <c r="N994" s="73" t="s">
        <v>354</v>
      </c>
      <c r="O994" s="65" t="s">
        <v>361</v>
      </c>
      <c r="P994" s="132" t="s">
        <v>436</v>
      </c>
      <c r="Q994" s="136">
        <v>7</v>
      </c>
      <c r="R994" s="134" t="s">
        <v>1275</v>
      </c>
      <c r="S994" s="74" t="s">
        <v>1275</v>
      </c>
      <c r="T994" s="80" t="s">
        <v>4289</v>
      </c>
      <c r="U994" s="80" t="s">
        <v>4290</v>
      </c>
      <c r="V994" s="74" t="s">
        <v>1275</v>
      </c>
      <c r="W994" s="80" t="s">
        <v>4290</v>
      </c>
      <c r="X994" s="65" t="s">
        <v>5092</v>
      </c>
      <c r="Y994" s="96" t="s">
        <v>4290</v>
      </c>
      <c r="Z994" s="102" t="s">
        <v>4290</v>
      </c>
      <c r="AA994" s="99">
        <v>58</v>
      </c>
      <c r="AB994" s="153">
        <v>1.63</v>
      </c>
      <c r="AC994" s="102" t="s">
        <v>4290</v>
      </c>
      <c r="AD994" s="116" t="s">
        <v>4290</v>
      </c>
      <c r="AE994" s="104">
        <f t="shared" si="16"/>
        <v>21.829952199932254</v>
      </c>
      <c r="AF994" s="85" t="str">
        <f t="shared" si="17"/>
        <v>PESO SALUDABLE</v>
      </c>
      <c r="AG994" s="80" t="s">
        <v>4294</v>
      </c>
      <c r="AH994" s="80" t="s">
        <v>4294</v>
      </c>
      <c r="AI994" s="80" t="s">
        <v>4294</v>
      </c>
      <c r="AJ994" s="80" t="s">
        <v>4294</v>
      </c>
      <c r="AK994" s="142" t="s">
        <v>4294</v>
      </c>
      <c r="AL994" s="142" t="s">
        <v>4294</v>
      </c>
      <c r="AM994" s="132" t="s">
        <v>349</v>
      </c>
      <c r="AN994" s="88" t="s">
        <v>411</v>
      </c>
      <c r="AO994" s="84"/>
    </row>
    <row r="995" spans="1:41" ht="15" customHeight="1" x14ac:dyDescent="0.2">
      <c r="A995" s="149">
        <v>986</v>
      </c>
      <c r="B995" s="74" t="s">
        <v>1276</v>
      </c>
      <c r="C995" s="65" t="s">
        <v>338</v>
      </c>
      <c r="D995" s="74" t="s">
        <v>2361</v>
      </c>
      <c r="E995" s="83" t="s">
        <v>3436</v>
      </c>
      <c r="F995" s="129">
        <v>32.450000000000003</v>
      </c>
      <c r="G995" s="127">
        <v>25178</v>
      </c>
      <c r="H995" s="74">
        <v>51</v>
      </c>
      <c r="I995" s="74" t="s">
        <v>3856</v>
      </c>
      <c r="J995" s="65" t="s">
        <v>411</v>
      </c>
      <c r="K995" s="65" t="s">
        <v>417</v>
      </c>
      <c r="L995" s="74" t="s">
        <v>3861</v>
      </c>
      <c r="M995" s="74" t="s">
        <v>4071</v>
      </c>
      <c r="N995" s="73" t="s">
        <v>354</v>
      </c>
      <c r="O995" s="65" t="s">
        <v>361</v>
      </c>
      <c r="P995" s="132" t="s">
        <v>436</v>
      </c>
      <c r="Q995" s="136">
        <v>8</v>
      </c>
      <c r="R995" s="134" t="s">
        <v>1276</v>
      </c>
      <c r="S995" s="74" t="s">
        <v>1276</v>
      </c>
      <c r="T995" s="80" t="s">
        <v>4289</v>
      </c>
      <c r="U995" s="80" t="s">
        <v>4290</v>
      </c>
      <c r="V995" s="74" t="s">
        <v>1276</v>
      </c>
      <c r="W995" s="80" t="s">
        <v>4290</v>
      </c>
      <c r="X995" s="65" t="s">
        <v>5092</v>
      </c>
      <c r="Y995" s="96" t="s">
        <v>4290</v>
      </c>
      <c r="Z995" s="102" t="s">
        <v>4290</v>
      </c>
      <c r="AA995" s="99">
        <v>61</v>
      </c>
      <c r="AB995" s="153">
        <v>1.64</v>
      </c>
      <c r="AC995" s="102" t="s">
        <v>4290</v>
      </c>
      <c r="AD995" s="116" t="s">
        <v>4290</v>
      </c>
      <c r="AE995" s="104">
        <f t="shared" si="16"/>
        <v>22.679952409280194</v>
      </c>
      <c r="AF995" s="85" t="str">
        <f t="shared" si="17"/>
        <v>PESO SALUDABLE</v>
      </c>
      <c r="AG995" s="80" t="s">
        <v>4294</v>
      </c>
      <c r="AH995" s="80" t="s">
        <v>4294</v>
      </c>
      <c r="AI995" s="80" t="s">
        <v>4294</v>
      </c>
      <c r="AJ995" s="80" t="s">
        <v>4294</v>
      </c>
      <c r="AK995" s="142" t="s">
        <v>4294</v>
      </c>
      <c r="AL995" s="142" t="s">
        <v>4294</v>
      </c>
      <c r="AM995" s="132" t="s">
        <v>349</v>
      </c>
      <c r="AN995" s="88" t="s">
        <v>411</v>
      </c>
      <c r="AO995" s="84"/>
    </row>
    <row r="996" spans="1:41" ht="15" customHeight="1" x14ac:dyDescent="0.2">
      <c r="A996" s="149">
        <v>987</v>
      </c>
      <c r="B996" s="74" t="s">
        <v>1277</v>
      </c>
      <c r="C996" s="65" t="s">
        <v>338</v>
      </c>
      <c r="D996" s="74" t="s">
        <v>2362</v>
      </c>
      <c r="E996" s="83" t="s">
        <v>3437</v>
      </c>
      <c r="F996" s="129">
        <v>37.68</v>
      </c>
      <c r="G996" s="127">
        <v>25155</v>
      </c>
      <c r="H996" s="74">
        <v>51</v>
      </c>
      <c r="I996" s="74" t="s">
        <v>3856</v>
      </c>
      <c r="J996" s="65" t="s">
        <v>411</v>
      </c>
      <c r="K996" s="65" t="s">
        <v>417</v>
      </c>
      <c r="L996" s="74" t="s">
        <v>3861</v>
      </c>
      <c r="M996" s="74" t="s">
        <v>4065</v>
      </c>
      <c r="N996" s="73" t="s">
        <v>354</v>
      </c>
      <c r="O996" s="65" t="s">
        <v>361</v>
      </c>
      <c r="P996" s="132" t="s">
        <v>436</v>
      </c>
      <c r="Q996" s="136">
        <v>4</v>
      </c>
      <c r="R996" s="134" t="s">
        <v>1277</v>
      </c>
      <c r="S996" s="74" t="s">
        <v>1277</v>
      </c>
      <c r="T996" s="80" t="s">
        <v>4289</v>
      </c>
      <c r="U996" s="80" t="s">
        <v>4290</v>
      </c>
      <c r="V996" s="74" t="s">
        <v>1277</v>
      </c>
      <c r="W996" s="80" t="s">
        <v>4290</v>
      </c>
      <c r="X996" s="65" t="s">
        <v>5092</v>
      </c>
      <c r="Y996" s="96" t="s">
        <v>4290</v>
      </c>
      <c r="Z996" s="102" t="s">
        <v>4290</v>
      </c>
      <c r="AA996" s="99">
        <v>70</v>
      </c>
      <c r="AB996" s="153">
        <v>1.75</v>
      </c>
      <c r="AC996" s="102" t="s">
        <v>4290</v>
      </c>
      <c r="AD996" s="116" t="s">
        <v>4290</v>
      </c>
      <c r="AE996" s="104">
        <f t="shared" si="16"/>
        <v>22.857142857142858</v>
      </c>
      <c r="AF996" s="85" t="str">
        <f t="shared" si="17"/>
        <v>PESO SALUDABLE</v>
      </c>
      <c r="AG996" s="80" t="s">
        <v>4294</v>
      </c>
      <c r="AH996" s="80" t="s">
        <v>4294</v>
      </c>
      <c r="AI996" s="80" t="s">
        <v>4294</v>
      </c>
      <c r="AJ996" s="80" t="s">
        <v>4294</v>
      </c>
      <c r="AK996" s="142" t="s">
        <v>4294</v>
      </c>
      <c r="AL996" s="142" t="s">
        <v>4294</v>
      </c>
      <c r="AM996" s="132" t="s">
        <v>349</v>
      </c>
      <c r="AN996" s="88" t="s">
        <v>411</v>
      </c>
      <c r="AO996" s="84"/>
    </row>
    <row r="997" spans="1:41" ht="15" customHeight="1" x14ac:dyDescent="0.2">
      <c r="A997" s="149">
        <v>988</v>
      </c>
      <c r="B997" s="74" t="s">
        <v>1278</v>
      </c>
      <c r="C997" s="65" t="s">
        <v>338</v>
      </c>
      <c r="D997" s="74" t="s">
        <v>2363</v>
      </c>
      <c r="E997" s="83" t="s">
        <v>3438</v>
      </c>
      <c r="F997" s="129">
        <v>38.56</v>
      </c>
      <c r="G997" s="127">
        <v>25882</v>
      </c>
      <c r="H997" s="74">
        <v>49</v>
      </c>
      <c r="I997" s="74" t="s">
        <v>3856</v>
      </c>
      <c r="J997" s="65" t="s">
        <v>411</v>
      </c>
      <c r="K997" s="65" t="s">
        <v>417</v>
      </c>
      <c r="L997" s="74" t="s">
        <v>3861</v>
      </c>
      <c r="M997" s="74" t="s">
        <v>3948</v>
      </c>
      <c r="N997" s="73" t="s">
        <v>354</v>
      </c>
      <c r="O997" s="65" t="s">
        <v>361</v>
      </c>
      <c r="P997" s="132" t="s">
        <v>436</v>
      </c>
      <c r="Q997" s="136">
        <v>2</v>
      </c>
      <c r="R997" s="134" t="s">
        <v>1278</v>
      </c>
      <c r="S997" s="74" t="s">
        <v>1278</v>
      </c>
      <c r="T997" s="80" t="s">
        <v>4289</v>
      </c>
      <c r="U997" s="80" t="s">
        <v>4290</v>
      </c>
      <c r="V997" s="74" t="s">
        <v>1278</v>
      </c>
      <c r="W997" s="80" t="s">
        <v>4290</v>
      </c>
      <c r="X997" s="65" t="s">
        <v>5092</v>
      </c>
      <c r="Y997" s="96" t="s">
        <v>4290</v>
      </c>
      <c r="Z997" s="102" t="s">
        <v>4290</v>
      </c>
      <c r="AA997" s="99">
        <v>64</v>
      </c>
      <c r="AB997" s="153">
        <v>1.65</v>
      </c>
      <c r="AC997" s="102" t="s">
        <v>4290</v>
      </c>
      <c r="AD997" s="116" t="s">
        <v>4290</v>
      </c>
      <c r="AE997" s="104">
        <f t="shared" ref="AE997:AE1060" si="18">+AA997/(AB997*AB997)</f>
        <v>23.507805325987146</v>
      </c>
      <c r="AF997" s="85" t="str">
        <f t="shared" si="17"/>
        <v>PESO SALUDABLE</v>
      </c>
      <c r="AG997" s="80" t="s">
        <v>4294</v>
      </c>
      <c r="AH997" s="80" t="s">
        <v>4294</v>
      </c>
      <c r="AI997" s="80" t="s">
        <v>4294</v>
      </c>
      <c r="AJ997" s="80" t="s">
        <v>4294</v>
      </c>
      <c r="AK997" s="142" t="s">
        <v>4294</v>
      </c>
      <c r="AL997" s="142" t="s">
        <v>4294</v>
      </c>
      <c r="AM997" s="132" t="s">
        <v>349</v>
      </c>
      <c r="AN997" s="88" t="s">
        <v>411</v>
      </c>
      <c r="AO997" s="84"/>
    </row>
    <row r="998" spans="1:41" ht="15" customHeight="1" x14ac:dyDescent="0.2">
      <c r="A998" s="149">
        <v>989</v>
      </c>
      <c r="B998" s="74" t="s">
        <v>1279</v>
      </c>
      <c r="C998" s="65" t="s">
        <v>338</v>
      </c>
      <c r="D998" s="74" t="s">
        <v>2364</v>
      </c>
      <c r="E998" s="83" t="s">
        <v>3439</v>
      </c>
      <c r="F998" s="129">
        <v>49.57</v>
      </c>
      <c r="G998" s="127">
        <v>25181</v>
      </c>
      <c r="H998" s="74">
        <v>51</v>
      </c>
      <c r="I998" s="74" t="s">
        <v>3856</v>
      </c>
      <c r="J998" s="65" t="s">
        <v>411</v>
      </c>
      <c r="K998" s="65" t="s">
        <v>417</v>
      </c>
      <c r="L998" s="74" t="s">
        <v>3861</v>
      </c>
      <c r="M998" s="74" t="s">
        <v>4065</v>
      </c>
      <c r="N998" s="73" t="s">
        <v>354</v>
      </c>
      <c r="O998" s="65" t="s">
        <v>361</v>
      </c>
      <c r="P998" s="132" t="s">
        <v>436</v>
      </c>
      <c r="Q998" s="136">
        <v>3</v>
      </c>
      <c r="R998" s="134" t="s">
        <v>1279</v>
      </c>
      <c r="S998" s="74" t="s">
        <v>1279</v>
      </c>
      <c r="T998" s="80" t="s">
        <v>4289</v>
      </c>
      <c r="U998" s="80" t="s">
        <v>4290</v>
      </c>
      <c r="V998" s="74" t="s">
        <v>1279</v>
      </c>
      <c r="W998" s="80" t="s">
        <v>4290</v>
      </c>
      <c r="X998" s="65" t="s">
        <v>5092</v>
      </c>
      <c r="Y998" s="96" t="s">
        <v>4290</v>
      </c>
      <c r="Z998" s="102" t="s">
        <v>4290</v>
      </c>
      <c r="AA998" s="99">
        <v>61</v>
      </c>
      <c r="AB998" s="153">
        <v>1.65</v>
      </c>
      <c r="AC998" s="102" t="s">
        <v>4290</v>
      </c>
      <c r="AD998" s="116" t="s">
        <v>4290</v>
      </c>
      <c r="AE998" s="104">
        <f t="shared" si="18"/>
        <v>22.4058769513315</v>
      </c>
      <c r="AF998" s="85" t="str">
        <f t="shared" si="17"/>
        <v>PESO SALUDABLE</v>
      </c>
      <c r="AG998" s="80" t="s">
        <v>4294</v>
      </c>
      <c r="AH998" s="80" t="s">
        <v>4294</v>
      </c>
      <c r="AI998" s="80" t="s">
        <v>4294</v>
      </c>
      <c r="AJ998" s="80" t="s">
        <v>4294</v>
      </c>
      <c r="AK998" s="142" t="s">
        <v>4294</v>
      </c>
      <c r="AL998" s="142" t="s">
        <v>4294</v>
      </c>
      <c r="AM998" s="132" t="s">
        <v>349</v>
      </c>
      <c r="AN998" s="88" t="s">
        <v>411</v>
      </c>
      <c r="AO998" s="84"/>
    </row>
    <row r="999" spans="1:41" ht="15" customHeight="1" x14ac:dyDescent="0.2">
      <c r="A999" s="149">
        <v>990</v>
      </c>
      <c r="B999" s="74" t="s">
        <v>1280</v>
      </c>
      <c r="C999" s="65" t="s">
        <v>338</v>
      </c>
      <c r="D999" s="74" t="s">
        <v>2365</v>
      </c>
      <c r="E999" s="83" t="s">
        <v>3440</v>
      </c>
      <c r="F999" s="129">
        <v>20.56</v>
      </c>
      <c r="G999" s="127">
        <v>25438</v>
      </c>
      <c r="H999" s="74">
        <v>50</v>
      </c>
      <c r="I999" s="74" t="s">
        <v>3856</v>
      </c>
      <c r="J999" s="65" t="s">
        <v>411</v>
      </c>
      <c r="K999" s="65" t="s">
        <v>417</v>
      </c>
      <c r="L999" s="74" t="s">
        <v>3861</v>
      </c>
      <c r="M999" s="74" t="s">
        <v>4065</v>
      </c>
      <c r="N999" s="73" t="s">
        <v>354</v>
      </c>
      <c r="O999" s="65" t="s">
        <v>361</v>
      </c>
      <c r="P999" s="132" t="s">
        <v>436</v>
      </c>
      <c r="Q999" s="136">
        <v>4</v>
      </c>
      <c r="R999" s="134" t="s">
        <v>1280</v>
      </c>
      <c r="S999" s="74" t="s">
        <v>1280</v>
      </c>
      <c r="T999" s="80" t="s">
        <v>4289</v>
      </c>
      <c r="U999" s="80" t="s">
        <v>4290</v>
      </c>
      <c r="V999" s="74" t="s">
        <v>1280</v>
      </c>
      <c r="W999" s="80" t="s">
        <v>4290</v>
      </c>
      <c r="X999" s="65" t="s">
        <v>5092</v>
      </c>
      <c r="Y999" s="96" t="s">
        <v>4290</v>
      </c>
      <c r="Z999" s="102" t="s">
        <v>4290</v>
      </c>
      <c r="AA999" s="99">
        <v>68</v>
      </c>
      <c r="AB999" s="153">
        <v>1.73</v>
      </c>
      <c r="AC999" s="102" t="s">
        <v>4290</v>
      </c>
      <c r="AD999" s="116" t="s">
        <v>4290</v>
      </c>
      <c r="AE999" s="104">
        <f t="shared" si="18"/>
        <v>22.720438370810918</v>
      </c>
      <c r="AF999" s="85" t="str">
        <f t="shared" si="17"/>
        <v>PESO SALUDABLE</v>
      </c>
      <c r="AG999" s="80" t="s">
        <v>4294</v>
      </c>
      <c r="AH999" s="80" t="s">
        <v>4294</v>
      </c>
      <c r="AI999" s="80" t="s">
        <v>4294</v>
      </c>
      <c r="AJ999" s="80" t="s">
        <v>4294</v>
      </c>
      <c r="AK999" s="142" t="s">
        <v>4294</v>
      </c>
      <c r="AL999" s="142" t="s">
        <v>4294</v>
      </c>
      <c r="AM999" s="132" t="s">
        <v>349</v>
      </c>
      <c r="AN999" s="88" t="s">
        <v>411</v>
      </c>
      <c r="AO999" s="84"/>
    </row>
    <row r="1000" spans="1:41" ht="15" customHeight="1" x14ac:dyDescent="0.2">
      <c r="A1000" s="149">
        <v>991</v>
      </c>
      <c r="B1000" s="74" t="s">
        <v>1281</v>
      </c>
      <c r="C1000" s="65" t="s">
        <v>338</v>
      </c>
      <c r="D1000" s="74" t="s">
        <v>2366</v>
      </c>
      <c r="E1000" s="83" t="s">
        <v>3441</v>
      </c>
      <c r="F1000" s="129">
        <v>33.76</v>
      </c>
      <c r="G1000" s="127">
        <v>26028</v>
      </c>
      <c r="H1000" s="74">
        <v>48</v>
      </c>
      <c r="I1000" s="74" t="s">
        <v>3856</v>
      </c>
      <c r="J1000" s="65" t="s">
        <v>411</v>
      </c>
      <c r="K1000" s="65" t="s">
        <v>417</v>
      </c>
      <c r="L1000" s="74" t="s">
        <v>3861</v>
      </c>
      <c r="M1000" s="74" t="s">
        <v>3963</v>
      </c>
      <c r="N1000" s="73" t="s">
        <v>354</v>
      </c>
      <c r="O1000" s="65" t="s">
        <v>361</v>
      </c>
      <c r="P1000" s="132" t="s">
        <v>436</v>
      </c>
      <c r="Q1000" s="136">
        <v>5</v>
      </c>
      <c r="R1000" s="134" t="s">
        <v>1281</v>
      </c>
      <c r="S1000" s="74" t="s">
        <v>1281</v>
      </c>
      <c r="T1000" s="80" t="s">
        <v>4289</v>
      </c>
      <c r="U1000" s="80" t="s">
        <v>4290</v>
      </c>
      <c r="V1000" s="74" t="s">
        <v>1281</v>
      </c>
      <c r="W1000" s="80" t="s">
        <v>4290</v>
      </c>
      <c r="X1000" s="65" t="s">
        <v>5092</v>
      </c>
      <c r="Y1000" s="96" t="s">
        <v>4290</v>
      </c>
      <c r="Z1000" s="102" t="s">
        <v>4290</v>
      </c>
      <c r="AA1000" s="99">
        <v>61</v>
      </c>
      <c r="AB1000" s="153">
        <v>1.65</v>
      </c>
      <c r="AC1000" s="102" t="s">
        <v>4290</v>
      </c>
      <c r="AD1000" s="116" t="s">
        <v>4290</v>
      </c>
      <c r="AE1000" s="104">
        <f t="shared" si="18"/>
        <v>22.4058769513315</v>
      </c>
      <c r="AF1000" s="85" t="str">
        <f t="shared" si="17"/>
        <v>PESO SALUDABLE</v>
      </c>
      <c r="AG1000" s="80" t="s">
        <v>4294</v>
      </c>
      <c r="AH1000" s="80" t="s">
        <v>4294</v>
      </c>
      <c r="AI1000" s="80" t="s">
        <v>4294</v>
      </c>
      <c r="AJ1000" s="80" t="s">
        <v>4294</v>
      </c>
      <c r="AK1000" s="142" t="s">
        <v>4294</v>
      </c>
      <c r="AL1000" s="142" t="s">
        <v>4294</v>
      </c>
      <c r="AM1000" s="132" t="s">
        <v>349</v>
      </c>
      <c r="AN1000" s="88" t="s">
        <v>411</v>
      </c>
      <c r="AO1000" s="84"/>
    </row>
    <row r="1001" spans="1:41" ht="15" customHeight="1" x14ac:dyDescent="0.2">
      <c r="A1001" s="149">
        <v>992</v>
      </c>
      <c r="B1001" s="74" t="s">
        <v>1282</v>
      </c>
      <c r="C1001" s="65" t="s">
        <v>338</v>
      </c>
      <c r="D1001" s="74" t="s">
        <v>2367</v>
      </c>
      <c r="E1001" s="83" t="s">
        <v>3043</v>
      </c>
      <c r="F1001" s="129">
        <v>25.32</v>
      </c>
      <c r="G1001" s="127">
        <v>25104</v>
      </c>
      <c r="H1001" s="74">
        <v>51</v>
      </c>
      <c r="I1001" s="74" t="s">
        <v>3856</v>
      </c>
      <c r="J1001" s="65" t="s">
        <v>411</v>
      </c>
      <c r="K1001" s="65" t="s">
        <v>417</v>
      </c>
      <c r="L1001" s="74" t="s">
        <v>3860</v>
      </c>
      <c r="M1001" s="74" t="s">
        <v>4074</v>
      </c>
      <c r="N1001" s="73" t="s">
        <v>354</v>
      </c>
      <c r="O1001" s="65" t="s">
        <v>361</v>
      </c>
      <c r="P1001" s="132" t="s">
        <v>436</v>
      </c>
      <c r="Q1001" s="136">
        <v>7</v>
      </c>
      <c r="R1001" s="134" t="s">
        <v>1282</v>
      </c>
      <c r="S1001" s="74" t="s">
        <v>1282</v>
      </c>
      <c r="T1001" s="80" t="s">
        <v>4289</v>
      </c>
      <c r="U1001" s="80" t="s">
        <v>4290</v>
      </c>
      <c r="V1001" s="74" t="s">
        <v>1282</v>
      </c>
      <c r="W1001" s="80" t="s">
        <v>4290</v>
      </c>
      <c r="X1001" s="65" t="s">
        <v>5092</v>
      </c>
      <c r="Y1001" s="96" t="s">
        <v>4290</v>
      </c>
      <c r="Z1001" s="102" t="s">
        <v>4290</v>
      </c>
      <c r="AA1001" s="99">
        <v>58</v>
      </c>
      <c r="AB1001" s="153">
        <v>1.64</v>
      </c>
      <c r="AC1001" s="102" t="s">
        <v>4290</v>
      </c>
      <c r="AD1001" s="116" t="s">
        <v>4290</v>
      </c>
      <c r="AE1001" s="104">
        <f t="shared" si="18"/>
        <v>21.564544913741823</v>
      </c>
      <c r="AF1001" s="85" t="str">
        <f t="shared" si="17"/>
        <v>PESO SALUDABLE</v>
      </c>
      <c r="AG1001" s="80" t="s">
        <v>4294</v>
      </c>
      <c r="AH1001" s="80" t="s">
        <v>4294</v>
      </c>
      <c r="AI1001" s="80" t="s">
        <v>4294</v>
      </c>
      <c r="AJ1001" s="80" t="s">
        <v>4294</v>
      </c>
      <c r="AK1001" s="142" t="s">
        <v>4294</v>
      </c>
      <c r="AL1001" s="142" t="s">
        <v>4294</v>
      </c>
      <c r="AM1001" s="132" t="s">
        <v>349</v>
      </c>
      <c r="AN1001" s="88" t="s">
        <v>411</v>
      </c>
      <c r="AO1001" s="84"/>
    </row>
    <row r="1002" spans="1:41" ht="15" customHeight="1" x14ac:dyDescent="0.2">
      <c r="A1002" s="149">
        <v>993</v>
      </c>
      <c r="B1002" s="74" t="s">
        <v>1283</v>
      </c>
      <c r="C1002" s="65" t="s">
        <v>338</v>
      </c>
      <c r="D1002" s="74" t="s">
        <v>2368</v>
      </c>
      <c r="E1002" s="83" t="s">
        <v>3442</v>
      </c>
      <c r="F1002" s="129">
        <v>36.119999999999997</v>
      </c>
      <c r="G1002" s="127">
        <v>24626</v>
      </c>
      <c r="H1002" s="74">
        <v>52</v>
      </c>
      <c r="I1002" s="74" t="s">
        <v>3856</v>
      </c>
      <c r="J1002" s="65" t="s">
        <v>411</v>
      </c>
      <c r="K1002" s="65" t="s">
        <v>417</v>
      </c>
      <c r="L1002" s="74" t="s">
        <v>3861</v>
      </c>
      <c r="M1002" s="74" t="s">
        <v>4066</v>
      </c>
      <c r="N1002" s="73" t="s">
        <v>354</v>
      </c>
      <c r="O1002" s="65" t="s">
        <v>361</v>
      </c>
      <c r="P1002" s="132" t="s">
        <v>436</v>
      </c>
      <c r="Q1002" s="136">
        <v>6</v>
      </c>
      <c r="R1002" s="134" t="s">
        <v>1283</v>
      </c>
      <c r="S1002" s="74" t="s">
        <v>1283</v>
      </c>
      <c r="T1002" s="80" t="s">
        <v>4289</v>
      </c>
      <c r="U1002" s="80" t="s">
        <v>4290</v>
      </c>
      <c r="V1002" s="74" t="s">
        <v>1283</v>
      </c>
      <c r="W1002" s="80" t="s">
        <v>4290</v>
      </c>
      <c r="X1002" s="65" t="s">
        <v>5092</v>
      </c>
      <c r="Y1002" s="96" t="s">
        <v>4290</v>
      </c>
      <c r="Z1002" s="102" t="s">
        <v>4290</v>
      </c>
      <c r="AA1002" s="99">
        <v>64</v>
      </c>
      <c r="AB1002" s="153">
        <v>1.78</v>
      </c>
      <c r="AC1002" s="102" t="s">
        <v>4290</v>
      </c>
      <c r="AD1002" s="116" t="s">
        <v>4290</v>
      </c>
      <c r="AE1002" s="104">
        <f t="shared" si="18"/>
        <v>20.199469763918696</v>
      </c>
      <c r="AF1002" s="85" t="str">
        <f t="shared" si="17"/>
        <v>PESO SALUDABLE</v>
      </c>
      <c r="AG1002" s="80" t="s">
        <v>4294</v>
      </c>
      <c r="AH1002" s="80" t="s">
        <v>4294</v>
      </c>
      <c r="AI1002" s="80" t="s">
        <v>4294</v>
      </c>
      <c r="AJ1002" s="80" t="s">
        <v>4294</v>
      </c>
      <c r="AK1002" s="142" t="s">
        <v>4294</v>
      </c>
      <c r="AL1002" s="142" t="s">
        <v>4294</v>
      </c>
      <c r="AM1002" s="132" t="s">
        <v>349</v>
      </c>
      <c r="AN1002" s="88" t="s">
        <v>411</v>
      </c>
      <c r="AO1002" s="84"/>
    </row>
    <row r="1003" spans="1:41" ht="15" customHeight="1" x14ac:dyDescent="0.2">
      <c r="A1003" s="149">
        <v>994</v>
      </c>
      <c r="B1003" s="74" t="s">
        <v>1284</v>
      </c>
      <c r="C1003" s="65" t="s">
        <v>338</v>
      </c>
      <c r="D1003" s="74" t="s">
        <v>2369</v>
      </c>
      <c r="E1003" s="83" t="s">
        <v>3443</v>
      </c>
      <c r="F1003" s="129">
        <v>42.1</v>
      </c>
      <c r="G1003" s="127">
        <v>23741</v>
      </c>
      <c r="H1003" s="74">
        <v>55</v>
      </c>
      <c r="I1003" s="74" t="s">
        <v>3856</v>
      </c>
      <c r="J1003" s="65" t="s">
        <v>411</v>
      </c>
      <c r="K1003" s="65" t="s">
        <v>417</v>
      </c>
      <c r="L1003" s="74" t="s">
        <v>3861</v>
      </c>
      <c r="M1003" s="74" t="s">
        <v>4066</v>
      </c>
      <c r="N1003" s="73" t="s">
        <v>354</v>
      </c>
      <c r="O1003" s="65" t="s">
        <v>361</v>
      </c>
      <c r="P1003" s="132" t="s">
        <v>436</v>
      </c>
      <c r="Q1003" s="136">
        <v>5</v>
      </c>
      <c r="R1003" s="134" t="s">
        <v>1284</v>
      </c>
      <c r="S1003" s="74" t="s">
        <v>1284</v>
      </c>
      <c r="T1003" s="80" t="s">
        <v>4289</v>
      </c>
      <c r="U1003" s="80" t="s">
        <v>4290</v>
      </c>
      <c r="V1003" s="74" t="s">
        <v>1284</v>
      </c>
      <c r="W1003" s="80" t="s">
        <v>4290</v>
      </c>
      <c r="X1003" s="65" t="s">
        <v>5092</v>
      </c>
      <c r="Y1003" s="96" t="s">
        <v>4290</v>
      </c>
      <c r="Z1003" s="102" t="s">
        <v>4290</v>
      </c>
      <c r="AA1003" s="99">
        <v>62</v>
      </c>
      <c r="AB1003" s="153">
        <v>1.68</v>
      </c>
      <c r="AC1003" s="102" t="s">
        <v>4290</v>
      </c>
      <c r="AD1003" s="116" t="s">
        <v>4290</v>
      </c>
      <c r="AE1003" s="104">
        <f t="shared" si="18"/>
        <v>21.9671201814059</v>
      </c>
      <c r="AF1003" s="85" t="str">
        <f t="shared" si="17"/>
        <v>PESO SALUDABLE</v>
      </c>
      <c r="AG1003" s="80" t="s">
        <v>4294</v>
      </c>
      <c r="AH1003" s="80" t="s">
        <v>4294</v>
      </c>
      <c r="AI1003" s="80" t="s">
        <v>4294</v>
      </c>
      <c r="AJ1003" s="80" t="s">
        <v>4294</v>
      </c>
      <c r="AK1003" s="142" t="s">
        <v>4294</v>
      </c>
      <c r="AL1003" s="142" t="s">
        <v>4294</v>
      </c>
      <c r="AM1003" s="132" t="s">
        <v>349</v>
      </c>
      <c r="AN1003" s="88" t="s">
        <v>411</v>
      </c>
      <c r="AO1003" s="84"/>
    </row>
    <row r="1004" spans="1:41" ht="15" customHeight="1" x14ac:dyDescent="0.2">
      <c r="A1004" s="149">
        <v>995</v>
      </c>
      <c r="B1004" s="74" t="s">
        <v>1285</v>
      </c>
      <c r="C1004" s="65" t="s">
        <v>338</v>
      </c>
      <c r="D1004" s="74" t="s">
        <v>2370</v>
      </c>
      <c r="E1004" s="83" t="s">
        <v>3444</v>
      </c>
      <c r="F1004" s="129">
        <v>26.56</v>
      </c>
      <c r="G1004" s="127">
        <v>26096</v>
      </c>
      <c r="H1004" s="74">
        <v>48</v>
      </c>
      <c r="I1004" s="74" t="s">
        <v>3856</v>
      </c>
      <c r="J1004" s="65" t="s">
        <v>411</v>
      </c>
      <c r="K1004" s="65" t="s">
        <v>417</v>
      </c>
      <c r="L1004" s="74" t="s">
        <v>3861</v>
      </c>
      <c r="M1004" s="74" t="s">
        <v>3954</v>
      </c>
      <c r="N1004" s="73" t="s">
        <v>354</v>
      </c>
      <c r="O1004" s="65" t="s">
        <v>361</v>
      </c>
      <c r="P1004" s="132" t="s">
        <v>436</v>
      </c>
      <c r="Q1004" s="136">
        <v>8</v>
      </c>
      <c r="R1004" s="134" t="s">
        <v>1285</v>
      </c>
      <c r="S1004" s="74" t="s">
        <v>1285</v>
      </c>
      <c r="T1004" s="80" t="s">
        <v>4289</v>
      </c>
      <c r="U1004" s="80" t="s">
        <v>4290</v>
      </c>
      <c r="V1004" s="74" t="s">
        <v>1285</v>
      </c>
      <c r="W1004" s="80" t="s">
        <v>4290</v>
      </c>
      <c r="X1004" s="65" t="s">
        <v>5092</v>
      </c>
      <c r="Y1004" s="96" t="s">
        <v>4290</v>
      </c>
      <c r="Z1004" s="102" t="s">
        <v>4290</v>
      </c>
      <c r="AA1004" s="99">
        <v>59</v>
      </c>
      <c r="AB1004" s="153">
        <v>1.6</v>
      </c>
      <c r="AC1004" s="102" t="s">
        <v>4290</v>
      </c>
      <c r="AD1004" s="116" t="s">
        <v>4290</v>
      </c>
      <c r="AE1004" s="104">
        <f t="shared" si="18"/>
        <v>23.046874999999996</v>
      </c>
      <c r="AF1004" s="85" t="str">
        <f t="shared" si="17"/>
        <v>PESO SALUDABLE</v>
      </c>
      <c r="AG1004" s="80" t="s">
        <v>4294</v>
      </c>
      <c r="AH1004" s="80" t="s">
        <v>4294</v>
      </c>
      <c r="AI1004" s="80" t="s">
        <v>4294</v>
      </c>
      <c r="AJ1004" s="80" t="s">
        <v>4294</v>
      </c>
      <c r="AK1004" s="142" t="s">
        <v>4294</v>
      </c>
      <c r="AL1004" s="142" t="s">
        <v>4294</v>
      </c>
      <c r="AM1004" s="132" t="s">
        <v>349</v>
      </c>
      <c r="AN1004" s="88" t="s">
        <v>411</v>
      </c>
      <c r="AO1004" s="84"/>
    </row>
    <row r="1005" spans="1:41" ht="15" customHeight="1" x14ac:dyDescent="0.2">
      <c r="A1005" s="149">
        <v>996</v>
      </c>
      <c r="B1005" s="74" t="s">
        <v>1286</v>
      </c>
      <c r="C1005" s="65" t="s">
        <v>338</v>
      </c>
      <c r="D1005" s="74" t="s">
        <v>2371</v>
      </c>
      <c r="E1005" s="83" t="s">
        <v>3445</v>
      </c>
      <c r="F1005" s="129">
        <v>34.229999999999997</v>
      </c>
      <c r="G1005" s="127">
        <v>26062</v>
      </c>
      <c r="H1005" s="74">
        <v>48</v>
      </c>
      <c r="I1005" s="74" t="s">
        <v>3856</v>
      </c>
      <c r="J1005" s="65" t="s">
        <v>411</v>
      </c>
      <c r="K1005" s="65" t="s">
        <v>417</v>
      </c>
      <c r="L1005" s="74" t="s">
        <v>3861</v>
      </c>
      <c r="M1005" s="74" t="s">
        <v>4076</v>
      </c>
      <c r="N1005" s="73" t="s">
        <v>354</v>
      </c>
      <c r="O1005" s="65" t="s">
        <v>361</v>
      </c>
      <c r="P1005" s="132" t="s">
        <v>436</v>
      </c>
      <c r="Q1005" s="136">
        <v>9</v>
      </c>
      <c r="R1005" s="134" t="s">
        <v>1286</v>
      </c>
      <c r="S1005" s="74" t="s">
        <v>1286</v>
      </c>
      <c r="T1005" s="80" t="s">
        <v>4289</v>
      </c>
      <c r="U1005" s="80" t="s">
        <v>4290</v>
      </c>
      <c r="V1005" s="74" t="s">
        <v>1286</v>
      </c>
      <c r="W1005" s="80" t="s">
        <v>4290</v>
      </c>
      <c r="X1005" s="65" t="s">
        <v>5092</v>
      </c>
      <c r="Y1005" s="96" t="s">
        <v>4290</v>
      </c>
      <c r="Z1005" s="102" t="s">
        <v>4290</v>
      </c>
      <c r="AA1005" s="99">
        <v>64</v>
      </c>
      <c r="AB1005" s="153">
        <v>1.66</v>
      </c>
      <c r="AC1005" s="102" t="s">
        <v>4290</v>
      </c>
      <c r="AD1005" s="116" t="s">
        <v>4290</v>
      </c>
      <c r="AE1005" s="104">
        <f t="shared" si="18"/>
        <v>23.225431847873423</v>
      </c>
      <c r="AF1005" s="85" t="str">
        <f t="shared" si="17"/>
        <v>PESO SALUDABLE</v>
      </c>
      <c r="AG1005" s="80" t="s">
        <v>4294</v>
      </c>
      <c r="AH1005" s="80" t="s">
        <v>4294</v>
      </c>
      <c r="AI1005" s="80" t="s">
        <v>4294</v>
      </c>
      <c r="AJ1005" s="80" t="s">
        <v>4294</v>
      </c>
      <c r="AK1005" s="142" t="s">
        <v>4294</v>
      </c>
      <c r="AL1005" s="142" t="s">
        <v>4294</v>
      </c>
      <c r="AM1005" s="132" t="s">
        <v>349</v>
      </c>
      <c r="AN1005" s="88" t="s">
        <v>411</v>
      </c>
      <c r="AO1005" s="84"/>
    </row>
    <row r="1006" spans="1:41" ht="15" customHeight="1" x14ac:dyDescent="0.2">
      <c r="A1006" s="149">
        <v>997</v>
      </c>
      <c r="B1006" s="74" t="s">
        <v>1287</v>
      </c>
      <c r="C1006" s="65" t="s">
        <v>338</v>
      </c>
      <c r="D1006" s="74" t="s">
        <v>2372</v>
      </c>
      <c r="E1006" s="83" t="s">
        <v>3446</v>
      </c>
      <c r="F1006" s="129">
        <v>45.23</v>
      </c>
      <c r="G1006" s="127">
        <v>25981</v>
      </c>
      <c r="H1006" s="74">
        <v>49</v>
      </c>
      <c r="I1006" s="74" t="s">
        <v>3856</v>
      </c>
      <c r="J1006" s="65" t="s">
        <v>411</v>
      </c>
      <c r="K1006" s="65" t="s">
        <v>417</v>
      </c>
      <c r="L1006" s="74" t="s">
        <v>3861</v>
      </c>
      <c r="M1006" s="74" t="s">
        <v>4058</v>
      </c>
      <c r="N1006" s="73" t="s">
        <v>354</v>
      </c>
      <c r="O1006" s="65" t="s">
        <v>361</v>
      </c>
      <c r="P1006" s="132" t="s">
        <v>436</v>
      </c>
      <c r="Q1006" s="136">
        <v>4</v>
      </c>
      <c r="R1006" s="134" t="s">
        <v>1287</v>
      </c>
      <c r="S1006" s="74" t="s">
        <v>1287</v>
      </c>
      <c r="T1006" s="80" t="s">
        <v>4289</v>
      </c>
      <c r="U1006" s="80" t="s">
        <v>4290</v>
      </c>
      <c r="V1006" s="74" t="s">
        <v>1287</v>
      </c>
      <c r="W1006" s="80" t="s">
        <v>4290</v>
      </c>
      <c r="X1006" s="65" t="s">
        <v>5092</v>
      </c>
      <c r="Y1006" s="96" t="s">
        <v>4290</v>
      </c>
      <c r="Z1006" s="102" t="s">
        <v>4290</v>
      </c>
      <c r="AA1006" s="99">
        <v>68</v>
      </c>
      <c r="AB1006" s="153">
        <v>1.72</v>
      </c>
      <c r="AC1006" s="102" t="s">
        <v>4290</v>
      </c>
      <c r="AD1006" s="116" t="s">
        <v>4290</v>
      </c>
      <c r="AE1006" s="104">
        <f t="shared" si="18"/>
        <v>22.985397512168742</v>
      </c>
      <c r="AF1006" s="85" t="str">
        <f t="shared" si="17"/>
        <v>PESO SALUDABLE</v>
      </c>
      <c r="AG1006" s="80" t="s">
        <v>4294</v>
      </c>
      <c r="AH1006" s="80" t="s">
        <v>4294</v>
      </c>
      <c r="AI1006" s="80" t="s">
        <v>4294</v>
      </c>
      <c r="AJ1006" s="80" t="s">
        <v>4294</v>
      </c>
      <c r="AK1006" s="142" t="s">
        <v>4294</v>
      </c>
      <c r="AL1006" s="142" t="s">
        <v>4294</v>
      </c>
      <c r="AM1006" s="132" t="s">
        <v>349</v>
      </c>
      <c r="AN1006" s="88" t="s">
        <v>411</v>
      </c>
      <c r="AO1006" s="84"/>
    </row>
    <row r="1007" spans="1:41" ht="15" customHeight="1" x14ac:dyDescent="0.2">
      <c r="A1007" s="149">
        <v>998</v>
      </c>
      <c r="B1007" s="74" t="s">
        <v>1288</v>
      </c>
      <c r="C1007" s="65" t="s">
        <v>338</v>
      </c>
      <c r="D1007" s="74" t="s">
        <v>2373</v>
      </c>
      <c r="E1007" s="83" t="s">
        <v>3447</v>
      </c>
      <c r="F1007" s="129">
        <v>41.43</v>
      </c>
      <c r="G1007" s="127">
        <v>26183</v>
      </c>
      <c r="H1007" s="74">
        <v>48</v>
      </c>
      <c r="I1007" s="74" t="s">
        <v>3856</v>
      </c>
      <c r="J1007" s="65" t="s">
        <v>411</v>
      </c>
      <c r="K1007" s="65" t="s">
        <v>417</v>
      </c>
      <c r="L1007" s="74" t="s">
        <v>3861</v>
      </c>
      <c r="M1007" s="74" t="s">
        <v>4065</v>
      </c>
      <c r="N1007" s="73" t="s">
        <v>354</v>
      </c>
      <c r="O1007" s="65" t="s">
        <v>361</v>
      </c>
      <c r="P1007" s="132" t="s">
        <v>436</v>
      </c>
      <c r="Q1007" s="136">
        <v>3</v>
      </c>
      <c r="R1007" s="134" t="s">
        <v>1288</v>
      </c>
      <c r="S1007" s="74" t="s">
        <v>1288</v>
      </c>
      <c r="T1007" s="80" t="s">
        <v>4289</v>
      </c>
      <c r="U1007" s="80" t="s">
        <v>4290</v>
      </c>
      <c r="V1007" s="74" t="s">
        <v>1288</v>
      </c>
      <c r="W1007" s="80" t="s">
        <v>4290</v>
      </c>
      <c r="X1007" s="65" t="s">
        <v>5092</v>
      </c>
      <c r="Y1007" s="96" t="s">
        <v>4290</v>
      </c>
      <c r="Z1007" s="102" t="s">
        <v>4290</v>
      </c>
      <c r="AA1007" s="99">
        <v>61</v>
      </c>
      <c r="AB1007" s="153">
        <v>1.64</v>
      </c>
      <c r="AC1007" s="102" t="s">
        <v>4290</v>
      </c>
      <c r="AD1007" s="116" t="s">
        <v>4290</v>
      </c>
      <c r="AE1007" s="104">
        <f t="shared" si="18"/>
        <v>22.679952409280194</v>
      </c>
      <c r="AF1007" s="85" t="str">
        <f t="shared" si="17"/>
        <v>PESO SALUDABLE</v>
      </c>
      <c r="AG1007" s="80" t="s">
        <v>4294</v>
      </c>
      <c r="AH1007" s="80" t="s">
        <v>4294</v>
      </c>
      <c r="AI1007" s="80" t="s">
        <v>4294</v>
      </c>
      <c r="AJ1007" s="80" t="s">
        <v>4294</v>
      </c>
      <c r="AK1007" s="142" t="s">
        <v>4294</v>
      </c>
      <c r="AL1007" s="142" t="s">
        <v>4294</v>
      </c>
      <c r="AM1007" s="132" t="s">
        <v>349</v>
      </c>
      <c r="AN1007" s="88" t="s">
        <v>411</v>
      </c>
      <c r="AO1007" s="84"/>
    </row>
    <row r="1008" spans="1:41" ht="15" customHeight="1" x14ac:dyDescent="0.2">
      <c r="A1008" s="149">
        <v>999</v>
      </c>
      <c r="B1008" s="74" t="s">
        <v>1289</v>
      </c>
      <c r="C1008" s="65" t="s">
        <v>338</v>
      </c>
      <c r="D1008" s="74" t="s">
        <v>2374</v>
      </c>
      <c r="E1008" s="83" t="s">
        <v>3448</v>
      </c>
      <c r="F1008" s="129">
        <v>43.23</v>
      </c>
      <c r="G1008" s="127">
        <v>24223</v>
      </c>
      <c r="H1008" s="74">
        <v>53</v>
      </c>
      <c r="I1008" s="74" t="s">
        <v>3856</v>
      </c>
      <c r="J1008" s="65" t="s">
        <v>411</v>
      </c>
      <c r="K1008" s="65" t="s">
        <v>417</v>
      </c>
      <c r="L1008" s="74" t="s">
        <v>3861</v>
      </c>
      <c r="M1008" s="74" t="s">
        <v>4076</v>
      </c>
      <c r="N1008" s="73" t="s">
        <v>354</v>
      </c>
      <c r="O1008" s="65" t="s">
        <v>361</v>
      </c>
      <c r="P1008" s="132" t="s">
        <v>436</v>
      </c>
      <c r="Q1008" s="136">
        <v>2</v>
      </c>
      <c r="R1008" s="134" t="s">
        <v>1289</v>
      </c>
      <c r="S1008" s="74" t="s">
        <v>1289</v>
      </c>
      <c r="T1008" s="80" t="s">
        <v>4289</v>
      </c>
      <c r="U1008" s="80" t="s">
        <v>4290</v>
      </c>
      <c r="V1008" s="74" t="s">
        <v>1289</v>
      </c>
      <c r="W1008" s="65" t="s">
        <v>5092</v>
      </c>
      <c r="X1008" s="80" t="s">
        <v>4290</v>
      </c>
      <c r="Y1008" s="96" t="s">
        <v>4290</v>
      </c>
      <c r="Z1008" s="102" t="s">
        <v>4290</v>
      </c>
      <c r="AA1008" s="99">
        <v>65</v>
      </c>
      <c r="AB1008" s="153">
        <v>1.68</v>
      </c>
      <c r="AC1008" s="102" t="s">
        <v>4290</v>
      </c>
      <c r="AD1008" s="116" t="s">
        <v>4290</v>
      </c>
      <c r="AE1008" s="104">
        <f t="shared" si="18"/>
        <v>23.030045351473927</v>
      </c>
      <c r="AF1008" s="85" t="str">
        <f t="shared" si="17"/>
        <v>PESO SALUDABLE</v>
      </c>
      <c r="AG1008" s="80" t="s">
        <v>4294</v>
      </c>
      <c r="AH1008" s="80" t="s">
        <v>4294</v>
      </c>
      <c r="AI1008" s="80" t="s">
        <v>4294</v>
      </c>
      <c r="AJ1008" s="80" t="s">
        <v>4294</v>
      </c>
      <c r="AK1008" s="142" t="s">
        <v>4294</v>
      </c>
      <c r="AL1008" s="142" t="s">
        <v>4294</v>
      </c>
      <c r="AM1008" s="132" t="s">
        <v>349</v>
      </c>
      <c r="AN1008" s="88" t="s">
        <v>411</v>
      </c>
      <c r="AO1008" s="84"/>
    </row>
    <row r="1009" spans="1:41" ht="15" customHeight="1" x14ac:dyDescent="0.2">
      <c r="A1009" s="149">
        <v>1000</v>
      </c>
      <c r="B1009" s="74" t="s">
        <v>1290</v>
      </c>
      <c r="C1009" s="65" t="s">
        <v>338</v>
      </c>
      <c r="D1009" s="74" t="s">
        <v>2375</v>
      </c>
      <c r="E1009" s="83" t="s">
        <v>3449</v>
      </c>
      <c r="F1009" s="129">
        <v>28.34</v>
      </c>
      <c r="G1009" s="127">
        <v>22405</v>
      </c>
      <c r="H1009" s="74">
        <v>58</v>
      </c>
      <c r="I1009" s="74" t="s">
        <v>3856</v>
      </c>
      <c r="J1009" s="65" t="s">
        <v>411</v>
      </c>
      <c r="K1009" s="65" t="s">
        <v>417</v>
      </c>
      <c r="L1009" s="74" t="s">
        <v>3861</v>
      </c>
      <c r="M1009" s="74" t="s">
        <v>4073</v>
      </c>
      <c r="N1009" s="73" t="s">
        <v>354</v>
      </c>
      <c r="O1009" s="65" t="s">
        <v>361</v>
      </c>
      <c r="P1009" s="132" t="s">
        <v>436</v>
      </c>
      <c r="Q1009" s="136">
        <v>5</v>
      </c>
      <c r="R1009" s="134" t="s">
        <v>1290</v>
      </c>
      <c r="S1009" s="74" t="s">
        <v>1290</v>
      </c>
      <c r="T1009" s="80" t="s">
        <v>4289</v>
      </c>
      <c r="U1009" s="80" t="s">
        <v>4290</v>
      </c>
      <c r="V1009" s="74" t="s">
        <v>1290</v>
      </c>
      <c r="W1009" s="65" t="s">
        <v>5092</v>
      </c>
      <c r="X1009" s="80" t="s">
        <v>4290</v>
      </c>
      <c r="Y1009" s="96" t="s">
        <v>4290</v>
      </c>
      <c r="Z1009" s="102" t="s">
        <v>4290</v>
      </c>
      <c r="AA1009" s="99">
        <v>58</v>
      </c>
      <c r="AB1009" s="153">
        <v>1.62</v>
      </c>
      <c r="AC1009" s="102" t="s">
        <v>4290</v>
      </c>
      <c r="AD1009" s="116" t="s">
        <v>4290</v>
      </c>
      <c r="AE1009" s="104">
        <f t="shared" si="18"/>
        <v>22.10028959000152</v>
      </c>
      <c r="AF1009" s="85" t="str">
        <f t="shared" si="17"/>
        <v>PESO SALUDABLE</v>
      </c>
      <c r="AG1009" s="80" t="s">
        <v>4294</v>
      </c>
      <c r="AH1009" s="80" t="s">
        <v>4294</v>
      </c>
      <c r="AI1009" s="80" t="s">
        <v>4294</v>
      </c>
      <c r="AJ1009" s="80" t="s">
        <v>4294</v>
      </c>
      <c r="AK1009" s="142" t="s">
        <v>4294</v>
      </c>
      <c r="AL1009" s="142" t="s">
        <v>4294</v>
      </c>
      <c r="AM1009" s="132" t="s">
        <v>349</v>
      </c>
      <c r="AN1009" s="88" t="s">
        <v>411</v>
      </c>
      <c r="AO1009" s="84"/>
    </row>
    <row r="1010" spans="1:41" ht="15" customHeight="1" x14ac:dyDescent="0.2">
      <c r="A1010" s="149">
        <v>1001</v>
      </c>
      <c r="B1010" s="74" t="s">
        <v>1291</v>
      </c>
      <c r="C1010" s="65" t="s">
        <v>338</v>
      </c>
      <c r="D1010" s="74" t="s">
        <v>2376</v>
      </c>
      <c r="E1010" s="83" t="s">
        <v>3450</v>
      </c>
      <c r="F1010" s="129">
        <v>33.49</v>
      </c>
      <c r="G1010" s="127">
        <v>26185</v>
      </c>
      <c r="H1010" s="74">
        <v>48</v>
      </c>
      <c r="I1010" s="74" t="s">
        <v>3856</v>
      </c>
      <c r="J1010" s="65" t="s">
        <v>411</v>
      </c>
      <c r="K1010" s="65" t="s">
        <v>417</v>
      </c>
      <c r="L1010" s="74" t="s">
        <v>3861</v>
      </c>
      <c r="M1010" s="74" t="s">
        <v>3948</v>
      </c>
      <c r="N1010" s="73" t="s">
        <v>354</v>
      </c>
      <c r="O1010" s="65" t="s">
        <v>361</v>
      </c>
      <c r="P1010" s="132" t="s">
        <v>436</v>
      </c>
      <c r="Q1010" s="136">
        <v>6</v>
      </c>
      <c r="R1010" s="134" t="s">
        <v>1291</v>
      </c>
      <c r="S1010" s="74" t="s">
        <v>1291</v>
      </c>
      <c r="T1010" s="80" t="s">
        <v>4289</v>
      </c>
      <c r="U1010" s="80" t="s">
        <v>4290</v>
      </c>
      <c r="V1010" s="74" t="s">
        <v>1291</v>
      </c>
      <c r="W1010" s="65" t="s">
        <v>5092</v>
      </c>
      <c r="X1010" s="80" t="s">
        <v>4290</v>
      </c>
      <c r="Y1010" s="96" t="s">
        <v>4290</v>
      </c>
      <c r="Z1010" s="102" t="s">
        <v>4290</v>
      </c>
      <c r="AA1010" s="99">
        <v>65</v>
      </c>
      <c r="AB1010" s="153">
        <v>1.69</v>
      </c>
      <c r="AC1010" s="102" t="s">
        <v>4290</v>
      </c>
      <c r="AD1010" s="116" t="s">
        <v>4290</v>
      </c>
      <c r="AE1010" s="104">
        <f t="shared" si="18"/>
        <v>22.758306781975424</v>
      </c>
      <c r="AF1010" s="85" t="str">
        <f t="shared" si="17"/>
        <v>PESO SALUDABLE</v>
      </c>
      <c r="AG1010" s="80" t="s">
        <v>4294</v>
      </c>
      <c r="AH1010" s="80" t="s">
        <v>4294</v>
      </c>
      <c r="AI1010" s="80" t="s">
        <v>4294</v>
      </c>
      <c r="AJ1010" s="80" t="s">
        <v>4294</v>
      </c>
      <c r="AK1010" s="142" t="s">
        <v>4294</v>
      </c>
      <c r="AL1010" s="142" t="s">
        <v>4294</v>
      </c>
      <c r="AM1010" s="132" t="s">
        <v>349</v>
      </c>
      <c r="AN1010" s="88" t="s">
        <v>411</v>
      </c>
      <c r="AO1010" s="84"/>
    </row>
    <row r="1011" spans="1:41" ht="15" customHeight="1" x14ac:dyDescent="0.2">
      <c r="A1011" s="149">
        <v>1002</v>
      </c>
      <c r="B1011" s="74" t="s">
        <v>1292</v>
      </c>
      <c r="C1011" s="65" t="s">
        <v>338</v>
      </c>
      <c r="D1011" s="74" t="s">
        <v>2377</v>
      </c>
      <c r="E1011" s="83" t="s">
        <v>3451</v>
      </c>
      <c r="F1011" s="129">
        <v>28.56</v>
      </c>
      <c r="G1011" s="127">
        <v>26238</v>
      </c>
      <c r="H1011" s="74">
        <v>48</v>
      </c>
      <c r="I1011" s="74" t="s">
        <v>3856</v>
      </c>
      <c r="J1011" s="65" t="s">
        <v>411</v>
      </c>
      <c r="K1011" s="65" t="s">
        <v>417</v>
      </c>
      <c r="L1011" s="74" t="s">
        <v>3861</v>
      </c>
      <c r="M1011" s="74" t="s">
        <v>4066</v>
      </c>
      <c r="N1011" s="73" t="s">
        <v>354</v>
      </c>
      <c r="O1011" s="65" t="s">
        <v>361</v>
      </c>
      <c r="P1011" s="132" t="s">
        <v>436</v>
      </c>
      <c r="Q1011" s="136">
        <v>7</v>
      </c>
      <c r="R1011" s="134" t="s">
        <v>1292</v>
      </c>
      <c r="S1011" s="74" t="s">
        <v>1292</v>
      </c>
      <c r="T1011" s="80" t="s">
        <v>4289</v>
      </c>
      <c r="U1011" s="80" t="s">
        <v>4290</v>
      </c>
      <c r="V1011" s="74" t="s">
        <v>1292</v>
      </c>
      <c r="W1011" s="65" t="s">
        <v>5092</v>
      </c>
      <c r="X1011" s="80" t="s">
        <v>4290</v>
      </c>
      <c r="Y1011" s="96" t="s">
        <v>4290</v>
      </c>
      <c r="Z1011" s="102" t="s">
        <v>4290</v>
      </c>
      <c r="AA1011" s="99">
        <v>64</v>
      </c>
      <c r="AB1011" s="153">
        <v>1.68</v>
      </c>
      <c r="AC1011" s="102" t="s">
        <v>4290</v>
      </c>
      <c r="AD1011" s="116" t="s">
        <v>4290</v>
      </c>
      <c r="AE1011" s="104">
        <f t="shared" si="18"/>
        <v>22.67573696145125</v>
      </c>
      <c r="AF1011" s="85" t="str">
        <f t="shared" si="17"/>
        <v>PESO SALUDABLE</v>
      </c>
      <c r="AG1011" s="80" t="s">
        <v>4294</v>
      </c>
      <c r="AH1011" s="80" t="s">
        <v>4294</v>
      </c>
      <c r="AI1011" s="80" t="s">
        <v>4294</v>
      </c>
      <c r="AJ1011" s="80" t="s">
        <v>4294</v>
      </c>
      <c r="AK1011" s="142" t="s">
        <v>4294</v>
      </c>
      <c r="AL1011" s="142" t="s">
        <v>4294</v>
      </c>
      <c r="AM1011" s="132" t="s">
        <v>349</v>
      </c>
      <c r="AN1011" s="88" t="s">
        <v>411</v>
      </c>
      <c r="AO1011" s="84"/>
    </row>
    <row r="1012" spans="1:41" ht="15" customHeight="1" x14ac:dyDescent="0.2">
      <c r="A1012" s="149">
        <v>1003</v>
      </c>
      <c r="B1012" s="74" t="s">
        <v>1293</v>
      </c>
      <c r="C1012" s="65" t="s">
        <v>338</v>
      </c>
      <c r="D1012" s="74" t="s">
        <v>2378</v>
      </c>
      <c r="E1012" s="83" t="s">
        <v>3452</v>
      </c>
      <c r="F1012" s="129">
        <v>40.119999999999997</v>
      </c>
      <c r="G1012" s="127">
        <v>26358</v>
      </c>
      <c r="H1012" s="74">
        <v>47</v>
      </c>
      <c r="I1012" s="74" t="s">
        <v>3856</v>
      </c>
      <c r="J1012" s="65" t="s">
        <v>411</v>
      </c>
      <c r="K1012" s="65" t="s">
        <v>417</v>
      </c>
      <c r="L1012" s="74" t="s">
        <v>3861</v>
      </c>
      <c r="M1012" s="74" t="s">
        <v>3873</v>
      </c>
      <c r="N1012" s="73" t="s">
        <v>354</v>
      </c>
      <c r="O1012" s="65" t="s">
        <v>361</v>
      </c>
      <c r="P1012" s="132" t="s">
        <v>436</v>
      </c>
      <c r="Q1012" s="136">
        <v>5</v>
      </c>
      <c r="R1012" s="134" t="s">
        <v>1293</v>
      </c>
      <c r="S1012" s="74" t="s">
        <v>1293</v>
      </c>
      <c r="T1012" s="80" t="s">
        <v>4289</v>
      </c>
      <c r="U1012" s="80" t="s">
        <v>4290</v>
      </c>
      <c r="V1012" s="74" t="s">
        <v>1293</v>
      </c>
      <c r="W1012" s="65" t="s">
        <v>5092</v>
      </c>
      <c r="X1012" s="80" t="s">
        <v>4290</v>
      </c>
      <c r="Y1012" s="96" t="s">
        <v>4290</v>
      </c>
      <c r="Z1012" s="102" t="s">
        <v>4290</v>
      </c>
      <c r="AA1012" s="99">
        <v>68</v>
      </c>
      <c r="AB1012" s="153">
        <v>1.74</v>
      </c>
      <c r="AC1012" s="102" t="s">
        <v>4290</v>
      </c>
      <c r="AD1012" s="116" t="s">
        <v>4290</v>
      </c>
      <c r="AE1012" s="104">
        <f t="shared" si="18"/>
        <v>22.460034350640772</v>
      </c>
      <c r="AF1012" s="85" t="str">
        <f t="shared" si="17"/>
        <v>PESO SALUDABLE</v>
      </c>
      <c r="AG1012" s="80" t="s">
        <v>4294</v>
      </c>
      <c r="AH1012" s="80" t="s">
        <v>4294</v>
      </c>
      <c r="AI1012" s="80" t="s">
        <v>4294</v>
      </c>
      <c r="AJ1012" s="80" t="s">
        <v>4294</v>
      </c>
      <c r="AK1012" s="142" t="s">
        <v>4294</v>
      </c>
      <c r="AL1012" s="142" t="s">
        <v>4294</v>
      </c>
      <c r="AM1012" s="132" t="s">
        <v>349</v>
      </c>
      <c r="AN1012" s="88" t="s">
        <v>411</v>
      </c>
      <c r="AO1012" s="84"/>
    </row>
    <row r="1013" spans="1:41" ht="15" customHeight="1" x14ac:dyDescent="0.2">
      <c r="A1013" s="149">
        <v>1004</v>
      </c>
      <c r="B1013" s="74" t="s">
        <v>1294</v>
      </c>
      <c r="C1013" s="65" t="s">
        <v>338</v>
      </c>
      <c r="D1013" s="74" t="s">
        <v>2379</v>
      </c>
      <c r="E1013" s="83" t="s">
        <v>3453</v>
      </c>
      <c r="F1013" s="129">
        <v>21.34</v>
      </c>
      <c r="G1013" s="127">
        <v>26193</v>
      </c>
      <c r="H1013" s="74">
        <v>48</v>
      </c>
      <c r="I1013" s="74" t="s">
        <v>3856</v>
      </c>
      <c r="J1013" s="65" t="s">
        <v>411</v>
      </c>
      <c r="K1013" s="65" t="s">
        <v>417</v>
      </c>
      <c r="L1013" s="74" t="s">
        <v>3861</v>
      </c>
      <c r="M1013" s="74" t="s">
        <v>4077</v>
      </c>
      <c r="N1013" s="73" t="s">
        <v>354</v>
      </c>
      <c r="O1013" s="65" t="s">
        <v>361</v>
      </c>
      <c r="P1013" s="132" t="s">
        <v>436</v>
      </c>
      <c r="Q1013" s="136">
        <v>4</v>
      </c>
      <c r="R1013" s="134" t="s">
        <v>1294</v>
      </c>
      <c r="S1013" s="74" t="s">
        <v>1294</v>
      </c>
      <c r="T1013" s="80" t="s">
        <v>4289</v>
      </c>
      <c r="U1013" s="80" t="s">
        <v>4290</v>
      </c>
      <c r="V1013" s="74" t="s">
        <v>1294</v>
      </c>
      <c r="W1013" s="65" t="s">
        <v>5092</v>
      </c>
      <c r="X1013" s="80" t="s">
        <v>4290</v>
      </c>
      <c r="Y1013" s="96" t="s">
        <v>4290</v>
      </c>
      <c r="Z1013" s="102" t="s">
        <v>4290</v>
      </c>
      <c r="AA1013" s="99">
        <v>57</v>
      </c>
      <c r="AB1013" s="153">
        <v>1.61</v>
      </c>
      <c r="AC1013" s="102" t="s">
        <v>4290</v>
      </c>
      <c r="AD1013" s="116" t="s">
        <v>4290</v>
      </c>
      <c r="AE1013" s="104">
        <f t="shared" si="18"/>
        <v>21.989892365263682</v>
      </c>
      <c r="AF1013" s="85" t="str">
        <f t="shared" si="17"/>
        <v>PESO SALUDABLE</v>
      </c>
      <c r="AG1013" s="80" t="s">
        <v>4294</v>
      </c>
      <c r="AH1013" s="80" t="s">
        <v>4294</v>
      </c>
      <c r="AI1013" s="80" t="s">
        <v>4294</v>
      </c>
      <c r="AJ1013" s="80" t="s">
        <v>4294</v>
      </c>
      <c r="AK1013" s="142" t="s">
        <v>4294</v>
      </c>
      <c r="AL1013" s="142" t="s">
        <v>4294</v>
      </c>
      <c r="AM1013" s="132" t="s">
        <v>349</v>
      </c>
      <c r="AN1013" s="88" t="s">
        <v>411</v>
      </c>
      <c r="AO1013" s="84"/>
    </row>
    <row r="1014" spans="1:41" ht="15" customHeight="1" x14ac:dyDescent="0.2">
      <c r="A1014" s="149">
        <v>1005</v>
      </c>
      <c r="B1014" s="74" t="s">
        <v>1295</v>
      </c>
      <c r="C1014" s="65" t="s">
        <v>338</v>
      </c>
      <c r="D1014" s="74" t="s">
        <v>2380</v>
      </c>
      <c r="E1014" s="83" t="s">
        <v>3454</v>
      </c>
      <c r="F1014" s="129">
        <v>32.65</v>
      </c>
      <c r="G1014" s="127">
        <v>24268</v>
      </c>
      <c r="H1014" s="74">
        <v>53</v>
      </c>
      <c r="I1014" s="74" t="s">
        <v>3856</v>
      </c>
      <c r="J1014" s="65" t="s">
        <v>411</v>
      </c>
      <c r="K1014" s="65" t="s">
        <v>417</v>
      </c>
      <c r="L1014" s="74" t="s">
        <v>3861</v>
      </c>
      <c r="M1014" s="74" t="s">
        <v>3948</v>
      </c>
      <c r="N1014" s="73" t="s">
        <v>354</v>
      </c>
      <c r="O1014" s="65" t="s">
        <v>361</v>
      </c>
      <c r="P1014" s="132" t="s">
        <v>436</v>
      </c>
      <c r="Q1014" s="136">
        <v>3</v>
      </c>
      <c r="R1014" s="134" t="s">
        <v>1295</v>
      </c>
      <c r="S1014" s="74" t="s">
        <v>1295</v>
      </c>
      <c r="T1014" s="80" t="s">
        <v>4289</v>
      </c>
      <c r="U1014" s="80" t="s">
        <v>4290</v>
      </c>
      <c r="V1014" s="74" t="s">
        <v>1295</v>
      </c>
      <c r="W1014" s="65" t="s">
        <v>5092</v>
      </c>
      <c r="X1014" s="80" t="s">
        <v>4290</v>
      </c>
      <c r="Y1014" s="96" t="s">
        <v>4290</v>
      </c>
      <c r="Z1014" s="102" t="s">
        <v>4290</v>
      </c>
      <c r="AA1014" s="99">
        <v>60</v>
      </c>
      <c r="AB1014" s="153">
        <v>1.64</v>
      </c>
      <c r="AC1014" s="102" t="s">
        <v>4290</v>
      </c>
      <c r="AD1014" s="116" t="s">
        <v>4290</v>
      </c>
      <c r="AE1014" s="104">
        <f t="shared" si="18"/>
        <v>22.308149910767405</v>
      </c>
      <c r="AF1014" s="85" t="str">
        <f t="shared" si="17"/>
        <v>PESO SALUDABLE</v>
      </c>
      <c r="AG1014" s="80" t="s">
        <v>4294</v>
      </c>
      <c r="AH1014" s="80" t="s">
        <v>4294</v>
      </c>
      <c r="AI1014" s="80" t="s">
        <v>4294</v>
      </c>
      <c r="AJ1014" s="80" t="s">
        <v>4294</v>
      </c>
      <c r="AK1014" s="142" t="s">
        <v>4294</v>
      </c>
      <c r="AL1014" s="142" t="s">
        <v>4294</v>
      </c>
      <c r="AM1014" s="132" t="s">
        <v>349</v>
      </c>
      <c r="AN1014" s="88" t="s">
        <v>411</v>
      </c>
      <c r="AO1014" s="84"/>
    </row>
    <row r="1015" spans="1:41" ht="15" customHeight="1" x14ac:dyDescent="0.2">
      <c r="A1015" s="149">
        <v>1006</v>
      </c>
      <c r="B1015" s="74" t="s">
        <v>1296</v>
      </c>
      <c r="C1015" s="65" t="s">
        <v>338</v>
      </c>
      <c r="D1015" s="74" t="s">
        <v>2381</v>
      </c>
      <c r="E1015" s="83" t="s">
        <v>3455</v>
      </c>
      <c r="F1015" s="129">
        <v>34.67</v>
      </c>
      <c r="G1015" s="127">
        <v>26238</v>
      </c>
      <c r="H1015" s="74">
        <v>48</v>
      </c>
      <c r="I1015" s="74" t="s">
        <v>3856</v>
      </c>
      <c r="J1015" s="65" t="s">
        <v>411</v>
      </c>
      <c r="K1015" s="65" t="s">
        <v>417</v>
      </c>
      <c r="L1015" s="74" t="s">
        <v>3861</v>
      </c>
      <c r="M1015" s="74" t="s">
        <v>4066</v>
      </c>
      <c r="N1015" s="73" t="s">
        <v>354</v>
      </c>
      <c r="O1015" s="65" t="s">
        <v>361</v>
      </c>
      <c r="P1015" s="132" t="s">
        <v>436</v>
      </c>
      <c r="Q1015" s="136">
        <v>6</v>
      </c>
      <c r="R1015" s="134" t="s">
        <v>1296</v>
      </c>
      <c r="S1015" s="74" t="s">
        <v>1296</v>
      </c>
      <c r="T1015" s="80" t="s">
        <v>4289</v>
      </c>
      <c r="U1015" s="80" t="s">
        <v>4290</v>
      </c>
      <c r="V1015" s="74" t="s">
        <v>1296</v>
      </c>
      <c r="W1015" s="65" t="s">
        <v>5092</v>
      </c>
      <c r="X1015" s="80" t="s">
        <v>4290</v>
      </c>
      <c r="Y1015" s="96" t="s">
        <v>4290</v>
      </c>
      <c r="Z1015" s="102" t="s">
        <v>4290</v>
      </c>
      <c r="AA1015" s="99">
        <v>65</v>
      </c>
      <c r="AB1015" s="153">
        <v>1.68</v>
      </c>
      <c r="AC1015" s="102" t="s">
        <v>4290</v>
      </c>
      <c r="AD1015" s="116" t="s">
        <v>4290</v>
      </c>
      <c r="AE1015" s="104">
        <f t="shared" si="18"/>
        <v>23.030045351473927</v>
      </c>
      <c r="AF1015" s="85" t="str">
        <f t="shared" si="17"/>
        <v>PESO SALUDABLE</v>
      </c>
      <c r="AG1015" s="80" t="s">
        <v>4294</v>
      </c>
      <c r="AH1015" s="80" t="s">
        <v>4294</v>
      </c>
      <c r="AI1015" s="80" t="s">
        <v>4294</v>
      </c>
      <c r="AJ1015" s="80" t="s">
        <v>4294</v>
      </c>
      <c r="AK1015" s="142" t="s">
        <v>4294</v>
      </c>
      <c r="AL1015" s="142" t="s">
        <v>4294</v>
      </c>
      <c r="AM1015" s="132" t="s">
        <v>349</v>
      </c>
      <c r="AN1015" s="88" t="s">
        <v>411</v>
      </c>
      <c r="AO1015" s="84"/>
    </row>
    <row r="1016" spans="1:41" ht="15" customHeight="1" x14ac:dyDescent="0.2">
      <c r="A1016" s="149">
        <v>1007</v>
      </c>
      <c r="B1016" s="74" t="s">
        <v>1297</v>
      </c>
      <c r="C1016" s="65" t="s">
        <v>338</v>
      </c>
      <c r="D1016" s="74" t="s">
        <v>2382</v>
      </c>
      <c r="E1016" s="83" t="s">
        <v>3456</v>
      </c>
      <c r="F1016" s="129">
        <v>38.56</v>
      </c>
      <c r="G1016" s="127">
        <v>26153</v>
      </c>
      <c r="H1016" s="74">
        <v>48</v>
      </c>
      <c r="I1016" s="74" t="s">
        <v>3856</v>
      </c>
      <c r="J1016" s="65" t="s">
        <v>411</v>
      </c>
      <c r="K1016" s="65" t="s">
        <v>417</v>
      </c>
      <c r="L1016" s="74" t="s">
        <v>3861</v>
      </c>
      <c r="M1016" s="74" t="s">
        <v>4066</v>
      </c>
      <c r="N1016" s="73" t="s">
        <v>354</v>
      </c>
      <c r="O1016" s="65" t="s">
        <v>361</v>
      </c>
      <c r="P1016" s="132" t="s">
        <v>436</v>
      </c>
      <c r="Q1016" s="136">
        <v>5</v>
      </c>
      <c r="R1016" s="134" t="s">
        <v>1297</v>
      </c>
      <c r="S1016" s="74" t="s">
        <v>1297</v>
      </c>
      <c r="T1016" s="80" t="s">
        <v>4289</v>
      </c>
      <c r="U1016" s="80" t="s">
        <v>4290</v>
      </c>
      <c r="V1016" s="74" t="s">
        <v>1297</v>
      </c>
      <c r="W1016" s="65" t="s">
        <v>5092</v>
      </c>
      <c r="X1016" s="80" t="s">
        <v>4290</v>
      </c>
      <c r="Y1016" s="96" t="s">
        <v>4290</v>
      </c>
      <c r="Z1016" s="102" t="s">
        <v>4290</v>
      </c>
      <c r="AA1016" s="99">
        <v>71</v>
      </c>
      <c r="AB1016" s="153">
        <v>1.73</v>
      </c>
      <c r="AC1016" s="102" t="s">
        <v>4290</v>
      </c>
      <c r="AD1016" s="116" t="s">
        <v>4290</v>
      </c>
      <c r="AE1016" s="104">
        <f t="shared" si="18"/>
        <v>23.722810651876106</v>
      </c>
      <c r="AF1016" s="85" t="str">
        <f t="shared" si="17"/>
        <v>PESO SALUDABLE</v>
      </c>
      <c r="AG1016" s="80" t="s">
        <v>4294</v>
      </c>
      <c r="AH1016" s="80" t="s">
        <v>4294</v>
      </c>
      <c r="AI1016" s="80" t="s">
        <v>4294</v>
      </c>
      <c r="AJ1016" s="80" t="s">
        <v>4294</v>
      </c>
      <c r="AK1016" s="142" t="s">
        <v>4294</v>
      </c>
      <c r="AL1016" s="142" t="s">
        <v>4294</v>
      </c>
      <c r="AM1016" s="132" t="s">
        <v>349</v>
      </c>
      <c r="AN1016" s="88" t="s">
        <v>411</v>
      </c>
      <c r="AO1016" s="84"/>
    </row>
    <row r="1017" spans="1:41" ht="15" customHeight="1" x14ac:dyDescent="0.2">
      <c r="A1017" s="149">
        <v>1008</v>
      </c>
      <c r="B1017" s="74" t="s">
        <v>1298</v>
      </c>
      <c r="C1017" s="65" t="s">
        <v>338</v>
      </c>
      <c r="D1017" s="74" t="s">
        <v>2383</v>
      </c>
      <c r="E1017" s="83" t="s">
        <v>3457</v>
      </c>
      <c r="F1017" s="129">
        <v>38.68</v>
      </c>
      <c r="G1017" s="127">
        <v>26232</v>
      </c>
      <c r="H1017" s="74">
        <v>48</v>
      </c>
      <c r="I1017" s="74" t="s">
        <v>3856</v>
      </c>
      <c r="J1017" s="65" t="s">
        <v>411</v>
      </c>
      <c r="K1017" s="65" t="s">
        <v>417</v>
      </c>
      <c r="L1017" s="74" t="s">
        <v>3861</v>
      </c>
      <c r="M1017" s="74" t="s">
        <v>4077</v>
      </c>
      <c r="N1017" s="73" t="s">
        <v>354</v>
      </c>
      <c r="O1017" s="65" t="s">
        <v>361</v>
      </c>
      <c r="P1017" s="132" t="s">
        <v>436</v>
      </c>
      <c r="Q1017" s="136">
        <v>6</v>
      </c>
      <c r="R1017" s="134" t="s">
        <v>1298</v>
      </c>
      <c r="S1017" s="74" t="s">
        <v>1298</v>
      </c>
      <c r="T1017" s="80" t="s">
        <v>4289</v>
      </c>
      <c r="U1017" s="80" t="s">
        <v>4290</v>
      </c>
      <c r="V1017" s="74" t="s">
        <v>1298</v>
      </c>
      <c r="W1017" s="65" t="s">
        <v>5092</v>
      </c>
      <c r="X1017" s="80" t="s">
        <v>4290</v>
      </c>
      <c r="Y1017" s="96" t="s">
        <v>4290</v>
      </c>
      <c r="Z1017" s="102" t="s">
        <v>4290</v>
      </c>
      <c r="AA1017" s="99">
        <v>59</v>
      </c>
      <c r="AB1017" s="153">
        <v>1.6</v>
      </c>
      <c r="AC1017" s="102" t="s">
        <v>4290</v>
      </c>
      <c r="AD1017" s="116" t="s">
        <v>4290</v>
      </c>
      <c r="AE1017" s="104">
        <f t="shared" si="18"/>
        <v>23.046874999999996</v>
      </c>
      <c r="AF1017" s="85" t="str">
        <f t="shared" si="17"/>
        <v>PESO SALUDABLE</v>
      </c>
      <c r="AG1017" s="80" t="s">
        <v>4294</v>
      </c>
      <c r="AH1017" s="80" t="s">
        <v>4294</v>
      </c>
      <c r="AI1017" s="80" t="s">
        <v>4294</v>
      </c>
      <c r="AJ1017" s="80" t="s">
        <v>4294</v>
      </c>
      <c r="AK1017" s="142" t="s">
        <v>4294</v>
      </c>
      <c r="AL1017" s="142" t="s">
        <v>4294</v>
      </c>
      <c r="AM1017" s="132" t="s">
        <v>349</v>
      </c>
      <c r="AN1017" s="88" t="s">
        <v>411</v>
      </c>
      <c r="AO1017" s="84"/>
    </row>
    <row r="1018" spans="1:41" ht="15" customHeight="1" x14ac:dyDescent="0.2">
      <c r="A1018" s="149">
        <v>1009</v>
      </c>
      <c r="B1018" s="74" t="s">
        <v>1299</v>
      </c>
      <c r="C1018" s="65" t="s">
        <v>338</v>
      </c>
      <c r="D1018" s="74" t="s">
        <v>2384</v>
      </c>
      <c r="E1018" s="83" t="s">
        <v>3458</v>
      </c>
      <c r="F1018" s="129">
        <v>42.76</v>
      </c>
      <c r="G1018" s="127">
        <v>25624</v>
      </c>
      <c r="H1018" s="74">
        <v>49</v>
      </c>
      <c r="I1018" s="74" t="s">
        <v>3856</v>
      </c>
      <c r="J1018" s="65" t="s">
        <v>411</v>
      </c>
      <c r="K1018" s="65" t="s">
        <v>417</v>
      </c>
      <c r="L1018" s="74" t="s">
        <v>3860</v>
      </c>
      <c r="M1018" s="74" t="s">
        <v>4105</v>
      </c>
      <c r="N1018" s="73" t="s">
        <v>354</v>
      </c>
      <c r="O1018" s="65" t="s">
        <v>361</v>
      </c>
      <c r="P1018" s="132" t="s">
        <v>436</v>
      </c>
      <c r="Q1018" s="136">
        <v>7</v>
      </c>
      <c r="R1018" s="134" t="s">
        <v>1299</v>
      </c>
      <c r="S1018" s="74" t="s">
        <v>1299</v>
      </c>
      <c r="T1018" s="80" t="s">
        <v>4289</v>
      </c>
      <c r="U1018" s="80" t="s">
        <v>4290</v>
      </c>
      <c r="V1018" s="74" t="s">
        <v>1299</v>
      </c>
      <c r="W1018" s="65" t="s">
        <v>5092</v>
      </c>
      <c r="X1018" s="80" t="s">
        <v>4290</v>
      </c>
      <c r="Y1018" s="96" t="s">
        <v>4290</v>
      </c>
      <c r="Z1018" s="102" t="s">
        <v>4290</v>
      </c>
      <c r="AA1018" s="99">
        <v>62</v>
      </c>
      <c r="AB1018" s="153">
        <v>1.73</v>
      </c>
      <c r="AC1018" s="102" t="s">
        <v>4290</v>
      </c>
      <c r="AD1018" s="116" t="s">
        <v>4290</v>
      </c>
      <c r="AE1018" s="104">
        <f t="shared" si="18"/>
        <v>20.715693808680545</v>
      </c>
      <c r="AF1018" s="85" t="str">
        <f t="shared" si="17"/>
        <v>PESO SALUDABLE</v>
      </c>
      <c r="AG1018" s="80" t="s">
        <v>4294</v>
      </c>
      <c r="AH1018" s="80" t="s">
        <v>4294</v>
      </c>
      <c r="AI1018" s="80" t="s">
        <v>4294</v>
      </c>
      <c r="AJ1018" s="80" t="s">
        <v>4294</v>
      </c>
      <c r="AK1018" s="142" t="s">
        <v>4294</v>
      </c>
      <c r="AL1018" s="142" t="s">
        <v>4294</v>
      </c>
      <c r="AM1018" s="132" t="s">
        <v>349</v>
      </c>
      <c r="AN1018" s="88" t="s">
        <v>411</v>
      </c>
      <c r="AO1018" s="84"/>
    </row>
    <row r="1019" spans="1:41" ht="15" customHeight="1" x14ac:dyDescent="0.2">
      <c r="A1019" s="149">
        <v>1010</v>
      </c>
      <c r="B1019" s="74" t="s">
        <v>1300</v>
      </c>
      <c r="C1019" s="65" t="s">
        <v>338</v>
      </c>
      <c r="D1019" s="74" t="s">
        <v>2385</v>
      </c>
      <c r="E1019" s="83" t="s">
        <v>3459</v>
      </c>
      <c r="F1019" s="129">
        <v>43.21</v>
      </c>
      <c r="G1019" s="127">
        <v>26148</v>
      </c>
      <c r="H1019" s="74">
        <v>48</v>
      </c>
      <c r="I1019" s="74" t="s">
        <v>3856</v>
      </c>
      <c r="J1019" s="65" t="s">
        <v>411</v>
      </c>
      <c r="K1019" s="65" t="s">
        <v>417</v>
      </c>
      <c r="L1019" s="74" t="s">
        <v>3861</v>
      </c>
      <c r="M1019" s="74" t="s">
        <v>3963</v>
      </c>
      <c r="N1019" s="73" t="s">
        <v>354</v>
      </c>
      <c r="O1019" s="65" t="s">
        <v>361</v>
      </c>
      <c r="P1019" s="132" t="s">
        <v>436</v>
      </c>
      <c r="Q1019" s="136">
        <v>4</v>
      </c>
      <c r="R1019" s="134" t="s">
        <v>1300</v>
      </c>
      <c r="S1019" s="74" t="s">
        <v>1300</v>
      </c>
      <c r="T1019" s="80" t="s">
        <v>4289</v>
      </c>
      <c r="U1019" s="80" t="s">
        <v>4290</v>
      </c>
      <c r="V1019" s="74" t="s">
        <v>1300</v>
      </c>
      <c r="W1019" s="65" t="s">
        <v>5092</v>
      </c>
      <c r="X1019" s="80" t="s">
        <v>4290</v>
      </c>
      <c r="Y1019" s="96" t="s">
        <v>4290</v>
      </c>
      <c r="Z1019" s="102" t="s">
        <v>4290</v>
      </c>
      <c r="AA1019" s="99">
        <v>68</v>
      </c>
      <c r="AB1019" s="153">
        <v>1.72</v>
      </c>
      <c r="AC1019" s="102" t="s">
        <v>4290</v>
      </c>
      <c r="AD1019" s="116" t="s">
        <v>4290</v>
      </c>
      <c r="AE1019" s="104">
        <f t="shared" si="18"/>
        <v>22.985397512168742</v>
      </c>
      <c r="AF1019" s="85" t="str">
        <f t="shared" si="17"/>
        <v>PESO SALUDABLE</v>
      </c>
      <c r="AG1019" s="80" t="s">
        <v>4294</v>
      </c>
      <c r="AH1019" s="80" t="s">
        <v>4294</v>
      </c>
      <c r="AI1019" s="80" t="s">
        <v>4294</v>
      </c>
      <c r="AJ1019" s="80" t="s">
        <v>4294</v>
      </c>
      <c r="AK1019" s="142" t="s">
        <v>4294</v>
      </c>
      <c r="AL1019" s="142" t="s">
        <v>4294</v>
      </c>
      <c r="AM1019" s="132" t="s">
        <v>349</v>
      </c>
      <c r="AN1019" s="88" t="s">
        <v>411</v>
      </c>
      <c r="AO1019" s="84"/>
    </row>
    <row r="1020" spans="1:41" ht="15" customHeight="1" x14ac:dyDescent="0.2">
      <c r="A1020" s="149">
        <v>1011</v>
      </c>
      <c r="B1020" s="74" t="s">
        <v>1301</v>
      </c>
      <c r="C1020" s="65" t="s">
        <v>338</v>
      </c>
      <c r="D1020" s="74" t="s">
        <v>2386</v>
      </c>
      <c r="E1020" s="83" t="s">
        <v>3460</v>
      </c>
      <c r="F1020" s="129">
        <v>29.14</v>
      </c>
      <c r="G1020" s="127">
        <v>25336</v>
      </c>
      <c r="H1020" s="74">
        <v>51</v>
      </c>
      <c r="I1020" s="74" t="s">
        <v>3856</v>
      </c>
      <c r="J1020" s="65" t="s">
        <v>411</v>
      </c>
      <c r="K1020" s="65" t="s">
        <v>417</v>
      </c>
      <c r="L1020" s="74" t="s">
        <v>3861</v>
      </c>
      <c r="M1020" s="74" t="s">
        <v>4072</v>
      </c>
      <c r="N1020" s="73" t="s">
        <v>354</v>
      </c>
      <c r="O1020" s="65" t="s">
        <v>361</v>
      </c>
      <c r="P1020" s="132" t="s">
        <v>436</v>
      </c>
      <c r="Q1020" s="136">
        <v>2</v>
      </c>
      <c r="R1020" s="134" t="s">
        <v>1301</v>
      </c>
      <c r="S1020" s="74" t="s">
        <v>1301</v>
      </c>
      <c r="T1020" s="80" t="s">
        <v>4289</v>
      </c>
      <c r="U1020" s="80" t="s">
        <v>4290</v>
      </c>
      <c r="V1020" s="74" t="s">
        <v>1301</v>
      </c>
      <c r="W1020" s="65" t="s">
        <v>5092</v>
      </c>
      <c r="X1020" s="80" t="s">
        <v>4290</v>
      </c>
      <c r="Y1020" s="96" t="s">
        <v>4290</v>
      </c>
      <c r="Z1020" s="102" t="s">
        <v>4290</v>
      </c>
      <c r="AA1020" s="99">
        <v>63</v>
      </c>
      <c r="AB1020" s="153">
        <v>1.68</v>
      </c>
      <c r="AC1020" s="102" t="s">
        <v>4290</v>
      </c>
      <c r="AD1020" s="116" t="s">
        <v>4290</v>
      </c>
      <c r="AE1020" s="104">
        <f t="shared" si="18"/>
        <v>22.321428571428577</v>
      </c>
      <c r="AF1020" s="85" t="str">
        <f t="shared" si="17"/>
        <v>PESO SALUDABLE</v>
      </c>
      <c r="AG1020" s="80" t="s">
        <v>4294</v>
      </c>
      <c r="AH1020" s="80" t="s">
        <v>4294</v>
      </c>
      <c r="AI1020" s="80" t="s">
        <v>4294</v>
      </c>
      <c r="AJ1020" s="80" t="s">
        <v>4294</v>
      </c>
      <c r="AK1020" s="142" t="s">
        <v>4294</v>
      </c>
      <c r="AL1020" s="142" t="s">
        <v>4294</v>
      </c>
      <c r="AM1020" s="132" t="s">
        <v>349</v>
      </c>
      <c r="AN1020" s="88" t="s">
        <v>411</v>
      </c>
      <c r="AO1020" s="84"/>
    </row>
    <row r="1021" spans="1:41" ht="15" customHeight="1" x14ac:dyDescent="0.2">
      <c r="A1021" s="149">
        <v>1012</v>
      </c>
      <c r="B1021" s="74" t="s">
        <v>1302</v>
      </c>
      <c r="C1021" s="65" t="s">
        <v>338</v>
      </c>
      <c r="D1021" s="74" t="s">
        <v>2387</v>
      </c>
      <c r="E1021" s="83" t="s">
        <v>3461</v>
      </c>
      <c r="F1021" s="129">
        <v>38.67</v>
      </c>
      <c r="G1021" s="127">
        <v>22935</v>
      </c>
      <c r="H1021" s="74">
        <v>58</v>
      </c>
      <c r="I1021" s="74" t="s">
        <v>3856</v>
      </c>
      <c r="J1021" s="65" t="s">
        <v>411</v>
      </c>
      <c r="K1021" s="65" t="s">
        <v>417</v>
      </c>
      <c r="L1021" s="74" t="s">
        <v>3860</v>
      </c>
      <c r="M1021" s="74" t="s">
        <v>4099</v>
      </c>
      <c r="N1021" s="73" t="s">
        <v>354</v>
      </c>
      <c r="O1021" s="65" t="s">
        <v>361</v>
      </c>
      <c r="P1021" s="132" t="s">
        <v>436</v>
      </c>
      <c r="Q1021" s="136">
        <v>4</v>
      </c>
      <c r="R1021" s="134" t="s">
        <v>1302</v>
      </c>
      <c r="S1021" s="74" t="s">
        <v>1302</v>
      </c>
      <c r="T1021" s="80" t="s">
        <v>4289</v>
      </c>
      <c r="U1021" s="80" t="s">
        <v>4290</v>
      </c>
      <c r="V1021" s="74" t="s">
        <v>1302</v>
      </c>
      <c r="W1021" s="65" t="s">
        <v>5092</v>
      </c>
      <c r="X1021" s="80" t="s">
        <v>4290</v>
      </c>
      <c r="Y1021" s="96" t="s">
        <v>4290</v>
      </c>
      <c r="Z1021" s="102" t="s">
        <v>4290</v>
      </c>
      <c r="AA1021" s="99">
        <v>56</v>
      </c>
      <c r="AB1021" s="153">
        <v>1.63</v>
      </c>
      <c r="AC1021" s="102" t="s">
        <v>4290</v>
      </c>
      <c r="AD1021" s="116" t="s">
        <v>4290</v>
      </c>
      <c r="AE1021" s="104">
        <f t="shared" si="18"/>
        <v>21.077195227520797</v>
      </c>
      <c r="AF1021" s="85" t="str">
        <f t="shared" si="17"/>
        <v>PESO SALUDABLE</v>
      </c>
      <c r="AG1021" s="80" t="s">
        <v>4294</v>
      </c>
      <c r="AH1021" s="80" t="s">
        <v>4294</v>
      </c>
      <c r="AI1021" s="80" t="s">
        <v>4294</v>
      </c>
      <c r="AJ1021" s="80" t="s">
        <v>4294</v>
      </c>
      <c r="AK1021" s="142" t="s">
        <v>4294</v>
      </c>
      <c r="AL1021" s="142" t="s">
        <v>4294</v>
      </c>
      <c r="AM1021" s="132" t="s">
        <v>349</v>
      </c>
      <c r="AN1021" s="88" t="s">
        <v>411</v>
      </c>
      <c r="AO1021" s="84"/>
    </row>
    <row r="1022" spans="1:41" ht="15" customHeight="1" x14ac:dyDescent="0.2">
      <c r="A1022" s="149">
        <v>1013</v>
      </c>
      <c r="B1022" s="74" t="s">
        <v>1303</v>
      </c>
      <c r="C1022" s="65" t="s">
        <v>338</v>
      </c>
      <c r="D1022" s="74" t="s">
        <v>2388</v>
      </c>
      <c r="E1022" s="83" t="s">
        <v>3462</v>
      </c>
      <c r="F1022" s="129">
        <v>39.65</v>
      </c>
      <c r="G1022" s="127">
        <v>23182</v>
      </c>
      <c r="H1022" s="74">
        <v>56</v>
      </c>
      <c r="I1022" s="74" t="s">
        <v>3856</v>
      </c>
      <c r="J1022" s="65" t="s">
        <v>411</v>
      </c>
      <c r="K1022" s="65" t="s">
        <v>417</v>
      </c>
      <c r="L1022" s="74" t="s">
        <v>3861</v>
      </c>
      <c r="M1022" s="74" t="s">
        <v>4080</v>
      </c>
      <c r="N1022" s="73" t="s">
        <v>354</v>
      </c>
      <c r="O1022" s="65" t="s">
        <v>361</v>
      </c>
      <c r="P1022" s="132" t="s">
        <v>436</v>
      </c>
      <c r="Q1022" s="136">
        <v>5</v>
      </c>
      <c r="R1022" s="134" t="s">
        <v>1303</v>
      </c>
      <c r="S1022" s="74" t="s">
        <v>1303</v>
      </c>
      <c r="T1022" s="80" t="s">
        <v>4289</v>
      </c>
      <c r="U1022" s="80" t="s">
        <v>4290</v>
      </c>
      <c r="V1022" s="74" t="s">
        <v>1303</v>
      </c>
      <c r="W1022" s="65" t="s">
        <v>5092</v>
      </c>
      <c r="X1022" s="80" t="s">
        <v>4290</v>
      </c>
      <c r="Y1022" s="96" t="s">
        <v>4290</v>
      </c>
      <c r="Z1022" s="102" t="s">
        <v>4290</v>
      </c>
      <c r="AA1022" s="99">
        <v>65</v>
      </c>
      <c r="AB1022" s="153">
        <v>1.68</v>
      </c>
      <c r="AC1022" s="102" t="s">
        <v>4290</v>
      </c>
      <c r="AD1022" s="116" t="s">
        <v>4290</v>
      </c>
      <c r="AE1022" s="104">
        <f t="shared" si="18"/>
        <v>23.030045351473927</v>
      </c>
      <c r="AF1022" s="85" t="str">
        <f t="shared" si="17"/>
        <v>PESO SALUDABLE</v>
      </c>
      <c r="AG1022" s="80" t="s">
        <v>4294</v>
      </c>
      <c r="AH1022" s="80" t="s">
        <v>4294</v>
      </c>
      <c r="AI1022" s="80" t="s">
        <v>4294</v>
      </c>
      <c r="AJ1022" s="80" t="s">
        <v>4294</v>
      </c>
      <c r="AK1022" s="142" t="s">
        <v>4294</v>
      </c>
      <c r="AL1022" s="142" t="s">
        <v>4294</v>
      </c>
      <c r="AM1022" s="132" t="s">
        <v>349</v>
      </c>
      <c r="AN1022" s="88" t="s">
        <v>411</v>
      </c>
      <c r="AO1022" s="84"/>
    </row>
    <row r="1023" spans="1:41" ht="15" customHeight="1" x14ac:dyDescent="0.2">
      <c r="A1023" s="149">
        <v>1014</v>
      </c>
      <c r="B1023" s="74" t="s">
        <v>1304</v>
      </c>
      <c r="C1023" s="65" t="s">
        <v>338</v>
      </c>
      <c r="D1023" s="74" t="s">
        <v>2389</v>
      </c>
      <c r="E1023" s="83" t="s">
        <v>3463</v>
      </c>
      <c r="F1023" s="129">
        <v>26.68</v>
      </c>
      <c r="G1023" s="127">
        <v>26220</v>
      </c>
      <c r="H1023" s="74">
        <v>48</v>
      </c>
      <c r="I1023" s="74" t="s">
        <v>3856</v>
      </c>
      <c r="J1023" s="65" t="s">
        <v>411</v>
      </c>
      <c r="K1023" s="65" t="s">
        <v>417</v>
      </c>
      <c r="L1023" s="74" t="s">
        <v>3861</v>
      </c>
      <c r="M1023" s="74" t="s">
        <v>4059</v>
      </c>
      <c r="N1023" s="73" t="s">
        <v>354</v>
      </c>
      <c r="O1023" s="65" t="s">
        <v>361</v>
      </c>
      <c r="P1023" s="132" t="s">
        <v>436</v>
      </c>
      <c r="Q1023" s="136">
        <v>4</v>
      </c>
      <c r="R1023" s="134" t="s">
        <v>1304</v>
      </c>
      <c r="S1023" s="74" t="s">
        <v>1304</v>
      </c>
      <c r="T1023" s="80" t="s">
        <v>4289</v>
      </c>
      <c r="U1023" s="80" t="s">
        <v>4290</v>
      </c>
      <c r="V1023" s="74" t="s">
        <v>1304</v>
      </c>
      <c r="W1023" s="65" t="s">
        <v>5092</v>
      </c>
      <c r="X1023" s="80" t="s">
        <v>4290</v>
      </c>
      <c r="Y1023" s="96" t="s">
        <v>4290</v>
      </c>
      <c r="Z1023" s="102" t="s">
        <v>4290</v>
      </c>
      <c r="AA1023" s="99">
        <v>59</v>
      </c>
      <c r="AB1023" s="153">
        <v>1.61</v>
      </c>
      <c r="AC1023" s="102" t="s">
        <v>4290</v>
      </c>
      <c r="AD1023" s="116" t="s">
        <v>4290</v>
      </c>
      <c r="AE1023" s="104">
        <f t="shared" si="18"/>
        <v>22.761467535974688</v>
      </c>
      <c r="AF1023" s="85" t="str">
        <f t="shared" si="17"/>
        <v>PESO SALUDABLE</v>
      </c>
      <c r="AG1023" s="80" t="s">
        <v>4294</v>
      </c>
      <c r="AH1023" s="80" t="s">
        <v>4294</v>
      </c>
      <c r="AI1023" s="80" t="s">
        <v>4294</v>
      </c>
      <c r="AJ1023" s="80" t="s">
        <v>4294</v>
      </c>
      <c r="AK1023" s="142" t="s">
        <v>4294</v>
      </c>
      <c r="AL1023" s="142" t="s">
        <v>4294</v>
      </c>
      <c r="AM1023" s="132" t="s">
        <v>349</v>
      </c>
      <c r="AN1023" s="88" t="s">
        <v>411</v>
      </c>
      <c r="AO1023" s="84"/>
    </row>
    <row r="1024" spans="1:41" ht="15" customHeight="1" x14ac:dyDescent="0.2">
      <c r="A1024" s="149">
        <v>1015</v>
      </c>
      <c r="B1024" s="74" t="s">
        <v>1305</v>
      </c>
      <c r="C1024" s="65" t="s">
        <v>338</v>
      </c>
      <c r="D1024" s="74" t="s">
        <v>2390</v>
      </c>
      <c r="E1024" s="83" t="s">
        <v>3464</v>
      </c>
      <c r="F1024" s="129">
        <v>38.81</v>
      </c>
      <c r="G1024" s="127">
        <v>23165</v>
      </c>
      <c r="H1024" s="74">
        <v>56</v>
      </c>
      <c r="I1024" s="74" t="s">
        <v>3856</v>
      </c>
      <c r="J1024" s="65" t="s">
        <v>411</v>
      </c>
      <c r="K1024" s="65" t="s">
        <v>417</v>
      </c>
      <c r="L1024" s="74" t="s">
        <v>3861</v>
      </c>
      <c r="M1024" s="74" t="s">
        <v>4067</v>
      </c>
      <c r="N1024" s="73" t="s">
        <v>354</v>
      </c>
      <c r="O1024" s="65" t="s">
        <v>361</v>
      </c>
      <c r="P1024" s="132" t="s">
        <v>436</v>
      </c>
      <c r="Q1024" s="136">
        <v>3</v>
      </c>
      <c r="R1024" s="134" t="s">
        <v>1305</v>
      </c>
      <c r="S1024" s="74" t="s">
        <v>1305</v>
      </c>
      <c r="T1024" s="80" t="s">
        <v>4289</v>
      </c>
      <c r="U1024" s="80" t="s">
        <v>4290</v>
      </c>
      <c r="V1024" s="74" t="s">
        <v>1305</v>
      </c>
      <c r="W1024" s="65" t="s">
        <v>5092</v>
      </c>
      <c r="X1024" s="80" t="s">
        <v>4290</v>
      </c>
      <c r="Y1024" s="96" t="s">
        <v>4290</v>
      </c>
      <c r="Z1024" s="102" t="s">
        <v>4290</v>
      </c>
      <c r="AA1024" s="100">
        <v>65</v>
      </c>
      <c r="AB1024" s="153">
        <v>1.69</v>
      </c>
      <c r="AC1024" s="102" t="s">
        <v>4290</v>
      </c>
      <c r="AD1024" s="116" t="s">
        <v>4290</v>
      </c>
      <c r="AE1024" s="104">
        <f t="shared" si="18"/>
        <v>22.758306781975424</v>
      </c>
      <c r="AF1024" s="85" t="str">
        <f t="shared" si="17"/>
        <v>PESO SALUDABLE</v>
      </c>
      <c r="AG1024" s="80" t="s">
        <v>4294</v>
      </c>
      <c r="AH1024" s="80" t="s">
        <v>4294</v>
      </c>
      <c r="AI1024" s="80" t="s">
        <v>4294</v>
      </c>
      <c r="AJ1024" s="80" t="s">
        <v>4294</v>
      </c>
      <c r="AK1024" s="142" t="s">
        <v>4294</v>
      </c>
      <c r="AL1024" s="142" t="s">
        <v>4294</v>
      </c>
      <c r="AM1024" s="132" t="s">
        <v>349</v>
      </c>
      <c r="AN1024" s="88" t="s">
        <v>411</v>
      </c>
      <c r="AO1024" s="84"/>
    </row>
    <row r="1025" spans="1:41" ht="15" customHeight="1" x14ac:dyDescent="0.2">
      <c r="A1025" s="149">
        <v>1016</v>
      </c>
      <c r="B1025" s="74" t="s">
        <v>1306</v>
      </c>
      <c r="C1025" s="65" t="s">
        <v>338</v>
      </c>
      <c r="D1025" s="74" t="s">
        <v>2391</v>
      </c>
      <c r="E1025" s="83" t="s">
        <v>3465</v>
      </c>
      <c r="F1025" s="129">
        <v>40.130000000000003</v>
      </c>
      <c r="G1025" s="127">
        <v>26046</v>
      </c>
      <c r="H1025" s="74">
        <v>48</v>
      </c>
      <c r="I1025" s="74" t="s">
        <v>3856</v>
      </c>
      <c r="J1025" s="65" t="s">
        <v>411</v>
      </c>
      <c r="K1025" s="65" t="s">
        <v>417</v>
      </c>
      <c r="L1025" s="74" t="s">
        <v>3861</v>
      </c>
      <c r="M1025" s="74" t="s">
        <v>4060</v>
      </c>
      <c r="N1025" s="73" t="s">
        <v>354</v>
      </c>
      <c r="O1025" s="65" t="s">
        <v>361</v>
      </c>
      <c r="P1025" s="132" t="s">
        <v>436</v>
      </c>
      <c r="Q1025" s="136">
        <v>5</v>
      </c>
      <c r="R1025" s="134" t="s">
        <v>1306</v>
      </c>
      <c r="S1025" s="74" t="s">
        <v>1306</v>
      </c>
      <c r="T1025" s="80" t="s">
        <v>4289</v>
      </c>
      <c r="U1025" s="80" t="s">
        <v>4290</v>
      </c>
      <c r="V1025" s="74" t="s">
        <v>1306</v>
      </c>
      <c r="W1025" s="65" t="s">
        <v>5092</v>
      </c>
      <c r="X1025" s="80" t="s">
        <v>4290</v>
      </c>
      <c r="Y1025" s="96" t="s">
        <v>4290</v>
      </c>
      <c r="Z1025" s="102" t="s">
        <v>4290</v>
      </c>
      <c r="AA1025" s="101">
        <v>56</v>
      </c>
      <c r="AB1025" s="153">
        <v>1.6</v>
      </c>
      <c r="AC1025" s="102" t="s">
        <v>4290</v>
      </c>
      <c r="AD1025" s="116" t="s">
        <v>4290</v>
      </c>
      <c r="AE1025" s="104">
        <f t="shared" si="18"/>
        <v>21.874999999999996</v>
      </c>
      <c r="AF1025" s="85" t="str">
        <f t="shared" si="17"/>
        <v>PESO SALUDABLE</v>
      </c>
      <c r="AG1025" s="80" t="s">
        <v>4294</v>
      </c>
      <c r="AH1025" s="80" t="s">
        <v>4294</v>
      </c>
      <c r="AI1025" s="80" t="s">
        <v>4294</v>
      </c>
      <c r="AJ1025" s="80" t="s">
        <v>4294</v>
      </c>
      <c r="AK1025" s="142" t="s">
        <v>4294</v>
      </c>
      <c r="AL1025" s="142" t="s">
        <v>4294</v>
      </c>
      <c r="AM1025" s="132" t="s">
        <v>349</v>
      </c>
      <c r="AN1025" s="88" t="s">
        <v>411</v>
      </c>
      <c r="AO1025" s="84"/>
    </row>
    <row r="1026" spans="1:41" ht="15" customHeight="1" x14ac:dyDescent="0.2">
      <c r="A1026" s="149">
        <v>1017</v>
      </c>
      <c r="B1026" s="74" t="s">
        <v>1307</v>
      </c>
      <c r="C1026" s="65" t="s">
        <v>338</v>
      </c>
      <c r="D1026" s="74" t="s">
        <v>2392</v>
      </c>
      <c r="E1026" s="83" t="s">
        <v>3466</v>
      </c>
      <c r="F1026" s="129">
        <v>32.18</v>
      </c>
      <c r="G1026" s="127">
        <v>24692</v>
      </c>
      <c r="H1026" s="74">
        <v>52</v>
      </c>
      <c r="I1026" s="74" t="s">
        <v>3856</v>
      </c>
      <c r="J1026" s="65" t="s">
        <v>411</v>
      </c>
      <c r="K1026" s="65" t="s">
        <v>417</v>
      </c>
      <c r="L1026" s="74" t="s">
        <v>3861</v>
      </c>
      <c r="M1026" s="74" t="s">
        <v>3955</v>
      </c>
      <c r="N1026" s="73" t="s">
        <v>354</v>
      </c>
      <c r="O1026" s="65" t="s">
        <v>361</v>
      </c>
      <c r="P1026" s="132" t="s">
        <v>436</v>
      </c>
      <c r="Q1026" s="136">
        <v>6</v>
      </c>
      <c r="R1026" s="134" t="s">
        <v>1307</v>
      </c>
      <c r="S1026" s="74" t="s">
        <v>1307</v>
      </c>
      <c r="T1026" s="80" t="s">
        <v>4289</v>
      </c>
      <c r="U1026" s="80" t="s">
        <v>4290</v>
      </c>
      <c r="V1026" s="74" t="s">
        <v>1307</v>
      </c>
      <c r="W1026" s="65" t="s">
        <v>5092</v>
      </c>
      <c r="X1026" s="80" t="s">
        <v>4290</v>
      </c>
      <c r="Y1026" s="96" t="s">
        <v>4290</v>
      </c>
      <c r="Z1026" s="102" t="s">
        <v>4290</v>
      </c>
      <c r="AA1026" s="101">
        <v>56</v>
      </c>
      <c r="AB1026" s="153">
        <v>1.6</v>
      </c>
      <c r="AC1026" s="102" t="s">
        <v>4290</v>
      </c>
      <c r="AD1026" s="116" t="s">
        <v>4290</v>
      </c>
      <c r="AE1026" s="104">
        <f t="shared" si="18"/>
        <v>21.874999999999996</v>
      </c>
      <c r="AF1026" s="85" t="str">
        <f t="shared" si="17"/>
        <v>PESO SALUDABLE</v>
      </c>
      <c r="AG1026" s="80" t="s">
        <v>4294</v>
      </c>
      <c r="AH1026" s="80" t="s">
        <v>4294</v>
      </c>
      <c r="AI1026" s="80" t="s">
        <v>4294</v>
      </c>
      <c r="AJ1026" s="80" t="s">
        <v>4294</v>
      </c>
      <c r="AK1026" s="142" t="s">
        <v>4294</v>
      </c>
      <c r="AL1026" s="142" t="s">
        <v>4294</v>
      </c>
      <c r="AM1026" s="132" t="s">
        <v>349</v>
      </c>
      <c r="AN1026" s="88" t="s">
        <v>411</v>
      </c>
      <c r="AO1026" s="84"/>
    </row>
    <row r="1027" spans="1:41" ht="15" customHeight="1" x14ac:dyDescent="0.2">
      <c r="A1027" s="149">
        <v>1018</v>
      </c>
      <c r="B1027" s="74" t="s">
        <v>1308</v>
      </c>
      <c r="C1027" s="65" t="s">
        <v>338</v>
      </c>
      <c r="D1027" s="74" t="s">
        <v>2393</v>
      </c>
      <c r="E1027" s="83" t="s">
        <v>3467</v>
      </c>
      <c r="F1027" s="129">
        <v>34.65</v>
      </c>
      <c r="G1027" s="127">
        <v>22231</v>
      </c>
      <c r="H1027" s="74">
        <v>59</v>
      </c>
      <c r="I1027" s="74" t="s">
        <v>3856</v>
      </c>
      <c r="J1027" s="65" t="s">
        <v>411</v>
      </c>
      <c r="K1027" s="65" t="s">
        <v>417</v>
      </c>
      <c r="L1027" s="74" t="s">
        <v>3861</v>
      </c>
      <c r="M1027" s="74" t="s">
        <v>4069</v>
      </c>
      <c r="N1027" s="73" t="s">
        <v>354</v>
      </c>
      <c r="O1027" s="65" t="s">
        <v>361</v>
      </c>
      <c r="P1027" s="132" t="s">
        <v>436</v>
      </c>
      <c r="Q1027" s="136">
        <v>7</v>
      </c>
      <c r="R1027" s="134" t="s">
        <v>1308</v>
      </c>
      <c r="S1027" s="74" t="s">
        <v>1308</v>
      </c>
      <c r="T1027" s="80" t="s">
        <v>4289</v>
      </c>
      <c r="U1027" s="80" t="s">
        <v>4290</v>
      </c>
      <c r="V1027" s="74" t="s">
        <v>1308</v>
      </c>
      <c r="W1027" s="65" t="s">
        <v>5092</v>
      </c>
      <c r="X1027" s="80" t="s">
        <v>4290</v>
      </c>
      <c r="Y1027" s="96" t="s">
        <v>4290</v>
      </c>
      <c r="Z1027" s="102" t="s">
        <v>4290</v>
      </c>
      <c r="AA1027" s="101">
        <v>71</v>
      </c>
      <c r="AB1027" s="153">
        <v>1.74</v>
      </c>
      <c r="AC1027" s="102" t="s">
        <v>4290</v>
      </c>
      <c r="AD1027" s="116" t="s">
        <v>4290</v>
      </c>
      <c r="AE1027" s="104">
        <f t="shared" si="18"/>
        <v>23.450918219051392</v>
      </c>
      <c r="AF1027" s="85" t="str">
        <f t="shared" si="17"/>
        <v>PESO SALUDABLE</v>
      </c>
      <c r="AG1027" s="80" t="s">
        <v>4294</v>
      </c>
      <c r="AH1027" s="80" t="s">
        <v>4294</v>
      </c>
      <c r="AI1027" s="80" t="s">
        <v>4294</v>
      </c>
      <c r="AJ1027" s="80" t="s">
        <v>4294</v>
      </c>
      <c r="AK1027" s="142" t="s">
        <v>4294</v>
      </c>
      <c r="AL1027" s="142" t="s">
        <v>4294</v>
      </c>
      <c r="AM1027" s="132" t="s">
        <v>349</v>
      </c>
      <c r="AN1027" s="88" t="s">
        <v>411</v>
      </c>
      <c r="AO1027" s="84"/>
    </row>
    <row r="1028" spans="1:41" ht="15" customHeight="1" x14ac:dyDescent="0.2">
      <c r="A1028" s="149">
        <v>1019</v>
      </c>
      <c r="B1028" s="74" t="s">
        <v>1309</v>
      </c>
      <c r="C1028" s="65" t="s">
        <v>338</v>
      </c>
      <c r="D1028" s="74" t="s">
        <v>2394</v>
      </c>
      <c r="E1028" s="83" t="s">
        <v>3468</v>
      </c>
      <c r="F1028" s="129">
        <v>32.46</v>
      </c>
      <c r="G1028" s="127">
        <v>21081</v>
      </c>
      <c r="H1028" s="74">
        <v>62</v>
      </c>
      <c r="I1028" s="74" t="s">
        <v>3856</v>
      </c>
      <c r="J1028" s="65" t="s">
        <v>411</v>
      </c>
      <c r="K1028" s="65" t="s">
        <v>417</v>
      </c>
      <c r="L1028" s="74" t="s">
        <v>3860</v>
      </c>
      <c r="M1028" s="74" t="s">
        <v>4083</v>
      </c>
      <c r="N1028" s="73" t="s">
        <v>354</v>
      </c>
      <c r="O1028" s="65" t="s">
        <v>361</v>
      </c>
      <c r="P1028" s="132" t="s">
        <v>436</v>
      </c>
      <c r="Q1028" s="136">
        <v>4</v>
      </c>
      <c r="R1028" s="134" t="s">
        <v>1309</v>
      </c>
      <c r="S1028" s="74" t="s">
        <v>1309</v>
      </c>
      <c r="T1028" s="80" t="s">
        <v>4289</v>
      </c>
      <c r="U1028" s="80" t="s">
        <v>4290</v>
      </c>
      <c r="V1028" s="74" t="s">
        <v>1309</v>
      </c>
      <c r="W1028" s="65" t="s">
        <v>5092</v>
      </c>
      <c r="X1028" s="80" t="s">
        <v>4290</v>
      </c>
      <c r="Y1028" s="96" t="s">
        <v>4290</v>
      </c>
      <c r="Z1028" s="102" t="s">
        <v>4290</v>
      </c>
      <c r="AA1028" s="101">
        <v>73</v>
      </c>
      <c r="AB1028" s="153">
        <v>1.75</v>
      </c>
      <c r="AC1028" s="102" t="s">
        <v>4290</v>
      </c>
      <c r="AD1028" s="116" t="s">
        <v>4290</v>
      </c>
      <c r="AE1028" s="104">
        <f t="shared" si="18"/>
        <v>23.836734693877553</v>
      </c>
      <c r="AF1028" s="85" t="str">
        <f t="shared" si="17"/>
        <v>PESO SALUDABLE</v>
      </c>
      <c r="AG1028" s="80" t="s">
        <v>4294</v>
      </c>
      <c r="AH1028" s="80" t="s">
        <v>4294</v>
      </c>
      <c r="AI1028" s="80" t="s">
        <v>4294</v>
      </c>
      <c r="AJ1028" s="80" t="s">
        <v>4294</v>
      </c>
      <c r="AK1028" s="142" t="s">
        <v>4294</v>
      </c>
      <c r="AL1028" s="142" t="s">
        <v>4294</v>
      </c>
      <c r="AM1028" s="132" t="s">
        <v>349</v>
      </c>
      <c r="AN1028" s="88" t="s">
        <v>411</v>
      </c>
      <c r="AO1028" s="84"/>
    </row>
    <row r="1029" spans="1:41" ht="15" customHeight="1" x14ac:dyDescent="0.2">
      <c r="A1029" s="149">
        <v>1020</v>
      </c>
      <c r="B1029" s="74" t="s">
        <v>1310</v>
      </c>
      <c r="C1029" s="65" t="s">
        <v>338</v>
      </c>
      <c r="D1029" s="74" t="s">
        <v>2395</v>
      </c>
      <c r="E1029" s="83" t="s">
        <v>3469</v>
      </c>
      <c r="F1029" s="129">
        <v>41.78</v>
      </c>
      <c r="G1029" s="127">
        <v>26176</v>
      </c>
      <c r="H1029" s="74">
        <v>48</v>
      </c>
      <c r="I1029" s="74" t="s">
        <v>3856</v>
      </c>
      <c r="J1029" s="65" t="s">
        <v>411</v>
      </c>
      <c r="K1029" s="65" t="s">
        <v>417</v>
      </c>
      <c r="L1029" s="74" t="s">
        <v>3861</v>
      </c>
      <c r="M1029" s="74" t="s">
        <v>4077</v>
      </c>
      <c r="N1029" s="73" t="s">
        <v>354</v>
      </c>
      <c r="O1029" s="65" t="s">
        <v>361</v>
      </c>
      <c r="P1029" s="132" t="s">
        <v>436</v>
      </c>
      <c r="Q1029" s="136">
        <v>7</v>
      </c>
      <c r="R1029" s="134" t="s">
        <v>1310</v>
      </c>
      <c r="S1029" s="74" t="s">
        <v>1310</v>
      </c>
      <c r="T1029" s="80" t="s">
        <v>4289</v>
      </c>
      <c r="U1029" s="80" t="s">
        <v>4290</v>
      </c>
      <c r="V1029" s="74" t="s">
        <v>1310</v>
      </c>
      <c r="W1029" s="65" t="s">
        <v>5092</v>
      </c>
      <c r="X1029" s="80" t="s">
        <v>4290</v>
      </c>
      <c r="Y1029" s="96" t="s">
        <v>4290</v>
      </c>
      <c r="Z1029" s="102" t="s">
        <v>4290</v>
      </c>
      <c r="AA1029" s="101">
        <v>65</v>
      </c>
      <c r="AB1029" s="153">
        <v>1.69</v>
      </c>
      <c r="AC1029" s="102" t="s">
        <v>4290</v>
      </c>
      <c r="AD1029" s="116" t="s">
        <v>4290</v>
      </c>
      <c r="AE1029" s="104">
        <f t="shared" si="18"/>
        <v>22.758306781975424</v>
      </c>
      <c r="AF1029" s="85" t="str">
        <f t="shared" si="17"/>
        <v>PESO SALUDABLE</v>
      </c>
      <c r="AG1029" s="80" t="s">
        <v>4294</v>
      </c>
      <c r="AH1029" s="80" t="s">
        <v>4294</v>
      </c>
      <c r="AI1029" s="80" t="s">
        <v>4294</v>
      </c>
      <c r="AJ1029" s="80" t="s">
        <v>4294</v>
      </c>
      <c r="AK1029" s="142" t="s">
        <v>4294</v>
      </c>
      <c r="AL1029" s="142" t="s">
        <v>4294</v>
      </c>
      <c r="AM1029" s="132" t="s">
        <v>349</v>
      </c>
      <c r="AN1029" s="88" t="s">
        <v>411</v>
      </c>
      <c r="AO1029" s="84"/>
    </row>
    <row r="1030" spans="1:41" ht="15" customHeight="1" x14ac:dyDescent="0.2">
      <c r="A1030" s="149">
        <v>1021</v>
      </c>
      <c r="B1030" s="74" t="s">
        <v>1311</v>
      </c>
      <c r="C1030" s="65" t="s">
        <v>338</v>
      </c>
      <c r="D1030" s="74" t="s">
        <v>2396</v>
      </c>
      <c r="E1030" s="83" t="s">
        <v>3470</v>
      </c>
      <c r="F1030" s="129">
        <v>41.85</v>
      </c>
      <c r="G1030" s="127">
        <v>26235</v>
      </c>
      <c r="H1030" s="74">
        <v>49</v>
      </c>
      <c r="I1030" s="74" t="s">
        <v>3856</v>
      </c>
      <c r="J1030" s="65" t="s">
        <v>411</v>
      </c>
      <c r="K1030" s="65" t="s">
        <v>417</v>
      </c>
      <c r="L1030" s="74" t="s">
        <v>3860</v>
      </c>
      <c r="M1030" s="74" t="s">
        <v>4085</v>
      </c>
      <c r="N1030" s="73" t="s">
        <v>354</v>
      </c>
      <c r="O1030" s="65" t="s">
        <v>361</v>
      </c>
      <c r="P1030" s="132" t="s">
        <v>436</v>
      </c>
      <c r="Q1030" s="136">
        <v>6</v>
      </c>
      <c r="R1030" s="134" t="s">
        <v>1311</v>
      </c>
      <c r="S1030" s="74" t="s">
        <v>1311</v>
      </c>
      <c r="T1030" s="80" t="s">
        <v>4289</v>
      </c>
      <c r="U1030" s="80" t="s">
        <v>4290</v>
      </c>
      <c r="V1030" s="74" t="s">
        <v>1311</v>
      </c>
      <c r="W1030" s="65" t="s">
        <v>5092</v>
      </c>
      <c r="X1030" s="80" t="s">
        <v>4290</v>
      </c>
      <c r="Y1030" s="96" t="s">
        <v>4290</v>
      </c>
      <c r="Z1030" s="102" t="s">
        <v>4290</v>
      </c>
      <c r="AA1030" s="101">
        <v>63</v>
      </c>
      <c r="AB1030" s="153">
        <v>1.64</v>
      </c>
      <c r="AC1030" s="102" t="s">
        <v>4290</v>
      </c>
      <c r="AD1030" s="116" t="s">
        <v>4290</v>
      </c>
      <c r="AE1030" s="104">
        <f t="shared" si="18"/>
        <v>23.423557406305775</v>
      </c>
      <c r="AF1030" s="85" t="str">
        <f t="shared" si="17"/>
        <v>PESO SALUDABLE</v>
      </c>
      <c r="AG1030" s="80" t="s">
        <v>4294</v>
      </c>
      <c r="AH1030" s="80" t="s">
        <v>4294</v>
      </c>
      <c r="AI1030" s="80" t="s">
        <v>4294</v>
      </c>
      <c r="AJ1030" s="80" t="s">
        <v>4294</v>
      </c>
      <c r="AK1030" s="142" t="s">
        <v>4294</v>
      </c>
      <c r="AL1030" s="142" t="s">
        <v>4294</v>
      </c>
      <c r="AM1030" s="132" t="s">
        <v>349</v>
      </c>
      <c r="AN1030" s="88" t="s">
        <v>411</v>
      </c>
      <c r="AO1030" s="84"/>
    </row>
    <row r="1031" spans="1:41" ht="15" customHeight="1" x14ac:dyDescent="0.2">
      <c r="A1031" s="149">
        <v>1022</v>
      </c>
      <c r="B1031" s="74" t="s">
        <v>1312</v>
      </c>
      <c r="C1031" s="65" t="s">
        <v>338</v>
      </c>
      <c r="D1031" s="74" t="s">
        <v>2397</v>
      </c>
      <c r="E1031" s="83" t="s">
        <v>3471</v>
      </c>
      <c r="F1031" s="129">
        <v>41.53</v>
      </c>
      <c r="G1031" s="127">
        <v>25122</v>
      </c>
      <c r="H1031" s="74">
        <v>51</v>
      </c>
      <c r="I1031" s="74" t="s">
        <v>3856</v>
      </c>
      <c r="J1031" s="65" t="s">
        <v>411</v>
      </c>
      <c r="K1031" s="65" t="s">
        <v>417</v>
      </c>
      <c r="L1031" s="74" t="s">
        <v>3860</v>
      </c>
      <c r="M1031" s="74" t="s">
        <v>4085</v>
      </c>
      <c r="N1031" s="73" t="s">
        <v>354</v>
      </c>
      <c r="O1031" s="65" t="s">
        <v>361</v>
      </c>
      <c r="P1031" s="132" t="s">
        <v>436</v>
      </c>
      <c r="Q1031" s="136">
        <v>5</v>
      </c>
      <c r="R1031" s="134" t="s">
        <v>1312</v>
      </c>
      <c r="S1031" s="74" t="s">
        <v>1312</v>
      </c>
      <c r="T1031" s="80" t="s">
        <v>4289</v>
      </c>
      <c r="U1031" s="80" t="s">
        <v>4290</v>
      </c>
      <c r="V1031" s="74" t="s">
        <v>1312</v>
      </c>
      <c r="W1031" s="65" t="s">
        <v>5092</v>
      </c>
      <c r="X1031" s="80" t="s">
        <v>4290</v>
      </c>
      <c r="Y1031" s="96" t="s">
        <v>4290</v>
      </c>
      <c r="Z1031" s="102" t="s">
        <v>4290</v>
      </c>
      <c r="AA1031" s="101">
        <v>56</v>
      </c>
      <c r="AB1031" s="153">
        <v>1.6</v>
      </c>
      <c r="AC1031" s="102" t="s">
        <v>4290</v>
      </c>
      <c r="AD1031" s="116" t="s">
        <v>4290</v>
      </c>
      <c r="AE1031" s="104">
        <f t="shared" si="18"/>
        <v>21.874999999999996</v>
      </c>
      <c r="AF1031" s="85" t="str">
        <f t="shared" si="17"/>
        <v>PESO SALUDABLE</v>
      </c>
      <c r="AG1031" s="80" t="s">
        <v>4294</v>
      </c>
      <c r="AH1031" s="80" t="s">
        <v>4294</v>
      </c>
      <c r="AI1031" s="80" t="s">
        <v>4294</v>
      </c>
      <c r="AJ1031" s="80" t="s">
        <v>4294</v>
      </c>
      <c r="AK1031" s="142" t="s">
        <v>4294</v>
      </c>
      <c r="AL1031" s="142" t="s">
        <v>4294</v>
      </c>
      <c r="AM1031" s="132" t="s">
        <v>349</v>
      </c>
      <c r="AN1031" s="88" t="s">
        <v>411</v>
      </c>
      <c r="AO1031" s="84"/>
    </row>
    <row r="1032" spans="1:41" ht="15" customHeight="1" x14ac:dyDescent="0.2">
      <c r="A1032" s="149">
        <v>1023</v>
      </c>
      <c r="B1032" s="74" t="s">
        <v>1313</v>
      </c>
      <c r="C1032" s="65" t="s">
        <v>338</v>
      </c>
      <c r="D1032" s="74" t="s">
        <v>2398</v>
      </c>
      <c r="E1032" s="83" t="s">
        <v>3140</v>
      </c>
      <c r="F1032" s="129">
        <v>32.450000000000003</v>
      </c>
      <c r="G1032" s="127">
        <v>25781</v>
      </c>
      <c r="H1032" s="74">
        <v>49</v>
      </c>
      <c r="I1032" s="74" t="s">
        <v>3856</v>
      </c>
      <c r="J1032" s="65" t="s">
        <v>411</v>
      </c>
      <c r="K1032" s="65" t="s">
        <v>417</v>
      </c>
      <c r="L1032" s="74" t="s">
        <v>3861</v>
      </c>
      <c r="M1032" s="74" t="s">
        <v>3948</v>
      </c>
      <c r="N1032" s="73" t="s">
        <v>354</v>
      </c>
      <c r="O1032" s="65" t="s">
        <v>361</v>
      </c>
      <c r="P1032" s="132" t="s">
        <v>436</v>
      </c>
      <c r="Q1032" s="136">
        <v>3</v>
      </c>
      <c r="R1032" s="134" t="s">
        <v>1313</v>
      </c>
      <c r="S1032" s="74" t="s">
        <v>1313</v>
      </c>
      <c r="T1032" s="80" t="s">
        <v>4289</v>
      </c>
      <c r="U1032" s="80" t="s">
        <v>4290</v>
      </c>
      <c r="V1032" s="74" t="s">
        <v>1313</v>
      </c>
      <c r="W1032" s="65" t="s">
        <v>5092</v>
      </c>
      <c r="X1032" s="80" t="s">
        <v>4290</v>
      </c>
      <c r="Y1032" s="96" t="s">
        <v>4290</v>
      </c>
      <c r="Z1032" s="102" t="s">
        <v>4290</v>
      </c>
      <c r="AA1032" s="101">
        <v>60</v>
      </c>
      <c r="AB1032" s="153">
        <v>1.66</v>
      </c>
      <c r="AC1032" s="102" t="s">
        <v>4290</v>
      </c>
      <c r="AD1032" s="116" t="s">
        <v>4290</v>
      </c>
      <c r="AE1032" s="104">
        <f t="shared" si="18"/>
        <v>21.773842357381334</v>
      </c>
      <c r="AF1032" s="85" t="str">
        <f t="shared" si="17"/>
        <v>PESO SALUDABLE</v>
      </c>
      <c r="AG1032" s="80" t="s">
        <v>4294</v>
      </c>
      <c r="AH1032" s="80" t="s">
        <v>4294</v>
      </c>
      <c r="AI1032" s="80" t="s">
        <v>4294</v>
      </c>
      <c r="AJ1032" s="80" t="s">
        <v>4294</v>
      </c>
      <c r="AK1032" s="142" t="s">
        <v>4294</v>
      </c>
      <c r="AL1032" s="142" t="s">
        <v>4294</v>
      </c>
      <c r="AM1032" s="132" t="s">
        <v>349</v>
      </c>
      <c r="AN1032" s="88" t="s">
        <v>411</v>
      </c>
      <c r="AO1032" s="84"/>
    </row>
    <row r="1033" spans="1:41" ht="15" customHeight="1" x14ac:dyDescent="0.2">
      <c r="A1033" s="149">
        <v>1024</v>
      </c>
      <c r="B1033" s="74" t="s">
        <v>1314</v>
      </c>
      <c r="C1033" s="65" t="s">
        <v>338</v>
      </c>
      <c r="D1033" s="74" t="s">
        <v>2399</v>
      </c>
      <c r="E1033" s="83" t="s">
        <v>3472</v>
      </c>
      <c r="F1033" s="129">
        <v>23.26</v>
      </c>
      <c r="G1033" s="127">
        <v>20725</v>
      </c>
      <c r="H1033" s="74">
        <v>63</v>
      </c>
      <c r="I1033" s="74" t="s">
        <v>3856</v>
      </c>
      <c r="J1033" s="65" t="s">
        <v>411</v>
      </c>
      <c r="K1033" s="65" t="s">
        <v>417</v>
      </c>
      <c r="L1033" s="74" t="s">
        <v>3860</v>
      </c>
      <c r="M1033" s="74" t="s">
        <v>4100</v>
      </c>
      <c r="N1033" s="73" t="s">
        <v>354</v>
      </c>
      <c r="O1033" s="65" t="s">
        <v>361</v>
      </c>
      <c r="P1033" s="132" t="s">
        <v>436</v>
      </c>
      <c r="Q1033" s="136">
        <v>7</v>
      </c>
      <c r="R1033" s="134" t="s">
        <v>1314</v>
      </c>
      <c r="S1033" s="74" t="s">
        <v>1314</v>
      </c>
      <c r="T1033" s="80" t="s">
        <v>4289</v>
      </c>
      <c r="U1033" s="80" t="s">
        <v>4290</v>
      </c>
      <c r="V1033" s="74" t="s">
        <v>1314</v>
      </c>
      <c r="W1033" s="65" t="s">
        <v>5092</v>
      </c>
      <c r="X1033" s="80" t="s">
        <v>4290</v>
      </c>
      <c r="Y1033" s="96" t="s">
        <v>4290</v>
      </c>
      <c r="Z1033" s="102" t="s">
        <v>4290</v>
      </c>
      <c r="AA1033" s="101">
        <v>68</v>
      </c>
      <c r="AB1033" s="153">
        <v>1.73</v>
      </c>
      <c r="AC1033" s="102" t="s">
        <v>4290</v>
      </c>
      <c r="AD1033" s="116" t="s">
        <v>4290</v>
      </c>
      <c r="AE1033" s="104">
        <f t="shared" si="18"/>
        <v>22.720438370810918</v>
      </c>
      <c r="AF1033" s="85" t="str">
        <f t="shared" si="17"/>
        <v>PESO SALUDABLE</v>
      </c>
      <c r="AG1033" s="80" t="s">
        <v>4294</v>
      </c>
      <c r="AH1033" s="80" t="s">
        <v>4294</v>
      </c>
      <c r="AI1033" s="80" t="s">
        <v>4294</v>
      </c>
      <c r="AJ1033" s="80" t="s">
        <v>4294</v>
      </c>
      <c r="AK1033" s="142" t="s">
        <v>4294</v>
      </c>
      <c r="AL1033" s="142" t="s">
        <v>4294</v>
      </c>
      <c r="AM1033" s="132" t="s">
        <v>349</v>
      </c>
      <c r="AN1033" s="88" t="s">
        <v>411</v>
      </c>
      <c r="AO1033" s="84"/>
    </row>
    <row r="1034" spans="1:41" ht="15" customHeight="1" x14ac:dyDescent="0.2">
      <c r="A1034" s="149">
        <v>1025</v>
      </c>
      <c r="B1034" s="74" t="s">
        <v>1315</v>
      </c>
      <c r="C1034" s="65" t="s">
        <v>338</v>
      </c>
      <c r="D1034" s="74" t="s">
        <v>2400</v>
      </c>
      <c r="E1034" s="83" t="s">
        <v>3473</v>
      </c>
      <c r="F1034" s="129">
        <v>22.45</v>
      </c>
      <c r="G1034" s="127">
        <v>24249</v>
      </c>
      <c r="H1034" s="74">
        <v>53</v>
      </c>
      <c r="I1034" s="74" t="s">
        <v>3856</v>
      </c>
      <c r="J1034" s="65" t="s">
        <v>411</v>
      </c>
      <c r="K1034" s="65" t="s">
        <v>417</v>
      </c>
      <c r="L1034" s="74" t="s">
        <v>3861</v>
      </c>
      <c r="M1034" s="74" t="s">
        <v>4066</v>
      </c>
      <c r="N1034" s="73" t="s">
        <v>354</v>
      </c>
      <c r="O1034" s="65" t="s">
        <v>361</v>
      </c>
      <c r="P1034" s="132" t="s">
        <v>436</v>
      </c>
      <c r="Q1034" s="136">
        <v>5</v>
      </c>
      <c r="R1034" s="134" t="s">
        <v>1315</v>
      </c>
      <c r="S1034" s="74" t="s">
        <v>1315</v>
      </c>
      <c r="T1034" s="80" t="s">
        <v>4289</v>
      </c>
      <c r="U1034" s="80" t="s">
        <v>4290</v>
      </c>
      <c r="V1034" s="74" t="s">
        <v>1315</v>
      </c>
      <c r="W1034" s="65" t="s">
        <v>5092</v>
      </c>
      <c r="X1034" s="80" t="s">
        <v>4290</v>
      </c>
      <c r="Y1034" s="96" t="s">
        <v>4290</v>
      </c>
      <c r="Z1034" s="102" t="s">
        <v>4290</v>
      </c>
      <c r="AA1034" s="101">
        <v>63</v>
      </c>
      <c r="AB1034" s="153">
        <v>1.67</v>
      </c>
      <c r="AC1034" s="102" t="s">
        <v>4290</v>
      </c>
      <c r="AD1034" s="116" t="s">
        <v>4290</v>
      </c>
      <c r="AE1034" s="104">
        <f t="shared" si="18"/>
        <v>22.589551436050055</v>
      </c>
      <c r="AF1034" s="85" t="str">
        <f t="shared" ref="AF1034:AF1097" si="19">IF(AE1034&gt;30,"OBESIDAD",IF(AND(AE1034&gt;=25,AE1034&lt;=29.9),"SOBREPESO",IF(AND(AE1034&gt;=18.5,AE1034&lt;=24.9),"PESO SALUDABLE",IF(AE1034&lt;18.5,"BAJO PESO"))))</f>
        <v>PESO SALUDABLE</v>
      </c>
      <c r="AG1034" s="80" t="s">
        <v>4294</v>
      </c>
      <c r="AH1034" s="80" t="s">
        <v>4294</v>
      </c>
      <c r="AI1034" s="80" t="s">
        <v>4294</v>
      </c>
      <c r="AJ1034" s="80" t="s">
        <v>4294</v>
      </c>
      <c r="AK1034" s="142" t="s">
        <v>4294</v>
      </c>
      <c r="AL1034" s="142" t="s">
        <v>4294</v>
      </c>
      <c r="AM1034" s="132" t="s">
        <v>349</v>
      </c>
      <c r="AN1034" s="88" t="s">
        <v>411</v>
      </c>
      <c r="AO1034" s="84"/>
    </row>
    <row r="1035" spans="1:41" ht="15" customHeight="1" x14ac:dyDescent="0.2">
      <c r="A1035" s="149">
        <v>1026</v>
      </c>
      <c r="B1035" s="74" t="s">
        <v>1316</v>
      </c>
      <c r="C1035" s="65" t="s">
        <v>338</v>
      </c>
      <c r="D1035" s="74" t="s">
        <v>2401</v>
      </c>
      <c r="E1035" s="83" t="s">
        <v>3474</v>
      </c>
      <c r="F1035" s="129">
        <v>34.56</v>
      </c>
      <c r="G1035" s="127">
        <v>25000</v>
      </c>
      <c r="H1035" s="74">
        <v>51</v>
      </c>
      <c r="I1035" s="74" t="s">
        <v>3856</v>
      </c>
      <c r="J1035" s="65" t="s">
        <v>411</v>
      </c>
      <c r="K1035" s="65" t="s">
        <v>417</v>
      </c>
      <c r="L1035" s="74" t="s">
        <v>3860</v>
      </c>
      <c r="M1035" s="74" t="s">
        <v>4063</v>
      </c>
      <c r="N1035" s="73" t="s">
        <v>354</v>
      </c>
      <c r="O1035" s="65" t="s">
        <v>361</v>
      </c>
      <c r="P1035" s="132" t="s">
        <v>436</v>
      </c>
      <c r="Q1035" s="136">
        <v>7</v>
      </c>
      <c r="R1035" s="134" t="s">
        <v>1316</v>
      </c>
      <c r="S1035" s="74" t="s">
        <v>1316</v>
      </c>
      <c r="T1035" s="80" t="s">
        <v>4289</v>
      </c>
      <c r="U1035" s="80" t="s">
        <v>4290</v>
      </c>
      <c r="V1035" s="74" t="s">
        <v>1316</v>
      </c>
      <c r="W1035" s="65" t="s">
        <v>5092</v>
      </c>
      <c r="X1035" s="80" t="s">
        <v>4290</v>
      </c>
      <c r="Y1035" s="96" t="s">
        <v>4290</v>
      </c>
      <c r="Z1035" s="102" t="s">
        <v>4290</v>
      </c>
      <c r="AA1035" s="101">
        <v>64</v>
      </c>
      <c r="AB1035" s="153">
        <v>1.68</v>
      </c>
      <c r="AC1035" s="102" t="s">
        <v>4290</v>
      </c>
      <c r="AD1035" s="116" t="s">
        <v>4290</v>
      </c>
      <c r="AE1035" s="104">
        <f t="shared" si="18"/>
        <v>22.67573696145125</v>
      </c>
      <c r="AF1035" s="85" t="str">
        <f t="shared" si="19"/>
        <v>PESO SALUDABLE</v>
      </c>
      <c r="AG1035" s="80" t="s">
        <v>4294</v>
      </c>
      <c r="AH1035" s="80" t="s">
        <v>4294</v>
      </c>
      <c r="AI1035" s="80" t="s">
        <v>4294</v>
      </c>
      <c r="AJ1035" s="80" t="s">
        <v>4294</v>
      </c>
      <c r="AK1035" s="142" t="s">
        <v>4294</v>
      </c>
      <c r="AL1035" s="142" t="s">
        <v>4294</v>
      </c>
      <c r="AM1035" s="132" t="s">
        <v>349</v>
      </c>
      <c r="AN1035" s="88" t="s">
        <v>411</v>
      </c>
      <c r="AO1035" s="84"/>
    </row>
    <row r="1036" spans="1:41" ht="15" customHeight="1" x14ac:dyDescent="0.2">
      <c r="A1036" s="149">
        <v>1027</v>
      </c>
      <c r="B1036" s="74" t="s">
        <v>1317</v>
      </c>
      <c r="C1036" s="65" t="s">
        <v>338</v>
      </c>
      <c r="D1036" s="74" t="s">
        <v>2402</v>
      </c>
      <c r="E1036" s="83" t="s">
        <v>3475</v>
      </c>
      <c r="F1036" s="129">
        <v>34.65</v>
      </c>
      <c r="G1036" s="127">
        <v>25373</v>
      </c>
      <c r="H1036" s="74">
        <v>50</v>
      </c>
      <c r="I1036" s="74" t="s">
        <v>3856</v>
      </c>
      <c r="J1036" s="65" t="s">
        <v>411</v>
      </c>
      <c r="K1036" s="65" t="s">
        <v>417</v>
      </c>
      <c r="L1036" s="74" t="s">
        <v>3860</v>
      </c>
      <c r="M1036" s="74" t="s">
        <v>4085</v>
      </c>
      <c r="N1036" s="73" t="s">
        <v>354</v>
      </c>
      <c r="O1036" s="65" t="s">
        <v>361</v>
      </c>
      <c r="P1036" s="132" t="s">
        <v>436</v>
      </c>
      <c r="Q1036" s="136">
        <v>4</v>
      </c>
      <c r="R1036" s="134" t="s">
        <v>1317</v>
      </c>
      <c r="S1036" s="74" t="s">
        <v>1317</v>
      </c>
      <c r="T1036" s="80" t="s">
        <v>4289</v>
      </c>
      <c r="U1036" s="80" t="s">
        <v>4290</v>
      </c>
      <c r="V1036" s="74" t="s">
        <v>1317</v>
      </c>
      <c r="W1036" s="65" t="s">
        <v>5092</v>
      </c>
      <c r="X1036" s="80" t="s">
        <v>4290</v>
      </c>
      <c r="Y1036" s="96" t="s">
        <v>4290</v>
      </c>
      <c r="Z1036" s="102" t="s">
        <v>4290</v>
      </c>
      <c r="AA1036" s="101">
        <v>63</v>
      </c>
      <c r="AB1036" s="153">
        <v>1.68</v>
      </c>
      <c r="AC1036" s="102" t="s">
        <v>4290</v>
      </c>
      <c r="AD1036" s="116" t="s">
        <v>4290</v>
      </c>
      <c r="AE1036" s="104">
        <f t="shared" si="18"/>
        <v>22.321428571428577</v>
      </c>
      <c r="AF1036" s="85" t="str">
        <f t="shared" si="19"/>
        <v>PESO SALUDABLE</v>
      </c>
      <c r="AG1036" s="80" t="s">
        <v>4294</v>
      </c>
      <c r="AH1036" s="80" t="s">
        <v>4294</v>
      </c>
      <c r="AI1036" s="80" t="s">
        <v>4294</v>
      </c>
      <c r="AJ1036" s="80" t="s">
        <v>4294</v>
      </c>
      <c r="AK1036" s="142" t="s">
        <v>4294</v>
      </c>
      <c r="AL1036" s="142" t="s">
        <v>4294</v>
      </c>
      <c r="AM1036" s="132" t="s">
        <v>349</v>
      </c>
      <c r="AN1036" s="88" t="s">
        <v>411</v>
      </c>
      <c r="AO1036" s="84"/>
    </row>
    <row r="1037" spans="1:41" ht="15" customHeight="1" x14ac:dyDescent="0.2">
      <c r="A1037" s="149">
        <v>1028</v>
      </c>
      <c r="B1037" s="74" t="s">
        <v>1318</v>
      </c>
      <c r="C1037" s="65" t="s">
        <v>338</v>
      </c>
      <c r="D1037" s="74" t="s">
        <v>2403</v>
      </c>
      <c r="E1037" s="83" t="s">
        <v>3476</v>
      </c>
      <c r="F1037" s="129">
        <v>20.45</v>
      </c>
      <c r="G1037" s="127">
        <v>26466</v>
      </c>
      <c r="H1037" s="74">
        <v>47</v>
      </c>
      <c r="I1037" s="74" t="s">
        <v>3856</v>
      </c>
      <c r="J1037" s="65" t="s">
        <v>411</v>
      </c>
      <c r="K1037" s="65" t="s">
        <v>417</v>
      </c>
      <c r="L1037" s="74" t="s">
        <v>3861</v>
      </c>
      <c r="M1037" s="74" t="s">
        <v>3948</v>
      </c>
      <c r="N1037" s="73" t="s">
        <v>354</v>
      </c>
      <c r="O1037" s="65" t="s">
        <v>361</v>
      </c>
      <c r="P1037" s="132" t="s">
        <v>436</v>
      </c>
      <c r="Q1037" s="136">
        <v>3</v>
      </c>
      <c r="R1037" s="134" t="s">
        <v>1318</v>
      </c>
      <c r="S1037" s="74" t="s">
        <v>1318</v>
      </c>
      <c r="T1037" s="80" t="s">
        <v>4289</v>
      </c>
      <c r="U1037" s="80" t="s">
        <v>4290</v>
      </c>
      <c r="V1037" s="74" t="s">
        <v>1318</v>
      </c>
      <c r="W1037" s="65" t="s">
        <v>5092</v>
      </c>
      <c r="X1037" s="80" t="s">
        <v>4290</v>
      </c>
      <c r="Y1037" s="96" t="s">
        <v>4290</v>
      </c>
      <c r="Z1037" s="102" t="s">
        <v>4290</v>
      </c>
      <c r="AA1037" s="101">
        <v>65</v>
      </c>
      <c r="AB1037" s="153">
        <v>1.68</v>
      </c>
      <c r="AC1037" s="102" t="s">
        <v>4290</v>
      </c>
      <c r="AD1037" s="116" t="s">
        <v>4290</v>
      </c>
      <c r="AE1037" s="104">
        <f t="shared" si="18"/>
        <v>23.030045351473927</v>
      </c>
      <c r="AF1037" s="85" t="str">
        <f t="shared" si="19"/>
        <v>PESO SALUDABLE</v>
      </c>
      <c r="AG1037" s="80" t="s">
        <v>4294</v>
      </c>
      <c r="AH1037" s="80" t="s">
        <v>4294</v>
      </c>
      <c r="AI1037" s="80" t="s">
        <v>4294</v>
      </c>
      <c r="AJ1037" s="80" t="s">
        <v>4294</v>
      </c>
      <c r="AK1037" s="142" t="s">
        <v>4294</v>
      </c>
      <c r="AL1037" s="142" t="s">
        <v>4294</v>
      </c>
      <c r="AM1037" s="132" t="s">
        <v>349</v>
      </c>
      <c r="AN1037" s="88" t="s">
        <v>411</v>
      </c>
      <c r="AO1037" s="84"/>
    </row>
    <row r="1038" spans="1:41" ht="15" customHeight="1" x14ac:dyDescent="0.2">
      <c r="A1038" s="149">
        <v>1029</v>
      </c>
      <c r="B1038" s="74" t="s">
        <v>1319</v>
      </c>
      <c r="C1038" s="65" t="s">
        <v>338</v>
      </c>
      <c r="D1038" s="74" t="s">
        <v>2404</v>
      </c>
      <c r="E1038" s="83" t="s">
        <v>3477</v>
      </c>
      <c r="F1038" s="129">
        <v>32.56</v>
      </c>
      <c r="G1038" s="127">
        <v>24037</v>
      </c>
      <c r="H1038" s="74">
        <v>54</v>
      </c>
      <c r="I1038" s="74" t="s">
        <v>3856</v>
      </c>
      <c r="J1038" s="65" t="s">
        <v>411</v>
      </c>
      <c r="K1038" s="65" t="s">
        <v>417</v>
      </c>
      <c r="L1038" s="74" t="s">
        <v>3861</v>
      </c>
      <c r="M1038" s="74" t="s">
        <v>3873</v>
      </c>
      <c r="N1038" s="73" t="s">
        <v>354</v>
      </c>
      <c r="O1038" s="65" t="s">
        <v>361</v>
      </c>
      <c r="P1038" s="132" t="s">
        <v>436</v>
      </c>
      <c r="Q1038" s="136">
        <v>2</v>
      </c>
      <c r="R1038" s="134" t="s">
        <v>1319</v>
      </c>
      <c r="S1038" s="74" t="s">
        <v>1319</v>
      </c>
      <c r="T1038" s="80" t="s">
        <v>4289</v>
      </c>
      <c r="U1038" s="80" t="s">
        <v>4290</v>
      </c>
      <c r="V1038" s="74" t="s">
        <v>1319</v>
      </c>
      <c r="W1038" s="65" t="s">
        <v>5092</v>
      </c>
      <c r="X1038" s="80" t="s">
        <v>4290</v>
      </c>
      <c r="Y1038" s="96" t="s">
        <v>4290</v>
      </c>
      <c r="Z1038" s="102" t="s">
        <v>4290</v>
      </c>
      <c r="AA1038" s="101">
        <v>56</v>
      </c>
      <c r="AB1038" s="153">
        <v>1.6</v>
      </c>
      <c r="AC1038" s="102" t="s">
        <v>4290</v>
      </c>
      <c r="AD1038" s="116" t="s">
        <v>4290</v>
      </c>
      <c r="AE1038" s="104">
        <f t="shared" si="18"/>
        <v>21.874999999999996</v>
      </c>
      <c r="AF1038" s="85" t="str">
        <f t="shared" si="19"/>
        <v>PESO SALUDABLE</v>
      </c>
      <c r="AG1038" s="80" t="s">
        <v>4294</v>
      </c>
      <c r="AH1038" s="80" t="s">
        <v>4294</v>
      </c>
      <c r="AI1038" s="80" t="s">
        <v>4294</v>
      </c>
      <c r="AJ1038" s="80" t="s">
        <v>4294</v>
      </c>
      <c r="AK1038" s="142" t="s">
        <v>4294</v>
      </c>
      <c r="AL1038" s="142" t="s">
        <v>4294</v>
      </c>
      <c r="AM1038" s="132" t="s">
        <v>349</v>
      </c>
      <c r="AN1038" s="88" t="s">
        <v>411</v>
      </c>
      <c r="AO1038" s="84"/>
    </row>
    <row r="1039" spans="1:41" ht="15" customHeight="1" x14ac:dyDescent="0.2">
      <c r="A1039" s="149">
        <v>1030</v>
      </c>
      <c r="B1039" s="74" t="s">
        <v>1320</v>
      </c>
      <c r="C1039" s="65" t="s">
        <v>338</v>
      </c>
      <c r="D1039" s="74" t="s">
        <v>2405</v>
      </c>
      <c r="E1039" s="83" t="s">
        <v>3478</v>
      </c>
      <c r="F1039" s="129">
        <v>29.43</v>
      </c>
      <c r="G1039" s="127">
        <v>26284</v>
      </c>
      <c r="H1039" s="74">
        <v>48</v>
      </c>
      <c r="I1039" s="74" t="s">
        <v>3856</v>
      </c>
      <c r="J1039" s="65" t="s">
        <v>411</v>
      </c>
      <c r="K1039" s="65" t="s">
        <v>417</v>
      </c>
      <c r="L1039" s="74" t="s">
        <v>3861</v>
      </c>
      <c r="M1039" s="74" t="s">
        <v>3955</v>
      </c>
      <c r="N1039" s="73" t="s">
        <v>354</v>
      </c>
      <c r="O1039" s="65" t="s">
        <v>361</v>
      </c>
      <c r="P1039" s="132" t="s">
        <v>436</v>
      </c>
      <c r="Q1039" s="136">
        <v>4</v>
      </c>
      <c r="R1039" s="134" t="s">
        <v>1320</v>
      </c>
      <c r="S1039" s="74" t="s">
        <v>1320</v>
      </c>
      <c r="T1039" s="80" t="s">
        <v>4289</v>
      </c>
      <c r="U1039" s="80" t="s">
        <v>4290</v>
      </c>
      <c r="V1039" s="74" t="s">
        <v>1320</v>
      </c>
      <c r="W1039" s="65" t="s">
        <v>5092</v>
      </c>
      <c r="X1039" s="80" t="s">
        <v>4290</v>
      </c>
      <c r="Y1039" s="96" t="s">
        <v>4290</v>
      </c>
      <c r="Z1039" s="102" t="s">
        <v>4290</v>
      </c>
      <c r="AA1039" s="101">
        <v>74</v>
      </c>
      <c r="AB1039" s="153">
        <v>1.77</v>
      </c>
      <c r="AC1039" s="102" t="s">
        <v>4290</v>
      </c>
      <c r="AD1039" s="116" t="s">
        <v>4290</v>
      </c>
      <c r="AE1039" s="104">
        <f t="shared" si="18"/>
        <v>23.620287912158062</v>
      </c>
      <c r="AF1039" s="85" t="str">
        <f t="shared" si="19"/>
        <v>PESO SALUDABLE</v>
      </c>
      <c r="AG1039" s="80" t="s">
        <v>4294</v>
      </c>
      <c r="AH1039" s="80" t="s">
        <v>4294</v>
      </c>
      <c r="AI1039" s="80" t="s">
        <v>4294</v>
      </c>
      <c r="AJ1039" s="80" t="s">
        <v>4294</v>
      </c>
      <c r="AK1039" s="142" t="s">
        <v>4294</v>
      </c>
      <c r="AL1039" s="142" t="s">
        <v>4294</v>
      </c>
      <c r="AM1039" s="132" t="s">
        <v>349</v>
      </c>
      <c r="AN1039" s="88" t="s">
        <v>411</v>
      </c>
      <c r="AO1039" s="84"/>
    </row>
    <row r="1040" spans="1:41" ht="15" customHeight="1" x14ac:dyDescent="0.2">
      <c r="A1040" s="149">
        <v>1031</v>
      </c>
      <c r="B1040" s="74" t="s">
        <v>1321</v>
      </c>
      <c r="C1040" s="65" t="s">
        <v>338</v>
      </c>
      <c r="D1040" s="74" t="s">
        <v>2406</v>
      </c>
      <c r="E1040" s="83" t="s">
        <v>3479</v>
      </c>
      <c r="F1040" s="129">
        <v>42.21</v>
      </c>
      <c r="G1040" s="127">
        <v>26251</v>
      </c>
      <c r="H1040" s="74">
        <v>48</v>
      </c>
      <c r="I1040" s="74" t="s">
        <v>3856</v>
      </c>
      <c r="J1040" s="65" t="s">
        <v>411</v>
      </c>
      <c r="K1040" s="65" t="s">
        <v>417</v>
      </c>
      <c r="L1040" s="74" t="s">
        <v>3861</v>
      </c>
      <c r="M1040" s="74" t="s">
        <v>3955</v>
      </c>
      <c r="N1040" s="73" t="s">
        <v>354</v>
      </c>
      <c r="O1040" s="65" t="s">
        <v>361</v>
      </c>
      <c r="P1040" s="132" t="s">
        <v>436</v>
      </c>
      <c r="Q1040" s="136">
        <v>6</v>
      </c>
      <c r="R1040" s="134" t="s">
        <v>1321</v>
      </c>
      <c r="S1040" s="74" t="s">
        <v>1321</v>
      </c>
      <c r="T1040" s="80" t="s">
        <v>4289</v>
      </c>
      <c r="U1040" s="80" t="s">
        <v>4290</v>
      </c>
      <c r="V1040" s="74" t="s">
        <v>1321</v>
      </c>
      <c r="W1040" s="65" t="s">
        <v>5092</v>
      </c>
      <c r="X1040" s="80" t="s">
        <v>4290</v>
      </c>
      <c r="Y1040" s="96" t="s">
        <v>4290</v>
      </c>
      <c r="Z1040" s="102" t="s">
        <v>4290</v>
      </c>
      <c r="AA1040" s="101">
        <v>72</v>
      </c>
      <c r="AB1040" s="153">
        <v>1.74</v>
      </c>
      <c r="AC1040" s="102" t="s">
        <v>4290</v>
      </c>
      <c r="AD1040" s="116" t="s">
        <v>4290</v>
      </c>
      <c r="AE1040" s="104">
        <f t="shared" si="18"/>
        <v>23.781212841854934</v>
      </c>
      <c r="AF1040" s="85" t="str">
        <f t="shared" si="19"/>
        <v>PESO SALUDABLE</v>
      </c>
      <c r="AG1040" s="80" t="s">
        <v>4294</v>
      </c>
      <c r="AH1040" s="80" t="s">
        <v>4294</v>
      </c>
      <c r="AI1040" s="80" t="s">
        <v>4294</v>
      </c>
      <c r="AJ1040" s="80" t="s">
        <v>4294</v>
      </c>
      <c r="AK1040" s="142" t="s">
        <v>4294</v>
      </c>
      <c r="AL1040" s="142" t="s">
        <v>4294</v>
      </c>
      <c r="AM1040" s="132" t="s">
        <v>349</v>
      </c>
      <c r="AN1040" s="88" t="s">
        <v>411</v>
      </c>
      <c r="AO1040" s="84"/>
    </row>
    <row r="1041" spans="1:41" ht="15" customHeight="1" x14ac:dyDescent="0.2">
      <c r="A1041" s="149">
        <v>1032</v>
      </c>
      <c r="B1041" s="74" t="s">
        <v>1322</v>
      </c>
      <c r="C1041" s="65" t="s">
        <v>338</v>
      </c>
      <c r="D1041" s="74" t="s">
        <v>2407</v>
      </c>
      <c r="E1041" s="83" t="s">
        <v>3480</v>
      </c>
      <c r="F1041" s="129">
        <v>36.630000000000003</v>
      </c>
      <c r="G1041" s="127">
        <v>26234</v>
      </c>
      <c r="H1041" s="74">
        <v>49</v>
      </c>
      <c r="I1041" s="74" t="s">
        <v>3856</v>
      </c>
      <c r="J1041" s="65" t="s">
        <v>411</v>
      </c>
      <c r="K1041" s="65" t="s">
        <v>417</v>
      </c>
      <c r="L1041" s="74" t="s">
        <v>3861</v>
      </c>
      <c r="M1041" s="74" t="s">
        <v>4071</v>
      </c>
      <c r="N1041" s="73" t="s">
        <v>354</v>
      </c>
      <c r="O1041" s="65" t="s">
        <v>361</v>
      </c>
      <c r="P1041" s="132" t="s">
        <v>436</v>
      </c>
      <c r="Q1041" s="136">
        <v>7</v>
      </c>
      <c r="R1041" s="134" t="s">
        <v>1322</v>
      </c>
      <c r="S1041" s="74" t="s">
        <v>1322</v>
      </c>
      <c r="T1041" s="80" t="s">
        <v>4289</v>
      </c>
      <c r="U1041" s="80" t="s">
        <v>4290</v>
      </c>
      <c r="V1041" s="74" t="s">
        <v>1322</v>
      </c>
      <c r="W1041" s="65" t="s">
        <v>5092</v>
      </c>
      <c r="X1041" s="80" t="s">
        <v>4290</v>
      </c>
      <c r="Y1041" s="96" t="s">
        <v>4290</v>
      </c>
      <c r="Z1041" s="102" t="s">
        <v>4290</v>
      </c>
      <c r="AA1041" s="101">
        <v>61</v>
      </c>
      <c r="AB1041" s="153">
        <v>1.66</v>
      </c>
      <c r="AC1041" s="102" t="s">
        <v>4290</v>
      </c>
      <c r="AD1041" s="116" t="s">
        <v>4290</v>
      </c>
      <c r="AE1041" s="104">
        <f t="shared" si="18"/>
        <v>22.136739730004358</v>
      </c>
      <c r="AF1041" s="85" t="str">
        <f t="shared" si="19"/>
        <v>PESO SALUDABLE</v>
      </c>
      <c r="AG1041" s="80" t="s">
        <v>4294</v>
      </c>
      <c r="AH1041" s="80" t="s">
        <v>4294</v>
      </c>
      <c r="AI1041" s="80" t="s">
        <v>4294</v>
      </c>
      <c r="AJ1041" s="80" t="s">
        <v>4294</v>
      </c>
      <c r="AK1041" s="142" t="s">
        <v>4294</v>
      </c>
      <c r="AL1041" s="142" t="s">
        <v>4294</v>
      </c>
      <c r="AM1041" s="132" t="s">
        <v>349</v>
      </c>
      <c r="AN1041" s="88" t="s">
        <v>411</v>
      </c>
      <c r="AO1041" s="84"/>
    </row>
    <row r="1042" spans="1:41" ht="15" customHeight="1" x14ac:dyDescent="0.2">
      <c r="A1042" s="149">
        <v>1033</v>
      </c>
      <c r="B1042" s="74" t="s">
        <v>1323</v>
      </c>
      <c r="C1042" s="65" t="s">
        <v>338</v>
      </c>
      <c r="D1042" s="74" t="s">
        <v>2408</v>
      </c>
      <c r="E1042" s="83" t="s">
        <v>3481</v>
      </c>
      <c r="F1042" s="129">
        <v>29.63</v>
      </c>
      <c r="G1042" s="127">
        <v>25816</v>
      </c>
      <c r="H1042" s="74">
        <v>49</v>
      </c>
      <c r="I1042" s="74" t="s">
        <v>3856</v>
      </c>
      <c r="J1042" s="65" t="s">
        <v>411</v>
      </c>
      <c r="K1042" s="65" t="s">
        <v>417</v>
      </c>
      <c r="L1042" s="74" t="s">
        <v>3861</v>
      </c>
      <c r="M1042" s="74" t="s">
        <v>4076</v>
      </c>
      <c r="N1042" s="73" t="s">
        <v>354</v>
      </c>
      <c r="O1042" s="65" t="s">
        <v>361</v>
      </c>
      <c r="P1042" s="132" t="s">
        <v>436</v>
      </c>
      <c r="Q1042" s="136">
        <v>5</v>
      </c>
      <c r="R1042" s="134" t="s">
        <v>1323</v>
      </c>
      <c r="S1042" s="74" t="s">
        <v>1323</v>
      </c>
      <c r="T1042" s="80" t="s">
        <v>4289</v>
      </c>
      <c r="U1042" s="80" t="s">
        <v>4290</v>
      </c>
      <c r="V1042" s="74" t="s">
        <v>1323</v>
      </c>
      <c r="W1042" s="65" t="s">
        <v>5092</v>
      </c>
      <c r="X1042" s="80" t="s">
        <v>4290</v>
      </c>
      <c r="Y1042" s="96" t="s">
        <v>4290</v>
      </c>
      <c r="Z1042" s="102" t="s">
        <v>4290</v>
      </c>
      <c r="AA1042" s="101">
        <v>57</v>
      </c>
      <c r="AB1042" s="153">
        <v>1.6</v>
      </c>
      <c r="AC1042" s="102" t="s">
        <v>4290</v>
      </c>
      <c r="AD1042" s="116" t="s">
        <v>4290</v>
      </c>
      <c r="AE1042" s="104">
        <f t="shared" si="18"/>
        <v>22.265624999999996</v>
      </c>
      <c r="AF1042" s="85" t="str">
        <f t="shared" si="19"/>
        <v>PESO SALUDABLE</v>
      </c>
      <c r="AG1042" s="80" t="s">
        <v>4294</v>
      </c>
      <c r="AH1042" s="80" t="s">
        <v>4294</v>
      </c>
      <c r="AI1042" s="80" t="s">
        <v>4294</v>
      </c>
      <c r="AJ1042" s="80" t="s">
        <v>4294</v>
      </c>
      <c r="AK1042" s="142" t="s">
        <v>4294</v>
      </c>
      <c r="AL1042" s="142" t="s">
        <v>4294</v>
      </c>
      <c r="AM1042" s="132" t="s">
        <v>349</v>
      </c>
      <c r="AN1042" s="88" t="s">
        <v>411</v>
      </c>
      <c r="AO1042" s="84"/>
    </row>
    <row r="1043" spans="1:41" ht="15" customHeight="1" x14ac:dyDescent="0.2">
      <c r="A1043" s="149">
        <v>1034</v>
      </c>
      <c r="B1043" s="74" t="s">
        <v>1324</v>
      </c>
      <c r="C1043" s="65" t="s">
        <v>338</v>
      </c>
      <c r="D1043" s="74" t="s">
        <v>2409</v>
      </c>
      <c r="E1043" s="83" t="s">
        <v>3482</v>
      </c>
      <c r="F1043" s="129">
        <v>42.54</v>
      </c>
      <c r="G1043" s="127">
        <v>26271</v>
      </c>
      <c r="H1043" s="74">
        <v>48</v>
      </c>
      <c r="I1043" s="74" t="s">
        <v>3856</v>
      </c>
      <c r="J1043" s="65" t="s">
        <v>411</v>
      </c>
      <c r="K1043" s="65" t="s">
        <v>417</v>
      </c>
      <c r="L1043" s="74" t="s">
        <v>3861</v>
      </c>
      <c r="M1043" s="74" t="s">
        <v>3873</v>
      </c>
      <c r="N1043" s="73" t="s">
        <v>354</v>
      </c>
      <c r="O1043" s="65" t="s">
        <v>361</v>
      </c>
      <c r="P1043" s="132" t="s">
        <v>436</v>
      </c>
      <c r="Q1043" s="136">
        <v>4</v>
      </c>
      <c r="R1043" s="134" t="s">
        <v>1324</v>
      </c>
      <c r="S1043" s="74" t="s">
        <v>1324</v>
      </c>
      <c r="T1043" s="80" t="s">
        <v>4289</v>
      </c>
      <c r="U1043" s="80" t="s">
        <v>4290</v>
      </c>
      <c r="V1043" s="74" t="s">
        <v>1324</v>
      </c>
      <c r="W1043" s="65" t="s">
        <v>5092</v>
      </c>
      <c r="X1043" s="80" t="s">
        <v>4290</v>
      </c>
      <c r="Y1043" s="96" t="s">
        <v>4290</v>
      </c>
      <c r="Z1043" s="102" t="s">
        <v>4290</v>
      </c>
      <c r="AA1043" s="101">
        <v>68</v>
      </c>
      <c r="AB1043" s="153">
        <v>1.72</v>
      </c>
      <c r="AC1043" s="102" t="s">
        <v>4290</v>
      </c>
      <c r="AD1043" s="116" t="s">
        <v>4290</v>
      </c>
      <c r="AE1043" s="104">
        <f t="shared" si="18"/>
        <v>22.985397512168742</v>
      </c>
      <c r="AF1043" s="85" t="str">
        <f t="shared" si="19"/>
        <v>PESO SALUDABLE</v>
      </c>
      <c r="AG1043" s="80" t="s">
        <v>4294</v>
      </c>
      <c r="AH1043" s="80" t="s">
        <v>4294</v>
      </c>
      <c r="AI1043" s="80" t="s">
        <v>4294</v>
      </c>
      <c r="AJ1043" s="80" t="s">
        <v>4294</v>
      </c>
      <c r="AK1043" s="142" t="s">
        <v>4294</v>
      </c>
      <c r="AL1043" s="142" t="s">
        <v>4294</v>
      </c>
      <c r="AM1043" s="132" t="s">
        <v>349</v>
      </c>
      <c r="AN1043" s="88" t="s">
        <v>411</v>
      </c>
      <c r="AO1043" s="84"/>
    </row>
    <row r="1044" spans="1:41" ht="15" customHeight="1" x14ac:dyDescent="0.2">
      <c r="A1044" s="149">
        <v>1035</v>
      </c>
      <c r="B1044" s="74" t="s">
        <v>1325</v>
      </c>
      <c r="C1044" s="65" t="s">
        <v>338</v>
      </c>
      <c r="D1044" s="74" t="s">
        <v>2410</v>
      </c>
      <c r="E1044" s="83" t="s">
        <v>3483</v>
      </c>
      <c r="F1044" s="129">
        <v>35.630000000000003</v>
      </c>
      <c r="G1044" s="127">
        <v>25843</v>
      </c>
      <c r="H1044" s="74">
        <v>49</v>
      </c>
      <c r="I1044" s="74" t="s">
        <v>3856</v>
      </c>
      <c r="J1044" s="65" t="s">
        <v>411</v>
      </c>
      <c r="K1044" s="65" t="s">
        <v>417</v>
      </c>
      <c r="L1044" s="74" t="s">
        <v>3861</v>
      </c>
      <c r="M1044" s="74" t="s">
        <v>4066</v>
      </c>
      <c r="N1044" s="73" t="s">
        <v>354</v>
      </c>
      <c r="O1044" s="65" t="s">
        <v>361</v>
      </c>
      <c r="P1044" s="132" t="s">
        <v>436</v>
      </c>
      <c r="Q1044" s="136">
        <v>3</v>
      </c>
      <c r="R1044" s="134" t="s">
        <v>1325</v>
      </c>
      <c r="S1044" s="74" t="s">
        <v>1325</v>
      </c>
      <c r="T1044" s="80" t="s">
        <v>4289</v>
      </c>
      <c r="U1044" s="80" t="s">
        <v>4290</v>
      </c>
      <c r="V1044" s="74" t="s">
        <v>1325</v>
      </c>
      <c r="W1044" s="65" t="s">
        <v>5092</v>
      </c>
      <c r="X1044" s="80" t="s">
        <v>4290</v>
      </c>
      <c r="Y1044" s="96" t="s">
        <v>4290</v>
      </c>
      <c r="Z1044" s="102" t="s">
        <v>4290</v>
      </c>
      <c r="AA1044" s="101">
        <v>58</v>
      </c>
      <c r="AB1044" s="153">
        <v>1.63</v>
      </c>
      <c r="AC1044" s="102" t="s">
        <v>4290</v>
      </c>
      <c r="AD1044" s="116" t="s">
        <v>4290</v>
      </c>
      <c r="AE1044" s="104">
        <f t="shared" si="18"/>
        <v>21.829952199932254</v>
      </c>
      <c r="AF1044" s="85" t="str">
        <f t="shared" si="19"/>
        <v>PESO SALUDABLE</v>
      </c>
      <c r="AG1044" s="80" t="s">
        <v>4294</v>
      </c>
      <c r="AH1044" s="80" t="s">
        <v>4294</v>
      </c>
      <c r="AI1044" s="80" t="s">
        <v>4294</v>
      </c>
      <c r="AJ1044" s="80" t="s">
        <v>4294</v>
      </c>
      <c r="AK1044" s="142" t="s">
        <v>4294</v>
      </c>
      <c r="AL1044" s="142" t="s">
        <v>4294</v>
      </c>
      <c r="AM1044" s="132" t="s">
        <v>349</v>
      </c>
      <c r="AN1044" s="88" t="s">
        <v>411</v>
      </c>
      <c r="AO1044" s="84"/>
    </row>
    <row r="1045" spans="1:41" ht="15" customHeight="1" x14ac:dyDescent="0.2">
      <c r="A1045" s="149">
        <v>1036</v>
      </c>
      <c r="B1045" s="74" t="s">
        <v>1326</v>
      </c>
      <c r="C1045" s="65" t="s">
        <v>338</v>
      </c>
      <c r="D1045" s="74" t="s">
        <v>2411</v>
      </c>
      <c r="E1045" s="83" t="s">
        <v>3484</v>
      </c>
      <c r="F1045" s="129">
        <v>46.43</v>
      </c>
      <c r="G1045" s="127">
        <v>24003</v>
      </c>
      <c r="H1045" s="74">
        <v>54</v>
      </c>
      <c r="I1045" s="74" t="s">
        <v>3856</v>
      </c>
      <c r="J1045" s="65" t="s">
        <v>411</v>
      </c>
      <c r="K1045" s="65" t="s">
        <v>417</v>
      </c>
      <c r="L1045" s="74" t="s">
        <v>3860</v>
      </c>
      <c r="M1045" s="74" t="s">
        <v>4085</v>
      </c>
      <c r="N1045" s="73" t="s">
        <v>354</v>
      </c>
      <c r="O1045" s="65" t="s">
        <v>361</v>
      </c>
      <c r="P1045" s="132" t="s">
        <v>436</v>
      </c>
      <c r="Q1045" s="136">
        <v>6</v>
      </c>
      <c r="R1045" s="134" t="s">
        <v>1326</v>
      </c>
      <c r="S1045" s="74" t="s">
        <v>1326</v>
      </c>
      <c r="T1045" s="80" t="s">
        <v>4289</v>
      </c>
      <c r="U1045" s="80" t="s">
        <v>4290</v>
      </c>
      <c r="V1045" s="74" t="s">
        <v>1326</v>
      </c>
      <c r="W1045" s="65" t="s">
        <v>5092</v>
      </c>
      <c r="X1045" s="80" t="s">
        <v>4290</v>
      </c>
      <c r="Y1045" s="96" t="s">
        <v>4290</v>
      </c>
      <c r="Z1045" s="102" t="s">
        <v>4290</v>
      </c>
      <c r="AA1045" s="101">
        <v>65</v>
      </c>
      <c r="AB1045" s="153">
        <v>1.68</v>
      </c>
      <c r="AC1045" s="102" t="s">
        <v>4290</v>
      </c>
      <c r="AD1045" s="116" t="s">
        <v>4290</v>
      </c>
      <c r="AE1045" s="104">
        <f t="shared" si="18"/>
        <v>23.030045351473927</v>
      </c>
      <c r="AF1045" s="85" t="str">
        <f t="shared" si="19"/>
        <v>PESO SALUDABLE</v>
      </c>
      <c r="AG1045" s="80" t="s">
        <v>4294</v>
      </c>
      <c r="AH1045" s="80" t="s">
        <v>4294</v>
      </c>
      <c r="AI1045" s="80" t="s">
        <v>4294</v>
      </c>
      <c r="AJ1045" s="80" t="s">
        <v>4294</v>
      </c>
      <c r="AK1045" s="142" t="s">
        <v>4294</v>
      </c>
      <c r="AL1045" s="142" t="s">
        <v>4294</v>
      </c>
      <c r="AM1045" s="132" t="s">
        <v>349</v>
      </c>
      <c r="AN1045" s="88" t="s">
        <v>411</v>
      </c>
      <c r="AO1045" s="84"/>
    </row>
    <row r="1046" spans="1:41" ht="15" customHeight="1" x14ac:dyDescent="0.2">
      <c r="A1046" s="149">
        <v>1037</v>
      </c>
      <c r="B1046" s="74" t="s">
        <v>1327</v>
      </c>
      <c r="C1046" s="65" t="s">
        <v>338</v>
      </c>
      <c r="D1046" s="74" t="s">
        <v>2412</v>
      </c>
      <c r="E1046" s="83" t="s">
        <v>3485</v>
      </c>
      <c r="F1046" s="129">
        <v>32.56</v>
      </c>
      <c r="G1046" s="127">
        <v>25123</v>
      </c>
      <c r="H1046" s="74">
        <v>51</v>
      </c>
      <c r="I1046" s="74" t="s">
        <v>3856</v>
      </c>
      <c r="J1046" s="65" t="s">
        <v>411</v>
      </c>
      <c r="K1046" s="65" t="s">
        <v>417</v>
      </c>
      <c r="L1046" s="74" t="s">
        <v>3861</v>
      </c>
      <c r="M1046" s="74" t="s">
        <v>4066</v>
      </c>
      <c r="N1046" s="73" t="s">
        <v>354</v>
      </c>
      <c r="O1046" s="65" t="s">
        <v>361</v>
      </c>
      <c r="P1046" s="132" t="s">
        <v>436</v>
      </c>
      <c r="Q1046" s="136">
        <v>8</v>
      </c>
      <c r="R1046" s="134" t="s">
        <v>1327</v>
      </c>
      <c r="S1046" s="74" t="s">
        <v>1327</v>
      </c>
      <c r="T1046" s="80" t="s">
        <v>4289</v>
      </c>
      <c r="U1046" s="80" t="s">
        <v>4290</v>
      </c>
      <c r="V1046" s="74" t="s">
        <v>1327</v>
      </c>
      <c r="W1046" s="65" t="s">
        <v>5092</v>
      </c>
      <c r="X1046" s="80" t="s">
        <v>4290</v>
      </c>
      <c r="Y1046" s="96" t="s">
        <v>4290</v>
      </c>
      <c r="Z1046" s="102" t="s">
        <v>4290</v>
      </c>
      <c r="AA1046" s="101">
        <v>56</v>
      </c>
      <c r="AB1046" s="153">
        <v>1.63</v>
      </c>
      <c r="AC1046" s="102" t="s">
        <v>4290</v>
      </c>
      <c r="AD1046" s="116" t="s">
        <v>4290</v>
      </c>
      <c r="AE1046" s="104">
        <f t="shared" si="18"/>
        <v>21.077195227520797</v>
      </c>
      <c r="AF1046" s="85" t="str">
        <f t="shared" si="19"/>
        <v>PESO SALUDABLE</v>
      </c>
      <c r="AG1046" s="80" t="s">
        <v>4294</v>
      </c>
      <c r="AH1046" s="80" t="s">
        <v>4294</v>
      </c>
      <c r="AI1046" s="80" t="s">
        <v>4294</v>
      </c>
      <c r="AJ1046" s="80" t="s">
        <v>4294</v>
      </c>
      <c r="AK1046" s="142" t="s">
        <v>4294</v>
      </c>
      <c r="AL1046" s="142" t="s">
        <v>4294</v>
      </c>
      <c r="AM1046" s="132" t="s">
        <v>349</v>
      </c>
      <c r="AN1046" s="88" t="s">
        <v>411</v>
      </c>
      <c r="AO1046" s="84"/>
    </row>
    <row r="1047" spans="1:41" ht="15" customHeight="1" x14ac:dyDescent="0.2">
      <c r="A1047" s="149">
        <v>1038</v>
      </c>
      <c r="B1047" s="74" t="s">
        <v>1328</v>
      </c>
      <c r="C1047" s="65" t="s">
        <v>338</v>
      </c>
      <c r="D1047" s="74" t="s">
        <v>2413</v>
      </c>
      <c r="E1047" s="83" t="s">
        <v>3486</v>
      </c>
      <c r="F1047" s="129">
        <v>30.43</v>
      </c>
      <c r="G1047" s="127">
        <v>26382</v>
      </c>
      <c r="H1047" s="74">
        <v>48</v>
      </c>
      <c r="I1047" s="74" t="s">
        <v>3856</v>
      </c>
      <c r="J1047" s="65" t="s">
        <v>411</v>
      </c>
      <c r="K1047" s="65" t="s">
        <v>417</v>
      </c>
      <c r="L1047" s="74" t="s">
        <v>3861</v>
      </c>
      <c r="M1047" s="74" t="s">
        <v>4058</v>
      </c>
      <c r="N1047" s="73" t="s">
        <v>354</v>
      </c>
      <c r="O1047" s="65" t="s">
        <v>361</v>
      </c>
      <c r="P1047" s="132" t="s">
        <v>436</v>
      </c>
      <c r="Q1047" s="136">
        <v>5</v>
      </c>
      <c r="R1047" s="134" t="s">
        <v>1328</v>
      </c>
      <c r="S1047" s="74" t="s">
        <v>1328</v>
      </c>
      <c r="T1047" s="80" t="s">
        <v>4289</v>
      </c>
      <c r="U1047" s="80" t="s">
        <v>4290</v>
      </c>
      <c r="V1047" s="74" t="s">
        <v>1328</v>
      </c>
      <c r="W1047" s="65" t="s">
        <v>5092</v>
      </c>
      <c r="X1047" s="80" t="s">
        <v>4290</v>
      </c>
      <c r="Y1047" s="96" t="s">
        <v>4290</v>
      </c>
      <c r="Z1047" s="102" t="s">
        <v>4290</v>
      </c>
      <c r="AA1047" s="101">
        <v>61</v>
      </c>
      <c r="AB1047" s="153">
        <v>1.66</v>
      </c>
      <c r="AC1047" s="102" t="s">
        <v>4290</v>
      </c>
      <c r="AD1047" s="116" t="s">
        <v>4290</v>
      </c>
      <c r="AE1047" s="104">
        <f t="shared" si="18"/>
        <v>22.136739730004358</v>
      </c>
      <c r="AF1047" s="85" t="str">
        <f t="shared" si="19"/>
        <v>PESO SALUDABLE</v>
      </c>
      <c r="AG1047" s="80" t="s">
        <v>4294</v>
      </c>
      <c r="AH1047" s="80" t="s">
        <v>4294</v>
      </c>
      <c r="AI1047" s="80" t="s">
        <v>4294</v>
      </c>
      <c r="AJ1047" s="80" t="s">
        <v>4294</v>
      </c>
      <c r="AK1047" s="142" t="s">
        <v>4294</v>
      </c>
      <c r="AL1047" s="142" t="s">
        <v>4294</v>
      </c>
      <c r="AM1047" s="132" t="s">
        <v>349</v>
      </c>
      <c r="AN1047" s="88" t="s">
        <v>411</v>
      </c>
      <c r="AO1047" s="84"/>
    </row>
    <row r="1048" spans="1:41" ht="15" customHeight="1" x14ac:dyDescent="0.2">
      <c r="A1048" s="149">
        <v>1039</v>
      </c>
      <c r="B1048" s="74" t="s">
        <v>1329</v>
      </c>
      <c r="C1048" s="65" t="s">
        <v>338</v>
      </c>
      <c r="D1048" s="74" t="s">
        <v>2414</v>
      </c>
      <c r="E1048" s="83" t="s">
        <v>3487</v>
      </c>
      <c r="F1048" s="129">
        <v>36.409999999999997</v>
      </c>
      <c r="G1048" s="127">
        <v>26016</v>
      </c>
      <c r="H1048" s="74">
        <v>49</v>
      </c>
      <c r="I1048" s="74" t="s">
        <v>3856</v>
      </c>
      <c r="J1048" s="65" t="s">
        <v>411</v>
      </c>
      <c r="K1048" s="65" t="s">
        <v>417</v>
      </c>
      <c r="L1048" s="74" t="s">
        <v>3861</v>
      </c>
      <c r="M1048" s="74" t="s">
        <v>4058</v>
      </c>
      <c r="N1048" s="73" t="s">
        <v>354</v>
      </c>
      <c r="O1048" s="65" t="s">
        <v>361</v>
      </c>
      <c r="P1048" s="132" t="s">
        <v>436</v>
      </c>
      <c r="Q1048" s="136">
        <v>4</v>
      </c>
      <c r="R1048" s="134" t="s">
        <v>1329</v>
      </c>
      <c r="S1048" s="74" t="s">
        <v>1329</v>
      </c>
      <c r="T1048" s="80" t="s">
        <v>4289</v>
      </c>
      <c r="U1048" s="80" t="s">
        <v>4290</v>
      </c>
      <c r="V1048" s="74" t="s">
        <v>1329</v>
      </c>
      <c r="W1048" s="65" t="s">
        <v>5092</v>
      </c>
      <c r="X1048" s="80" t="s">
        <v>4290</v>
      </c>
      <c r="Y1048" s="96" t="s">
        <v>4290</v>
      </c>
      <c r="Z1048" s="102" t="s">
        <v>4290</v>
      </c>
      <c r="AA1048" s="101">
        <v>62</v>
      </c>
      <c r="AB1048" s="153">
        <v>1.65</v>
      </c>
      <c r="AC1048" s="102" t="s">
        <v>4290</v>
      </c>
      <c r="AD1048" s="116" t="s">
        <v>4290</v>
      </c>
      <c r="AE1048" s="104">
        <f t="shared" si="18"/>
        <v>22.77318640955005</v>
      </c>
      <c r="AF1048" s="85" t="str">
        <f t="shared" si="19"/>
        <v>PESO SALUDABLE</v>
      </c>
      <c r="AG1048" s="80" t="s">
        <v>4294</v>
      </c>
      <c r="AH1048" s="80" t="s">
        <v>4294</v>
      </c>
      <c r="AI1048" s="80" t="s">
        <v>4294</v>
      </c>
      <c r="AJ1048" s="80" t="s">
        <v>4294</v>
      </c>
      <c r="AK1048" s="142" t="s">
        <v>4294</v>
      </c>
      <c r="AL1048" s="142" t="s">
        <v>4294</v>
      </c>
      <c r="AM1048" s="132" t="s">
        <v>349</v>
      </c>
      <c r="AN1048" s="88" t="s">
        <v>411</v>
      </c>
      <c r="AO1048" s="84"/>
    </row>
    <row r="1049" spans="1:41" ht="15" customHeight="1" x14ac:dyDescent="0.2">
      <c r="A1049" s="149">
        <v>1040</v>
      </c>
      <c r="B1049" s="74" t="s">
        <v>1090</v>
      </c>
      <c r="C1049" s="65" t="s">
        <v>338</v>
      </c>
      <c r="D1049" s="74" t="s">
        <v>2415</v>
      </c>
      <c r="E1049" s="83" t="s">
        <v>3488</v>
      </c>
      <c r="F1049" s="129">
        <v>23.54</v>
      </c>
      <c r="G1049" s="127">
        <v>22839</v>
      </c>
      <c r="H1049" s="74">
        <v>57</v>
      </c>
      <c r="I1049" s="74" t="s">
        <v>3856</v>
      </c>
      <c r="J1049" s="65" t="s">
        <v>411</v>
      </c>
      <c r="K1049" s="65" t="s">
        <v>417</v>
      </c>
      <c r="L1049" s="74" t="s">
        <v>3860</v>
      </c>
      <c r="M1049" s="74" t="s">
        <v>3961</v>
      </c>
      <c r="N1049" s="73" t="s">
        <v>354</v>
      </c>
      <c r="O1049" s="65" t="s">
        <v>361</v>
      </c>
      <c r="P1049" s="132" t="s">
        <v>436</v>
      </c>
      <c r="Q1049" s="136">
        <v>3</v>
      </c>
      <c r="R1049" s="134" t="s">
        <v>1090</v>
      </c>
      <c r="S1049" s="74" t="s">
        <v>1090</v>
      </c>
      <c r="T1049" s="80" t="s">
        <v>4289</v>
      </c>
      <c r="U1049" s="80" t="s">
        <v>4290</v>
      </c>
      <c r="V1049" s="74" t="s">
        <v>1090</v>
      </c>
      <c r="W1049" s="65" t="s">
        <v>5092</v>
      </c>
      <c r="X1049" s="80" t="s">
        <v>4290</v>
      </c>
      <c r="Y1049" s="96" t="s">
        <v>4290</v>
      </c>
      <c r="Z1049" s="102" t="s">
        <v>4290</v>
      </c>
      <c r="AA1049" s="101">
        <v>64</v>
      </c>
      <c r="AB1049" s="153">
        <v>1.68</v>
      </c>
      <c r="AC1049" s="102" t="s">
        <v>4290</v>
      </c>
      <c r="AD1049" s="116" t="s">
        <v>4290</v>
      </c>
      <c r="AE1049" s="104">
        <f t="shared" si="18"/>
        <v>22.67573696145125</v>
      </c>
      <c r="AF1049" s="85" t="str">
        <f t="shared" si="19"/>
        <v>PESO SALUDABLE</v>
      </c>
      <c r="AG1049" s="80" t="s">
        <v>4294</v>
      </c>
      <c r="AH1049" s="80" t="s">
        <v>4294</v>
      </c>
      <c r="AI1049" s="80" t="s">
        <v>4294</v>
      </c>
      <c r="AJ1049" s="80" t="s">
        <v>4294</v>
      </c>
      <c r="AK1049" s="142" t="s">
        <v>4294</v>
      </c>
      <c r="AL1049" s="142" t="s">
        <v>4294</v>
      </c>
      <c r="AM1049" s="132" t="s">
        <v>349</v>
      </c>
      <c r="AN1049" s="88" t="s">
        <v>411</v>
      </c>
      <c r="AO1049" s="84"/>
    </row>
    <row r="1050" spans="1:41" ht="15" customHeight="1" x14ac:dyDescent="0.2">
      <c r="A1050" s="149">
        <v>1041</v>
      </c>
      <c r="B1050" s="74" t="s">
        <v>1330</v>
      </c>
      <c r="C1050" s="65" t="s">
        <v>338</v>
      </c>
      <c r="D1050" s="74" t="s">
        <v>2416</v>
      </c>
      <c r="E1050" s="83" t="s">
        <v>3489</v>
      </c>
      <c r="F1050" s="129">
        <v>21.15</v>
      </c>
      <c r="G1050" s="127">
        <v>25806</v>
      </c>
      <c r="H1050" s="74">
        <v>49</v>
      </c>
      <c r="I1050" s="74" t="s">
        <v>3856</v>
      </c>
      <c r="J1050" s="65" t="s">
        <v>411</v>
      </c>
      <c r="K1050" s="65" t="s">
        <v>417</v>
      </c>
      <c r="L1050" s="74" t="s">
        <v>3861</v>
      </c>
      <c r="M1050" s="74" t="s">
        <v>4065</v>
      </c>
      <c r="N1050" s="73" t="s">
        <v>354</v>
      </c>
      <c r="O1050" s="65" t="s">
        <v>361</v>
      </c>
      <c r="P1050" s="132" t="s">
        <v>436</v>
      </c>
      <c r="Q1050" s="136">
        <v>8</v>
      </c>
      <c r="R1050" s="134" t="s">
        <v>1330</v>
      </c>
      <c r="S1050" s="74" t="s">
        <v>1330</v>
      </c>
      <c r="T1050" s="80" t="s">
        <v>4289</v>
      </c>
      <c r="U1050" s="80" t="s">
        <v>4290</v>
      </c>
      <c r="V1050" s="74" t="s">
        <v>1330</v>
      </c>
      <c r="W1050" s="65" t="s">
        <v>5092</v>
      </c>
      <c r="X1050" s="80" t="s">
        <v>4290</v>
      </c>
      <c r="Y1050" s="96" t="s">
        <v>4290</v>
      </c>
      <c r="Z1050" s="102" t="s">
        <v>4290</v>
      </c>
      <c r="AA1050" s="101">
        <v>59</v>
      </c>
      <c r="AB1050" s="153">
        <v>1.63</v>
      </c>
      <c r="AC1050" s="102" t="s">
        <v>4290</v>
      </c>
      <c r="AD1050" s="116" t="s">
        <v>4290</v>
      </c>
      <c r="AE1050" s="104">
        <f t="shared" si="18"/>
        <v>22.206330686137981</v>
      </c>
      <c r="AF1050" s="85" t="str">
        <f t="shared" si="19"/>
        <v>PESO SALUDABLE</v>
      </c>
      <c r="AG1050" s="80" t="s">
        <v>4294</v>
      </c>
      <c r="AH1050" s="80" t="s">
        <v>4294</v>
      </c>
      <c r="AI1050" s="80" t="s">
        <v>4294</v>
      </c>
      <c r="AJ1050" s="80" t="s">
        <v>4294</v>
      </c>
      <c r="AK1050" s="142" t="s">
        <v>4294</v>
      </c>
      <c r="AL1050" s="142" t="s">
        <v>4294</v>
      </c>
      <c r="AM1050" s="132" t="s">
        <v>349</v>
      </c>
      <c r="AN1050" s="88" t="s">
        <v>411</v>
      </c>
      <c r="AO1050" s="84"/>
    </row>
    <row r="1051" spans="1:41" ht="15" customHeight="1" x14ac:dyDescent="0.2">
      <c r="A1051" s="149">
        <v>1042</v>
      </c>
      <c r="B1051" s="74" t="s">
        <v>1331</v>
      </c>
      <c r="C1051" s="65" t="s">
        <v>338</v>
      </c>
      <c r="D1051" s="74" t="s">
        <v>2417</v>
      </c>
      <c r="E1051" s="83" t="s">
        <v>2958</v>
      </c>
      <c r="F1051" s="129">
        <v>43.12</v>
      </c>
      <c r="G1051" s="127">
        <v>25628</v>
      </c>
      <c r="H1051" s="74">
        <v>50</v>
      </c>
      <c r="I1051" s="74" t="s">
        <v>3856</v>
      </c>
      <c r="J1051" s="65" t="s">
        <v>411</v>
      </c>
      <c r="K1051" s="65" t="s">
        <v>417</v>
      </c>
      <c r="L1051" s="74" t="s">
        <v>3861</v>
      </c>
      <c r="M1051" s="74" t="s">
        <v>3955</v>
      </c>
      <c r="N1051" s="73" t="s">
        <v>354</v>
      </c>
      <c r="O1051" s="65" t="s">
        <v>361</v>
      </c>
      <c r="P1051" s="132" t="s">
        <v>436</v>
      </c>
      <c r="Q1051" s="136">
        <v>7</v>
      </c>
      <c r="R1051" s="134" t="s">
        <v>1331</v>
      </c>
      <c r="S1051" s="74" t="s">
        <v>1331</v>
      </c>
      <c r="T1051" s="80" t="s">
        <v>4289</v>
      </c>
      <c r="U1051" s="80" t="s">
        <v>4290</v>
      </c>
      <c r="V1051" s="74" t="s">
        <v>1331</v>
      </c>
      <c r="W1051" s="65" t="s">
        <v>5092</v>
      </c>
      <c r="X1051" s="80" t="s">
        <v>4290</v>
      </c>
      <c r="Y1051" s="96" t="s">
        <v>4290</v>
      </c>
      <c r="Z1051" s="102" t="s">
        <v>4290</v>
      </c>
      <c r="AA1051" s="101">
        <v>63</v>
      </c>
      <c r="AB1051" s="153">
        <v>1.64</v>
      </c>
      <c r="AC1051" s="102" t="s">
        <v>4290</v>
      </c>
      <c r="AD1051" s="116" t="s">
        <v>4290</v>
      </c>
      <c r="AE1051" s="104">
        <f t="shared" si="18"/>
        <v>23.423557406305775</v>
      </c>
      <c r="AF1051" s="85" t="str">
        <f t="shared" si="19"/>
        <v>PESO SALUDABLE</v>
      </c>
      <c r="AG1051" s="80" t="s">
        <v>4294</v>
      </c>
      <c r="AH1051" s="80" t="s">
        <v>4294</v>
      </c>
      <c r="AI1051" s="80" t="s">
        <v>4294</v>
      </c>
      <c r="AJ1051" s="80" t="s">
        <v>4294</v>
      </c>
      <c r="AK1051" s="142" t="s">
        <v>4294</v>
      </c>
      <c r="AL1051" s="142" t="s">
        <v>4294</v>
      </c>
      <c r="AM1051" s="132" t="s">
        <v>349</v>
      </c>
      <c r="AN1051" s="88" t="s">
        <v>411</v>
      </c>
      <c r="AO1051" s="84"/>
    </row>
    <row r="1052" spans="1:41" ht="15" customHeight="1" x14ac:dyDescent="0.2">
      <c r="A1052" s="149">
        <v>1043</v>
      </c>
      <c r="B1052" s="74" t="s">
        <v>1332</v>
      </c>
      <c r="C1052" s="65" t="s">
        <v>338</v>
      </c>
      <c r="D1052" s="74" t="s">
        <v>2418</v>
      </c>
      <c r="E1052" s="83" t="s">
        <v>3490</v>
      </c>
      <c r="F1052" s="129">
        <v>35.450000000000003</v>
      </c>
      <c r="G1052" s="127">
        <v>26414</v>
      </c>
      <c r="H1052" s="74">
        <v>47</v>
      </c>
      <c r="I1052" s="74" t="s">
        <v>3856</v>
      </c>
      <c r="J1052" s="65" t="s">
        <v>411</v>
      </c>
      <c r="K1052" s="65" t="s">
        <v>417</v>
      </c>
      <c r="L1052" s="74" t="s">
        <v>3861</v>
      </c>
      <c r="M1052" s="74" t="s">
        <v>4066</v>
      </c>
      <c r="N1052" s="73" t="s">
        <v>354</v>
      </c>
      <c r="O1052" s="65" t="s">
        <v>361</v>
      </c>
      <c r="P1052" s="132" t="s">
        <v>436</v>
      </c>
      <c r="Q1052" s="136">
        <v>5</v>
      </c>
      <c r="R1052" s="134" t="s">
        <v>1332</v>
      </c>
      <c r="S1052" s="74" t="s">
        <v>1332</v>
      </c>
      <c r="T1052" s="80" t="s">
        <v>4289</v>
      </c>
      <c r="U1052" s="80" t="s">
        <v>4290</v>
      </c>
      <c r="V1052" s="74" t="s">
        <v>1332</v>
      </c>
      <c r="W1052" s="65" t="s">
        <v>5092</v>
      </c>
      <c r="X1052" s="80" t="s">
        <v>4290</v>
      </c>
      <c r="Y1052" s="96" t="s">
        <v>4290</v>
      </c>
      <c r="Z1052" s="102" t="s">
        <v>4290</v>
      </c>
      <c r="AA1052" s="101">
        <v>54</v>
      </c>
      <c r="AB1052" s="153">
        <v>1.58</v>
      </c>
      <c r="AC1052" s="102" t="s">
        <v>4290</v>
      </c>
      <c r="AD1052" s="116" t="s">
        <v>4290</v>
      </c>
      <c r="AE1052" s="104">
        <f t="shared" si="18"/>
        <v>21.631148854350261</v>
      </c>
      <c r="AF1052" s="85" t="str">
        <f t="shared" si="19"/>
        <v>PESO SALUDABLE</v>
      </c>
      <c r="AG1052" s="80" t="s">
        <v>4294</v>
      </c>
      <c r="AH1052" s="80" t="s">
        <v>4294</v>
      </c>
      <c r="AI1052" s="80" t="s">
        <v>4294</v>
      </c>
      <c r="AJ1052" s="80" t="s">
        <v>4294</v>
      </c>
      <c r="AK1052" s="142" t="s">
        <v>4294</v>
      </c>
      <c r="AL1052" s="142" t="s">
        <v>4294</v>
      </c>
      <c r="AM1052" s="132" t="s">
        <v>349</v>
      </c>
      <c r="AN1052" s="88" t="s">
        <v>411</v>
      </c>
      <c r="AO1052" s="84"/>
    </row>
    <row r="1053" spans="1:41" ht="15" customHeight="1" x14ac:dyDescent="0.2">
      <c r="A1053" s="149">
        <v>1044</v>
      </c>
      <c r="B1053" s="74" t="s">
        <v>1333</v>
      </c>
      <c r="C1053" s="65" t="s">
        <v>338</v>
      </c>
      <c r="D1053" s="74" t="s">
        <v>2419</v>
      </c>
      <c r="E1053" s="83" t="s">
        <v>3491</v>
      </c>
      <c r="F1053" s="129">
        <v>42.23</v>
      </c>
      <c r="G1053" s="127">
        <v>26419</v>
      </c>
      <c r="H1053" s="74">
        <v>48</v>
      </c>
      <c r="I1053" s="74" t="s">
        <v>3856</v>
      </c>
      <c r="J1053" s="65" t="s">
        <v>411</v>
      </c>
      <c r="K1053" s="65" t="s">
        <v>417</v>
      </c>
      <c r="L1053" s="74" t="s">
        <v>3861</v>
      </c>
      <c r="M1053" s="74" t="s">
        <v>4073</v>
      </c>
      <c r="N1053" s="73" t="s">
        <v>354</v>
      </c>
      <c r="O1053" s="65" t="s">
        <v>361</v>
      </c>
      <c r="P1053" s="132" t="s">
        <v>436</v>
      </c>
      <c r="Q1053" s="136">
        <v>6</v>
      </c>
      <c r="R1053" s="134" t="s">
        <v>1333</v>
      </c>
      <c r="S1053" s="74" t="s">
        <v>1333</v>
      </c>
      <c r="T1053" s="80" t="s">
        <v>4289</v>
      </c>
      <c r="U1053" s="80" t="s">
        <v>4290</v>
      </c>
      <c r="V1053" s="74" t="s">
        <v>1333</v>
      </c>
      <c r="W1053" s="65" t="s">
        <v>5092</v>
      </c>
      <c r="X1053" s="80" t="s">
        <v>4290</v>
      </c>
      <c r="Y1053" s="96" t="s">
        <v>4290</v>
      </c>
      <c r="Z1053" s="102" t="s">
        <v>4290</v>
      </c>
      <c r="AA1053" s="101">
        <v>64</v>
      </c>
      <c r="AB1053" s="153">
        <v>1.68</v>
      </c>
      <c r="AC1053" s="102" t="s">
        <v>4290</v>
      </c>
      <c r="AD1053" s="116" t="s">
        <v>4290</v>
      </c>
      <c r="AE1053" s="104">
        <f t="shared" si="18"/>
        <v>22.67573696145125</v>
      </c>
      <c r="AF1053" s="85" t="str">
        <f t="shared" si="19"/>
        <v>PESO SALUDABLE</v>
      </c>
      <c r="AG1053" s="80" t="s">
        <v>4294</v>
      </c>
      <c r="AH1053" s="80" t="s">
        <v>4294</v>
      </c>
      <c r="AI1053" s="80" t="s">
        <v>4294</v>
      </c>
      <c r="AJ1053" s="80" t="s">
        <v>4294</v>
      </c>
      <c r="AK1053" s="142" t="s">
        <v>4294</v>
      </c>
      <c r="AL1053" s="142" t="s">
        <v>4294</v>
      </c>
      <c r="AM1053" s="132" t="s">
        <v>349</v>
      </c>
      <c r="AN1053" s="88" t="s">
        <v>411</v>
      </c>
      <c r="AO1053" s="84"/>
    </row>
    <row r="1054" spans="1:41" ht="15" customHeight="1" x14ac:dyDescent="0.2">
      <c r="A1054" s="149">
        <v>1045</v>
      </c>
      <c r="B1054" s="74" t="s">
        <v>1334</v>
      </c>
      <c r="C1054" s="65" t="s">
        <v>338</v>
      </c>
      <c r="D1054" s="74" t="s">
        <v>2420</v>
      </c>
      <c r="E1054" s="83" t="s">
        <v>3492</v>
      </c>
      <c r="F1054" s="129">
        <v>42.54</v>
      </c>
      <c r="G1054" s="127">
        <v>26563</v>
      </c>
      <c r="H1054" s="74">
        <v>47</v>
      </c>
      <c r="I1054" s="74" t="s">
        <v>3856</v>
      </c>
      <c r="J1054" s="65" t="s">
        <v>411</v>
      </c>
      <c r="K1054" s="65" t="s">
        <v>417</v>
      </c>
      <c r="L1054" s="74" t="s">
        <v>3861</v>
      </c>
      <c r="M1054" s="74" t="s">
        <v>4065</v>
      </c>
      <c r="N1054" s="73" t="s">
        <v>354</v>
      </c>
      <c r="O1054" s="65" t="s">
        <v>361</v>
      </c>
      <c r="P1054" s="132" t="s">
        <v>436</v>
      </c>
      <c r="Q1054" s="136">
        <v>3</v>
      </c>
      <c r="R1054" s="134" t="s">
        <v>1334</v>
      </c>
      <c r="S1054" s="74" t="s">
        <v>1334</v>
      </c>
      <c r="T1054" s="80" t="s">
        <v>4289</v>
      </c>
      <c r="U1054" s="80" t="s">
        <v>4290</v>
      </c>
      <c r="V1054" s="74" t="s">
        <v>1334</v>
      </c>
      <c r="W1054" s="65" t="s">
        <v>5092</v>
      </c>
      <c r="X1054" s="80" t="s">
        <v>4290</v>
      </c>
      <c r="Y1054" s="96" t="s">
        <v>4290</v>
      </c>
      <c r="Z1054" s="102" t="s">
        <v>4290</v>
      </c>
      <c r="AA1054" s="101">
        <v>58</v>
      </c>
      <c r="AB1054" s="153">
        <v>1.6</v>
      </c>
      <c r="AC1054" s="102" t="s">
        <v>4290</v>
      </c>
      <c r="AD1054" s="116" t="s">
        <v>4290</v>
      </c>
      <c r="AE1054" s="104">
        <f t="shared" si="18"/>
        <v>22.656249999999996</v>
      </c>
      <c r="AF1054" s="85" t="str">
        <f t="shared" si="19"/>
        <v>PESO SALUDABLE</v>
      </c>
      <c r="AG1054" s="80" t="s">
        <v>4294</v>
      </c>
      <c r="AH1054" s="80" t="s">
        <v>4294</v>
      </c>
      <c r="AI1054" s="80" t="s">
        <v>4294</v>
      </c>
      <c r="AJ1054" s="80" t="s">
        <v>4294</v>
      </c>
      <c r="AK1054" s="142" t="s">
        <v>4294</v>
      </c>
      <c r="AL1054" s="142" t="s">
        <v>4294</v>
      </c>
      <c r="AM1054" s="132" t="s">
        <v>349</v>
      </c>
      <c r="AN1054" s="88" t="s">
        <v>411</v>
      </c>
      <c r="AO1054" s="84"/>
    </row>
    <row r="1055" spans="1:41" ht="15" customHeight="1" x14ac:dyDescent="0.2">
      <c r="A1055" s="149">
        <v>1046</v>
      </c>
      <c r="B1055" s="74" t="s">
        <v>1335</v>
      </c>
      <c r="C1055" s="65" t="s">
        <v>338</v>
      </c>
      <c r="D1055" s="74" t="s">
        <v>2421</v>
      </c>
      <c r="E1055" s="83" t="s">
        <v>3493</v>
      </c>
      <c r="F1055" s="129">
        <v>23.56</v>
      </c>
      <c r="G1055" s="127">
        <v>25267</v>
      </c>
      <c r="H1055" s="74">
        <v>51</v>
      </c>
      <c r="I1055" s="74" t="s">
        <v>3856</v>
      </c>
      <c r="J1055" s="65" t="s">
        <v>411</v>
      </c>
      <c r="K1055" s="65" t="s">
        <v>417</v>
      </c>
      <c r="L1055" s="74" t="s">
        <v>3861</v>
      </c>
      <c r="M1055" s="74" t="s">
        <v>4079</v>
      </c>
      <c r="N1055" s="73" t="s">
        <v>354</v>
      </c>
      <c r="O1055" s="65" t="s">
        <v>361</v>
      </c>
      <c r="P1055" s="132" t="s">
        <v>436</v>
      </c>
      <c r="Q1055" s="136">
        <v>5</v>
      </c>
      <c r="R1055" s="134" t="s">
        <v>1335</v>
      </c>
      <c r="S1055" s="74" t="s">
        <v>1335</v>
      </c>
      <c r="T1055" s="80" t="s">
        <v>4289</v>
      </c>
      <c r="U1055" s="80" t="s">
        <v>4290</v>
      </c>
      <c r="V1055" s="74" t="s">
        <v>1335</v>
      </c>
      <c r="W1055" s="65" t="s">
        <v>5092</v>
      </c>
      <c r="X1055" s="80" t="s">
        <v>4290</v>
      </c>
      <c r="Y1055" s="96" t="s">
        <v>4290</v>
      </c>
      <c r="Z1055" s="102" t="s">
        <v>4290</v>
      </c>
      <c r="AA1055" s="101">
        <v>70</v>
      </c>
      <c r="AB1055" s="153">
        <v>1.74</v>
      </c>
      <c r="AC1055" s="102" t="s">
        <v>4290</v>
      </c>
      <c r="AD1055" s="116" t="s">
        <v>4290</v>
      </c>
      <c r="AE1055" s="104">
        <f t="shared" si="18"/>
        <v>23.120623596247853</v>
      </c>
      <c r="AF1055" s="85" t="str">
        <f t="shared" si="19"/>
        <v>PESO SALUDABLE</v>
      </c>
      <c r="AG1055" s="80" t="s">
        <v>4294</v>
      </c>
      <c r="AH1055" s="80" t="s">
        <v>4294</v>
      </c>
      <c r="AI1055" s="80" t="s">
        <v>4294</v>
      </c>
      <c r="AJ1055" s="80" t="s">
        <v>4294</v>
      </c>
      <c r="AK1055" s="142" t="s">
        <v>4294</v>
      </c>
      <c r="AL1055" s="142" t="s">
        <v>4294</v>
      </c>
      <c r="AM1055" s="132" t="s">
        <v>349</v>
      </c>
      <c r="AN1055" s="88" t="s">
        <v>411</v>
      </c>
      <c r="AO1055" s="84"/>
    </row>
    <row r="1056" spans="1:41" ht="15" customHeight="1" x14ac:dyDescent="0.2">
      <c r="A1056" s="149">
        <v>1047</v>
      </c>
      <c r="B1056" s="74" t="s">
        <v>1336</v>
      </c>
      <c r="C1056" s="65" t="s">
        <v>338</v>
      </c>
      <c r="D1056" s="74" t="s">
        <v>2422</v>
      </c>
      <c r="E1056" s="83" t="s">
        <v>3494</v>
      </c>
      <c r="F1056" s="129">
        <v>27.48</v>
      </c>
      <c r="G1056" s="127">
        <v>26684</v>
      </c>
      <c r="H1056" s="74">
        <v>47</v>
      </c>
      <c r="I1056" s="74" t="s">
        <v>3856</v>
      </c>
      <c r="J1056" s="65" t="s">
        <v>411</v>
      </c>
      <c r="K1056" s="65" t="s">
        <v>417</v>
      </c>
      <c r="L1056" s="74" t="s">
        <v>3861</v>
      </c>
      <c r="M1056" s="74" t="s">
        <v>4062</v>
      </c>
      <c r="N1056" s="73" t="s">
        <v>354</v>
      </c>
      <c r="O1056" s="65" t="s">
        <v>361</v>
      </c>
      <c r="P1056" s="132" t="s">
        <v>436</v>
      </c>
      <c r="Q1056" s="136">
        <v>4</v>
      </c>
      <c r="R1056" s="134" t="s">
        <v>1336</v>
      </c>
      <c r="S1056" s="74" t="s">
        <v>1336</v>
      </c>
      <c r="T1056" s="80" t="s">
        <v>4289</v>
      </c>
      <c r="U1056" s="80" t="s">
        <v>4290</v>
      </c>
      <c r="V1056" s="74" t="s">
        <v>1336</v>
      </c>
      <c r="W1056" s="65" t="s">
        <v>5092</v>
      </c>
      <c r="X1056" s="80" t="s">
        <v>4290</v>
      </c>
      <c r="Y1056" s="96" t="s">
        <v>4290</v>
      </c>
      <c r="Z1056" s="102" t="s">
        <v>4290</v>
      </c>
      <c r="AA1056" s="101">
        <v>64</v>
      </c>
      <c r="AB1056" s="153">
        <v>1.68</v>
      </c>
      <c r="AC1056" s="102" t="s">
        <v>4290</v>
      </c>
      <c r="AD1056" s="116" t="s">
        <v>4290</v>
      </c>
      <c r="AE1056" s="104">
        <f t="shared" si="18"/>
        <v>22.67573696145125</v>
      </c>
      <c r="AF1056" s="85" t="str">
        <f t="shared" si="19"/>
        <v>PESO SALUDABLE</v>
      </c>
      <c r="AG1056" s="80" t="s">
        <v>4294</v>
      </c>
      <c r="AH1056" s="80" t="s">
        <v>4294</v>
      </c>
      <c r="AI1056" s="80" t="s">
        <v>4294</v>
      </c>
      <c r="AJ1056" s="80" t="s">
        <v>4294</v>
      </c>
      <c r="AK1056" s="142" t="s">
        <v>4294</v>
      </c>
      <c r="AL1056" s="142" t="s">
        <v>4294</v>
      </c>
      <c r="AM1056" s="132" t="s">
        <v>349</v>
      </c>
      <c r="AN1056" s="88" t="s">
        <v>411</v>
      </c>
      <c r="AO1056" s="84"/>
    </row>
    <row r="1057" spans="1:41" ht="15" customHeight="1" x14ac:dyDescent="0.2">
      <c r="A1057" s="149">
        <v>1048</v>
      </c>
      <c r="B1057" s="74" t="s">
        <v>1337</v>
      </c>
      <c r="C1057" s="65" t="s">
        <v>338</v>
      </c>
      <c r="D1057" s="74" t="s">
        <v>2423</v>
      </c>
      <c r="E1057" s="83" t="s">
        <v>3495</v>
      </c>
      <c r="F1057" s="129">
        <v>29.67</v>
      </c>
      <c r="G1057" s="127">
        <v>26033</v>
      </c>
      <c r="H1057" s="74">
        <v>48</v>
      </c>
      <c r="I1057" s="74" t="s">
        <v>3856</v>
      </c>
      <c r="J1057" s="65" t="s">
        <v>411</v>
      </c>
      <c r="K1057" s="65" t="s">
        <v>417</v>
      </c>
      <c r="L1057" s="74" t="s">
        <v>3860</v>
      </c>
      <c r="M1057" s="74" t="s">
        <v>4084</v>
      </c>
      <c r="N1057" s="73" t="s">
        <v>354</v>
      </c>
      <c r="O1057" s="65" t="s">
        <v>361</v>
      </c>
      <c r="P1057" s="132" t="s">
        <v>436</v>
      </c>
      <c r="Q1057" s="136">
        <v>7</v>
      </c>
      <c r="R1057" s="134" t="s">
        <v>1337</v>
      </c>
      <c r="S1057" s="74" t="s">
        <v>1337</v>
      </c>
      <c r="T1057" s="80" t="s">
        <v>4289</v>
      </c>
      <c r="U1057" s="80" t="s">
        <v>4290</v>
      </c>
      <c r="V1057" s="74" t="s">
        <v>1337</v>
      </c>
      <c r="W1057" s="65" t="s">
        <v>5092</v>
      </c>
      <c r="X1057" s="80" t="s">
        <v>4290</v>
      </c>
      <c r="Y1057" s="96" t="s">
        <v>4290</v>
      </c>
      <c r="Z1057" s="102" t="s">
        <v>4290</v>
      </c>
      <c r="AA1057" s="101">
        <v>56</v>
      </c>
      <c r="AB1057" s="153">
        <v>1.6</v>
      </c>
      <c r="AC1057" s="102" t="s">
        <v>4290</v>
      </c>
      <c r="AD1057" s="116" t="s">
        <v>4290</v>
      </c>
      <c r="AE1057" s="104">
        <f t="shared" si="18"/>
        <v>21.874999999999996</v>
      </c>
      <c r="AF1057" s="85" t="str">
        <f t="shared" si="19"/>
        <v>PESO SALUDABLE</v>
      </c>
      <c r="AG1057" s="80" t="s">
        <v>4294</v>
      </c>
      <c r="AH1057" s="80" t="s">
        <v>4294</v>
      </c>
      <c r="AI1057" s="80" t="s">
        <v>4294</v>
      </c>
      <c r="AJ1057" s="80" t="s">
        <v>4294</v>
      </c>
      <c r="AK1057" s="142" t="s">
        <v>4294</v>
      </c>
      <c r="AL1057" s="142" t="s">
        <v>4294</v>
      </c>
      <c r="AM1057" s="132" t="s">
        <v>349</v>
      </c>
      <c r="AN1057" s="88" t="s">
        <v>411</v>
      </c>
      <c r="AO1057" s="84"/>
    </row>
    <row r="1058" spans="1:41" ht="15" customHeight="1" x14ac:dyDescent="0.2">
      <c r="A1058" s="149">
        <v>1049</v>
      </c>
      <c r="B1058" s="74" t="s">
        <v>1338</v>
      </c>
      <c r="C1058" s="65" t="s">
        <v>338</v>
      </c>
      <c r="D1058" s="74" t="s">
        <v>2424</v>
      </c>
      <c r="E1058" s="83" t="s">
        <v>3496</v>
      </c>
      <c r="F1058" s="129">
        <v>41.34</v>
      </c>
      <c r="G1058" s="127">
        <v>26544</v>
      </c>
      <c r="H1058" s="74">
        <v>47</v>
      </c>
      <c r="I1058" s="74" t="s">
        <v>3856</v>
      </c>
      <c r="J1058" s="65" t="s">
        <v>411</v>
      </c>
      <c r="K1058" s="65" t="s">
        <v>417</v>
      </c>
      <c r="L1058" s="74" t="s">
        <v>3861</v>
      </c>
      <c r="M1058" s="74" t="s">
        <v>3873</v>
      </c>
      <c r="N1058" s="73" t="s">
        <v>354</v>
      </c>
      <c r="O1058" s="65" t="s">
        <v>361</v>
      </c>
      <c r="P1058" s="132" t="s">
        <v>436</v>
      </c>
      <c r="Q1058" s="136">
        <v>8</v>
      </c>
      <c r="R1058" s="134" t="s">
        <v>1338</v>
      </c>
      <c r="S1058" s="74" t="s">
        <v>1338</v>
      </c>
      <c r="T1058" s="80" t="s">
        <v>4289</v>
      </c>
      <c r="U1058" s="80" t="s">
        <v>4290</v>
      </c>
      <c r="V1058" s="74" t="s">
        <v>1338</v>
      </c>
      <c r="W1058" s="65" t="s">
        <v>5092</v>
      </c>
      <c r="X1058" s="80" t="s">
        <v>4290</v>
      </c>
      <c r="Y1058" s="96" t="s">
        <v>4290</v>
      </c>
      <c r="Z1058" s="102" t="s">
        <v>4290</v>
      </c>
      <c r="AA1058" s="101">
        <v>68</v>
      </c>
      <c r="AB1058" s="153">
        <v>1.73</v>
      </c>
      <c r="AC1058" s="102" t="s">
        <v>4290</v>
      </c>
      <c r="AD1058" s="116" t="s">
        <v>4290</v>
      </c>
      <c r="AE1058" s="104">
        <f t="shared" si="18"/>
        <v>22.720438370810918</v>
      </c>
      <c r="AF1058" s="85" t="str">
        <f t="shared" si="19"/>
        <v>PESO SALUDABLE</v>
      </c>
      <c r="AG1058" s="80" t="s">
        <v>4294</v>
      </c>
      <c r="AH1058" s="80" t="s">
        <v>4294</v>
      </c>
      <c r="AI1058" s="80" t="s">
        <v>4294</v>
      </c>
      <c r="AJ1058" s="80" t="s">
        <v>4294</v>
      </c>
      <c r="AK1058" s="142" t="s">
        <v>4294</v>
      </c>
      <c r="AL1058" s="142" t="s">
        <v>4294</v>
      </c>
      <c r="AM1058" s="132" t="s">
        <v>349</v>
      </c>
      <c r="AN1058" s="88" t="s">
        <v>411</v>
      </c>
      <c r="AO1058" s="84"/>
    </row>
    <row r="1059" spans="1:41" ht="15" customHeight="1" x14ac:dyDescent="0.2">
      <c r="A1059" s="149">
        <v>1050</v>
      </c>
      <c r="B1059" s="74" t="s">
        <v>1339</v>
      </c>
      <c r="C1059" s="65" t="s">
        <v>338</v>
      </c>
      <c r="D1059" s="74" t="s">
        <v>2425</v>
      </c>
      <c r="E1059" s="83" t="s">
        <v>3497</v>
      </c>
      <c r="F1059" s="129">
        <v>24.65</v>
      </c>
      <c r="G1059" s="127">
        <v>26592</v>
      </c>
      <c r="H1059" s="74">
        <v>47</v>
      </c>
      <c r="I1059" s="74" t="s">
        <v>3856</v>
      </c>
      <c r="J1059" s="65" t="s">
        <v>411</v>
      </c>
      <c r="K1059" s="65" t="s">
        <v>417</v>
      </c>
      <c r="L1059" s="74" t="s">
        <v>3861</v>
      </c>
      <c r="M1059" s="74" t="s">
        <v>4059</v>
      </c>
      <c r="N1059" s="73" t="s">
        <v>354</v>
      </c>
      <c r="O1059" s="65" t="s">
        <v>361</v>
      </c>
      <c r="P1059" s="132" t="s">
        <v>436</v>
      </c>
      <c r="Q1059" s="136">
        <v>2</v>
      </c>
      <c r="R1059" s="134" t="s">
        <v>1339</v>
      </c>
      <c r="S1059" s="74" t="s">
        <v>1339</v>
      </c>
      <c r="T1059" s="80" t="s">
        <v>4289</v>
      </c>
      <c r="U1059" s="80" t="s">
        <v>4290</v>
      </c>
      <c r="V1059" s="74" t="s">
        <v>1339</v>
      </c>
      <c r="W1059" s="65" t="s">
        <v>5092</v>
      </c>
      <c r="X1059" s="80" t="s">
        <v>4290</v>
      </c>
      <c r="Y1059" s="96" t="s">
        <v>4290</v>
      </c>
      <c r="Z1059" s="102" t="s">
        <v>4290</v>
      </c>
      <c r="AA1059" s="101">
        <v>62</v>
      </c>
      <c r="AB1059" s="153">
        <v>1.65</v>
      </c>
      <c r="AC1059" s="102" t="s">
        <v>4290</v>
      </c>
      <c r="AD1059" s="116" t="s">
        <v>4290</v>
      </c>
      <c r="AE1059" s="104">
        <f t="shared" si="18"/>
        <v>22.77318640955005</v>
      </c>
      <c r="AF1059" s="85" t="str">
        <f t="shared" si="19"/>
        <v>PESO SALUDABLE</v>
      </c>
      <c r="AG1059" s="80" t="s">
        <v>4294</v>
      </c>
      <c r="AH1059" s="80" t="s">
        <v>4294</v>
      </c>
      <c r="AI1059" s="80" t="s">
        <v>4294</v>
      </c>
      <c r="AJ1059" s="80" t="s">
        <v>4294</v>
      </c>
      <c r="AK1059" s="142" t="s">
        <v>4294</v>
      </c>
      <c r="AL1059" s="142" t="s">
        <v>4294</v>
      </c>
      <c r="AM1059" s="132" t="s">
        <v>349</v>
      </c>
      <c r="AN1059" s="88" t="s">
        <v>411</v>
      </c>
      <c r="AO1059" s="84"/>
    </row>
    <row r="1060" spans="1:41" ht="15" customHeight="1" x14ac:dyDescent="0.2">
      <c r="A1060" s="149">
        <v>1051</v>
      </c>
      <c r="B1060" s="74" t="s">
        <v>1340</v>
      </c>
      <c r="C1060" s="65" t="s">
        <v>338</v>
      </c>
      <c r="D1060" s="74" t="s">
        <v>2426</v>
      </c>
      <c r="E1060" s="83" t="s">
        <v>3498</v>
      </c>
      <c r="F1060" s="129">
        <v>43.54</v>
      </c>
      <c r="G1060" s="127">
        <v>26683</v>
      </c>
      <c r="H1060" s="74">
        <v>47</v>
      </c>
      <c r="I1060" s="74" t="s">
        <v>3856</v>
      </c>
      <c r="J1060" s="65" t="s">
        <v>411</v>
      </c>
      <c r="K1060" s="65" t="s">
        <v>417</v>
      </c>
      <c r="L1060" s="74" t="s">
        <v>3861</v>
      </c>
      <c r="M1060" s="74" t="s">
        <v>4068</v>
      </c>
      <c r="N1060" s="73" t="s">
        <v>354</v>
      </c>
      <c r="O1060" s="65" t="s">
        <v>361</v>
      </c>
      <c r="P1060" s="132" t="s">
        <v>436</v>
      </c>
      <c r="Q1060" s="136">
        <v>4</v>
      </c>
      <c r="R1060" s="134" t="s">
        <v>1340</v>
      </c>
      <c r="S1060" s="74" t="s">
        <v>1340</v>
      </c>
      <c r="T1060" s="80" t="s">
        <v>4289</v>
      </c>
      <c r="U1060" s="80" t="s">
        <v>4290</v>
      </c>
      <c r="V1060" s="74" t="s">
        <v>1340</v>
      </c>
      <c r="W1060" s="65" t="s">
        <v>5092</v>
      </c>
      <c r="X1060" s="80" t="s">
        <v>4290</v>
      </c>
      <c r="Y1060" s="96" t="s">
        <v>4290</v>
      </c>
      <c r="Z1060" s="102" t="s">
        <v>4290</v>
      </c>
      <c r="AA1060" s="101">
        <v>56</v>
      </c>
      <c r="AB1060" s="153">
        <v>1.6</v>
      </c>
      <c r="AC1060" s="102" t="s">
        <v>4290</v>
      </c>
      <c r="AD1060" s="116" t="s">
        <v>4290</v>
      </c>
      <c r="AE1060" s="104">
        <f t="shared" si="18"/>
        <v>21.874999999999996</v>
      </c>
      <c r="AF1060" s="85" t="str">
        <f t="shared" si="19"/>
        <v>PESO SALUDABLE</v>
      </c>
      <c r="AG1060" s="80" t="s">
        <v>4294</v>
      </c>
      <c r="AH1060" s="80" t="s">
        <v>4294</v>
      </c>
      <c r="AI1060" s="80" t="s">
        <v>4294</v>
      </c>
      <c r="AJ1060" s="80" t="s">
        <v>4294</v>
      </c>
      <c r="AK1060" s="142" t="s">
        <v>4294</v>
      </c>
      <c r="AL1060" s="142" t="s">
        <v>4294</v>
      </c>
      <c r="AM1060" s="132" t="s">
        <v>349</v>
      </c>
      <c r="AN1060" s="88" t="s">
        <v>411</v>
      </c>
      <c r="AO1060" s="84"/>
    </row>
    <row r="1061" spans="1:41" ht="15" customHeight="1" x14ac:dyDescent="0.2">
      <c r="A1061" s="149">
        <v>1052</v>
      </c>
      <c r="B1061" s="74" t="s">
        <v>1341</v>
      </c>
      <c r="C1061" s="65" t="s">
        <v>338</v>
      </c>
      <c r="D1061" s="74" t="s">
        <v>2427</v>
      </c>
      <c r="E1061" s="83" t="s">
        <v>3499</v>
      </c>
      <c r="F1061" s="129">
        <v>25.45</v>
      </c>
      <c r="G1061" s="127">
        <v>25391</v>
      </c>
      <c r="H1061" s="74">
        <v>50</v>
      </c>
      <c r="I1061" s="74" t="s">
        <v>3856</v>
      </c>
      <c r="J1061" s="65" t="s">
        <v>411</v>
      </c>
      <c r="K1061" s="65" t="s">
        <v>417</v>
      </c>
      <c r="L1061" s="74" t="s">
        <v>3860</v>
      </c>
      <c r="M1061" s="74" t="s">
        <v>4064</v>
      </c>
      <c r="N1061" s="73" t="s">
        <v>354</v>
      </c>
      <c r="O1061" s="65" t="s">
        <v>361</v>
      </c>
      <c r="P1061" s="132" t="s">
        <v>436</v>
      </c>
      <c r="Q1061" s="136">
        <v>6</v>
      </c>
      <c r="R1061" s="134" t="s">
        <v>1341</v>
      </c>
      <c r="S1061" s="74" t="s">
        <v>1341</v>
      </c>
      <c r="T1061" s="80" t="s">
        <v>4289</v>
      </c>
      <c r="U1061" s="80" t="s">
        <v>4290</v>
      </c>
      <c r="V1061" s="74" t="s">
        <v>1341</v>
      </c>
      <c r="W1061" s="65" t="s">
        <v>5092</v>
      </c>
      <c r="X1061" s="80" t="s">
        <v>4290</v>
      </c>
      <c r="Y1061" s="96" t="s">
        <v>4290</v>
      </c>
      <c r="Z1061" s="102" t="s">
        <v>4290</v>
      </c>
      <c r="AA1061" s="101">
        <v>58</v>
      </c>
      <c r="AB1061" s="153">
        <v>1.63</v>
      </c>
      <c r="AC1061" s="102" t="s">
        <v>4290</v>
      </c>
      <c r="AD1061" s="116" t="s">
        <v>4290</v>
      </c>
      <c r="AE1061" s="104">
        <f t="shared" ref="AE1061:AE1124" si="20">+AA1061/(AB1061*AB1061)</f>
        <v>21.829952199932254</v>
      </c>
      <c r="AF1061" s="85" t="str">
        <f t="shared" si="19"/>
        <v>PESO SALUDABLE</v>
      </c>
      <c r="AG1061" s="80" t="s">
        <v>4294</v>
      </c>
      <c r="AH1061" s="80" t="s">
        <v>4294</v>
      </c>
      <c r="AI1061" s="80" t="s">
        <v>4294</v>
      </c>
      <c r="AJ1061" s="80" t="s">
        <v>4294</v>
      </c>
      <c r="AK1061" s="142" t="s">
        <v>4294</v>
      </c>
      <c r="AL1061" s="142" t="s">
        <v>4294</v>
      </c>
      <c r="AM1061" s="132" t="s">
        <v>349</v>
      </c>
      <c r="AN1061" s="88" t="s">
        <v>411</v>
      </c>
      <c r="AO1061" s="84"/>
    </row>
    <row r="1062" spans="1:41" ht="15" customHeight="1" x14ac:dyDescent="0.2">
      <c r="A1062" s="149">
        <v>1053</v>
      </c>
      <c r="B1062" s="74" t="s">
        <v>1342</v>
      </c>
      <c r="C1062" s="65" t="s">
        <v>338</v>
      </c>
      <c r="D1062" s="74" t="s">
        <v>2428</v>
      </c>
      <c r="E1062" s="83" t="s">
        <v>3500</v>
      </c>
      <c r="F1062" s="129">
        <v>34.54</v>
      </c>
      <c r="G1062" s="127">
        <v>26341</v>
      </c>
      <c r="H1062" s="74">
        <v>47</v>
      </c>
      <c r="I1062" s="74" t="s">
        <v>3856</v>
      </c>
      <c r="J1062" s="65" t="s">
        <v>411</v>
      </c>
      <c r="K1062" s="65" t="s">
        <v>417</v>
      </c>
      <c r="L1062" s="74" t="s">
        <v>3861</v>
      </c>
      <c r="M1062" s="74" t="s">
        <v>4076</v>
      </c>
      <c r="N1062" s="73" t="s">
        <v>354</v>
      </c>
      <c r="O1062" s="65" t="s">
        <v>361</v>
      </c>
      <c r="P1062" s="132" t="s">
        <v>436</v>
      </c>
      <c r="Q1062" s="136">
        <v>8</v>
      </c>
      <c r="R1062" s="134" t="s">
        <v>1342</v>
      </c>
      <c r="S1062" s="74" t="s">
        <v>1342</v>
      </c>
      <c r="T1062" s="80" t="s">
        <v>4289</v>
      </c>
      <c r="U1062" s="80" t="s">
        <v>4290</v>
      </c>
      <c r="V1062" s="74" t="s">
        <v>1342</v>
      </c>
      <c r="W1062" s="65" t="s">
        <v>5092</v>
      </c>
      <c r="X1062" s="80" t="s">
        <v>4290</v>
      </c>
      <c r="Y1062" s="96" t="s">
        <v>4290</v>
      </c>
      <c r="Z1062" s="102" t="s">
        <v>4290</v>
      </c>
      <c r="AA1062" s="101">
        <v>63</v>
      </c>
      <c r="AB1062" s="153">
        <v>1.65</v>
      </c>
      <c r="AC1062" s="102" t="s">
        <v>4290</v>
      </c>
      <c r="AD1062" s="116" t="s">
        <v>4290</v>
      </c>
      <c r="AE1062" s="104">
        <f t="shared" si="20"/>
        <v>23.140495867768596</v>
      </c>
      <c r="AF1062" s="85" t="str">
        <f t="shared" si="19"/>
        <v>PESO SALUDABLE</v>
      </c>
      <c r="AG1062" s="80" t="s">
        <v>4294</v>
      </c>
      <c r="AH1062" s="80" t="s">
        <v>4294</v>
      </c>
      <c r="AI1062" s="80" t="s">
        <v>4294</v>
      </c>
      <c r="AJ1062" s="80" t="s">
        <v>4294</v>
      </c>
      <c r="AK1062" s="142" t="s">
        <v>4294</v>
      </c>
      <c r="AL1062" s="142" t="s">
        <v>4294</v>
      </c>
      <c r="AM1062" s="132" t="s">
        <v>349</v>
      </c>
      <c r="AN1062" s="88" t="s">
        <v>411</v>
      </c>
      <c r="AO1062" s="84"/>
    </row>
    <row r="1063" spans="1:41" ht="15" customHeight="1" x14ac:dyDescent="0.2">
      <c r="A1063" s="149">
        <v>1054</v>
      </c>
      <c r="B1063" s="74" t="s">
        <v>1343</v>
      </c>
      <c r="C1063" s="65" t="s">
        <v>338</v>
      </c>
      <c r="D1063" s="74" t="s">
        <v>2429</v>
      </c>
      <c r="E1063" s="83" t="s">
        <v>3501</v>
      </c>
      <c r="F1063" s="129">
        <v>28.48</v>
      </c>
      <c r="G1063" s="127">
        <v>24811</v>
      </c>
      <c r="H1063" s="74">
        <v>52</v>
      </c>
      <c r="I1063" s="74" t="s">
        <v>3856</v>
      </c>
      <c r="J1063" s="65" t="s">
        <v>411</v>
      </c>
      <c r="K1063" s="65" t="s">
        <v>417</v>
      </c>
      <c r="L1063" s="74" t="s">
        <v>3861</v>
      </c>
      <c r="M1063" s="74" t="s">
        <v>4059</v>
      </c>
      <c r="N1063" s="73" t="s">
        <v>354</v>
      </c>
      <c r="O1063" s="65" t="s">
        <v>361</v>
      </c>
      <c r="P1063" s="132" t="s">
        <v>436</v>
      </c>
      <c r="Q1063" s="136">
        <v>6</v>
      </c>
      <c r="R1063" s="134" t="s">
        <v>1343</v>
      </c>
      <c r="S1063" s="74" t="s">
        <v>1343</v>
      </c>
      <c r="T1063" s="80" t="s">
        <v>4289</v>
      </c>
      <c r="U1063" s="80" t="s">
        <v>4290</v>
      </c>
      <c r="V1063" s="74" t="s">
        <v>1343</v>
      </c>
      <c r="W1063" s="65" t="s">
        <v>5092</v>
      </c>
      <c r="X1063" s="80" t="s">
        <v>4290</v>
      </c>
      <c r="Y1063" s="96" t="s">
        <v>4290</v>
      </c>
      <c r="Z1063" s="102" t="s">
        <v>4290</v>
      </c>
      <c r="AA1063" s="101">
        <v>65</v>
      </c>
      <c r="AB1063" s="153">
        <v>1.68</v>
      </c>
      <c r="AC1063" s="102" t="s">
        <v>4290</v>
      </c>
      <c r="AD1063" s="116" t="s">
        <v>4290</v>
      </c>
      <c r="AE1063" s="104">
        <f t="shared" si="20"/>
        <v>23.030045351473927</v>
      </c>
      <c r="AF1063" s="85" t="str">
        <f t="shared" si="19"/>
        <v>PESO SALUDABLE</v>
      </c>
      <c r="AG1063" s="80" t="s">
        <v>4294</v>
      </c>
      <c r="AH1063" s="80" t="s">
        <v>4294</v>
      </c>
      <c r="AI1063" s="80" t="s">
        <v>4294</v>
      </c>
      <c r="AJ1063" s="80" t="s">
        <v>4294</v>
      </c>
      <c r="AK1063" s="142" t="s">
        <v>4294</v>
      </c>
      <c r="AL1063" s="142" t="s">
        <v>4294</v>
      </c>
      <c r="AM1063" s="132" t="s">
        <v>349</v>
      </c>
      <c r="AN1063" s="88" t="s">
        <v>411</v>
      </c>
      <c r="AO1063" s="84"/>
    </row>
    <row r="1064" spans="1:41" ht="15" customHeight="1" x14ac:dyDescent="0.2">
      <c r="A1064" s="149">
        <v>1055</v>
      </c>
      <c r="B1064" s="74" t="s">
        <v>1344</v>
      </c>
      <c r="C1064" s="65" t="s">
        <v>338</v>
      </c>
      <c r="D1064" s="74" t="s">
        <v>2430</v>
      </c>
      <c r="E1064" s="83" t="s">
        <v>3502</v>
      </c>
      <c r="F1064" s="129">
        <v>27.46</v>
      </c>
      <c r="G1064" s="127">
        <v>26290</v>
      </c>
      <c r="H1064" s="74">
        <v>48</v>
      </c>
      <c r="I1064" s="74" t="s">
        <v>3856</v>
      </c>
      <c r="J1064" s="65" t="s">
        <v>411</v>
      </c>
      <c r="K1064" s="65" t="s">
        <v>417</v>
      </c>
      <c r="L1064" s="74" t="s">
        <v>3861</v>
      </c>
      <c r="M1064" s="74" t="s">
        <v>4058</v>
      </c>
      <c r="N1064" s="73" t="s">
        <v>354</v>
      </c>
      <c r="O1064" s="65" t="s">
        <v>361</v>
      </c>
      <c r="P1064" s="132" t="s">
        <v>436</v>
      </c>
      <c r="Q1064" s="136">
        <v>4</v>
      </c>
      <c r="R1064" s="134" t="s">
        <v>1344</v>
      </c>
      <c r="S1064" s="74" t="s">
        <v>1344</v>
      </c>
      <c r="T1064" s="80" t="s">
        <v>4289</v>
      </c>
      <c r="U1064" s="80" t="s">
        <v>4290</v>
      </c>
      <c r="V1064" s="74" t="s">
        <v>1344</v>
      </c>
      <c r="W1064" s="65" t="s">
        <v>5092</v>
      </c>
      <c r="X1064" s="80" t="s">
        <v>4290</v>
      </c>
      <c r="Y1064" s="96" t="s">
        <v>4290</v>
      </c>
      <c r="Z1064" s="102" t="s">
        <v>4290</v>
      </c>
      <c r="AA1064" s="101">
        <v>56</v>
      </c>
      <c r="AB1064" s="153">
        <v>1.58</v>
      </c>
      <c r="AC1064" s="102" t="s">
        <v>4290</v>
      </c>
      <c r="AD1064" s="116" t="s">
        <v>4290</v>
      </c>
      <c r="AE1064" s="104">
        <f t="shared" si="20"/>
        <v>22.432302515622492</v>
      </c>
      <c r="AF1064" s="85" t="str">
        <f t="shared" si="19"/>
        <v>PESO SALUDABLE</v>
      </c>
      <c r="AG1064" s="80" t="s">
        <v>4294</v>
      </c>
      <c r="AH1064" s="80" t="s">
        <v>4294</v>
      </c>
      <c r="AI1064" s="80" t="s">
        <v>4294</v>
      </c>
      <c r="AJ1064" s="80" t="s">
        <v>4294</v>
      </c>
      <c r="AK1064" s="142" t="s">
        <v>4294</v>
      </c>
      <c r="AL1064" s="142" t="s">
        <v>4294</v>
      </c>
      <c r="AM1064" s="132" t="s">
        <v>349</v>
      </c>
      <c r="AN1064" s="88" t="s">
        <v>411</v>
      </c>
      <c r="AO1064" s="84"/>
    </row>
    <row r="1065" spans="1:41" ht="15" customHeight="1" x14ac:dyDescent="0.2">
      <c r="A1065" s="149">
        <v>1056</v>
      </c>
      <c r="B1065" s="74" t="s">
        <v>1345</v>
      </c>
      <c r="C1065" s="65" t="s">
        <v>338</v>
      </c>
      <c r="D1065" s="74" t="s">
        <v>2431</v>
      </c>
      <c r="E1065" s="83" t="s">
        <v>3503</v>
      </c>
      <c r="F1065" s="129">
        <v>30.65</v>
      </c>
      <c r="G1065" s="127">
        <v>25875</v>
      </c>
      <c r="H1065" s="74">
        <v>49</v>
      </c>
      <c r="I1065" s="74" t="s">
        <v>3856</v>
      </c>
      <c r="J1065" s="65" t="s">
        <v>411</v>
      </c>
      <c r="K1065" s="65" t="s">
        <v>417</v>
      </c>
      <c r="L1065" s="74" t="s">
        <v>3861</v>
      </c>
      <c r="M1065" s="74" t="s">
        <v>4059</v>
      </c>
      <c r="N1065" s="73" t="s">
        <v>354</v>
      </c>
      <c r="O1065" s="65" t="s">
        <v>361</v>
      </c>
      <c r="P1065" s="132" t="s">
        <v>436</v>
      </c>
      <c r="Q1065" s="136">
        <v>3</v>
      </c>
      <c r="R1065" s="134" t="s">
        <v>1345</v>
      </c>
      <c r="S1065" s="74" t="s">
        <v>1345</v>
      </c>
      <c r="T1065" s="80" t="s">
        <v>4289</v>
      </c>
      <c r="U1065" s="80" t="s">
        <v>4290</v>
      </c>
      <c r="V1065" s="74" t="s">
        <v>1345</v>
      </c>
      <c r="W1065" s="65" t="s">
        <v>5092</v>
      </c>
      <c r="X1065" s="80" t="s">
        <v>4290</v>
      </c>
      <c r="Y1065" s="96" t="s">
        <v>4290</v>
      </c>
      <c r="Z1065" s="102" t="s">
        <v>4290</v>
      </c>
      <c r="AA1065" s="101">
        <v>66</v>
      </c>
      <c r="AB1065" s="153">
        <v>1.68</v>
      </c>
      <c r="AC1065" s="102" t="s">
        <v>4290</v>
      </c>
      <c r="AD1065" s="116" t="s">
        <v>4290</v>
      </c>
      <c r="AE1065" s="104">
        <f t="shared" si="20"/>
        <v>23.384353741496604</v>
      </c>
      <c r="AF1065" s="85" t="str">
        <f t="shared" si="19"/>
        <v>PESO SALUDABLE</v>
      </c>
      <c r="AG1065" s="80" t="s">
        <v>4294</v>
      </c>
      <c r="AH1065" s="80" t="s">
        <v>4294</v>
      </c>
      <c r="AI1065" s="80" t="s">
        <v>4294</v>
      </c>
      <c r="AJ1065" s="80" t="s">
        <v>4294</v>
      </c>
      <c r="AK1065" s="142" t="s">
        <v>4294</v>
      </c>
      <c r="AL1065" s="142" t="s">
        <v>4294</v>
      </c>
      <c r="AM1065" s="132" t="s">
        <v>349</v>
      </c>
      <c r="AN1065" s="88" t="s">
        <v>411</v>
      </c>
      <c r="AO1065" s="84"/>
    </row>
    <row r="1066" spans="1:41" ht="15" customHeight="1" x14ac:dyDescent="0.2">
      <c r="A1066" s="149">
        <v>1057</v>
      </c>
      <c r="B1066" s="74" t="s">
        <v>1346</v>
      </c>
      <c r="C1066" s="65" t="s">
        <v>338</v>
      </c>
      <c r="D1066" s="74" t="s">
        <v>2432</v>
      </c>
      <c r="E1066" s="83" t="s">
        <v>3504</v>
      </c>
      <c r="F1066" s="129">
        <v>35.67</v>
      </c>
      <c r="G1066" s="127">
        <v>26570</v>
      </c>
      <c r="H1066" s="74">
        <v>48</v>
      </c>
      <c r="I1066" s="74" t="s">
        <v>3856</v>
      </c>
      <c r="J1066" s="65" t="s">
        <v>411</v>
      </c>
      <c r="K1066" s="65" t="s">
        <v>417</v>
      </c>
      <c r="L1066" s="74" t="s">
        <v>3861</v>
      </c>
      <c r="M1066" s="74" t="s">
        <v>4058</v>
      </c>
      <c r="N1066" s="73" t="s">
        <v>354</v>
      </c>
      <c r="O1066" s="65" t="s">
        <v>361</v>
      </c>
      <c r="P1066" s="132" t="s">
        <v>436</v>
      </c>
      <c r="Q1066" s="136">
        <v>2</v>
      </c>
      <c r="R1066" s="134" t="s">
        <v>1346</v>
      </c>
      <c r="S1066" s="74" t="s">
        <v>1346</v>
      </c>
      <c r="T1066" s="80" t="s">
        <v>4289</v>
      </c>
      <c r="U1066" s="80" t="s">
        <v>4290</v>
      </c>
      <c r="V1066" s="74" t="s">
        <v>1346</v>
      </c>
      <c r="W1066" s="65" t="s">
        <v>5092</v>
      </c>
      <c r="X1066" s="80" t="s">
        <v>4290</v>
      </c>
      <c r="Y1066" s="96" t="s">
        <v>4290</v>
      </c>
      <c r="Z1066" s="102" t="s">
        <v>4290</v>
      </c>
      <c r="AA1066" s="101">
        <v>62</v>
      </c>
      <c r="AB1066" s="153">
        <v>1.65</v>
      </c>
      <c r="AC1066" s="102" t="s">
        <v>4290</v>
      </c>
      <c r="AD1066" s="116" t="s">
        <v>4290</v>
      </c>
      <c r="AE1066" s="104">
        <f t="shared" si="20"/>
        <v>22.77318640955005</v>
      </c>
      <c r="AF1066" s="85" t="str">
        <f t="shared" si="19"/>
        <v>PESO SALUDABLE</v>
      </c>
      <c r="AG1066" s="80" t="s">
        <v>4294</v>
      </c>
      <c r="AH1066" s="80" t="s">
        <v>4294</v>
      </c>
      <c r="AI1066" s="80" t="s">
        <v>4294</v>
      </c>
      <c r="AJ1066" s="80" t="s">
        <v>4294</v>
      </c>
      <c r="AK1066" s="142" t="s">
        <v>4294</v>
      </c>
      <c r="AL1066" s="142" t="s">
        <v>4294</v>
      </c>
      <c r="AM1066" s="132" t="s">
        <v>349</v>
      </c>
      <c r="AN1066" s="88" t="s">
        <v>411</v>
      </c>
      <c r="AO1066" s="84"/>
    </row>
    <row r="1067" spans="1:41" ht="15" customHeight="1" x14ac:dyDescent="0.2">
      <c r="A1067" s="149">
        <v>1058</v>
      </c>
      <c r="B1067" s="74" t="s">
        <v>1347</v>
      </c>
      <c r="C1067" s="65" t="s">
        <v>338</v>
      </c>
      <c r="D1067" s="74" t="s">
        <v>2433</v>
      </c>
      <c r="E1067" s="83" t="s">
        <v>3505</v>
      </c>
      <c r="F1067" s="129">
        <v>41.32</v>
      </c>
      <c r="G1067" s="127">
        <v>26363</v>
      </c>
      <c r="H1067" s="74">
        <v>48</v>
      </c>
      <c r="I1067" s="74" t="s">
        <v>3856</v>
      </c>
      <c r="J1067" s="65" t="s">
        <v>411</v>
      </c>
      <c r="K1067" s="65" t="s">
        <v>417</v>
      </c>
      <c r="L1067" s="74" t="s">
        <v>3861</v>
      </c>
      <c r="M1067" s="74" t="s">
        <v>4068</v>
      </c>
      <c r="N1067" s="73" t="s">
        <v>354</v>
      </c>
      <c r="O1067" s="65" t="s">
        <v>361</v>
      </c>
      <c r="P1067" s="132" t="s">
        <v>436</v>
      </c>
      <c r="Q1067" s="136">
        <v>4</v>
      </c>
      <c r="R1067" s="134" t="s">
        <v>1347</v>
      </c>
      <c r="S1067" s="74" t="s">
        <v>1347</v>
      </c>
      <c r="T1067" s="80" t="s">
        <v>4289</v>
      </c>
      <c r="U1067" s="80" t="s">
        <v>4290</v>
      </c>
      <c r="V1067" s="74" t="s">
        <v>1347</v>
      </c>
      <c r="W1067" s="65" t="s">
        <v>5092</v>
      </c>
      <c r="X1067" s="80" t="s">
        <v>4290</v>
      </c>
      <c r="Y1067" s="96" t="s">
        <v>4290</v>
      </c>
      <c r="Z1067" s="102" t="s">
        <v>4290</v>
      </c>
      <c r="AA1067" s="101">
        <v>61</v>
      </c>
      <c r="AB1067" s="153">
        <v>1.64</v>
      </c>
      <c r="AC1067" s="102" t="s">
        <v>4290</v>
      </c>
      <c r="AD1067" s="116" t="s">
        <v>4290</v>
      </c>
      <c r="AE1067" s="104">
        <f t="shared" si="20"/>
        <v>22.679952409280194</v>
      </c>
      <c r="AF1067" s="85" t="str">
        <f t="shared" si="19"/>
        <v>PESO SALUDABLE</v>
      </c>
      <c r="AG1067" s="80" t="s">
        <v>4294</v>
      </c>
      <c r="AH1067" s="80" t="s">
        <v>4294</v>
      </c>
      <c r="AI1067" s="80" t="s">
        <v>4294</v>
      </c>
      <c r="AJ1067" s="80" t="s">
        <v>4294</v>
      </c>
      <c r="AK1067" s="142" t="s">
        <v>4294</v>
      </c>
      <c r="AL1067" s="142" t="s">
        <v>4294</v>
      </c>
      <c r="AM1067" s="132" t="s">
        <v>349</v>
      </c>
      <c r="AN1067" s="88" t="s">
        <v>411</v>
      </c>
      <c r="AO1067" s="84"/>
    </row>
    <row r="1068" spans="1:41" ht="15" customHeight="1" x14ac:dyDescent="0.2">
      <c r="A1068" s="149">
        <v>1059</v>
      </c>
      <c r="B1068" s="74" t="s">
        <v>1348</v>
      </c>
      <c r="C1068" s="65" t="s">
        <v>338</v>
      </c>
      <c r="D1068" s="74" t="s">
        <v>2434</v>
      </c>
      <c r="E1068" s="83" t="s">
        <v>3506</v>
      </c>
      <c r="F1068" s="129">
        <v>36.42</v>
      </c>
      <c r="G1068" s="127">
        <v>26651</v>
      </c>
      <c r="H1068" s="74">
        <v>47</v>
      </c>
      <c r="I1068" s="74" t="s">
        <v>3856</v>
      </c>
      <c r="J1068" s="65" t="s">
        <v>411</v>
      </c>
      <c r="K1068" s="65" t="s">
        <v>417</v>
      </c>
      <c r="L1068" s="74" t="s">
        <v>3861</v>
      </c>
      <c r="M1068" s="74" t="s">
        <v>4076</v>
      </c>
      <c r="N1068" s="73" t="s">
        <v>354</v>
      </c>
      <c r="O1068" s="65" t="s">
        <v>361</v>
      </c>
      <c r="P1068" s="132" t="s">
        <v>436</v>
      </c>
      <c r="Q1068" s="136">
        <v>6</v>
      </c>
      <c r="R1068" s="134" t="s">
        <v>1348</v>
      </c>
      <c r="S1068" s="74" t="s">
        <v>1348</v>
      </c>
      <c r="T1068" s="80" t="s">
        <v>4289</v>
      </c>
      <c r="U1068" s="80" t="s">
        <v>4290</v>
      </c>
      <c r="V1068" s="74" t="s">
        <v>1348</v>
      </c>
      <c r="W1068" s="65" t="s">
        <v>5092</v>
      </c>
      <c r="X1068" s="80" t="s">
        <v>4290</v>
      </c>
      <c r="Y1068" s="96" t="s">
        <v>4290</v>
      </c>
      <c r="Z1068" s="102" t="s">
        <v>4290</v>
      </c>
      <c r="AA1068" s="101">
        <v>58</v>
      </c>
      <c r="AB1068" s="153">
        <v>1.6</v>
      </c>
      <c r="AC1068" s="102" t="s">
        <v>4290</v>
      </c>
      <c r="AD1068" s="116" t="s">
        <v>4290</v>
      </c>
      <c r="AE1068" s="104">
        <f t="shared" si="20"/>
        <v>22.656249999999996</v>
      </c>
      <c r="AF1068" s="85" t="str">
        <f t="shared" si="19"/>
        <v>PESO SALUDABLE</v>
      </c>
      <c r="AG1068" s="80" t="s">
        <v>4294</v>
      </c>
      <c r="AH1068" s="80" t="s">
        <v>4294</v>
      </c>
      <c r="AI1068" s="80" t="s">
        <v>4294</v>
      </c>
      <c r="AJ1068" s="80" t="s">
        <v>4294</v>
      </c>
      <c r="AK1068" s="142" t="s">
        <v>4294</v>
      </c>
      <c r="AL1068" s="142" t="s">
        <v>4294</v>
      </c>
      <c r="AM1068" s="132" t="s">
        <v>349</v>
      </c>
      <c r="AN1068" s="88" t="s">
        <v>411</v>
      </c>
      <c r="AO1068" s="84"/>
    </row>
    <row r="1069" spans="1:41" ht="15" customHeight="1" x14ac:dyDescent="0.2">
      <c r="A1069" s="149">
        <v>1060</v>
      </c>
      <c r="B1069" s="74" t="s">
        <v>1349</v>
      </c>
      <c r="C1069" s="65" t="s">
        <v>338</v>
      </c>
      <c r="D1069" s="74" t="s">
        <v>2435</v>
      </c>
      <c r="E1069" s="83" t="s">
        <v>3507</v>
      </c>
      <c r="F1069" s="129">
        <v>37.229999999999997</v>
      </c>
      <c r="G1069" s="127">
        <v>26439</v>
      </c>
      <c r="H1069" s="74">
        <v>48</v>
      </c>
      <c r="I1069" s="74" t="s">
        <v>3856</v>
      </c>
      <c r="J1069" s="65" t="s">
        <v>411</v>
      </c>
      <c r="K1069" s="65" t="s">
        <v>417</v>
      </c>
      <c r="L1069" s="74" t="s">
        <v>3860</v>
      </c>
      <c r="M1069" s="74" t="s">
        <v>4092</v>
      </c>
      <c r="N1069" s="73" t="s">
        <v>354</v>
      </c>
      <c r="O1069" s="65" t="s">
        <v>361</v>
      </c>
      <c r="P1069" s="132" t="s">
        <v>436</v>
      </c>
      <c r="Q1069" s="136">
        <v>8</v>
      </c>
      <c r="R1069" s="134" t="s">
        <v>1349</v>
      </c>
      <c r="S1069" s="74" t="s">
        <v>1349</v>
      </c>
      <c r="T1069" s="80" t="s">
        <v>4289</v>
      </c>
      <c r="U1069" s="80" t="s">
        <v>4290</v>
      </c>
      <c r="V1069" s="74" t="s">
        <v>1349</v>
      </c>
      <c r="W1069" s="65" t="s">
        <v>5092</v>
      </c>
      <c r="X1069" s="80" t="s">
        <v>4290</v>
      </c>
      <c r="Y1069" s="96" t="s">
        <v>4290</v>
      </c>
      <c r="Z1069" s="102" t="s">
        <v>4290</v>
      </c>
      <c r="AA1069" s="101">
        <v>63</v>
      </c>
      <c r="AB1069" s="153">
        <v>1.65</v>
      </c>
      <c r="AC1069" s="102" t="s">
        <v>4290</v>
      </c>
      <c r="AD1069" s="116" t="s">
        <v>4290</v>
      </c>
      <c r="AE1069" s="104">
        <f t="shared" si="20"/>
        <v>23.140495867768596</v>
      </c>
      <c r="AF1069" s="85" t="str">
        <f t="shared" si="19"/>
        <v>PESO SALUDABLE</v>
      </c>
      <c r="AG1069" s="80" t="s">
        <v>4294</v>
      </c>
      <c r="AH1069" s="80" t="s">
        <v>4294</v>
      </c>
      <c r="AI1069" s="80" t="s">
        <v>4294</v>
      </c>
      <c r="AJ1069" s="80" t="s">
        <v>4294</v>
      </c>
      <c r="AK1069" s="142" t="s">
        <v>4294</v>
      </c>
      <c r="AL1069" s="142" t="s">
        <v>4294</v>
      </c>
      <c r="AM1069" s="132" t="s">
        <v>349</v>
      </c>
      <c r="AN1069" s="88" t="s">
        <v>411</v>
      </c>
      <c r="AO1069" s="84"/>
    </row>
    <row r="1070" spans="1:41" ht="15" customHeight="1" x14ac:dyDescent="0.2">
      <c r="A1070" s="149">
        <v>1061</v>
      </c>
      <c r="B1070" s="74" t="s">
        <v>1350</v>
      </c>
      <c r="C1070" s="65" t="s">
        <v>338</v>
      </c>
      <c r="D1070" s="74" t="s">
        <v>2436</v>
      </c>
      <c r="E1070" s="83" t="s">
        <v>3508</v>
      </c>
      <c r="F1070" s="129">
        <v>32.450000000000003</v>
      </c>
      <c r="G1070" s="127">
        <v>18224</v>
      </c>
      <c r="H1070" s="74">
        <v>70</v>
      </c>
      <c r="I1070" s="74" t="s">
        <v>3856</v>
      </c>
      <c r="J1070" s="65" t="s">
        <v>411</v>
      </c>
      <c r="K1070" s="65" t="s">
        <v>417</v>
      </c>
      <c r="L1070" s="74" t="s">
        <v>3861</v>
      </c>
      <c r="M1070" s="74" t="s">
        <v>4079</v>
      </c>
      <c r="N1070" s="73" t="s">
        <v>354</v>
      </c>
      <c r="O1070" s="65" t="s">
        <v>361</v>
      </c>
      <c r="P1070" s="132" t="s">
        <v>436</v>
      </c>
      <c r="Q1070" s="136">
        <v>6</v>
      </c>
      <c r="R1070" s="134" t="s">
        <v>1350</v>
      </c>
      <c r="S1070" s="74" t="s">
        <v>1350</v>
      </c>
      <c r="T1070" s="80" t="s">
        <v>4289</v>
      </c>
      <c r="U1070" s="80" t="s">
        <v>4290</v>
      </c>
      <c r="V1070" s="74" t="s">
        <v>1350</v>
      </c>
      <c r="W1070" s="65" t="s">
        <v>5092</v>
      </c>
      <c r="X1070" s="80" t="s">
        <v>4290</v>
      </c>
      <c r="Y1070" s="96" t="s">
        <v>4290</v>
      </c>
      <c r="Z1070" s="102" t="s">
        <v>4290</v>
      </c>
      <c r="AA1070" s="101">
        <v>59</v>
      </c>
      <c r="AB1070" s="153">
        <v>1.64</v>
      </c>
      <c r="AC1070" s="102" t="s">
        <v>4290</v>
      </c>
      <c r="AD1070" s="116" t="s">
        <v>4290</v>
      </c>
      <c r="AE1070" s="104">
        <f t="shared" si="20"/>
        <v>21.936347412254616</v>
      </c>
      <c r="AF1070" s="85" t="str">
        <f t="shared" si="19"/>
        <v>PESO SALUDABLE</v>
      </c>
      <c r="AG1070" s="80" t="s">
        <v>4294</v>
      </c>
      <c r="AH1070" s="80" t="s">
        <v>4294</v>
      </c>
      <c r="AI1070" s="80" t="s">
        <v>4294</v>
      </c>
      <c r="AJ1070" s="80" t="s">
        <v>4294</v>
      </c>
      <c r="AK1070" s="142" t="s">
        <v>4294</v>
      </c>
      <c r="AL1070" s="142" t="s">
        <v>4294</v>
      </c>
      <c r="AM1070" s="132" t="s">
        <v>349</v>
      </c>
      <c r="AN1070" s="88" t="s">
        <v>411</v>
      </c>
      <c r="AO1070" s="84"/>
    </row>
    <row r="1071" spans="1:41" ht="15" customHeight="1" x14ac:dyDescent="0.2">
      <c r="A1071" s="149">
        <v>1062</v>
      </c>
      <c r="B1071" s="74" t="s">
        <v>1351</v>
      </c>
      <c r="C1071" s="65" t="s">
        <v>338</v>
      </c>
      <c r="D1071" s="74" t="s">
        <v>2437</v>
      </c>
      <c r="E1071" s="83" t="s">
        <v>3509</v>
      </c>
      <c r="F1071" s="129">
        <v>25.65</v>
      </c>
      <c r="G1071" s="127">
        <v>26160</v>
      </c>
      <c r="H1071" s="74">
        <v>49</v>
      </c>
      <c r="I1071" s="74" t="s">
        <v>3856</v>
      </c>
      <c r="J1071" s="65" t="s">
        <v>411</v>
      </c>
      <c r="K1071" s="65" t="s">
        <v>417</v>
      </c>
      <c r="L1071" s="74" t="s">
        <v>3860</v>
      </c>
      <c r="M1071" s="74" t="s">
        <v>4095</v>
      </c>
      <c r="N1071" s="73" t="s">
        <v>354</v>
      </c>
      <c r="O1071" s="65" t="s">
        <v>361</v>
      </c>
      <c r="P1071" s="132" t="s">
        <v>436</v>
      </c>
      <c r="Q1071" s="136">
        <v>4</v>
      </c>
      <c r="R1071" s="134" t="s">
        <v>1351</v>
      </c>
      <c r="S1071" s="74" t="s">
        <v>1351</v>
      </c>
      <c r="T1071" s="80" t="s">
        <v>4289</v>
      </c>
      <c r="U1071" s="80" t="s">
        <v>4290</v>
      </c>
      <c r="V1071" s="74" t="s">
        <v>1351</v>
      </c>
      <c r="W1071" s="65" t="s">
        <v>5092</v>
      </c>
      <c r="X1071" s="80" t="s">
        <v>4290</v>
      </c>
      <c r="Y1071" s="96" t="s">
        <v>4290</v>
      </c>
      <c r="Z1071" s="102" t="s">
        <v>4290</v>
      </c>
      <c r="AA1071" s="101">
        <v>51</v>
      </c>
      <c r="AB1071" s="153">
        <v>1.56</v>
      </c>
      <c r="AC1071" s="102" t="s">
        <v>4290</v>
      </c>
      <c r="AD1071" s="116" t="s">
        <v>4290</v>
      </c>
      <c r="AE1071" s="104">
        <f t="shared" si="20"/>
        <v>20.956607495069033</v>
      </c>
      <c r="AF1071" s="85" t="str">
        <f t="shared" si="19"/>
        <v>PESO SALUDABLE</v>
      </c>
      <c r="AG1071" s="80" t="s">
        <v>4294</v>
      </c>
      <c r="AH1071" s="80" t="s">
        <v>4294</v>
      </c>
      <c r="AI1071" s="80" t="s">
        <v>4294</v>
      </c>
      <c r="AJ1071" s="80" t="s">
        <v>4294</v>
      </c>
      <c r="AK1071" s="142" t="s">
        <v>4294</v>
      </c>
      <c r="AL1071" s="142" t="s">
        <v>4294</v>
      </c>
      <c r="AM1071" s="132" t="s">
        <v>349</v>
      </c>
      <c r="AN1071" s="88" t="s">
        <v>411</v>
      </c>
      <c r="AO1071" s="84"/>
    </row>
    <row r="1072" spans="1:41" ht="15" customHeight="1" x14ac:dyDescent="0.2">
      <c r="A1072" s="149">
        <v>1063</v>
      </c>
      <c r="B1072" s="74" t="s">
        <v>1352</v>
      </c>
      <c r="C1072" s="65" t="s">
        <v>338</v>
      </c>
      <c r="D1072" s="74" t="s">
        <v>2438</v>
      </c>
      <c r="E1072" s="83" t="s">
        <v>3510</v>
      </c>
      <c r="F1072" s="129">
        <v>38.43</v>
      </c>
      <c r="G1072" s="127">
        <v>26126</v>
      </c>
      <c r="H1072" s="74">
        <v>48</v>
      </c>
      <c r="I1072" s="74" t="s">
        <v>3856</v>
      </c>
      <c r="J1072" s="65" t="s">
        <v>411</v>
      </c>
      <c r="K1072" s="65" t="s">
        <v>417</v>
      </c>
      <c r="L1072" s="74" t="s">
        <v>3861</v>
      </c>
      <c r="M1072" s="74" t="s">
        <v>4079</v>
      </c>
      <c r="N1072" s="73" t="s">
        <v>354</v>
      </c>
      <c r="O1072" s="65" t="s">
        <v>361</v>
      </c>
      <c r="P1072" s="132" t="s">
        <v>436</v>
      </c>
      <c r="Q1072" s="136">
        <v>2</v>
      </c>
      <c r="R1072" s="134" t="s">
        <v>1352</v>
      </c>
      <c r="S1072" s="74" t="s">
        <v>1352</v>
      </c>
      <c r="T1072" s="80" t="s">
        <v>4289</v>
      </c>
      <c r="U1072" s="80" t="s">
        <v>4290</v>
      </c>
      <c r="V1072" s="74" t="s">
        <v>1352</v>
      </c>
      <c r="W1072" s="65" t="s">
        <v>5092</v>
      </c>
      <c r="X1072" s="80" t="s">
        <v>4290</v>
      </c>
      <c r="Y1072" s="96" t="s">
        <v>4290</v>
      </c>
      <c r="Z1072" s="102" t="s">
        <v>4290</v>
      </c>
      <c r="AA1072" s="101">
        <v>65</v>
      </c>
      <c r="AB1072" s="153">
        <v>1.79</v>
      </c>
      <c r="AC1072" s="102" t="s">
        <v>4290</v>
      </c>
      <c r="AD1072" s="116" t="s">
        <v>4290</v>
      </c>
      <c r="AE1072" s="104">
        <f t="shared" si="20"/>
        <v>20.286507911738084</v>
      </c>
      <c r="AF1072" s="85" t="str">
        <f t="shared" si="19"/>
        <v>PESO SALUDABLE</v>
      </c>
      <c r="AG1072" s="80" t="s">
        <v>4294</v>
      </c>
      <c r="AH1072" s="80" t="s">
        <v>4294</v>
      </c>
      <c r="AI1072" s="80" t="s">
        <v>4294</v>
      </c>
      <c r="AJ1072" s="80" t="s">
        <v>4294</v>
      </c>
      <c r="AK1072" s="142" t="s">
        <v>4294</v>
      </c>
      <c r="AL1072" s="142" t="s">
        <v>4294</v>
      </c>
      <c r="AM1072" s="132" t="s">
        <v>349</v>
      </c>
      <c r="AN1072" s="88" t="s">
        <v>411</v>
      </c>
      <c r="AO1072" s="84"/>
    </row>
    <row r="1073" spans="1:41" ht="15" customHeight="1" x14ac:dyDescent="0.2">
      <c r="A1073" s="149">
        <v>1064</v>
      </c>
      <c r="B1073" s="74" t="s">
        <v>1353</v>
      </c>
      <c r="C1073" s="65" t="s">
        <v>338</v>
      </c>
      <c r="D1073" s="74" t="s">
        <v>2439</v>
      </c>
      <c r="E1073" s="83" t="s">
        <v>3511</v>
      </c>
      <c r="F1073" s="129">
        <v>22.56</v>
      </c>
      <c r="G1073" s="127">
        <v>25656</v>
      </c>
      <c r="H1073" s="74">
        <v>49</v>
      </c>
      <c r="I1073" s="74" t="s">
        <v>3856</v>
      </c>
      <c r="J1073" s="65" t="s">
        <v>411</v>
      </c>
      <c r="K1073" s="65" t="s">
        <v>417</v>
      </c>
      <c r="L1073" s="74" t="s">
        <v>3860</v>
      </c>
      <c r="M1073" s="74" t="s">
        <v>4084</v>
      </c>
      <c r="N1073" s="73" t="s">
        <v>354</v>
      </c>
      <c r="O1073" s="65" t="s">
        <v>361</v>
      </c>
      <c r="P1073" s="132" t="s">
        <v>436</v>
      </c>
      <c r="Q1073" s="136">
        <v>4</v>
      </c>
      <c r="R1073" s="134" t="s">
        <v>1353</v>
      </c>
      <c r="S1073" s="74" t="s">
        <v>1353</v>
      </c>
      <c r="T1073" s="80" t="s">
        <v>4289</v>
      </c>
      <c r="U1073" s="80" t="s">
        <v>4290</v>
      </c>
      <c r="V1073" s="74" t="s">
        <v>1353</v>
      </c>
      <c r="W1073" s="65" t="s">
        <v>5092</v>
      </c>
      <c r="X1073" s="80" t="s">
        <v>4290</v>
      </c>
      <c r="Y1073" s="96" t="s">
        <v>4290</v>
      </c>
      <c r="Z1073" s="102" t="s">
        <v>4290</v>
      </c>
      <c r="AA1073" s="101">
        <v>66</v>
      </c>
      <c r="AB1073" s="153">
        <v>1.68</v>
      </c>
      <c r="AC1073" s="102" t="s">
        <v>4290</v>
      </c>
      <c r="AD1073" s="116" t="s">
        <v>4290</v>
      </c>
      <c r="AE1073" s="104">
        <f t="shared" si="20"/>
        <v>23.384353741496604</v>
      </c>
      <c r="AF1073" s="85" t="str">
        <f t="shared" si="19"/>
        <v>PESO SALUDABLE</v>
      </c>
      <c r="AG1073" s="80" t="s">
        <v>4294</v>
      </c>
      <c r="AH1073" s="80" t="s">
        <v>4294</v>
      </c>
      <c r="AI1073" s="80" t="s">
        <v>4294</v>
      </c>
      <c r="AJ1073" s="80" t="s">
        <v>4294</v>
      </c>
      <c r="AK1073" s="142" t="s">
        <v>4294</v>
      </c>
      <c r="AL1073" s="142" t="s">
        <v>4294</v>
      </c>
      <c r="AM1073" s="132" t="s">
        <v>349</v>
      </c>
      <c r="AN1073" s="88" t="s">
        <v>411</v>
      </c>
      <c r="AO1073" s="84"/>
    </row>
    <row r="1074" spans="1:41" ht="15" customHeight="1" x14ac:dyDescent="0.2">
      <c r="A1074" s="149">
        <v>1065</v>
      </c>
      <c r="B1074" s="74" t="s">
        <v>1354</v>
      </c>
      <c r="C1074" s="65" t="s">
        <v>338</v>
      </c>
      <c r="D1074" s="74" t="s">
        <v>2440</v>
      </c>
      <c r="E1074" s="83" t="s">
        <v>3512</v>
      </c>
      <c r="F1074" s="129">
        <v>23.65</v>
      </c>
      <c r="G1074" s="127">
        <v>25666</v>
      </c>
      <c r="H1074" s="74">
        <v>49</v>
      </c>
      <c r="I1074" s="74" t="s">
        <v>3856</v>
      </c>
      <c r="J1074" s="65" t="s">
        <v>411</v>
      </c>
      <c r="K1074" s="65" t="s">
        <v>417</v>
      </c>
      <c r="L1074" s="74" t="s">
        <v>3861</v>
      </c>
      <c r="M1074" s="74" t="s">
        <v>4077</v>
      </c>
      <c r="N1074" s="73" t="s">
        <v>354</v>
      </c>
      <c r="O1074" s="65" t="s">
        <v>361</v>
      </c>
      <c r="P1074" s="132" t="s">
        <v>436</v>
      </c>
      <c r="Q1074" s="136">
        <v>6</v>
      </c>
      <c r="R1074" s="134" t="s">
        <v>1354</v>
      </c>
      <c r="S1074" s="74" t="s">
        <v>1354</v>
      </c>
      <c r="T1074" s="80" t="s">
        <v>4289</v>
      </c>
      <c r="U1074" s="80" t="s">
        <v>4290</v>
      </c>
      <c r="V1074" s="74" t="s">
        <v>1354</v>
      </c>
      <c r="W1074" s="65" t="s">
        <v>5092</v>
      </c>
      <c r="X1074" s="80" t="s">
        <v>4290</v>
      </c>
      <c r="Y1074" s="96" t="s">
        <v>4290</v>
      </c>
      <c r="Z1074" s="102" t="s">
        <v>4290</v>
      </c>
      <c r="AA1074" s="101">
        <v>57</v>
      </c>
      <c r="AB1074" s="153">
        <v>1.6</v>
      </c>
      <c r="AC1074" s="102" t="s">
        <v>4290</v>
      </c>
      <c r="AD1074" s="116" t="s">
        <v>4290</v>
      </c>
      <c r="AE1074" s="104">
        <f t="shared" si="20"/>
        <v>22.265624999999996</v>
      </c>
      <c r="AF1074" s="85" t="str">
        <f t="shared" si="19"/>
        <v>PESO SALUDABLE</v>
      </c>
      <c r="AG1074" s="80" t="s">
        <v>4294</v>
      </c>
      <c r="AH1074" s="80" t="s">
        <v>4294</v>
      </c>
      <c r="AI1074" s="80" t="s">
        <v>4294</v>
      </c>
      <c r="AJ1074" s="80" t="s">
        <v>4294</v>
      </c>
      <c r="AK1074" s="142" t="s">
        <v>4294</v>
      </c>
      <c r="AL1074" s="142" t="s">
        <v>4294</v>
      </c>
      <c r="AM1074" s="132" t="s">
        <v>349</v>
      </c>
      <c r="AN1074" s="88" t="s">
        <v>411</v>
      </c>
      <c r="AO1074" s="84"/>
    </row>
    <row r="1075" spans="1:41" ht="15" customHeight="1" x14ac:dyDescent="0.2">
      <c r="A1075" s="149">
        <v>1066</v>
      </c>
      <c r="B1075" s="74" t="s">
        <v>1355</v>
      </c>
      <c r="C1075" s="65" t="s">
        <v>338</v>
      </c>
      <c r="D1075" s="74" t="s">
        <v>2441</v>
      </c>
      <c r="E1075" s="83" t="s">
        <v>3513</v>
      </c>
      <c r="F1075" s="129">
        <v>37.43</v>
      </c>
      <c r="G1075" s="127">
        <v>26647</v>
      </c>
      <c r="H1075" s="74">
        <v>47</v>
      </c>
      <c r="I1075" s="74" t="s">
        <v>3856</v>
      </c>
      <c r="J1075" s="65" t="s">
        <v>411</v>
      </c>
      <c r="K1075" s="65" t="s">
        <v>417</v>
      </c>
      <c r="L1075" s="74" t="s">
        <v>3861</v>
      </c>
      <c r="M1075" s="74" t="s">
        <v>4058</v>
      </c>
      <c r="N1075" s="73" t="s">
        <v>354</v>
      </c>
      <c r="O1075" s="65" t="s">
        <v>361</v>
      </c>
      <c r="P1075" s="132" t="s">
        <v>436</v>
      </c>
      <c r="Q1075" s="136">
        <v>7</v>
      </c>
      <c r="R1075" s="134" t="s">
        <v>1355</v>
      </c>
      <c r="S1075" s="74" t="s">
        <v>1355</v>
      </c>
      <c r="T1075" s="80" t="s">
        <v>4289</v>
      </c>
      <c r="U1075" s="80" t="s">
        <v>4290</v>
      </c>
      <c r="V1075" s="74" t="s">
        <v>1355</v>
      </c>
      <c r="W1075" s="65" t="s">
        <v>5092</v>
      </c>
      <c r="X1075" s="80" t="s">
        <v>4290</v>
      </c>
      <c r="Y1075" s="96" t="s">
        <v>4290</v>
      </c>
      <c r="Z1075" s="102" t="s">
        <v>4290</v>
      </c>
      <c r="AA1075" s="101">
        <v>61</v>
      </c>
      <c r="AB1075" s="153">
        <v>1.66</v>
      </c>
      <c r="AC1075" s="102" t="s">
        <v>4290</v>
      </c>
      <c r="AD1075" s="116" t="s">
        <v>4290</v>
      </c>
      <c r="AE1075" s="104">
        <f t="shared" si="20"/>
        <v>22.136739730004358</v>
      </c>
      <c r="AF1075" s="85" t="str">
        <f t="shared" si="19"/>
        <v>PESO SALUDABLE</v>
      </c>
      <c r="AG1075" s="80" t="s">
        <v>4294</v>
      </c>
      <c r="AH1075" s="80" t="s">
        <v>4294</v>
      </c>
      <c r="AI1075" s="80" t="s">
        <v>4294</v>
      </c>
      <c r="AJ1075" s="80" t="s">
        <v>4294</v>
      </c>
      <c r="AK1075" s="142" t="s">
        <v>4294</v>
      </c>
      <c r="AL1075" s="142" t="s">
        <v>4294</v>
      </c>
      <c r="AM1075" s="132" t="s">
        <v>349</v>
      </c>
      <c r="AN1075" s="88" t="s">
        <v>411</v>
      </c>
      <c r="AO1075" s="84"/>
    </row>
    <row r="1076" spans="1:41" ht="15" customHeight="1" x14ac:dyDescent="0.2">
      <c r="A1076" s="149">
        <v>1067</v>
      </c>
      <c r="B1076" s="74" t="s">
        <v>1356</v>
      </c>
      <c r="C1076" s="65" t="s">
        <v>338</v>
      </c>
      <c r="D1076" s="74" t="s">
        <v>2442</v>
      </c>
      <c r="E1076" s="83" t="s">
        <v>3514</v>
      </c>
      <c r="F1076" s="129">
        <v>38.65</v>
      </c>
      <c r="G1076" s="127">
        <v>26296</v>
      </c>
      <c r="H1076" s="74">
        <v>48</v>
      </c>
      <c r="I1076" s="74" t="s">
        <v>3856</v>
      </c>
      <c r="J1076" s="65" t="s">
        <v>411</v>
      </c>
      <c r="K1076" s="65" t="s">
        <v>417</v>
      </c>
      <c r="L1076" s="74" t="s">
        <v>3861</v>
      </c>
      <c r="M1076" s="74" t="s">
        <v>3948</v>
      </c>
      <c r="N1076" s="73" t="s">
        <v>354</v>
      </c>
      <c r="O1076" s="65" t="s">
        <v>361</v>
      </c>
      <c r="P1076" s="132" t="s">
        <v>436</v>
      </c>
      <c r="Q1076" s="136">
        <v>5</v>
      </c>
      <c r="R1076" s="134" t="s">
        <v>1356</v>
      </c>
      <c r="S1076" s="74" t="s">
        <v>1356</v>
      </c>
      <c r="T1076" s="80" t="s">
        <v>4289</v>
      </c>
      <c r="U1076" s="80" t="s">
        <v>4290</v>
      </c>
      <c r="V1076" s="74" t="s">
        <v>1356</v>
      </c>
      <c r="W1076" s="65" t="s">
        <v>5092</v>
      </c>
      <c r="X1076" s="80" t="s">
        <v>4290</v>
      </c>
      <c r="Y1076" s="96" t="s">
        <v>4290</v>
      </c>
      <c r="Z1076" s="102" t="s">
        <v>4290</v>
      </c>
      <c r="AA1076" s="101">
        <v>56</v>
      </c>
      <c r="AB1076" s="153">
        <v>1.6</v>
      </c>
      <c r="AC1076" s="102" t="s">
        <v>4290</v>
      </c>
      <c r="AD1076" s="116" t="s">
        <v>4290</v>
      </c>
      <c r="AE1076" s="104">
        <f t="shared" si="20"/>
        <v>21.874999999999996</v>
      </c>
      <c r="AF1076" s="85" t="str">
        <f t="shared" si="19"/>
        <v>PESO SALUDABLE</v>
      </c>
      <c r="AG1076" s="80" t="s">
        <v>4294</v>
      </c>
      <c r="AH1076" s="80" t="s">
        <v>4294</v>
      </c>
      <c r="AI1076" s="80" t="s">
        <v>4294</v>
      </c>
      <c r="AJ1076" s="80" t="s">
        <v>4294</v>
      </c>
      <c r="AK1076" s="142" t="s">
        <v>4294</v>
      </c>
      <c r="AL1076" s="142" t="s">
        <v>4294</v>
      </c>
      <c r="AM1076" s="132" t="s">
        <v>349</v>
      </c>
      <c r="AN1076" s="88" t="s">
        <v>411</v>
      </c>
      <c r="AO1076" s="84"/>
    </row>
    <row r="1077" spans="1:41" ht="15" customHeight="1" x14ac:dyDescent="0.2">
      <c r="A1077" s="149">
        <v>1068</v>
      </c>
      <c r="B1077" s="74" t="s">
        <v>1357</v>
      </c>
      <c r="C1077" s="65" t="s">
        <v>338</v>
      </c>
      <c r="D1077" s="74" t="s">
        <v>2443</v>
      </c>
      <c r="E1077" s="83" t="s">
        <v>3515</v>
      </c>
      <c r="F1077" s="129">
        <v>30.67</v>
      </c>
      <c r="G1077" s="127">
        <v>26274</v>
      </c>
      <c r="H1077" s="74">
        <v>48</v>
      </c>
      <c r="I1077" s="74" t="s">
        <v>3856</v>
      </c>
      <c r="J1077" s="65" t="s">
        <v>411</v>
      </c>
      <c r="K1077" s="65" t="s">
        <v>417</v>
      </c>
      <c r="L1077" s="74" t="s">
        <v>3861</v>
      </c>
      <c r="M1077" s="74" t="s">
        <v>4062</v>
      </c>
      <c r="N1077" s="73" t="s">
        <v>354</v>
      </c>
      <c r="O1077" s="65" t="s">
        <v>361</v>
      </c>
      <c r="P1077" s="132" t="s">
        <v>436</v>
      </c>
      <c r="Q1077" s="136">
        <v>3</v>
      </c>
      <c r="R1077" s="134" t="s">
        <v>1357</v>
      </c>
      <c r="S1077" s="74" t="s">
        <v>1357</v>
      </c>
      <c r="T1077" s="80" t="s">
        <v>4289</v>
      </c>
      <c r="U1077" s="80" t="s">
        <v>4290</v>
      </c>
      <c r="V1077" s="74" t="s">
        <v>1357</v>
      </c>
      <c r="W1077" s="65" t="s">
        <v>5092</v>
      </c>
      <c r="X1077" s="80" t="s">
        <v>4290</v>
      </c>
      <c r="Y1077" s="96" t="s">
        <v>4290</v>
      </c>
      <c r="Z1077" s="102" t="s">
        <v>4290</v>
      </c>
      <c r="AA1077" s="101">
        <v>65</v>
      </c>
      <c r="AB1077" s="153">
        <v>1.69</v>
      </c>
      <c r="AC1077" s="102" t="s">
        <v>4290</v>
      </c>
      <c r="AD1077" s="116" t="s">
        <v>4290</v>
      </c>
      <c r="AE1077" s="104">
        <f t="shared" si="20"/>
        <v>22.758306781975424</v>
      </c>
      <c r="AF1077" s="85" t="str">
        <f t="shared" si="19"/>
        <v>PESO SALUDABLE</v>
      </c>
      <c r="AG1077" s="80" t="s">
        <v>4294</v>
      </c>
      <c r="AH1077" s="80" t="s">
        <v>4294</v>
      </c>
      <c r="AI1077" s="80" t="s">
        <v>4294</v>
      </c>
      <c r="AJ1077" s="80" t="s">
        <v>4294</v>
      </c>
      <c r="AK1077" s="142" t="s">
        <v>4294</v>
      </c>
      <c r="AL1077" s="142" t="s">
        <v>4294</v>
      </c>
      <c r="AM1077" s="132" t="s">
        <v>349</v>
      </c>
      <c r="AN1077" s="88" t="s">
        <v>411</v>
      </c>
      <c r="AO1077" s="84"/>
    </row>
    <row r="1078" spans="1:41" ht="15" customHeight="1" x14ac:dyDescent="0.2">
      <c r="A1078" s="149">
        <v>1069</v>
      </c>
      <c r="B1078" s="74" t="s">
        <v>1358</v>
      </c>
      <c r="C1078" s="65" t="s">
        <v>338</v>
      </c>
      <c r="D1078" s="74" t="s">
        <v>2444</v>
      </c>
      <c r="E1078" s="83" t="s">
        <v>3516</v>
      </c>
      <c r="F1078" s="129">
        <v>37.42</v>
      </c>
      <c r="G1078" s="127">
        <v>26296</v>
      </c>
      <c r="H1078" s="74">
        <v>48</v>
      </c>
      <c r="I1078" s="74" t="s">
        <v>3856</v>
      </c>
      <c r="J1078" s="65" t="s">
        <v>411</v>
      </c>
      <c r="K1078" s="65" t="s">
        <v>417</v>
      </c>
      <c r="L1078" s="74" t="s">
        <v>3861</v>
      </c>
      <c r="M1078" s="74" t="s">
        <v>4073</v>
      </c>
      <c r="N1078" s="73" t="s">
        <v>354</v>
      </c>
      <c r="O1078" s="65" t="s">
        <v>361</v>
      </c>
      <c r="P1078" s="132" t="s">
        <v>436</v>
      </c>
      <c r="Q1078" s="136">
        <v>5</v>
      </c>
      <c r="R1078" s="134" t="s">
        <v>1358</v>
      </c>
      <c r="S1078" s="74" t="s">
        <v>1358</v>
      </c>
      <c r="T1078" s="80" t="s">
        <v>4289</v>
      </c>
      <c r="U1078" s="80" t="s">
        <v>4290</v>
      </c>
      <c r="V1078" s="74" t="s">
        <v>1358</v>
      </c>
      <c r="W1078" s="65" t="s">
        <v>5092</v>
      </c>
      <c r="X1078" s="80" t="s">
        <v>4290</v>
      </c>
      <c r="Y1078" s="96" t="s">
        <v>4290</v>
      </c>
      <c r="Z1078" s="102" t="s">
        <v>4290</v>
      </c>
      <c r="AA1078" s="101">
        <v>65</v>
      </c>
      <c r="AB1078" s="153">
        <v>1.69</v>
      </c>
      <c r="AC1078" s="102" t="s">
        <v>4290</v>
      </c>
      <c r="AD1078" s="116" t="s">
        <v>4290</v>
      </c>
      <c r="AE1078" s="104">
        <f t="shared" si="20"/>
        <v>22.758306781975424</v>
      </c>
      <c r="AF1078" s="85" t="str">
        <f t="shared" si="19"/>
        <v>PESO SALUDABLE</v>
      </c>
      <c r="AG1078" s="80" t="s">
        <v>4294</v>
      </c>
      <c r="AH1078" s="80" t="s">
        <v>4294</v>
      </c>
      <c r="AI1078" s="80" t="s">
        <v>4294</v>
      </c>
      <c r="AJ1078" s="80" t="s">
        <v>4294</v>
      </c>
      <c r="AK1078" s="142" t="s">
        <v>4294</v>
      </c>
      <c r="AL1078" s="142" t="s">
        <v>4294</v>
      </c>
      <c r="AM1078" s="132" t="s">
        <v>349</v>
      </c>
      <c r="AN1078" s="88" t="s">
        <v>411</v>
      </c>
      <c r="AO1078" s="84"/>
    </row>
    <row r="1079" spans="1:41" ht="15" customHeight="1" x14ac:dyDescent="0.2">
      <c r="A1079" s="149">
        <v>1070</v>
      </c>
      <c r="B1079" s="74" t="s">
        <v>1359</v>
      </c>
      <c r="C1079" s="65" t="s">
        <v>338</v>
      </c>
      <c r="D1079" s="74" t="s">
        <v>2445</v>
      </c>
      <c r="E1079" s="83" t="s">
        <v>3517</v>
      </c>
      <c r="F1079" s="129">
        <v>38.229999999999997</v>
      </c>
      <c r="G1079" s="127">
        <v>25873</v>
      </c>
      <c r="H1079" s="74">
        <v>49</v>
      </c>
      <c r="I1079" s="74" t="s">
        <v>3856</v>
      </c>
      <c r="J1079" s="65" t="s">
        <v>411</v>
      </c>
      <c r="K1079" s="65" t="s">
        <v>417</v>
      </c>
      <c r="L1079" s="74" t="s">
        <v>3861</v>
      </c>
      <c r="M1079" s="74" t="s">
        <v>4066</v>
      </c>
      <c r="N1079" s="73" t="s">
        <v>354</v>
      </c>
      <c r="O1079" s="65" t="s">
        <v>361</v>
      </c>
      <c r="P1079" s="132" t="s">
        <v>436</v>
      </c>
      <c r="Q1079" s="136">
        <v>4</v>
      </c>
      <c r="R1079" s="134" t="s">
        <v>1359</v>
      </c>
      <c r="S1079" s="74" t="s">
        <v>1359</v>
      </c>
      <c r="T1079" s="80" t="s">
        <v>4289</v>
      </c>
      <c r="U1079" s="80" t="s">
        <v>4290</v>
      </c>
      <c r="V1079" s="74" t="s">
        <v>1359</v>
      </c>
      <c r="W1079" s="65" t="s">
        <v>5092</v>
      </c>
      <c r="X1079" s="80" t="s">
        <v>4290</v>
      </c>
      <c r="Y1079" s="96" t="s">
        <v>4290</v>
      </c>
      <c r="Z1079" s="102" t="s">
        <v>4290</v>
      </c>
      <c r="AA1079" s="101">
        <v>58</v>
      </c>
      <c r="AB1079" s="153">
        <v>1.62</v>
      </c>
      <c r="AC1079" s="102" t="s">
        <v>4290</v>
      </c>
      <c r="AD1079" s="116" t="s">
        <v>4290</v>
      </c>
      <c r="AE1079" s="104">
        <f t="shared" si="20"/>
        <v>22.10028959000152</v>
      </c>
      <c r="AF1079" s="85" t="str">
        <f t="shared" si="19"/>
        <v>PESO SALUDABLE</v>
      </c>
      <c r="AG1079" s="80" t="s">
        <v>4294</v>
      </c>
      <c r="AH1079" s="80" t="s">
        <v>4294</v>
      </c>
      <c r="AI1079" s="80" t="s">
        <v>4294</v>
      </c>
      <c r="AJ1079" s="80" t="s">
        <v>4294</v>
      </c>
      <c r="AK1079" s="142" t="s">
        <v>4294</v>
      </c>
      <c r="AL1079" s="142" t="s">
        <v>4294</v>
      </c>
      <c r="AM1079" s="132" t="s">
        <v>349</v>
      </c>
      <c r="AN1079" s="88" t="s">
        <v>411</v>
      </c>
      <c r="AO1079" s="84"/>
    </row>
    <row r="1080" spans="1:41" ht="15" customHeight="1" x14ac:dyDescent="0.2">
      <c r="A1080" s="149">
        <v>1071</v>
      </c>
      <c r="B1080" s="74" t="s">
        <v>1360</v>
      </c>
      <c r="C1080" s="65" t="s">
        <v>338</v>
      </c>
      <c r="D1080" s="74" t="s">
        <v>2446</v>
      </c>
      <c r="E1080" s="83" t="s">
        <v>3518</v>
      </c>
      <c r="F1080" s="129">
        <v>41.17</v>
      </c>
      <c r="G1080" s="127">
        <v>25852</v>
      </c>
      <c r="H1080" s="74">
        <v>49</v>
      </c>
      <c r="I1080" s="74" t="s">
        <v>3856</v>
      </c>
      <c r="J1080" s="65" t="s">
        <v>411</v>
      </c>
      <c r="K1080" s="65" t="s">
        <v>417</v>
      </c>
      <c r="L1080" s="74" t="s">
        <v>3861</v>
      </c>
      <c r="M1080" s="74" t="s">
        <v>4079</v>
      </c>
      <c r="N1080" s="73" t="s">
        <v>354</v>
      </c>
      <c r="O1080" s="65" t="s">
        <v>361</v>
      </c>
      <c r="P1080" s="132" t="s">
        <v>436</v>
      </c>
      <c r="Q1080" s="136">
        <v>6</v>
      </c>
      <c r="R1080" s="134" t="s">
        <v>1360</v>
      </c>
      <c r="S1080" s="74" t="s">
        <v>1360</v>
      </c>
      <c r="T1080" s="80" t="s">
        <v>4289</v>
      </c>
      <c r="U1080" s="80" t="s">
        <v>4290</v>
      </c>
      <c r="V1080" s="74" t="s">
        <v>1360</v>
      </c>
      <c r="W1080" s="65" t="s">
        <v>5092</v>
      </c>
      <c r="X1080" s="80" t="s">
        <v>4290</v>
      </c>
      <c r="Y1080" s="96" t="s">
        <v>4290</v>
      </c>
      <c r="Z1080" s="102" t="s">
        <v>4290</v>
      </c>
      <c r="AA1080" s="101">
        <v>53</v>
      </c>
      <c r="AB1080" s="153">
        <v>1.58</v>
      </c>
      <c r="AC1080" s="102" t="s">
        <v>4290</v>
      </c>
      <c r="AD1080" s="116" t="s">
        <v>4290</v>
      </c>
      <c r="AE1080" s="104">
        <f t="shared" si="20"/>
        <v>21.230572023714146</v>
      </c>
      <c r="AF1080" s="85" t="str">
        <f t="shared" si="19"/>
        <v>PESO SALUDABLE</v>
      </c>
      <c r="AG1080" s="80" t="s">
        <v>4294</v>
      </c>
      <c r="AH1080" s="80" t="s">
        <v>4294</v>
      </c>
      <c r="AI1080" s="80" t="s">
        <v>4294</v>
      </c>
      <c r="AJ1080" s="80" t="s">
        <v>4294</v>
      </c>
      <c r="AK1080" s="142" t="s">
        <v>4294</v>
      </c>
      <c r="AL1080" s="142" t="s">
        <v>4294</v>
      </c>
      <c r="AM1080" s="132" t="s">
        <v>349</v>
      </c>
      <c r="AN1080" s="88" t="s">
        <v>411</v>
      </c>
      <c r="AO1080" s="84"/>
    </row>
    <row r="1081" spans="1:41" ht="15" customHeight="1" x14ac:dyDescent="0.2">
      <c r="A1081" s="149">
        <v>1072</v>
      </c>
      <c r="B1081" s="74" t="s">
        <v>1361</v>
      </c>
      <c r="C1081" s="65" t="s">
        <v>338</v>
      </c>
      <c r="D1081" s="74" t="s">
        <v>2447</v>
      </c>
      <c r="E1081" s="83" t="s">
        <v>3519</v>
      </c>
      <c r="F1081" s="129">
        <v>26.87</v>
      </c>
      <c r="G1081" s="127">
        <v>25676</v>
      </c>
      <c r="H1081" s="74">
        <v>49</v>
      </c>
      <c r="I1081" s="74" t="s">
        <v>3856</v>
      </c>
      <c r="J1081" s="65" t="s">
        <v>411</v>
      </c>
      <c r="K1081" s="65" t="s">
        <v>417</v>
      </c>
      <c r="L1081" s="74" t="s">
        <v>3861</v>
      </c>
      <c r="M1081" s="74" t="s">
        <v>3955</v>
      </c>
      <c r="N1081" s="73" t="s">
        <v>354</v>
      </c>
      <c r="O1081" s="65" t="s">
        <v>361</v>
      </c>
      <c r="P1081" s="132" t="s">
        <v>436</v>
      </c>
      <c r="Q1081" s="136">
        <v>5</v>
      </c>
      <c r="R1081" s="134" t="s">
        <v>1361</v>
      </c>
      <c r="S1081" s="74" t="s">
        <v>1361</v>
      </c>
      <c r="T1081" s="80" t="s">
        <v>4289</v>
      </c>
      <c r="U1081" s="80" t="s">
        <v>4290</v>
      </c>
      <c r="V1081" s="74" t="s">
        <v>1361</v>
      </c>
      <c r="W1081" s="65" t="s">
        <v>5092</v>
      </c>
      <c r="X1081" s="80" t="s">
        <v>4290</v>
      </c>
      <c r="Y1081" s="96" t="s">
        <v>4290</v>
      </c>
      <c r="Z1081" s="102" t="s">
        <v>4290</v>
      </c>
      <c r="AA1081" s="101">
        <v>60</v>
      </c>
      <c r="AB1081" s="153">
        <v>1.66</v>
      </c>
      <c r="AC1081" s="102" t="s">
        <v>4290</v>
      </c>
      <c r="AD1081" s="116" t="s">
        <v>4290</v>
      </c>
      <c r="AE1081" s="104">
        <f t="shared" si="20"/>
        <v>21.773842357381334</v>
      </c>
      <c r="AF1081" s="85" t="str">
        <f t="shared" si="19"/>
        <v>PESO SALUDABLE</v>
      </c>
      <c r="AG1081" s="80" t="s">
        <v>4294</v>
      </c>
      <c r="AH1081" s="80" t="s">
        <v>4294</v>
      </c>
      <c r="AI1081" s="80" t="s">
        <v>4294</v>
      </c>
      <c r="AJ1081" s="80" t="s">
        <v>4294</v>
      </c>
      <c r="AK1081" s="142" t="s">
        <v>4294</v>
      </c>
      <c r="AL1081" s="142" t="s">
        <v>4294</v>
      </c>
      <c r="AM1081" s="132" t="s">
        <v>349</v>
      </c>
      <c r="AN1081" s="88" t="s">
        <v>411</v>
      </c>
      <c r="AO1081" s="84"/>
    </row>
    <row r="1082" spans="1:41" ht="15" customHeight="1" x14ac:dyDescent="0.2">
      <c r="A1082" s="149">
        <v>1073</v>
      </c>
      <c r="B1082" s="74" t="s">
        <v>1362</v>
      </c>
      <c r="C1082" s="65" t="s">
        <v>338</v>
      </c>
      <c r="D1082" s="74" t="s">
        <v>2448</v>
      </c>
      <c r="E1082" s="83" t="s">
        <v>3520</v>
      </c>
      <c r="F1082" s="129">
        <v>32.54</v>
      </c>
      <c r="G1082" s="127">
        <v>26246</v>
      </c>
      <c r="H1082" s="74">
        <v>48</v>
      </c>
      <c r="I1082" s="74" t="s">
        <v>3856</v>
      </c>
      <c r="J1082" s="65" t="s">
        <v>411</v>
      </c>
      <c r="K1082" s="65" t="s">
        <v>417</v>
      </c>
      <c r="L1082" s="74" t="s">
        <v>3861</v>
      </c>
      <c r="M1082" s="74" t="s">
        <v>4066</v>
      </c>
      <c r="N1082" s="73" t="s">
        <v>354</v>
      </c>
      <c r="O1082" s="65" t="s">
        <v>361</v>
      </c>
      <c r="P1082" s="132" t="s">
        <v>436</v>
      </c>
      <c r="Q1082" s="136">
        <v>3</v>
      </c>
      <c r="R1082" s="134" t="s">
        <v>1362</v>
      </c>
      <c r="S1082" s="74" t="s">
        <v>1362</v>
      </c>
      <c r="T1082" s="80" t="s">
        <v>4289</v>
      </c>
      <c r="U1082" s="80" t="s">
        <v>4290</v>
      </c>
      <c r="V1082" s="74" t="s">
        <v>1362</v>
      </c>
      <c r="W1082" s="65" t="s">
        <v>5092</v>
      </c>
      <c r="X1082" s="80" t="s">
        <v>4290</v>
      </c>
      <c r="Y1082" s="96" t="s">
        <v>4290</v>
      </c>
      <c r="Z1082" s="102" t="s">
        <v>4290</v>
      </c>
      <c r="AA1082" s="101">
        <v>67</v>
      </c>
      <c r="AB1082" s="153">
        <v>1.73</v>
      </c>
      <c r="AC1082" s="102" t="s">
        <v>4290</v>
      </c>
      <c r="AD1082" s="116" t="s">
        <v>4290</v>
      </c>
      <c r="AE1082" s="104">
        <f t="shared" si="20"/>
        <v>22.386314277122523</v>
      </c>
      <c r="AF1082" s="85" t="str">
        <f t="shared" si="19"/>
        <v>PESO SALUDABLE</v>
      </c>
      <c r="AG1082" s="80" t="s">
        <v>4294</v>
      </c>
      <c r="AH1082" s="80" t="s">
        <v>4294</v>
      </c>
      <c r="AI1082" s="80" t="s">
        <v>4294</v>
      </c>
      <c r="AJ1082" s="80" t="s">
        <v>4294</v>
      </c>
      <c r="AK1082" s="142" t="s">
        <v>4294</v>
      </c>
      <c r="AL1082" s="142" t="s">
        <v>4294</v>
      </c>
      <c r="AM1082" s="132" t="s">
        <v>349</v>
      </c>
      <c r="AN1082" s="88" t="s">
        <v>411</v>
      </c>
      <c r="AO1082" s="84"/>
    </row>
    <row r="1083" spans="1:41" ht="15" customHeight="1" x14ac:dyDescent="0.2">
      <c r="A1083" s="149">
        <v>1074</v>
      </c>
      <c r="B1083" s="74" t="s">
        <v>1363</v>
      </c>
      <c r="C1083" s="65" t="s">
        <v>338</v>
      </c>
      <c r="D1083" s="74" t="s">
        <v>2449</v>
      </c>
      <c r="E1083" s="83" t="s">
        <v>3521</v>
      </c>
      <c r="F1083" s="129">
        <v>26.47</v>
      </c>
      <c r="G1083" s="127">
        <v>18589</v>
      </c>
      <c r="H1083" s="74">
        <v>69</v>
      </c>
      <c r="I1083" s="74" t="s">
        <v>3856</v>
      </c>
      <c r="J1083" s="65" t="s">
        <v>411</v>
      </c>
      <c r="K1083" s="65" t="s">
        <v>417</v>
      </c>
      <c r="L1083" s="74" t="s">
        <v>3860</v>
      </c>
      <c r="M1083" s="74" t="s">
        <v>3961</v>
      </c>
      <c r="N1083" s="73" t="s">
        <v>354</v>
      </c>
      <c r="O1083" s="65" t="s">
        <v>361</v>
      </c>
      <c r="P1083" s="132" t="s">
        <v>436</v>
      </c>
      <c r="Q1083" s="136">
        <v>7</v>
      </c>
      <c r="R1083" s="134" t="s">
        <v>1363</v>
      </c>
      <c r="S1083" s="74" t="s">
        <v>1363</v>
      </c>
      <c r="T1083" s="80" t="s">
        <v>4289</v>
      </c>
      <c r="U1083" s="80" t="s">
        <v>4290</v>
      </c>
      <c r="V1083" s="74" t="s">
        <v>1363</v>
      </c>
      <c r="W1083" s="65" t="s">
        <v>5092</v>
      </c>
      <c r="X1083" s="80" t="s">
        <v>4290</v>
      </c>
      <c r="Y1083" s="96" t="s">
        <v>4290</v>
      </c>
      <c r="Z1083" s="102" t="s">
        <v>4290</v>
      </c>
      <c r="AA1083" s="101">
        <v>70.400000000000006</v>
      </c>
      <c r="AB1083" s="153">
        <v>1.75</v>
      </c>
      <c r="AC1083" s="102" t="s">
        <v>4290</v>
      </c>
      <c r="AD1083" s="116" t="s">
        <v>4290</v>
      </c>
      <c r="AE1083" s="104">
        <f t="shared" si="20"/>
        <v>22.987755102040818</v>
      </c>
      <c r="AF1083" s="85" t="str">
        <f t="shared" si="19"/>
        <v>PESO SALUDABLE</v>
      </c>
      <c r="AG1083" s="80" t="s">
        <v>4294</v>
      </c>
      <c r="AH1083" s="80" t="s">
        <v>4294</v>
      </c>
      <c r="AI1083" s="80" t="s">
        <v>4294</v>
      </c>
      <c r="AJ1083" s="80" t="s">
        <v>4294</v>
      </c>
      <c r="AK1083" s="142" t="s">
        <v>4294</v>
      </c>
      <c r="AL1083" s="142" t="s">
        <v>4294</v>
      </c>
      <c r="AM1083" s="132" t="s">
        <v>349</v>
      </c>
      <c r="AN1083" s="88" t="s">
        <v>411</v>
      </c>
      <c r="AO1083" s="84"/>
    </row>
    <row r="1084" spans="1:41" ht="15" customHeight="1" x14ac:dyDescent="0.2">
      <c r="A1084" s="149">
        <v>1075</v>
      </c>
      <c r="B1084" s="74" t="s">
        <v>1364</v>
      </c>
      <c r="C1084" s="65" t="s">
        <v>338</v>
      </c>
      <c r="D1084" s="74" t="s">
        <v>2450</v>
      </c>
      <c r="E1084" s="83" t="s">
        <v>3522</v>
      </c>
      <c r="F1084" s="129">
        <v>28.65</v>
      </c>
      <c r="G1084" s="127">
        <v>26691</v>
      </c>
      <c r="H1084" s="74">
        <v>46</v>
      </c>
      <c r="I1084" s="74" t="s">
        <v>3856</v>
      </c>
      <c r="J1084" s="65" t="s">
        <v>411</v>
      </c>
      <c r="K1084" s="65" t="s">
        <v>417</v>
      </c>
      <c r="L1084" s="74" t="s">
        <v>3861</v>
      </c>
      <c r="M1084" s="74" t="s">
        <v>4065</v>
      </c>
      <c r="N1084" s="73" t="s">
        <v>354</v>
      </c>
      <c r="O1084" s="65" t="s">
        <v>361</v>
      </c>
      <c r="P1084" s="132" t="s">
        <v>436</v>
      </c>
      <c r="Q1084" s="136">
        <v>5</v>
      </c>
      <c r="R1084" s="134" t="s">
        <v>1364</v>
      </c>
      <c r="S1084" s="74" t="s">
        <v>1364</v>
      </c>
      <c r="T1084" s="80" t="s">
        <v>4289</v>
      </c>
      <c r="U1084" s="80" t="s">
        <v>4290</v>
      </c>
      <c r="V1084" s="74" t="s">
        <v>1364</v>
      </c>
      <c r="W1084" s="65" t="s">
        <v>5092</v>
      </c>
      <c r="X1084" s="80" t="s">
        <v>4290</v>
      </c>
      <c r="Y1084" s="96" t="s">
        <v>4290</v>
      </c>
      <c r="Z1084" s="102" t="s">
        <v>4290</v>
      </c>
      <c r="AA1084" s="101">
        <v>51</v>
      </c>
      <c r="AB1084" s="153">
        <v>1.56</v>
      </c>
      <c r="AC1084" s="102" t="s">
        <v>4290</v>
      </c>
      <c r="AD1084" s="116" t="s">
        <v>4290</v>
      </c>
      <c r="AE1084" s="104">
        <f t="shared" si="20"/>
        <v>20.956607495069033</v>
      </c>
      <c r="AF1084" s="85" t="str">
        <f t="shared" si="19"/>
        <v>PESO SALUDABLE</v>
      </c>
      <c r="AG1084" s="80" t="s">
        <v>4294</v>
      </c>
      <c r="AH1084" s="80" t="s">
        <v>4294</v>
      </c>
      <c r="AI1084" s="80" t="s">
        <v>4294</v>
      </c>
      <c r="AJ1084" s="80" t="s">
        <v>4294</v>
      </c>
      <c r="AK1084" s="142" t="s">
        <v>4294</v>
      </c>
      <c r="AL1084" s="142" t="s">
        <v>4294</v>
      </c>
      <c r="AM1084" s="132" t="s">
        <v>349</v>
      </c>
      <c r="AN1084" s="88" t="s">
        <v>411</v>
      </c>
      <c r="AO1084" s="84"/>
    </row>
    <row r="1085" spans="1:41" ht="15" customHeight="1" x14ac:dyDescent="0.2">
      <c r="A1085" s="149">
        <v>1076</v>
      </c>
      <c r="B1085" s="74" t="s">
        <v>1365</v>
      </c>
      <c r="C1085" s="65" t="s">
        <v>338</v>
      </c>
      <c r="D1085" s="74" t="s">
        <v>2451</v>
      </c>
      <c r="E1085" s="83" t="s">
        <v>3523</v>
      </c>
      <c r="F1085" s="129">
        <v>34.229999999999997</v>
      </c>
      <c r="G1085" s="127">
        <v>26992</v>
      </c>
      <c r="H1085" s="74">
        <v>46</v>
      </c>
      <c r="I1085" s="74" t="s">
        <v>3856</v>
      </c>
      <c r="J1085" s="65" t="s">
        <v>411</v>
      </c>
      <c r="K1085" s="65" t="s">
        <v>417</v>
      </c>
      <c r="L1085" s="74" t="s">
        <v>3861</v>
      </c>
      <c r="M1085" s="74" t="s">
        <v>4069</v>
      </c>
      <c r="N1085" s="73" t="s">
        <v>354</v>
      </c>
      <c r="O1085" s="65" t="s">
        <v>361</v>
      </c>
      <c r="P1085" s="132" t="s">
        <v>436</v>
      </c>
      <c r="Q1085" s="136">
        <v>6</v>
      </c>
      <c r="R1085" s="134" t="s">
        <v>1365</v>
      </c>
      <c r="S1085" s="74" t="s">
        <v>1365</v>
      </c>
      <c r="T1085" s="80" t="s">
        <v>4289</v>
      </c>
      <c r="U1085" s="80" t="s">
        <v>4290</v>
      </c>
      <c r="V1085" s="74" t="s">
        <v>1365</v>
      </c>
      <c r="W1085" s="65" t="s">
        <v>5092</v>
      </c>
      <c r="X1085" s="80" t="s">
        <v>4290</v>
      </c>
      <c r="Y1085" s="96" t="s">
        <v>4290</v>
      </c>
      <c r="Z1085" s="102" t="s">
        <v>4290</v>
      </c>
      <c r="AA1085" s="101">
        <v>55</v>
      </c>
      <c r="AB1085" s="153">
        <v>1.6</v>
      </c>
      <c r="AC1085" s="102" t="s">
        <v>4290</v>
      </c>
      <c r="AD1085" s="116" t="s">
        <v>4290</v>
      </c>
      <c r="AE1085" s="104">
        <f t="shared" si="20"/>
        <v>21.484374999999996</v>
      </c>
      <c r="AF1085" s="85" t="str">
        <f t="shared" si="19"/>
        <v>PESO SALUDABLE</v>
      </c>
      <c r="AG1085" s="80" t="s">
        <v>4294</v>
      </c>
      <c r="AH1085" s="80" t="s">
        <v>4294</v>
      </c>
      <c r="AI1085" s="80" t="s">
        <v>4294</v>
      </c>
      <c r="AJ1085" s="80" t="s">
        <v>4294</v>
      </c>
      <c r="AK1085" s="142" t="s">
        <v>4294</v>
      </c>
      <c r="AL1085" s="142" t="s">
        <v>4294</v>
      </c>
      <c r="AM1085" s="132" t="s">
        <v>349</v>
      </c>
      <c r="AN1085" s="88" t="s">
        <v>411</v>
      </c>
      <c r="AO1085" s="84"/>
    </row>
    <row r="1086" spans="1:41" ht="15" customHeight="1" x14ac:dyDescent="0.2">
      <c r="A1086" s="149">
        <v>1077</v>
      </c>
      <c r="B1086" s="74" t="s">
        <v>1366</v>
      </c>
      <c r="C1086" s="65" t="s">
        <v>338</v>
      </c>
      <c r="D1086" s="74" t="s">
        <v>2452</v>
      </c>
      <c r="E1086" s="83" t="s">
        <v>3524</v>
      </c>
      <c r="F1086" s="129">
        <v>36.450000000000003</v>
      </c>
      <c r="G1086" s="127">
        <v>26941</v>
      </c>
      <c r="H1086" s="74">
        <v>46</v>
      </c>
      <c r="I1086" s="74" t="s">
        <v>3856</v>
      </c>
      <c r="J1086" s="65" t="s">
        <v>411</v>
      </c>
      <c r="K1086" s="65" t="s">
        <v>417</v>
      </c>
      <c r="L1086" s="74" t="s">
        <v>3861</v>
      </c>
      <c r="M1086" s="74" t="s">
        <v>4093</v>
      </c>
      <c r="N1086" s="73" t="s">
        <v>354</v>
      </c>
      <c r="O1086" s="65" t="s">
        <v>361</v>
      </c>
      <c r="P1086" s="132" t="s">
        <v>436</v>
      </c>
      <c r="Q1086" s="136">
        <v>4</v>
      </c>
      <c r="R1086" s="134" t="s">
        <v>1366</v>
      </c>
      <c r="S1086" s="74" t="s">
        <v>1366</v>
      </c>
      <c r="T1086" s="80" t="s">
        <v>4289</v>
      </c>
      <c r="U1086" s="80" t="s">
        <v>4290</v>
      </c>
      <c r="V1086" s="74" t="s">
        <v>1366</v>
      </c>
      <c r="W1086" s="65" t="s">
        <v>5092</v>
      </c>
      <c r="X1086" s="80" t="s">
        <v>4290</v>
      </c>
      <c r="Y1086" s="96" t="s">
        <v>4290</v>
      </c>
      <c r="Z1086" s="102" t="s">
        <v>4290</v>
      </c>
      <c r="AA1086" s="101">
        <v>65</v>
      </c>
      <c r="AB1086" s="153">
        <v>1.68</v>
      </c>
      <c r="AC1086" s="102" t="s">
        <v>4290</v>
      </c>
      <c r="AD1086" s="116" t="s">
        <v>4290</v>
      </c>
      <c r="AE1086" s="104">
        <f t="shared" si="20"/>
        <v>23.030045351473927</v>
      </c>
      <c r="AF1086" s="85" t="str">
        <f t="shared" si="19"/>
        <v>PESO SALUDABLE</v>
      </c>
      <c r="AG1086" s="80" t="s">
        <v>4294</v>
      </c>
      <c r="AH1086" s="80" t="s">
        <v>4294</v>
      </c>
      <c r="AI1086" s="80" t="s">
        <v>4294</v>
      </c>
      <c r="AJ1086" s="80" t="s">
        <v>4294</v>
      </c>
      <c r="AK1086" s="142" t="s">
        <v>4294</v>
      </c>
      <c r="AL1086" s="142" t="s">
        <v>4294</v>
      </c>
      <c r="AM1086" s="132" t="s">
        <v>349</v>
      </c>
      <c r="AN1086" s="88" t="s">
        <v>411</v>
      </c>
      <c r="AO1086" s="84"/>
    </row>
    <row r="1087" spans="1:41" ht="15" customHeight="1" x14ac:dyDescent="0.2">
      <c r="A1087" s="149">
        <v>1078</v>
      </c>
      <c r="B1087" s="74" t="s">
        <v>1367</v>
      </c>
      <c r="C1087" s="65" t="s">
        <v>338</v>
      </c>
      <c r="D1087" s="74" t="s">
        <v>2453</v>
      </c>
      <c r="E1087" s="83" t="s">
        <v>3525</v>
      </c>
      <c r="F1087" s="129">
        <v>43.32</v>
      </c>
      <c r="G1087" s="127">
        <v>26295</v>
      </c>
      <c r="H1087" s="74">
        <v>48</v>
      </c>
      <c r="I1087" s="74" t="s">
        <v>3856</v>
      </c>
      <c r="J1087" s="65" t="s">
        <v>411</v>
      </c>
      <c r="K1087" s="65" t="s">
        <v>417</v>
      </c>
      <c r="L1087" s="74" t="s">
        <v>3861</v>
      </c>
      <c r="M1087" s="74" t="s">
        <v>3955</v>
      </c>
      <c r="N1087" s="73" t="s">
        <v>354</v>
      </c>
      <c r="O1087" s="65" t="s">
        <v>361</v>
      </c>
      <c r="P1087" s="132" t="s">
        <v>436</v>
      </c>
      <c r="Q1087" s="136">
        <v>2</v>
      </c>
      <c r="R1087" s="134" t="s">
        <v>1367</v>
      </c>
      <c r="S1087" s="74" t="s">
        <v>1367</v>
      </c>
      <c r="T1087" s="80" t="s">
        <v>4289</v>
      </c>
      <c r="U1087" s="80" t="s">
        <v>4290</v>
      </c>
      <c r="V1087" s="74" t="s">
        <v>1367</v>
      </c>
      <c r="W1087" s="65" t="s">
        <v>5092</v>
      </c>
      <c r="X1087" s="80" t="s">
        <v>4290</v>
      </c>
      <c r="Y1087" s="96" t="s">
        <v>4290</v>
      </c>
      <c r="Z1087" s="102" t="s">
        <v>4290</v>
      </c>
      <c r="AA1087" s="101">
        <v>68</v>
      </c>
      <c r="AB1087" s="153">
        <v>1.73</v>
      </c>
      <c r="AC1087" s="102" t="s">
        <v>4290</v>
      </c>
      <c r="AD1087" s="116" t="s">
        <v>4290</v>
      </c>
      <c r="AE1087" s="104">
        <f t="shared" si="20"/>
        <v>22.720438370810918</v>
      </c>
      <c r="AF1087" s="85" t="str">
        <f t="shared" si="19"/>
        <v>PESO SALUDABLE</v>
      </c>
      <c r="AG1087" s="80" t="s">
        <v>4294</v>
      </c>
      <c r="AH1087" s="80" t="s">
        <v>4294</v>
      </c>
      <c r="AI1087" s="80" t="s">
        <v>4294</v>
      </c>
      <c r="AJ1087" s="80" t="s">
        <v>4294</v>
      </c>
      <c r="AK1087" s="142" t="s">
        <v>4294</v>
      </c>
      <c r="AL1087" s="142" t="s">
        <v>4294</v>
      </c>
      <c r="AM1087" s="132" t="s">
        <v>349</v>
      </c>
      <c r="AN1087" s="88" t="s">
        <v>411</v>
      </c>
      <c r="AO1087" s="84"/>
    </row>
    <row r="1088" spans="1:41" ht="15" customHeight="1" x14ac:dyDescent="0.2">
      <c r="A1088" s="149">
        <v>1079</v>
      </c>
      <c r="B1088" s="74" t="s">
        <v>1368</v>
      </c>
      <c r="C1088" s="65" t="s">
        <v>338</v>
      </c>
      <c r="D1088" s="74" t="s">
        <v>2454</v>
      </c>
      <c r="E1088" s="83" t="s">
        <v>3526</v>
      </c>
      <c r="F1088" s="129">
        <v>41.32</v>
      </c>
      <c r="G1088" s="127">
        <v>25165</v>
      </c>
      <c r="H1088" s="74">
        <v>51</v>
      </c>
      <c r="I1088" s="74" t="s">
        <v>3856</v>
      </c>
      <c r="J1088" s="65" t="s">
        <v>411</v>
      </c>
      <c r="K1088" s="65" t="s">
        <v>417</v>
      </c>
      <c r="L1088" s="74" t="s">
        <v>3861</v>
      </c>
      <c r="M1088" s="74" t="s">
        <v>4059</v>
      </c>
      <c r="N1088" s="73" t="s">
        <v>354</v>
      </c>
      <c r="O1088" s="65" t="s">
        <v>361</v>
      </c>
      <c r="P1088" s="132" t="s">
        <v>436</v>
      </c>
      <c r="Q1088" s="136">
        <v>4</v>
      </c>
      <c r="R1088" s="134" t="s">
        <v>1368</v>
      </c>
      <c r="S1088" s="74" t="s">
        <v>1368</v>
      </c>
      <c r="T1088" s="80" t="s">
        <v>4289</v>
      </c>
      <c r="U1088" s="80" t="s">
        <v>4290</v>
      </c>
      <c r="V1088" s="74" t="s">
        <v>1368</v>
      </c>
      <c r="W1088" s="65" t="s">
        <v>5092</v>
      </c>
      <c r="X1088" s="80" t="s">
        <v>4290</v>
      </c>
      <c r="Y1088" s="96" t="s">
        <v>4290</v>
      </c>
      <c r="Z1088" s="102" t="s">
        <v>4290</v>
      </c>
      <c r="AA1088" s="101">
        <v>50</v>
      </c>
      <c r="AB1088" s="153">
        <v>1.55</v>
      </c>
      <c r="AC1088" s="102" t="s">
        <v>4290</v>
      </c>
      <c r="AD1088" s="116" t="s">
        <v>4290</v>
      </c>
      <c r="AE1088" s="104">
        <f t="shared" si="20"/>
        <v>20.811654526534856</v>
      </c>
      <c r="AF1088" s="85" t="str">
        <f t="shared" si="19"/>
        <v>PESO SALUDABLE</v>
      </c>
      <c r="AG1088" s="80" t="s">
        <v>4294</v>
      </c>
      <c r="AH1088" s="80" t="s">
        <v>4294</v>
      </c>
      <c r="AI1088" s="80" t="s">
        <v>4294</v>
      </c>
      <c r="AJ1088" s="80" t="s">
        <v>4294</v>
      </c>
      <c r="AK1088" s="142" t="s">
        <v>4294</v>
      </c>
      <c r="AL1088" s="142" t="s">
        <v>4294</v>
      </c>
      <c r="AM1088" s="132" t="s">
        <v>349</v>
      </c>
      <c r="AN1088" s="88" t="s">
        <v>411</v>
      </c>
      <c r="AO1088" s="84"/>
    </row>
    <row r="1089" spans="1:41" ht="15" customHeight="1" x14ac:dyDescent="0.2">
      <c r="A1089" s="149">
        <v>1080</v>
      </c>
      <c r="B1089" s="74" t="s">
        <v>1369</v>
      </c>
      <c r="C1089" s="65" t="s">
        <v>338</v>
      </c>
      <c r="D1089" s="74" t="s">
        <v>2455</v>
      </c>
      <c r="E1089" s="83" t="s">
        <v>3527</v>
      </c>
      <c r="F1089" s="129">
        <v>37.22</v>
      </c>
      <c r="G1089" s="127">
        <v>26711</v>
      </c>
      <c r="H1089" s="74">
        <v>46</v>
      </c>
      <c r="I1089" s="74" t="s">
        <v>3856</v>
      </c>
      <c r="J1089" s="65" t="s">
        <v>411</v>
      </c>
      <c r="K1089" s="65" t="s">
        <v>417</v>
      </c>
      <c r="L1089" s="74" t="s">
        <v>3861</v>
      </c>
      <c r="M1089" s="74" t="s">
        <v>4062</v>
      </c>
      <c r="N1089" s="73" t="s">
        <v>354</v>
      </c>
      <c r="O1089" s="65" t="s">
        <v>361</v>
      </c>
      <c r="P1089" s="132" t="s">
        <v>436</v>
      </c>
      <c r="Q1089" s="136">
        <v>7</v>
      </c>
      <c r="R1089" s="134" t="s">
        <v>1369</v>
      </c>
      <c r="S1089" s="74" t="s">
        <v>1369</v>
      </c>
      <c r="T1089" s="80" t="s">
        <v>4289</v>
      </c>
      <c r="U1089" s="80" t="s">
        <v>4290</v>
      </c>
      <c r="V1089" s="74" t="s">
        <v>1369</v>
      </c>
      <c r="W1089" s="65" t="s">
        <v>5092</v>
      </c>
      <c r="X1089" s="80" t="s">
        <v>4290</v>
      </c>
      <c r="Y1089" s="96" t="s">
        <v>4290</v>
      </c>
      <c r="Z1089" s="102" t="s">
        <v>4290</v>
      </c>
      <c r="AA1089" s="101">
        <v>54</v>
      </c>
      <c r="AB1089" s="153">
        <v>1.6</v>
      </c>
      <c r="AC1089" s="102" t="s">
        <v>4290</v>
      </c>
      <c r="AD1089" s="116" t="s">
        <v>4290</v>
      </c>
      <c r="AE1089" s="104">
        <f t="shared" si="20"/>
        <v>21.093749999999996</v>
      </c>
      <c r="AF1089" s="85" t="str">
        <f t="shared" si="19"/>
        <v>PESO SALUDABLE</v>
      </c>
      <c r="AG1089" s="80" t="s">
        <v>4294</v>
      </c>
      <c r="AH1089" s="80" t="s">
        <v>4294</v>
      </c>
      <c r="AI1089" s="80" t="s">
        <v>4294</v>
      </c>
      <c r="AJ1089" s="80" t="s">
        <v>4294</v>
      </c>
      <c r="AK1089" s="142" t="s">
        <v>4294</v>
      </c>
      <c r="AL1089" s="142" t="s">
        <v>4294</v>
      </c>
      <c r="AM1089" s="132" t="s">
        <v>349</v>
      </c>
      <c r="AN1089" s="88" t="s">
        <v>411</v>
      </c>
      <c r="AO1089" s="84"/>
    </row>
    <row r="1090" spans="1:41" ht="15" customHeight="1" x14ac:dyDescent="0.2">
      <c r="A1090" s="149">
        <v>1081</v>
      </c>
      <c r="B1090" s="74" t="s">
        <v>1370</v>
      </c>
      <c r="C1090" s="65" t="s">
        <v>338</v>
      </c>
      <c r="D1090" s="74" t="s">
        <v>2456</v>
      </c>
      <c r="E1090" s="83" t="s">
        <v>3528</v>
      </c>
      <c r="F1090" s="129">
        <v>23.43</v>
      </c>
      <c r="G1090" s="127">
        <v>26927</v>
      </c>
      <c r="H1090" s="74">
        <v>46</v>
      </c>
      <c r="I1090" s="74" t="s">
        <v>3856</v>
      </c>
      <c r="J1090" s="65" t="s">
        <v>411</v>
      </c>
      <c r="K1090" s="65" t="s">
        <v>417</v>
      </c>
      <c r="L1090" s="74" t="s">
        <v>3860</v>
      </c>
      <c r="M1090" s="74" t="s">
        <v>4084</v>
      </c>
      <c r="N1090" s="73" t="s">
        <v>354</v>
      </c>
      <c r="O1090" s="65" t="s">
        <v>361</v>
      </c>
      <c r="P1090" s="132" t="s">
        <v>436</v>
      </c>
      <c r="Q1090" s="136">
        <v>8</v>
      </c>
      <c r="R1090" s="134" t="s">
        <v>1370</v>
      </c>
      <c r="S1090" s="74" t="s">
        <v>1370</v>
      </c>
      <c r="T1090" s="80" t="s">
        <v>4289</v>
      </c>
      <c r="U1090" s="80" t="s">
        <v>4290</v>
      </c>
      <c r="V1090" s="74" t="s">
        <v>1370</v>
      </c>
      <c r="W1090" s="65" t="s">
        <v>5092</v>
      </c>
      <c r="X1090" s="80" t="s">
        <v>4290</v>
      </c>
      <c r="Y1090" s="96" t="s">
        <v>4290</v>
      </c>
      <c r="Z1090" s="102" t="s">
        <v>4290</v>
      </c>
      <c r="AA1090" s="101">
        <v>63</v>
      </c>
      <c r="AB1090" s="153">
        <v>1.66</v>
      </c>
      <c r="AC1090" s="102" t="s">
        <v>4290</v>
      </c>
      <c r="AD1090" s="116" t="s">
        <v>4290</v>
      </c>
      <c r="AE1090" s="104">
        <f t="shared" si="20"/>
        <v>22.862534475250399</v>
      </c>
      <c r="AF1090" s="85" t="str">
        <f t="shared" si="19"/>
        <v>PESO SALUDABLE</v>
      </c>
      <c r="AG1090" s="80" t="s">
        <v>4294</v>
      </c>
      <c r="AH1090" s="80" t="s">
        <v>4294</v>
      </c>
      <c r="AI1090" s="80" t="s">
        <v>4294</v>
      </c>
      <c r="AJ1090" s="80" t="s">
        <v>4294</v>
      </c>
      <c r="AK1090" s="142" t="s">
        <v>4294</v>
      </c>
      <c r="AL1090" s="142" t="s">
        <v>4294</v>
      </c>
      <c r="AM1090" s="132" t="s">
        <v>349</v>
      </c>
      <c r="AN1090" s="88" t="s">
        <v>411</v>
      </c>
      <c r="AO1090" s="84"/>
    </row>
    <row r="1091" spans="1:41" ht="15" customHeight="1" x14ac:dyDescent="0.2">
      <c r="A1091" s="149">
        <v>1082</v>
      </c>
      <c r="B1091" s="74" t="s">
        <v>1371</v>
      </c>
      <c r="C1091" s="65" t="s">
        <v>338</v>
      </c>
      <c r="D1091" s="74" t="s">
        <v>2457</v>
      </c>
      <c r="E1091" s="83" t="s">
        <v>3529</v>
      </c>
      <c r="F1091" s="129">
        <v>35.67</v>
      </c>
      <c r="G1091" s="127">
        <v>26704</v>
      </c>
      <c r="H1091" s="74">
        <v>47</v>
      </c>
      <c r="I1091" s="74" t="s">
        <v>3856</v>
      </c>
      <c r="J1091" s="65" t="s">
        <v>411</v>
      </c>
      <c r="K1091" s="65" t="s">
        <v>417</v>
      </c>
      <c r="L1091" s="74" t="s">
        <v>3861</v>
      </c>
      <c r="M1091" s="74" t="s">
        <v>3963</v>
      </c>
      <c r="N1091" s="73" t="s">
        <v>354</v>
      </c>
      <c r="O1091" s="65" t="s">
        <v>361</v>
      </c>
      <c r="P1091" s="132" t="s">
        <v>436</v>
      </c>
      <c r="Q1091" s="136">
        <v>2</v>
      </c>
      <c r="R1091" s="134" t="s">
        <v>1371</v>
      </c>
      <c r="S1091" s="74" t="s">
        <v>1371</v>
      </c>
      <c r="T1091" s="80" t="s">
        <v>4289</v>
      </c>
      <c r="U1091" s="80" t="s">
        <v>4290</v>
      </c>
      <c r="V1091" s="74" t="s">
        <v>1371</v>
      </c>
      <c r="W1091" s="65" t="s">
        <v>5092</v>
      </c>
      <c r="X1091" s="80" t="s">
        <v>4290</v>
      </c>
      <c r="Y1091" s="96" t="s">
        <v>4290</v>
      </c>
      <c r="Z1091" s="102" t="s">
        <v>4290</v>
      </c>
      <c r="AA1091" s="101">
        <v>66</v>
      </c>
      <c r="AB1091" s="153">
        <v>1.68</v>
      </c>
      <c r="AC1091" s="102" t="s">
        <v>4290</v>
      </c>
      <c r="AD1091" s="116" t="s">
        <v>4290</v>
      </c>
      <c r="AE1091" s="104">
        <f t="shared" si="20"/>
        <v>23.384353741496604</v>
      </c>
      <c r="AF1091" s="85" t="str">
        <f t="shared" si="19"/>
        <v>PESO SALUDABLE</v>
      </c>
      <c r="AG1091" s="80" t="s">
        <v>4294</v>
      </c>
      <c r="AH1091" s="80" t="s">
        <v>4294</v>
      </c>
      <c r="AI1091" s="80" t="s">
        <v>4294</v>
      </c>
      <c r="AJ1091" s="80" t="s">
        <v>4294</v>
      </c>
      <c r="AK1091" s="142" t="s">
        <v>4294</v>
      </c>
      <c r="AL1091" s="142" t="s">
        <v>4294</v>
      </c>
      <c r="AM1091" s="132" t="s">
        <v>349</v>
      </c>
      <c r="AN1091" s="88" t="s">
        <v>411</v>
      </c>
      <c r="AO1091" s="84"/>
    </row>
    <row r="1092" spans="1:41" ht="15" customHeight="1" x14ac:dyDescent="0.2">
      <c r="A1092" s="149">
        <v>1083</v>
      </c>
      <c r="B1092" s="74" t="s">
        <v>1372</v>
      </c>
      <c r="C1092" s="65" t="s">
        <v>338</v>
      </c>
      <c r="D1092" s="74" t="s">
        <v>2458</v>
      </c>
      <c r="E1092" s="83" t="s">
        <v>3530</v>
      </c>
      <c r="F1092" s="129">
        <v>32.56</v>
      </c>
      <c r="G1092" s="127">
        <v>26794</v>
      </c>
      <c r="H1092" s="74">
        <v>46</v>
      </c>
      <c r="I1092" s="74" t="s">
        <v>3856</v>
      </c>
      <c r="J1092" s="65" t="s">
        <v>411</v>
      </c>
      <c r="K1092" s="65" t="s">
        <v>417</v>
      </c>
      <c r="L1092" s="74" t="s">
        <v>3861</v>
      </c>
      <c r="M1092" s="74" t="s">
        <v>3873</v>
      </c>
      <c r="N1092" s="73" t="s">
        <v>354</v>
      </c>
      <c r="O1092" s="65" t="s">
        <v>361</v>
      </c>
      <c r="P1092" s="132" t="s">
        <v>436</v>
      </c>
      <c r="Q1092" s="136">
        <v>6</v>
      </c>
      <c r="R1092" s="134" t="s">
        <v>1372</v>
      </c>
      <c r="S1092" s="74" t="s">
        <v>1372</v>
      </c>
      <c r="T1092" s="80" t="s">
        <v>4289</v>
      </c>
      <c r="U1092" s="80" t="s">
        <v>4290</v>
      </c>
      <c r="V1092" s="74" t="s">
        <v>1372</v>
      </c>
      <c r="W1092" s="65" t="s">
        <v>5092</v>
      </c>
      <c r="X1092" s="80" t="s">
        <v>4290</v>
      </c>
      <c r="Y1092" s="96" t="s">
        <v>4290</v>
      </c>
      <c r="Z1092" s="102" t="s">
        <v>4290</v>
      </c>
      <c r="AA1092" s="101">
        <v>55</v>
      </c>
      <c r="AB1092" s="153">
        <v>1.56</v>
      </c>
      <c r="AC1092" s="102" t="s">
        <v>4290</v>
      </c>
      <c r="AD1092" s="116" t="s">
        <v>4290</v>
      </c>
      <c r="AE1092" s="104">
        <f t="shared" si="20"/>
        <v>22.600262984878366</v>
      </c>
      <c r="AF1092" s="85" t="str">
        <f t="shared" si="19"/>
        <v>PESO SALUDABLE</v>
      </c>
      <c r="AG1092" s="80" t="s">
        <v>4294</v>
      </c>
      <c r="AH1092" s="80" t="s">
        <v>4294</v>
      </c>
      <c r="AI1092" s="80" t="s">
        <v>4294</v>
      </c>
      <c r="AJ1092" s="80" t="s">
        <v>4294</v>
      </c>
      <c r="AK1092" s="142" t="s">
        <v>4294</v>
      </c>
      <c r="AL1092" s="142" t="s">
        <v>4294</v>
      </c>
      <c r="AM1092" s="132" t="s">
        <v>349</v>
      </c>
      <c r="AN1092" s="88" t="s">
        <v>411</v>
      </c>
      <c r="AO1092" s="84"/>
    </row>
    <row r="1093" spans="1:41" ht="15" customHeight="1" x14ac:dyDescent="0.2">
      <c r="A1093" s="149">
        <v>1084</v>
      </c>
      <c r="B1093" s="74" t="s">
        <v>1373</v>
      </c>
      <c r="C1093" s="65" t="s">
        <v>338</v>
      </c>
      <c r="D1093" s="74" t="s">
        <v>2459</v>
      </c>
      <c r="E1093" s="83" t="s">
        <v>3531</v>
      </c>
      <c r="F1093" s="129">
        <v>27.46</v>
      </c>
      <c r="G1093" s="127">
        <v>26829</v>
      </c>
      <c r="H1093" s="74">
        <v>46</v>
      </c>
      <c r="I1093" s="74" t="s">
        <v>3856</v>
      </c>
      <c r="J1093" s="65" t="s">
        <v>411</v>
      </c>
      <c r="K1093" s="65" t="s">
        <v>417</v>
      </c>
      <c r="L1093" s="74" t="s">
        <v>3860</v>
      </c>
      <c r="M1093" s="74" t="s">
        <v>4099</v>
      </c>
      <c r="N1093" s="73" t="s">
        <v>354</v>
      </c>
      <c r="O1093" s="65" t="s">
        <v>361</v>
      </c>
      <c r="P1093" s="132" t="s">
        <v>436</v>
      </c>
      <c r="Q1093" s="136">
        <v>9</v>
      </c>
      <c r="R1093" s="134" t="s">
        <v>1373</v>
      </c>
      <c r="S1093" s="74" t="s">
        <v>1373</v>
      </c>
      <c r="T1093" s="80" t="s">
        <v>4289</v>
      </c>
      <c r="U1093" s="80" t="s">
        <v>4290</v>
      </c>
      <c r="V1093" s="74" t="s">
        <v>1373</v>
      </c>
      <c r="W1093" s="65" t="s">
        <v>5092</v>
      </c>
      <c r="X1093" s="80" t="s">
        <v>4290</v>
      </c>
      <c r="Y1093" s="96" t="s">
        <v>4290</v>
      </c>
      <c r="Z1093" s="102" t="s">
        <v>4290</v>
      </c>
      <c r="AA1093" s="101">
        <v>56</v>
      </c>
      <c r="AB1093" s="153">
        <v>1.6</v>
      </c>
      <c r="AC1093" s="102" t="s">
        <v>4290</v>
      </c>
      <c r="AD1093" s="116" t="s">
        <v>4290</v>
      </c>
      <c r="AE1093" s="104">
        <f t="shared" si="20"/>
        <v>21.874999999999996</v>
      </c>
      <c r="AF1093" s="85" t="str">
        <f t="shared" si="19"/>
        <v>PESO SALUDABLE</v>
      </c>
      <c r="AG1093" s="80" t="s">
        <v>4294</v>
      </c>
      <c r="AH1093" s="80" t="s">
        <v>4294</v>
      </c>
      <c r="AI1093" s="80" t="s">
        <v>4294</v>
      </c>
      <c r="AJ1093" s="80" t="s">
        <v>4294</v>
      </c>
      <c r="AK1093" s="142" t="s">
        <v>4294</v>
      </c>
      <c r="AL1093" s="142" t="s">
        <v>4294</v>
      </c>
      <c r="AM1093" s="132" t="s">
        <v>349</v>
      </c>
      <c r="AN1093" s="88" t="s">
        <v>411</v>
      </c>
      <c r="AO1093" s="84"/>
    </row>
    <row r="1094" spans="1:41" ht="15" customHeight="1" x14ac:dyDescent="0.2">
      <c r="A1094" s="149">
        <v>1085</v>
      </c>
      <c r="B1094" s="74" t="s">
        <v>1374</v>
      </c>
      <c r="C1094" s="65" t="s">
        <v>338</v>
      </c>
      <c r="D1094" s="74" t="s">
        <v>2460</v>
      </c>
      <c r="E1094" s="83" t="s">
        <v>3532</v>
      </c>
      <c r="F1094" s="129">
        <v>41.33</v>
      </c>
      <c r="G1094" s="127">
        <v>25122</v>
      </c>
      <c r="H1094" s="74">
        <v>51</v>
      </c>
      <c r="I1094" s="74" t="s">
        <v>3856</v>
      </c>
      <c r="J1094" s="65" t="s">
        <v>411</v>
      </c>
      <c r="K1094" s="65" t="s">
        <v>417</v>
      </c>
      <c r="L1094" s="74" t="s">
        <v>3861</v>
      </c>
      <c r="M1094" s="74" t="s">
        <v>484</v>
      </c>
      <c r="N1094" s="73" t="s">
        <v>354</v>
      </c>
      <c r="O1094" s="65" t="s">
        <v>361</v>
      </c>
      <c r="P1094" s="132" t="s">
        <v>436</v>
      </c>
      <c r="Q1094" s="136">
        <v>5</v>
      </c>
      <c r="R1094" s="134" t="s">
        <v>1374</v>
      </c>
      <c r="S1094" s="74" t="s">
        <v>1374</v>
      </c>
      <c r="T1094" s="80" t="s">
        <v>4289</v>
      </c>
      <c r="U1094" s="80" t="s">
        <v>4290</v>
      </c>
      <c r="V1094" s="74" t="s">
        <v>1374</v>
      </c>
      <c r="W1094" s="65" t="s">
        <v>5092</v>
      </c>
      <c r="X1094" s="80" t="s">
        <v>4290</v>
      </c>
      <c r="Y1094" s="96" t="s">
        <v>4290</v>
      </c>
      <c r="Z1094" s="102" t="s">
        <v>4290</v>
      </c>
      <c r="AA1094" s="101">
        <v>47</v>
      </c>
      <c r="AB1094" s="153">
        <v>1.54</v>
      </c>
      <c r="AC1094" s="102" t="s">
        <v>4290</v>
      </c>
      <c r="AD1094" s="116" t="s">
        <v>4290</v>
      </c>
      <c r="AE1094" s="104">
        <f t="shared" si="20"/>
        <v>19.817844493169169</v>
      </c>
      <c r="AF1094" s="85" t="str">
        <f t="shared" si="19"/>
        <v>PESO SALUDABLE</v>
      </c>
      <c r="AG1094" s="80" t="s">
        <v>4294</v>
      </c>
      <c r="AH1094" s="80" t="s">
        <v>4294</v>
      </c>
      <c r="AI1094" s="80" t="s">
        <v>4294</v>
      </c>
      <c r="AJ1094" s="80" t="s">
        <v>4294</v>
      </c>
      <c r="AK1094" s="142" t="s">
        <v>4294</v>
      </c>
      <c r="AL1094" s="142" t="s">
        <v>4294</v>
      </c>
      <c r="AM1094" s="132" t="s">
        <v>349</v>
      </c>
      <c r="AN1094" s="88" t="s">
        <v>411</v>
      </c>
      <c r="AO1094" s="84"/>
    </row>
    <row r="1095" spans="1:41" ht="15" customHeight="1" x14ac:dyDescent="0.2">
      <c r="A1095" s="149">
        <v>1086</v>
      </c>
      <c r="B1095" s="74" t="s">
        <v>1375</v>
      </c>
      <c r="C1095" s="65" t="s">
        <v>338</v>
      </c>
      <c r="D1095" s="74" t="s">
        <v>2461</v>
      </c>
      <c r="E1095" s="83" t="s">
        <v>3533</v>
      </c>
      <c r="F1095" s="129">
        <v>23.43</v>
      </c>
      <c r="G1095" s="127">
        <v>26891</v>
      </c>
      <c r="H1095" s="74">
        <v>46</v>
      </c>
      <c r="I1095" s="74" t="s">
        <v>3856</v>
      </c>
      <c r="J1095" s="65" t="s">
        <v>411</v>
      </c>
      <c r="K1095" s="65" t="s">
        <v>417</v>
      </c>
      <c r="L1095" s="74" t="s">
        <v>3861</v>
      </c>
      <c r="M1095" s="74" t="s">
        <v>3948</v>
      </c>
      <c r="N1095" s="73" t="s">
        <v>354</v>
      </c>
      <c r="O1095" s="65" t="s">
        <v>361</v>
      </c>
      <c r="P1095" s="132" t="s">
        <v>436</v>
      </c>
      <c r="Q1095" s="136">
        <v>2</v>
      </c>
      <c r="R1095" s="134" t="s">
        <v>1375</v>
      </c>
      <c r="S1095" s="74" t="s">
        <v>1375</v>
      </c>
      <c r="T1095" s="80" t="s">
        <v>4289</v>
      </c>
      <c r="U1095" s="80" t="s">
        <v>4290</v>
      </c>
      <c r="V1095" s="74" t="s">
        <v>1375</v>
      </c>
      <c r="W1095" s="65" t="s">
        <v>5092</v>
      </c>
      <c r="X1095" s="80" t="s">
        <v>4290</v>
      </c>
      <c r="Y1095" s="96" t="s">
        <v>4290</v>
      </c>
      <c r="Z1095" s="102" t="s">
        <v>4290</v>
      </c>
      <c r="AA1095" s="101">
        <v>60</v>
      </c>
      <c r="AB1095" s="153">
        <v>1.66</v>
      </c>
      <c r="AC1095" s="102" t="s">
        <v>4290</v>
      </c>
      <c r="AD1095" s="116" t="s">
        <v>4290</v>
      </c>
      <c r="AE1095" s="104">
        <f t="shared" si="20"/>
        <v>21.773842357381334</v>
      </c>
      <c r="AF1095" s="85" t="str">
        <f t="shared" si="19"/>
        <v>PESO SALUDABLE</v>
      </c>
      <c r="AG1095" s="80" t="s">
        <v>4294</v>
      </c>
      <c r="AH1095" s="80" t="s">
        <v>4294</v>
      </c>
      <c r="AI1095" s="80" t="s">
        <v>4294</v>
      </c>
      <c r="AJ1095" s="80" t="s">
        <v>4294</v>
      </c>
      <c r="AK1095" s="142" t="s">
        <v>4294</v>
      </c>
      <c r="AL1095" s="142" t="s">
        <v>4294</v>
      </c>
      <c r="AM1095" s="132" t="s">
        <v>349</v>
      </c>
      <c r="AN1095" s="88" t="s">
        <v>411</v>
      </c>
      <c r="AO1095" s="84"/>
    </row>
    <row r="1096" spans="1:41" ht="15" customHeight="1" x14ac:dyDescent="0.2">
      <c r="A1096" s="149">
        <v>1087</v>
      </c>
      <c r="B1096" s="74" t="s">
        <v>1376</v>
      </c>
      <c r="C1096" s="65" t="s">
        <v>338</v>
      </c>
      <c r="D1096" s="74" t="s">
        <v>2462</v>
      </c>
      <c r="E1096" s="83" t="s">
        <v>3534</v>
      </c>
      <c r="F1096" s="129">
        <v>36.54</v>
      </c>
      <c r="G1096" s="127">
        <v>24740</v>
      </c>
      <c r="H1096" s="74">
        <v>52</v>
      </c>
      <c r="I1096" s="74" t="s">
        <v>3856</v>
      </c>
      <c r="J1096" s="65" t="s">
        <v>411</v>
      </c>
      <c r="K1096" s="65" t="s">
        <v>417</v>
      </c>
      <c r="L1096" s="74" t="s">
        <v>3861</v>
      </c>
      <c r="M1096" s="74" t="s">
        <v>3954</v>
      </c>
      <c r="N1096" s="73" t="s">
        <v>354</v>
      </c>
      <c r="O1096" s="65" t="s">
        <v>361</v>
      </c>
      <c r="P1096" s="132" t="s">
        <v>436</v>
      </c>
      <c r="Q1096" s="136">
        <v>6</v>
      </c>
      <c r="R1096" s="134" t="s">
        <v>1376</v>
      </c>
      <c r="S1096" s="74" t="s">
        <v>1376</v>
      </c>
      <c r="T1096" s="80" t="s">
        <v>4289</v>
      </c>
      <c r="U1096" s="80" t="s">
        <v>4290</v>
      </c>
      <c r="V1096" s="74" t="s">
        <v>1376</v>
      </c>
      <c r="W1096" s="65" t="s">
        <v>5092</v>
      </c>
      <c r="X1096" s="80" t="s">
        <v>4290</v>
      </c>
      <c r="Y1096" s="96" t="s">
        <v>4290</v>
      </c>
      <c r="Z1096" s="102" t="s">
        <v>4290</v>
      </c>
      <c r="AA1096" s="101">
        <v>65</v>
      </c>
      <c r="AB1096" s="153">
        <v>1.67</v>
      </c>
      <c r="AC1096" s="102" t="s">
        <v>4290</v>
      </c>
      <c r="AD1096" s="116" t="s">
        <v>4290</v>
      </c>
      <c r="AE1096" s="104">
        <f t="shared" si="20"/>
        <v>23.306680053067517</v>
      </c>
      <c r="AF1096" s="85" t="str">
        <f t="shared" si="19"/>
        <v>PESO SALUDABLE</v>
      </c>
      <c r="AG1096" s="80" t="s">
        <v>4294</v>
      </c>
      <c r="AH1096" s="80" t="s">
        <v>4294</v>
      </c>
      <c r="AI1096" s="80" t="s">
        <v>4294</v>
      </c>
      <c r="AJ1096" s="80" t="s">
        <v>4294</v>
      </c>
      <c r="AK1096" s="142" t="s">
        <v>4294</v>
      </c>
      <c r="AL1096" s="142" t="s">
        <v>4294</v>
      </c>
      <c r="AM1096" s="132" t="s">
        <v>349</v>
      </c>
      <c r="AN1096" s="88" t="s">
        <v>411</v>
      </c>
      <c r="AO1096" s="84"/>
    </row>
    <row r="1097" spans="1:41" ht="15" customHeight="1" x14ac:dyDescent="0.2">
      <c r="A1097" s="149">
        <v>1088</v>
      </c>
      <c r="B1097" s="74" t="s">
        <v>1377</v>
      </c>
      <c r="C1097" s="65" t="s">
        <v>338</v>
      </c>
      <c r="D1097" s="74" t="s">
        <v>2463</v>
      </c>
      <c r="E1097" s="83" t="s">
        <v>3535</v>
      </c>
      <c r="F1097" s="129">
        <v>31.26</v>
      </c>
      <c r="G1097" s="127">
        <v>25670</v>
      </c>
      <c r="H1097" s="74">
        <v>49</v>
      </c>
      <c r="I1097" s="74" t="s">
        <v>3856</v>
      </c>
      <c r="J1097" s="65" t="s">
        <v>411</v>
      </c>
      <c r="K1097" s="65" t="s">
        <v>417</v>
      </c>
      <c r="L1097" s="74" t="s">
        <v>3861</v>
      </c>
      <c r="M1097" s="74" t="s">
        <v>4060</v>
      </c>
      <c r="N1097" s="73" t="s">
        <v>354</v>
      </c>
      <c r="O1097" s="65" t="s">
        <v>361</v>
      </c>
      <c r="P1097" s="132" t="s">
        <v>436</v>
      </c>
      <c r="Q1097" s="136">
        <v>4</v>
      </c>
      <c r="R1097" s="134" t="s">
        <v>1377</v>
      </c>
      <c r="S1097" s="74" t="s">
        <v>1377</v>
      </c>
      <c r="T1097" s="80" t="s">
        <v>4289</v>
      </c>
      <c r="U1097" s="80" t="s">
        <v>4290</v>
      </c>
      <c r="V1097" s="74" t="s">
        <v>1377</v>
      </c>
      <c r="W1097" s="65" t="s">
        <v>5092</v>
      </c>
      <c r="X1097" s="80" t="s">
        <v>4290</v>
      </c>
      <c r="Y1097" s="96" t="s">
        <v>4290</v>
      </c>
      <c r="Z1097" s="102" t="s">
        <v>4290</v>
      </c>
      <c r="AA1097" s="101">
        <v>53</v>
      </c>
      <c r="AB1097" s="153">
        <v>1.56</v>
      </c>
      <c r="AC1097" s="102" t="s">
        <v>4290</v>
      </c>
      <c r="AD1097" s="116" t="s">
        <v>4290</v>
      </c>
      <c r="AE1097" s="104">
        <f t="shared" si="20"/>
        <v>21.7784352399737</v>
      </c>
      <c r="AF1097" s="85" t="str">
        <f t="shared" si="19"/>
        <v>PESO SALUDABLE</v>
      </c>
      <c r="AG1097" s="80" t="s">
        <v>4294</v>
      </c>
      <c r="AH1097" s="80" t="s">
        <v>4294</v>
      </c>
      <c r="AI1097" s="80" t="s">
        <v>4294</v>
      </c>
      <c r="AJ1097" s="80" t="s">
        <v>4294</v>
      </c>
      <c r="AK1097" s="142" t="s">
        <v>4294</v>
      </c>
      <c r="AL1097" s="142" t="s">
        <v>4294</v>
      </c>
      <c r="AM1097" s="132" t="s">
        <v>349</v>
      </c>
      <c r="AN1097" s="88" t="s">
        <v>411</v>
      </c>
      <c r="AO1097" s="84"/>
    </row>
    <row r="1098" spans="1:41" ht="15" customHeight="1" x14ac:dyDescent="0.2">
      <c r="A1098" s="149">
        <v>1089</v>
      </c>
      <c r="B1098" s="74" t="s">
        <v>1378</v>
      </c>
      <c r="C1098" s="65" t="s">
        <v>338</v>
      </c>
      <c r="D1098" s="74" t="s">
        <v>2464</v>
      </c>
      <c r="E1098" s="83" t="s">
        <v>3536</v>
      </c>
      <c r="F1098" s="129">
        <v>36.56</v>
      </c>
      <c r="G1098" s="127">
        <v>27083</v>
      </c>
      <c r="H1098" s="74">
        <v>46</v>
      </c>
      <c r="I1098" s="74" t="s">
        <v>3856</v>
      </c>
      <c r="J1098" s="65" t="s">
        <v>411</v>
      </c>
      <c r="K1098" s="65" t="s">
        <v>417</v>
      </c>
      <c r="L1098" s="74" t="s">
        <v>3860</v>
      </c>
      <c r="M1098" s="74" t="s">
        <v>4063</v>
      </c>
      <c r="N1098" s="73" t="s">
        <v>354</v>
      </c>
      <c r="O1098" s="65" t="s">
        <v>361</v>
      </c>
      <c r="P1098" s="132" t="s">
        <v>436</v>
      </c>
      <c r="Q1098" s="136">
        <v>2</v>
      </c>
      <c r="R1098" s="134" t="s">
        <v>1378</v>
      </c>
      <c r="S1098" s="74" t="s">
        <v>1378</v>
      </c>
      <c r="T1098" s="80" t="s">
        <v>4289</v>
      </c>
      <c r="U1098" s="80" t="s">
        <v>4290</v>
      </c>
      <c r="V1098" s="74" t="s">
        <v>1378</v>
      </c>
      <c r="W1098" s="65" t="s">
        <v>5092</v>
      </c>
      <c r="X1098" s="80" t="s">
        <v>4290</v>
      </c>
      <c r="Y1098" s="96" t="s">
        <v>4290</v>
      </c>
      <c r="Z1098" s="102" t="s">
        <v>4290</v>
      </c>
      <c r="AA1098" s="101">
        <v>57</v>
      </c>
      <c r="AB1098" s="153">
        <v>1.61</v>
      </c>
      <c r="AC1098" s="102" t="s">
        <v>4290</v>
      </c>
      <c r="AD1098" s="116" t="s">
        <v>4290</v>
      </c>
      <c r="AE1098" s="104">
        <f t="shared" si="20"/>
        <v>21.989892365263682</v>
      </c>
      <c r="AF1098" s="85" t="str">
        <f t="shared" ref="AF1098:AF1161" si="21">IF(AE1098&gt;30,"OBESIDAD",IF(AND(AE1098&gt;=25,AE1098&lt;=29.9),"SOBREPESO",IF(AND(AE1098&gt;=18.5,AE1098&lt;=24.9),"PESO SALUDABLE",IF(AE1098&lt;18.5,"BAJO PESO"))))</f>
        <v>PESO SALUDABLE</v>
      </c>
      <c r="AG1098" s="80" t="s">
        <v>4294</v>
      </c>
      <c r="AH1098" s="80" t="s">
        <v>4294</v>
      </c>
      <c r="AI1098" s="80" t="s">
        <v>4294</v>
      </c>
      <c r="AJ1098" s="80" t="s">
        <v>4294</v>
      </c>
      <c r="AK1098" s="142" t="s">
        <v>4294</v>
      </c>
      <c r="AL1098" s="142" t="s">
        <v>4294</v>
      </c>
      <c r="AM1098" s="132" t="s">
        <v>349</v>
      </c>
      <c r="AN1098" s="88" t="s">
        <v>411</v>
      </c>
      <c r="AO1098" s="84"/>
    </row>
    <row r="1099" spans="1:41" ht="15" customHeight="1" x14ac:dyDescent="0.2">
      <c r="A1099" s="149">
        <v>1090</v>
      </c>
      <c r="B1099" s="74" t="s">
        <v>1379</v>
      </c>
      <c r="C1099" s="65" t="s">
        <v>338</v>
      </c>
      <c r="D1099" s="74" t="s">
        <v>2465</v>
      </c>
      <c r="E1099" s="83" t="s">
        <v>3537</v>
      </c>
      <c r="F1099" s="129">
        <v>34.57</v>
      </c>
      <c r="G1099" s="127">
        <v>23887</v>
      </c>
      <c r="H1099" s="74">
        <v>54</v>
      </c>
      <c r="I1099" s="74" t="s">
        <v>3856</v>
      </c>
      <c r="J1099" s="65" t="s">
        <v>411</v>
      </c>
      <c r="K1099" s="65" t="s">
        <v>417</v>
      </c>
      <c r="L1099" s="74" t="s">
        <v>3860</v>
      </c>
      <c r="M1099" s="74" t="s">
        <v>4106</v>
      </c>
      <c r="N1099" s="73" t="s">
        <v>354</v>
      </c>
      <c r="O1099" s="65" t="s">
        <v>361</v>
      </c>
      <c r="P1099" s="132" t="s">
        <v>436</v>
      </c>
      <c r="Q1099" s="136">
        <v>3</v>
      </c>
      <c r="R1099" s="134" t="s">
        <v>1379</v>
      </c>
      <c r="S1099" s="74" t="s">
        <v>1379</v>
      </c>
      <c r="T1099" s="80" t="s">
        <v>4289</v>
      </c>
      <c r="U1099" s="80" t="s">
        <v>4290</v>
      </c>
      <c r="V1099" s="74" t="s">
        <v>1379</v>
      </c>
      <c r="W1099" s="65" t="s">
        <v>5092</v>
      </c>
      <c r="X1099" s="80" t="s">
        <v>4290</v>
      </c>
      <c r="Y1099" s="96" t="s">
        <v>4290</v>
      </c>
      <c r="Z1099" s="102" t="s">
        <v>4290</v>
      </c>
      <c r="AA1099" s="101">
        <v>69</v>
      </c>
      <c r="AB1099" s="153">
        <v>1.74</v>
      </c>
      <c r="AC1099" s="102" t="s">
        <v>4290</v>
      </c>
      <c r="AD1099" s="116" t="s">
        <v>4290</v>
      </c>
      <c r="AE1099" s="104">
        <f t="shared" si="20"/>
        <v>22.790328973444311</v>
      </c>
      <c r="AF1099" s="85" t="str">
        <f t="shared" si="21"/>
        <v>PESO SALUDABLE</v>
      </c>
      <c r="AG1099" s="80" t="s">
        <v>4294</v>
      </c>
      <c r="AH1099" s="80" t="s">
        <v>4294</v>
      </c>
      <c r="AI1099" s="80" t="s">
        <v>4294</v>
      </c>
      <c r="AJ1099" s="80" t="s">
        <v>4294</v>
      </c>
      <c r="AK1099" s="142" t="s">
        <v>4294</v>
      </c>
      <c r="AL1099" s="142" t="s">
        <v>4294</v>
      </c>
      <c r="AM1099" s="132" t="s">
        <v>349</v>
      </c>
      <c r="AN1099" s="88" t="s">
        <v>411</v>
      </c>
      <c r="AO1099" s="84"/>
    </row>
    <row r="1100" spans="1:41" ht="15" customHeight="1" x14ac:dyDescent="0.2">
      <c r="A1100" s="149">
        <v>1091</v>
      </c>
      <c r="B1100" s="74" t="s">
        <v>1380</v>
      </c>
      <c r="C1100" s="65" t="s">
        <v>338</v>
      </c>
      <c r="D1100" s="74" t="s">
        <v>2466</v>
      </c>
      <c r="E1100" s="83" t="s">
        <v>3538</v>
      </c>
      <c r="F1100" s="129">
        <v>23.65</v>
      </c>
      <c r="G1100" s="127">
        <v>27262</v>
      </c>
      <c r="H1100" s="74">
        <v>45</v>
      </c>
      <c r="I1100" s="74" t="s">
        <v>3856</v>
      </c>
      <c r="J1100" s="65" t="s">
        <v>411</v>
      </c>
      <c r="K1100" s="65" t="s">
        <v>417</v>
      </c>
      <c r="L1100" s="74" t="s">
        <v>3860</v>
      </c>
      <c r="M1100" s="74" t="s">
        <v>4092</v>
      </c>
      <c r="N1100" s="73" t="s">
        <v>354</v>
      </c>
      <c r="O1100" s="65" t="s">
        <v>361</v>
      </c>
      <c r="P1100" s="132" t="s">
        <v>436</v>
      </c>
      <c r="Q1100" s="136">
        <v>5</v>
      </c>
      <c r="R1100" s="134" t="s">
        <v>1380</v>
      </c>
      <c r="S1100" s="74" t="s">
        <v>1380</v>
      </c>
      <c r="T1100" s="80" t="s">
        <v>4289</v>
      </c>
      <c r="U1100" s="80" t="s">
        <v>4290</v>
      </c>
      <c r="V1100" s="74" t="s">
        <v>1380</v>
      </c>
      <c r="W1100" s="65" t="s">
        <v>5092</v>
      </c>
      <c r="X1100" s="80" t="s">
        <v>4290</v>
      </c>
      <c r="Y1100" s="96" t="s">
        <v>4290</v>
      </c>
      <c r="Z1100" s="102" t="s">
        <v>4290</v>
      </c>
      <c r="AA1100" s="101">
        <v>52</v>
      </c>
      <c r="AB1100" s="153">
        <v>1.63</v>
      </c>
      <c r="AC1100" s="102" t="s">
        <v>4290</v>
      </c>
      <c r="AD1100" s="116" t="s">
        <v>4290</v>
      </c>
      <c r="AE1100" s="104">
        <f t="shared" si="20"/>
        <v>19.571681282697881</v>
      </c>
      <c r="AF1100" s="85" t="str">
        <f t="shared" si="21"/>
        <v>PESO SALUDABLE</v>
      </c>
      <c r="AG1100" s="80" t="s">
        <v>4294</v>
      </c>
      <c r="AH1100" s="80" t="s">
        <v>4294</v>
      </c>
      <c r="AI1100" s="80" t="s">
        <v>4294</v>
      </c>
      <c r="AJ1100" s="80" t="s">
        <v>4294</v>
      </c>
      <c r="AK1100" s="142" t="s">
        <v>4294</v>
      </c>
      <c r="AL1100" s="142" t="s">
        <v>4294</v>
      </c>
      <c r="AM1100" s="132" t="s">
        <v>349</v>
      </c>
      <c r="AN1100" s="88" t="s">
        <v>411</v>
      </c>
      <c r="AO1100" s="84"/>
    </row>
    <row r="1101" spans="1:41" ht="15" customHeight="1" x14ac:dyDescent="0.2">
      <c r="A1101" s="149">
        <v>1092</v>
      </c>
      <c r="B1101" s="74" t="s">
        <v>1381</v>
      </c>
      <c r="C1101" s="65" t="s">
        <v>338</v>
      </c>
      <c r="D1101" s="74" t="s">
        <v>2467</v>
      </c>
      <c r="E1101" s="83" t="s">
        <v>3539</v>
      </c>
      <c r="F1101" s="129">
        <v>31.43</v>
      </c>
      <c r="G1101" s="127">
        <v>25445</v>
      </c>
      <c r="H1101" s="74">
        <v>50</v>
      </c>
      <c r="I1101" s="74" t="s">
        <v>3856</v>
      </c>
      <c r="J1101" s="65" t="s">
        <v>411</v>
      </c>
      <c r="K1101" s="65" t="s">
        <v>417</v>
      </c>
      <c r="L1101" s="74" t="s">
        <v>3860</v>
      </c>
      <c r="M1101" s="74" t="s">
        <v>4107</v>
      </c>
      <c r="N1101" s="73" t="s">
        <v>354</v>
      </c>
      <c r="O1101" s="65" t="s">
        <v>361</v>
      </c>
      <c r="P1101" s="132" t="s">
        <v>436</v>
      </c>
      <c r="Q1101" s="136">
        <v>2</v>
      </c>
      <c r="R1101" s="134" t="s">
        <v>1381</v>
      </c>
      <c r="S1101" s="74" t="s">
        <v>1381</v>
      </c>
      <c r="T1101" s="80" t="s">
        <v>4289</v>
      </c>
      <c r="U1101" s="80" t="s">
        <v>4290</v>
      </c>
      <c r="V1101" s="74" t="s">
        <v>1381</v>
      </c>
      <c r="W1101" s="65" t="s">
        <v>5092</v>
      </c>
      <c r="X1101" s="80" t="s">
        <v>4290</v>
      </c>
      <c r="Y1101" s="96" t="s">
        <v>4290</v>
      </c>
      <c r="Z1101" s="102" t="s">
        <v>4290</v>
      </c>
      <c r="AA1101" s="101">
        <v>59</v>
      </c>
      <c r="AB1101" s="153">
        <v>1.65</v>
      </c>
      <c r="AC1101" s="102" t="s">
        <v>4290</v>
      </c>
      <c r="AD1101" s="116" t="s">
        <v>4290</v>
      </c>
      <c r="AE1101" s="104">
        <f t="shared" si="20"/>
        <v>21.6712580348944</v>
      </c>
      <c r="AF1101" s="85" t="str">
        <f t="shared" si="21"/>
        <v>PESO SALUDABLE</v>
      </c>
      <c r="AG1101" s="80" t="s">
        <v>4294</v>
      </c>
      <c r="AH1101" s="80" t="s">
        <v>4294</v>
      </c>
      <c r="AI1101" s="80" t="s">
        <v>4294</v>
      </c>
      <c r="AJ1101" s="80" t="s">
        <v>4294</v>
      </c>
      <c r="AK1101" s="142" t="s">
        <v>4294</v>
      </c>
      <c r="AL1101" s="142" t="s">
        <v>4294</v>
      </c>
      <c r="AM1101" s="132" t="s">
        <v>349</v>
      </c>
      <c r="AN1101" s="88" t="s">
        <v>411</v>
      </c>
      <c r="AO1101" s="84"/>
    </row>
    <row r="1102" spans="1:41" ht="15" customHeight="1" x14ac:dyDescent="0.2">
      <c r="A1102" s="149">
        <v>1093</v>
      </c>
      <c r="B1102" s="74" t="s">
        <v>1382</v>
      </c>
      <c r="C1102" s="65" t="s">
        <v>338</v>
      </c>
      <c r="D1102" s="74" t="s">
        <v>2468</v>
      </c>
      <c r="E1102" s="83" t="s">
        <v>3540</v>
      </c>
      <c r="F1102" s="129">
        <v>28.43</v>
      </c>
      <c r="G1102" s="127">
        <v>27003</v>
      </c>
      <c r="H1102" s="74">
        <v>46</v>
      </c>
      <c r="I1102" s="74" t="s">
        <v>3856</v>
      </c>
      <c r="J1102" s="65" t="s">
        <v>411</v>
      </c>
      <c r="K1102" s="65" t="s">
        <v>417</v>
      </c>
      <c r="L1102" s="74" t="s">
        <v>3861</v>
      </c>
      <c r="M1102" s="74" t="s">
        <v>4062</v>
      </c>
      <c r="N1102" s="73" t="s">
        <v>354</v>
      </c>
      <c r="O1102" s="65" t="s">
        <v>361</v>
      </c>
      <c r="P1102" s="132" t="s">
        <v>436</v>
      </c>
      <c r="Q1102" s="136">
        <v>9</v>
      </c>
      <c r="R1102" s="134" t="s">
        <v>1382</v>
      </c>
      <c r="S1102" s="74" t="s">
        <v>1382</v>
      </c>
      <c r="T1102" s="80" t="s">
        <v>4289</v>
      </c>
      <c r="U1102" s="80" t="s">
        <v>4290</v>
      </c>
      <c r="V1102" s="74" t="s">
        <v>1382</v>
      </c>
      <c r="W1102" s="65" t="s">
        <v>5092</v>
      </c>
      <c r="X1102" s="80" t="s">
        <v>4290</v>
      </c>
      <c r="Y1102" s="96" t="s">
        <v>4290</v>
      </c>
      <c r="Z1102" s="102" t="s">
        <v>4290</v>
      </c>
      <c r="AA1102" s="101">
        <v>57</v>
      </c>
      <c r="AB1102" s="153">
        <v>1.6</v>
      </c>
      <c r="AC1102" s="102" t="s">
        <v>4290</v>
      </c>
      <c r="AD1102" s="116" t="s">
        <v>4290</v>
      </c>
      <c r="AE1102" s="104">
        <f t="shared" si="20"/>
        <v>22.265624999999996</v>
      </c>
      <c r="AF1102" s="85" t="str">
        <f t="shared" si="21"/>
        <v>PESO SALUDABLE</v>
      </c>
      <c r="AG1102" s="80" t="s">
        <v>4294</v>
      </c>
      <c r="AH1102" s="80" t="s">
        <v>4294</v>
      </c>
      <c r="AI1102" s="80" t="s">
        <v>4294</v>
      </c>
      <c r="AJ1102" s="80" t="s">
        <v>4294</v>
      </c>
      <c r="AK1102" s="142" t="s">
        <v>4294</v>
      </c>
      <c r="AL1102" s="142" t="s">
        <v>4294</v>
      </c>
      <c r="AM1102" s="132" t="s">
        <v>349</v>
      </c>
      <c r="AN1102" s="88" t="s">
        <v>411</v>
      </c>
      <c r="AO1102" s="84"/>
    </row>
    <row r="1103" spans="1:41" ht="15" customHeight="1" x14ac:dyDescent="0.2">
      <c r="A1103" s="149">
        <v>1094</v>
      </c>
      <c r="B1103" s="74" t="s">
        <v>1383</v>
      </c>
      <c r="C1103" s="65" t="s">
        <v>338</v>
      </c>
      <c r="D1103" s="74" t="s">
        <v>2469</v>
      </c>
      <c r="E1103" s="83" t="s">
        <v>3541</v>
      </c>
      <c r="F1103" s="129">
        <v>34.56</v>
      </c>
      <c r="G1103" s="127">
        <v>27235</v>
      </c>
      <c r="H1103" s="74">
        <v>45</v>
      </c>
      <c r="I1103" s="74" t="s">
        <v>3856</v>
      </c>
      <c r="J1103" s="65" t="s">
        <v>411</v>
      </c>
      <c r="K1103" s="65" t="s">
        <v>417</v>
      </c>
      <c r="L1103" s="74" t="s">
        <v>3861</v>
      </c>
      <c r="M1103" s="74" t="s">
        <v>4065</v>
      </c>
      <c r="N1103" s="73" t="s">
        <v>354</v>
      </c>
      <c r="O1103" s="65" t="s">
        <v>361</v>
      </c>
      <c r="P1103" s="132" t="s">
        <v>436</v>
      </c>
      <c r="Q1103" s="136">
        <v>4</v>
      </c>
      <c r="R1103" s="134" t="s">
        <v>1383</v>
      </c>
      <c r="S1103" s="74" t="s">
        <v>1383</v>
      </c>
      <c r="T1103" s="80" t="s">
        <v>4289</v>
      </c>
      <c r="U1103" s="80" t="s">
        <v>4290</v>
      </c>
      <c r="V1103" s="74" t="s">
        <v>1383</v>
      </c>
      <c r="W1103" s="65" t="s">
        <v>5092</v>
      </c>
      <c r="X1103" s="80" t="s">
        <v>4290</v>
      </c>
      <c r="Y1103" s="96" t="s">
        <v>4290</v>
      </c>
      <c r="Z1103" s="102" t="s">
        <v>4290</v>
      </c>
      <c r="AA1103" s="101">
        <v>55</v>
      </c>
      <c r="AB1103" s="153">
        <v>1.58</v>
      </c>
      <c r="AC1103" s="102" t="s">
        <v>4290</v>
      </c>
      <c r="AD1103" s="116" t="s">
        <v>4290</v>
      </c>
      <c r="AE1103" s="104">
        <f t="shared" si="20"/>
        <v>22.031725684986377</v>
      </c>
      <c r="AF1103" s="85" t="str">
        <f t="shared" si="21"/>
        <v>PESO SALUDABLE</v>
      </c>
      <c r="AG1103" s="80" t="s">
        <v>4294</v>
      </c>
      <c r="AH1103" s="80" t="s">
        <v>4294</v>
      </c>
      <c r="AI1103" s="80" t="s">
        <v>4294</v>
      </c>
      <c r="AJ1103" s="80" t="s">
        <v>4294</v>
      </c>
      <c r="AK1103" s="142" t="s">
        <v>4294</v>
      </c>
      <c r="AL1103" s="142" t="s">
        <v>4294</v>
      </c>
      <c r="AM1103" s="132" t="s">
        <v>349</v>
      </c>
      <c r="AN1103" s="88" t="s">
        <v>411</v>
      </c>
      <c r="AO1103" s="84"/>
    </row>
    <row r="1104" spans="1:41" ht="15" customHeight="1" x14ac:dyDescent="0.2">
      <c r="A1104" s="149">
        <v>1095</v>
      </c>
      <c r="B1104" s="74" t="s">
        <v>1384</v>
      </c>
      <c r="C1104" s="65" t="s">
        <v>338</v>
      </c>
      <c r="D1104" s="74" t="s">
        <v>2470</v>
      </c>
      <c r="E1104" s="83" t="s">
        <v>3542</v>
      </c>
      <c r="F1104" s="129">
        <v>34.56</v>
      </c>
      <c r="G1104" s="127">
        <v>26062</v>
      </c>
      <c r="H1104" s="74">
        <v>48</v>
      </c>
      <c r="I1104" s="74" t="s">
        <v>3856</v>
      </c>
      <c r="J1104" s="65" t="s">
        <v>411</v>
      </c>
      <c r="K1104" s="65" t="s">
        <v>417</v>
      </c>
      <c r="L1104" s="74" t="s">
        <v>3860</v>
      </c>
      <c r="M1104" s="74" t="s">
        <v>3961</v>
      </c>
      <c r="N1104" s="73" t="s">
        <v>354</v>
      </c>
      <c r="O1104" s="65" t="s">
        <v>361</v>
      </c>
      <c r="P1104" s="132" t="s">
        <v>436</v>
      </c>
      <c r="Q1104" s="136">
        <v>6</v>
      </c>
      <c r="R1104" s="134" t="s">
        <v>1384</v>
      </c>
      <c r="S1104" s="74" t="s">
        <v>1384</v>
      </c>
      <c r="T1104" s="80" t="s">
        <v>4289</v>
      </c>
      <c r="U1104" s="80" t="s">
        <v>4290</v>
      </c>
      <c r="V1104" s="74" t="s">
        <v>1384</v>
      </c>
      <c r="W1104" s="65" t="s">
        <v>5092</v>
      </c>
      <c r="X1104" s="80" t="s">
        <v>4290</v>
      </c>
      <c r="Y1104" s="96" t="s">
        <v>4290</v>
      </c>
      <c r="Z1104" s="102" t="s">
        <v>4290</v>
      </c>
      <c r="AA1104" s="101">
        <v>61</v>
      </c>
      <c r="AB1104" s="153">
        <v>1.64</v>
      </c>
      <c r="AC1104" s="102" t="s">
        <v>4290</v>
      </c>
      <c r="AD1104" s="116" t="s">
        <v>4290</v>
      </c>
      <c r="AE1104" s="104">
        <f t="shared" si="20"/>
        <v>22.679952409280194</v>
      </c>
      <c r="AF1104" s="85" t="str">
        <f t="shared" si="21"/>
        <v>PESO SALUDABLE</v>
      </c>
      <c r="AG1104" s="80" t="s">
        <v>4294</v>
      </c>
      <c r="AH1104" s="80" t="s">
        <v>4294</v>
      </c>
      <c r="AI1104" s="80" t="s">
        <v>4294</v>
      </c>
      <c r="AJ1104" s="80" t="s">
        <v>4294</v>
      </c>
      <c r="AK1104" s="142" t="s">
        <v>4294</v>
      </c>
      <c r="AL1104" s="142" t="s">
        <v>4294</v>
      </c>
      <c r="AM1104" s="132" t="s">
        <v>349</v>
      </c>
      <c r="AN1104" s="88" t="s">
        <v>411</v>
      </c>
      <c r="AO1104" s="84"/>
    </row>
    <row r="1105" spans="1:41" ht="15" customHeight="1" x14ac:dyDescent="0.2">
      <c r="A1105" s="149">
        <v>1096</v>
      </c>
      <c r="B1105" s="74" t="s">
        <v>1385</v>
      </c>
      <c r="C1105" s="65" t="s">
        <v>338</v>
      </c>
      <c r="D1105" s="74" t="s">
        <v>2471</v>
      </c>
      <c r="E1105" s="83" t="s">
        <v>3543</v>
      </c>
      <c r="F1105" s="129">
        <v>37.46</v>
      </c>
      <c r="G1105" s="127">
        <v>26451</v>
      </c>
      <c r="H1105" s="74">
        <v>47</v>
      </c>
      <c r="I1105" s="74" t="s">
        <v>3856</v>
      </c>
      <c r="J1105" s="65" t="s">
        <v>411</v>
      </c>
      <c r="K1105" s="65" t="s">
        <v>417</v>
      </c>
      <c r="L1105" s="74" t="s">
        <v>3861</v>
      </c>
      <c r="M1105" s="74" t="s">
        <v>4069</v>
      </c>
      <c r="N1105" s="73" t="s">
        <v>354</v>
      </c>
      <c r="O1105" s="65" t="s">
        <v>361</v>
      </c>
      <c r="P1105" s="132" t="s">
        <v>436</v>
      </c>
      <c r="Q1105" s="136">
        <v>3</v>
      </c>
      <c r="R1105" s="134" t="s">
        <v>1385</v>
      </c>
      <c r="S1105" s="74" t="s">
        <v>1385</v>
      </c>
      <c r="T1105" s="80" t="s">
        <v>4289</v>
      </c>
      <c r="U1105" s="80" t="s">
        <v>4290</v>
      </c>
      <c r="V1105" s="74" t="s">
        <v>1385</v>
      </c>
      <c r="W1105" s="65" t="s">
        <v>5092</v>
      </c>
      <c r="X1105" s="80" t="s">
        <v>4290</v>
      </c>
      <c r="Y1105" s="96" t="s">
        <v>4290</v>
      </c>
      <c r="Z1105" s="102" t="s">
        <v>4290</v>
      </c>
      <c r="AA1105" s="101">
        <v>54</v>
      </c>
      <c r="AB1105" s="153">
        <v>1.57</v>
      </c>
      <c r="AC1105" s="102" t="s">
        <v>4290</v>
      </c>
      <c r="AD1105" s="116" t="s">
        <v>4290</v>
      </c>
      <c r="AE1105" s="104">
        <f t="shared" si="20"/>
        <v>21.907582457706194</v>
      </c>
      <c r="AF1105" s="85" t="str">
        <f t="shared" si="21"/>
        <v>PESO SALUDABLE</v>
      </c>
      <c r="AG1105" s="80" t="s">
        <v>4294</v>
      </c>
      <c r="AH1105" s="80" t="s">
        <v>4294</v>
      </c>
      <c r="AI1105" s="80" t="s">
        <v>4294</v>
      </c>
      <c r="AJ1105" s="80" t="s">
        <v>4294</v>
      </c>
      <c r="AK1105" s="142" t="s">
        <v>4294</v>
      </c>
      <c r="AL1105" s="142" t="s">
        <v>4294</v>
      </c>
      <c r="AM1105" s="132" t="s">
        <v>349</v>
      </c>
      <c r="AN1105" s="88" t="s">
        <v>411</v>
      </c>
      <c r="AO1105" s="84"/>
    </row>
    <row r="1106" spans="1:41" ht="15" customHeight="1" x14ac:dyDescent="0.2">
      <c r="A1106" s="149">
        <v>1097</v>
      </c>
      <c r="B1106" s="74" t="s">
        <v>1386</v>
      </c>
      <c r="C1106" s="65" t="s">
        <v>338</v>
      </c>
      <c r="D1106" s="74" t="s">
        <v>2472</v>
      </c>
      <c r="E1106" s="83" t="s">
        <v>3544</v>
      </c>
      <c r="F1106" s="129">
        <v>31.76</v>
      </c>
      <c r="G1106" s="127">
        <v>27288</v>
      </c>
      <c r="H1106" s="74">
        <v>45</v>
      </c>
      <c r="I1106" s="74" t="s">
        <v>3856</v>
      </c>
      <c r="J1106" s="65" t="s">
        <v>411</v>
      </c>
      <c r="K1106" s="65" t="s">
        <v>417</v>
      </c>
      <c r="L1106" s="74" t="s">
        <v>3861</v>
      </c>
      <c r="M1106" s="74" t="s">
        <v>4071</v>
      </c>
      <c r="N1106" s="73" t="s">
        <v>354</v>
      </c>
      <c r="O1106" s="65" t="s">
        <v>361</v>
      </c>
      <c r="P1106" s="132" t="s">
        <v>436</v>
      </c>
      <c r="Q1106" s="136">
        <v>3</v>
      </c>
      <c r="R1106" s="134" t="s">
        <v>1386</v>
      </c>
      <c r="S1106" s="74" t="s">
        <v>1386</v>
      </c>
      <c r="T1106" s="80" t="s">
        <v>4289</v>
      </c>
      <c r="U1106" s="80" t="s">
        <v>4290</v>
      </c>
      <c r="V1106" s="74" t="s">
        <v>1386</v>
      </c>
      <c r="W1106" s="65" t="s">
        <v>5092</v>
      </c>
      <c r="X1106" s="80" t="s">
        <v>4290</v>
      </c>
      <c r="Y1106" s="96" t="s">
        <v>4290</v>
      </c>
      <c r="Z1106" s="102" t="s">
        <v>4290</v>
      </c>
      <c r="AA1106" s="101">
        <v>53</v>
      </c>
      <c r="AB1106" s="153">
        <v>1.56</v>
      </c>
      <c r="AC1106" s="102" t="s">
        <v>4290</v>
      </c>
      <c r="AD1106" s="116" t="s">
        <v>4290</v>
      </c>
      <c r="AE1106" s="104">
        <f t="shared" si="20"/>
        <v>21.7784352399737</v>
      </c>
      <c r="AF1106" s="85" t="str">
        <f t="shared" si="21"/>
        <v>PESO SALUDABLE</v>
      </c>
      <c r="AG1106" s="80" t="s">
        <v>4294</v>
      </c>
      <c r="AH1106" s="80" t="s">
        <v>4294</v>
      </c>
      <c r="AI1106" s="80" t="s">
        <v>4294</v>
      </c>
      <c r="AJ1106" s="80" t="s">
        <v>4294</v>
      </c>
      <c r="AK1106" s="142" t="s">
        <v>4294</v>
      </c>
      <c r="AL1106" s="142" t="s">
        <v>4294</v>
      </c>
      <c r="AM1106" s="132" t="s">
        <v>349</v>
      </c>
      <c r="AN1106" s="88" t="s">
        <v>411</v>
      </c>
      <c r="AO1106" s="84"/>
    </row>
    <row r="1107" spans="1:41" ht="15" customHeight="1" x14ac:dyDescent="0.2">
      <c r="A1107" s="149">
        <v>1098</v>
      </c>
      <c r="B1107" s="74" t="s">
        <v>1387</v>
      </c>
      <c r="C1107" s="65" t="s">
        <v>338</v>
      </c>
      <c r="D1107" s="74" t="s">
        <v>2473</v>
      </c>
      <c r="E1107" s="83" t="s">
        <v>3545</v>
      </c>
      <c r="F1107" s="129">
        <v>39.869999999999997</v>
      </c>
      <c r="G1107" s="127">
        <v>26718</v>
      </c>
      <c r="H1107" s="74">
        <v>47</v>
      </c>
      <c r="I1107" s="74" t="s">
        <v>3856</v>
      </c>
      <c r="J1107" s="65" t="s">
        <v>411</v>
      </c>
      <c r="K1107" s="65" t="s">
        <v>417</v>
      </c>
      <c r="L1107" s="74" t="s">
        <v>3861</v>
      </c>
      <c r="M1107" s="74" t="s">
        <v>4065</v>
      </c>
      <c r="N1107" s="73" t="s">
        <v>354</v>
      </c>
      <c r="O1107" s="65" t="s">
        <v>361</v>
      </c>
      <c r="P1107" s="132" t="s">
        <v>436</v>
      </c>
      <c r="Q1107" s="136">
        <v>6</v>
      </c>
      <c r="R1107" s="134" t="s">
        <v>1387</v>
      </c>
      <c r="S1107" s="74" t="s">
        <v>1387</v>
      </c>
      <c r="T1107" s="80" t="s">
        <v>4289</v>
      </c>
      <c r="U1107" s="80" t="s">
        <v>4290</v>
      </c>
      <c r="V1107" s="74" t="s">
        <v>1387</v>
      </c>
      <c r="W1107" s="65" t="s">
        <v>5092</v>
      </c>
      <c r="X1107" s="80" t="s">
        <v>4290</v>
      </c>
      <c r="Y1107" s="96" t="s">
        <v>4290</v>
      </c>
      <c r="Z1107" s="102" t="s">
        <v>4290</v>
      </c>
      <c r="AA1107" s="101">
        <v>56</v>
      </c>
      <c r="AB1107" s="153">
        <v>1.6</v>
      </c>
      <c r="AC1107" s="102" t="s">
        <v>4290</v>
      </c>
      <c r="AD1107" s="116" t="s">
        <v>4290</v>
      </c>
      <c r="AE1107" s="104">
        <f t="shared" si="20"/>
        <v>21.874999999999996</v>
      </c>
      <c r="AF1107" s="85" t="str">
        <f t="shared" si="21"/>
        <v>PESO SALUDABLE</v>
      </c>
      <c r="AG1107" s="80" t="s">
        <v>4294</v>
      </c>
      <c r="AH1107" s="80" t="s">
        <v>4294</v>
      </c>
      <c r="AI1107" s="80" t="s">
        <v>4294</v>
      </c>
      <c r="AJ1107" s="80" t="s">
        <v>4294</v>
      </c>
      <c r="AK1107" s="142" t="s">
        <v>4294</v>
      </c>
      <c r="AL1107" s="142" t="s">
        <v>4294</v>
      </c>
      <c r="AM1107" s="132" t="s">
        <v>349</v>
      </c>
      <c r="AN1107" s="88" t="s">
        <v>411</v>
      </c>
      <c r="AO1107" s="84"/>
    </row>
    <row r="1108" spans="1:41" ht="15" customHeight="1" x14ac:dyDescent="0.2">
      <c r="A1108" s="149">
        <v>1099</v>
      </c>
      <c r="B1108" s="74" t="s">
        <v>1388</v>
      </c>
      <c r="C1108" s="65" t="s">
        <v>338</v>
      </c>
      <c r="D1108" s="74" t="s">
        <v>2474</v>
      </c>
      <c r="E1108" s="83" t="s">
        <v>3546</v>
      </c>
      <c r="F1108" s="129">
        <v>46.76</v>
      </c>
      <c r="G1108" s="127">
        <v>26912</v>
      </c>
      <c r="H1108" s="74">
        <v>46</v>
      </c>
      <c r="I1108" s="74" t="s">
        <v>3856</v>
      </c>
      <c r="J1108" s="65" t="s">
        <v>411</v>
      </c>
      <c r="K1108" s="65" t="s">
        <v>417</v>
      </c>
      <c r="L1108" s="74" t="s">
        <v>3861</v>
      </c>
      <c r="M1108" s="74" t="s">
        <v>4058</v>
      </c>
      <c r="N1108" s="73" t="s">
        <v>354</v>
      </c>
      <c r="O1108" s="65" t="s">
        <v>361</v>
      </c>
      <c r="P1108" s="132" t="s">
        <v>436</v>
      </c>
      <c r="Q1108" s="136">
        <v>2</v>
      </c>
      <c r="R1108" s="134" t="s">
        <v>1388</v>
      </c>
      <c r="S1108" s="74" t="s">
        <v>1388</v>
      </c>
      <c r="T1108" s="80" t="s">
        <v>4289</v>
      </c>
      <c r="U1108" s="80" t="s">
        <v>4290</v>
      </c>
      <c r="V1108" s="74" t="s">
        <v>1388</v>
      </c>
      <c r="W1108" s="65" t="s">
        <v>5092</v>
      </c>
      <c r="X1108" s="80" t="s">
        <v>4290</v>
      </c>
      <c r="Y1108" s="96" t="s">
        <v>4290</v>
      </c>
      <c r="Z1108" s="102" t="s">
        <v>4290</v>
      </c>
      <c r="AA1108" s="101">
        <v>55</v>
      </c>
      <c r="AB1108" s="153">
        <v>1.57</v>
      </c>
      <c r="AC1108" s="102" t="s">
        <v>4290</v>
      </c>
      <c r="AD1108" s="116" t="s">
        <v>4290</v>
      </c>
      <c r="AE1108" s="104">
        <f t="shared" si="20"/>
        <v>22.313278429145196</v>
      </c>
      <c r="AF1108" s="85" t="str">
        <f t="shared" si="21"/>
        <v>PESO SALUDABLE</v>
      </c>
      <c r="AG1108" s="80" t="s">
        <v>4294</v>
      </c>
      <c r="AH1108" s="80" t="s">
        <v>4294</v>
      </c>
      <c r="AI1108" s="80" t="s">
        <v>4294</v>
      </c>
      <c r="AJ1108" s="80" t="s">
        <v>4294</v>
      </c>
      <c r="AK1108" s="142" t="s">
        <v>4294</v>
      </c>
      <c r="AL1108" s="142" t="s">
        <v>4294</v>
      </c>
      <c r="AM1108" s="132" t="s">
        <v>349</v>
      </c>
      <c r="AN1108" s="88" t="s">
        <v>411</v>
      </c>
      <c r="AO1108" s="84"/>
    </row>
    <row r="1109" spans="1:41" ht="15" customHeight="1" x14ac:dyDescent="0.2">
      <c r="A1109" s="149">
        <v>1100</v>
      </c>
      <c r="B1109" s="74" t="s">
        <v>1389</v>
      </c>
      <c r="C1109" s="65" t="s">
        <v>338</v>
      </c>
      <c r="D1109" s="74" t="s">
        <v>2475</v>
      </c>
      <c r="E1109" s="83" t="s">
        <v>3547</v>
      </c>
      <c r="F1109" s="129">
        <v>42.65</v>
      </c>
      <c r="G1109" s="127">
        <v>25858</v>
      </c>
      <c r="H1109" s="74">
        <v>49</v>
      </c>
      <c r="I1109" s="74" t="s">
        <v>3856</v>
      </c>
      <c r="J1109" s="65" t="s">
        <v>411</v>
      </c>
      <c r="K1109" s="65" t="s">
        <v>417</v>
      </c>
      <c r="L1109" s="74" t="s">
        <v>3861</v>
      </c>
      <c r="M1109" s="74" t="s">
        <v>4066</v>
      </c>
      <c r="N1109" s="73" t="s">
        <v>354</v>
      </c>
      <c r="O1109" s="65" t="s">
        <v>361</v>
      </c>
      <c r="P1109" s="132" t="s">
        <v>436</v>
      </c>
      <c r="Q1109" s="136">
        <v>5</v>
      </c>
      <c r="R1109" s="134" t="s">
        <v>1389</v>
      </c>
      <c r="S1109" s="74" t="s">
        <v>1389</v>
      </c>
      <c r="T1109" s="80" t="s">
        <v>4289</v>
      </c>
      <c r="U1109" s="80" t="s">
        <v>4290</v>
      </c>
      <c r="V1109" s="74" t="s">
        <v>1389</v>
      </c>
      <c r="W1109" s="65" t="s">
        <v>5092</v>
      </c>
      <c r="X1109" s="80" t="s">
        <v>4290</v>
      </c>
      <c r="Y1109" s="96" t="s">
        <v>4290</v>
      </c>
      <c r="Z1109" s="102" t="s">
        <v>4290</v>
      </c>
      <c r="AA1109" s="101">
        <v>60</v>
      </c>
      <c r="AB1109" s="153">
        <v>1.66</v>
      </c>
      <c r="AC1109" s="102" t="s">
        <v>4290</v>
      </c>
      <c r="AD1109" s="116" t="s">
        <v>4290</v>
      </c>
      <c r="AE1109" s="104">
        <f t="shared" si="20"/>
        <v>21.773842357381334</v>
      </c>
      <c r="AF1109" s="85" t="str">
        <f t="shared" si="21"/>
        <v>PESO SALUDABLE</v>
      </c>
      <c r="AG1109" s="80" t="s">
        <v>4294</v>
      </c>
      <c r="AH1109" s="80" t="s">
        <v>4294</v>
      </c>
      <c r="AI1109" s="80" t="s">
        <v>4294</v>
      </c>
      <c r="AJ1109" s="80" t="s">
        <v>4294</v>
      </c>
      <c r="AK1109" s="142" t="s">
        <v>4294</v>
      </c>
      <c r="AL1109" s="142" t="s">
        <v>4294</v>
      </c>
      <c r="AM1109" s="132" t="s">
        <v>349</v>
      </c>
      <c r="AN1109" s="88" t="s">
        <v>411</v>
      </c>
      <c r="AO1109" s="84"/>
    </row>
    <row r="1110" spans="1:41" ht="15" customHeight="1" x14ac:dyDescent="0.2">
      <c r="A1110" s="149">
        <v>1101</v>
      </c>
      <c r="B1110" s="74" t="s">
        <v>1390</v>
      </c>
      <c r="C1110" s="65" t="s">
        <v>338</v>
      </c>
      <c r="D1110" s="74" t="s">
        <v>2476</v>
      </c>
      <c r="E1110" s="83" t="s">
        <v>3548</v>
      </c>
      <c r="F1110" s="129">
        <v>32.43</v>
      </c>
      <c r="G1110" s="127">
        <v>27325</v>
      </c>
      <c r="H1110" s="74">
        <v>45</v>
      </c>
      <c r="I1110" s="74" t="s">
        <v>3856</v>
      </c>
      <c r="J1110" s="65" t="s">
        <v>411</v>
      </c>
      <c r="K1110" s="65" t="s">
        <v>417</v>
      </c>
      <c r="L1110" s="74" t="s">
        <v>3861</v>
      </c>
      <c r="M1110" s="74" t="s">
        <v>3955</v>
      </c>
      <c r="N1110" s="73" t="s">
        <v>354</v>
      </c>
      <c r="O1110" s="65" t="s">
        <v>361</v>
      </c>
      <c r="P1110" s="132" t="s">
        <v>436</v>
      </c>
      <c r="Q1110" s="136">
        <v>6</v>
      </c>
      <c r="R1110" s="134" t="s">
        <v>1390</v>
      </c>
      <c r="S1110" s="74" t="s">
        <v>1390</v>
      </c>
      <c r="T1110" s="80" t="s">
        <v>4289</v>
      </c>
      <c r="U1110" s="80" t="s">
        <v>4290</v>
      </c>
      <c r="V1110" s="74" t="s">
        <v>1390</v>
      </c>
      <c r="W1110" s="65" t="s">
        <v>5092</v>
      </c>
      <c r="X1110" s="80" t="s">
        <v>4290</v>
      </c>
      <c r="Y1110" s="96" t="s">
        <v>4290</v>
      </c>
      <c r="Z1110" s="102" t="s">
        <v>4290</v>
      </c>
      <c r="AA1110" s="101">
        <v>59</v>
      </c>
      <c r="AB1110" s="153">
        <v>1.62</v>
      </c>
      <c r="AC1110" s="102" t="s">
        <v>4290</v>
      </c>
      <c r="AD1110" s="116" t="s">
        <v>4290</v>
      </c>
      <c r="AE1110" s="104">
        <f t="shared" si="20"/>
        <v>22.481329065691202</v>
      </c>
      <c r="AF1110" s="85" t="str">
        <f t="shared" si="21"/>
        <v>PESO SALUDABLE</v>
      </c>
      <c r="AG1110" s="80" t="s">
        <v>4294</v>
      </c>
      <c r="AH1110" s="80" t="s">
        <v>4294</v>
      </c>
      <c r="AI1110" s="80" t="s">
        <v>4294</v>
      </c>
      <c r="AJ1110" s="80" t="s">
        <v>4294</v>
      </c>
      <c r="AK1110" s="142" t="s">
        <v>4294</v>
      </c>
      <c r="AL1110" s="142" t="s">
        <v>4294</v>
      </c>
      <c r="AM1110" s="132" t="s">
        <v>349</v>
      </c>
      <c r="AN1110" s="88" t="s">
        <v>411</v>
      </c>
      <c r="AO1110" s="84"/>
    </row>
    <row r="1111" spans="1:41" ht="15" customHeight="1" x14ac:dyDescent="0.2">
      <c r="A1111" s="149">
        <v>1102</v>
      </c>
      <c r="B1111" s="74" t="s">
        <v>1391</v>
      </c>
      <c r="C1111" s="65" t="s">
        <v>338</v>
      </c>
      <c r="D1111" s="74" t="s">
        <v>2477</v>
      </c>
      <c r="E1111" s="83" t="s">
        <v>3549</v>
      </c>
      <c r="F1111" s="129">
        <v>38.450000000000003</v>
      </c>
      <c r="G1111" s="127">
        <v>25539</v>
      </c>
      <c r="H1111" s="74">
        <v>50</v>
      </c>
      <c r="I1111" s="74" t="s">
        <v>3856</v>
      </c>
      <c r="J1111" s="65" t="s">
        <v>411</v>
      </c>
      <c r="K1111" s="65" t="s">
        <v>417</v>
      </c>
      <c r="L1111" s="74" t="s">
        <v>3861</v>
      </c>
      <c r="M1111" s="74" t="s">
        <v>4058</v>
      </c>
      <c r="N1111" s="73" t="s">
        <v>354</v>
      </c>
      <c r="O1111" s="65" t="s">
        <v>361</v>
      </c>
      <c r="P1111" s="132" t="s">
        <v>436</v>
      </c>
      <c r="Q1111" s="136">
        <v>4</v>
      </c>
      <c r="R1111" s="134" t="s">
        <v>1391</v>
      </c>
      <c r="S1111" s="74" t="s">
        <v>1391</v>
      </c>
      <c r="T1111" s="80" t="s">
        <v>4289</v>
      </c>
      <c r="U1111" s="80" t="s">
        <v>4290</v>
      </c>
      <c r="V1111" s="74" t="s">
        <v>1391</v>
      </c>
      <c r="W1111" s="65" t="s">
        <v>5092</v>
      </c>
      <c r="X1111" s="80" t="s">
        <v>4290</v>
      </c>
      <c r="Y1111" s="96" t="s">
        <v>4290</v>
      </c>
      <c r="Z1111" s="102" t="s">
        <v>4290</v>
      </c>
      <c r="AA1111" s="101">
        <v>56</v>
      </c>
      <c r="AB1111" s="153">
        <v>1.58</v>
      </c>
      <c r="AC1111" s="102" t="s">
        <v>4290</v>
      </c>
      <c r="AD1111" s="116" t="s">
        <v>4290</v>
      </c>
      <c r="AE1111" s="104">
        <f t="shared" si="20"/>
        <v>22.432302515622492</v>
      </c>
      <c r="AF1111" s="85" t="str">
        <f t="shared" si="21"/>
        <v>PESO SALUDABLE</v>
      </c>
      <c r="AG1111" s="80" t="s">
        <v>4294</v>
      </c>
      <c r="AH1111" s="80" t="s">
        <v>4294</v>
      </c>
      <c r="AI1111" s="80" t="s">
        <v>4294</v>
      </c>
      <c r="AJ1111" s="80" t="s">
        <v>4294</v>
      </c>
      <c r="AK1111" s="142" t="s">
        <v>4294</v>
      </c>
      <c r="AL1111" s="142" t="s">
        <v>4294</v>
      </c>
      <c r="AM1111" s="132" t="s">
        <v>349</v>
      </c>
      <c r="AN1111" s="88" t="s">
        <v>411</v>
      </c>
      <c r="AO1111" s="84"/>
    </row>
    <row r="1112" spans="1:41" ht="15" customHeight="1" x14ac:dyDescent="0.2">
      <c r="A1112" s="149">
        <v>1103</v>
      </c>
      <c r="B1112" s="74" t="s">
        <v>1392</v>
      </c>
      <c r="C1112" s="65" t="s">
        <v>338</v>
      </c>
      <c r="D1112" s="74" t="s">
        <v>2478</v>
      </c>
      <c r="E1112" s="83" t="s">
        <v>3550</v>
      </c>
      <c r="F1112" s="129">
        <v>38.54</v>
      </c>
      <c r="G1112" s="127">
        <v>27012</v>
      </c>
      <c r="H1112" s="74">
        <v>46</v>
      </c>
      <c r="I1112" s="74" t="s">
        <v>3856</v>
      </c>
      <c r="J1112" s="65" t="s">
        <v>411</v>
      </c>
      <c r="K1112" s="65" t="s">
        <v>417</v>
      </c>
      <c r="L1112" s="74" t="s">
        <v>3861</v>
      </c>
      <c r="M1112" s="74" t="s">
        <v>4066</v>
      </c>
      <c r="N1112" s="73" t="s">
        <v>354</v>
      </c>
      <c r="O1112" s="65" t="s">
        <v>361</v>
      </c>
      <c r="P1112" s="132" t="s">
        <v>436</v>
      </c>
      <c r="Q1112" s="136">
        <v>6</v>
      </c>
      <c r="R1112" s="134" t="s">
        <v>1392</v>
      </c>
      <c r="S1112" s="74" t="s">
        <v>1392</v>
      </c>
      <c r="T1112" s="80" t="s">
        <v>4289</v>
      </c>
      <c r="U1112" s="80" t="s">
        <v>4290</v>
      </c>
      <c r="V1112" s="74" t="s">
        <v>1392</v>
      </c>
      <c r="W1112" s="65" t="s">
        <v>5092</v>
      </c>
      <c r="X1112" s="80" t="s">
        <v>4290</v>
      </c>
      <c r="Y1112" s="96" t="s">
        <v>4290</v>
      </c>
      <c r="Z1112" s="102" t="s">
        <v>4290</v>
      </c>
      <c r="AA1112" s="101">
        <v>56</v>
      </c>
      <c r="AB1112" s="153">
        <v>1.59</v>
      </c>
      <c r="AC1112" s="102" t="s">
        <v>4290</v>
      </c>
      <c r="AD1112" s="116" t="s">
        <v>4290</v>
      </c>
      <c r="AE1112" s="104">
        <f t="shared" si="20"/>
        <v>22.151022507021082</v>
      </c>
      <c r="AF1112" s="85" t="str">
        <f t="shared" si="21"/>
        <v>PESO SALUDABLE</v>
      </c>
      <c r="AG1112" s="80" t="s">
        <v>4294</v>
      </c>
      <c r="AH1112" s="80" t="s">
        <v>4294</v>
      </c>
      <c r="AI1112" s="80" t="s">
        <v>4294</v>
      </c>
      <c r="AJ1112" s="80" t="s">
        <v>4294</v>
      </c>
      <c r="AK1112" s="142" t="s">
        <v>4294</v>
      </c>
      <c r="AL1112" s="142" t="s">
        <v>4294</v>
      </c>
      <c r="AM1112" s="132" t="s">
        <v>349</v>
      </c>
      <c r="AN1112" s="88" t="s">
        <v>411</v>
      </c>
      <c r="AO1112" s="84"/>
    </row>
    <row r="1113" spans="1:41" ht="15" customHeight="1" x14ac:dyDescent="0.2">
      <c r="A1113" s="149">
        <v>1104</v>
      </c>
      <c r="B1113" s="74" t="s">
        <v>1393</v>
      </c>
      <c r="C1113" s="65" t="s">
        <v>338</v>
      </c>
      <c r="D1113" s="74" t="s">
        <v>2479</v>
      </c>
      <c r="E1113" s="83" t="s">
        <v>3551</v>
      </c>
      <c r="F1113" s="129">
        <v>40.32</v>
      </c>
      <c r="G1113" s="127">
        <v>27234</v>
      </c>
      <c r="H1113" s="74">
        <v>45</v>
      </c>
      <c r="I1113" s="74" t="s">
        <v>3856</v>
      </c>
      <c r="J1113" s="65" t="s">
        <v>411</v>
      </c>
      <c r="K1113" s="65" t="s">
        <v>417</v>
      </c>
      <c r="L1113" s="74" t="s">
        <v>3861</v>
      </c>
      <c r="M1113" s="74" t="s">
        <v>3955</v>
      </c>
      <c r="N1113" s="73" t="s">
        <v>354</v>
      </c>
      <c r="O1113" s="65" t="s">
        <v>361</v>
      </c>
      <c r="P1113" s="132" t="s">
        <v>436</v>
      </c>
      <c r="Q1113" s="136">
        <v>8</v>
      </c>
      <c r="R1113" s="134" t="s">
        <v>1393</v>
      </c>
      <c r="S1113" s="74" t="s">
        <v>1393</v>
      </c>
      <c r="T1113" s="80" t="s">
        <v>4289</v>
      </c>
      <c r="U1113" s="80" t="s">
        <v>4290</v>
      </c>
      <c r="V1113" s="74" t="s">
        <v>1393</v>
      </c>
      <c r="W1113" s="65" t="s">
        <v>5092</v>
      </c>
      <c r="X1113" s="80" t="s">
        <v>4290</v>
      </c>
      <c r="Y1113" s="96" t="s">
        <v>4290</v>
      </c>
      <c r="Z1113" s="102" t="s">
        <v>4290</v>
      </c>
      <c r="AA1113" s="101">
        <v>56</v>
      </c>
      <c r="AB1113" s="153">
        <v>1.6</v>
      </c>
      <c r="AC1113" s="102" t="s">
        <v>4290</v>
      </c>
      <c r="AD1113" s="116" t="s">
        <v>4290</v>
      </c>
      <c r="AE1113" s="104">
        <f t="shared" si="20"/>
        <v>21.874999999999996</v>
      </c>
      <c r="AF1113" s="85" t="str">
        <f t="shared" si="21"/>
        <v>PESO SALUDABLE</v>
      </c>
      <c r="AG1113" s="80" t="s">
        <v>4294</v>
      </c>
      <c r="AH1113" s="80" t="s">
        <v>4294</v>
      </c>
      <c r="AI1113" s="80" t="s">
        <v>4294</v>
      </c>
      <c r="AJ1113" s="80" t="s">
        <v>4294</v>
      </c>
      <c r="AK1113" s="142" t="s">
        <v>4294</v>
      </c>
      <c r="AL1113" s="142" t="s">
        <v>4294</v>
      </c>
      <c r="AM1113" s="132" t="s">
        <v>349</v>
      </c>
      <c r="AN1113" s="88" t="s">
        <v>411</v>
      </c>
      <c r="AO1113" s="84"/>
    </row>
    <row r="1114" spans="1:41" ht="15" customHeight="1" x14ac:dyDescent="0.2">
      <c r="A1114" s="149">
        <v>1105</v>
      </c>
      <c r="B1114" s="74" t="s">
        <v>1394</v>
      </c>
      <c r="C1114" s="65" t="s">
        <v>338</v>
      </c>
      <c r="D1114" s="74" t="s">
        <v>2480</v>
      </c>
      <c r="E1114" s="83" t="s">
        <v>3552</v>
      </c>
      <c r="F1114" s="129">
        <v>23.54</v>
      </c>
      <c r="G1114" s="127">
        <v>27327</v>
      </c>
      <c r="H1114" s="74">
        <v>45</v>
      </c>
      <c r="I1114" s="74" t="s">
        <v>3856</v>
      </c>
      <c r="J1114" s="65" t="s">
        <v>411</v>
      </c>
      <c r="K1114" s="65" t="s">
        <v>417</v>
      </c>
      <c r="L1114" s="74" t="s">
        <v>3861</v>
      </c>
      <c r="M1114" s="74" t="s">
        <v>4077</v>
      </c>
      <c r="N1114" s="73" t="s">
        <v>354</v>
      </c>
      <c r="O1114" s="65" t="s">
        <v>361</v>
      </c>
      <c r="P1114" s="132" t="s">
        <v>436</v>
      </c>
      <c r="Q1114" s="136">
        <v>4</v>
      </c>
      <c r="R1114" s="134" t="s">
        <v>1394</v>
      </c>
      <c r="S1114" s="74" t="s">
        <v>1394</v>
      </c>
      <c r="T1114" s="80" t="s">
        <v>4289</v>
      </c>
      <c r="U1114" s="80" t="s">
        <v>4290</v>
      </c>
      <c r="V1114" s="74" t="s">
        <v>1394</v>
      </c>
      <c r="W1114" s="65" t="s">
        <v>5092</v>
      </c>
      <c r="X1114" s="80" t="s">
        <v>4290</v>
      </c>
      <c r="Y1114" s="96" t="s">
        <v>4290</v>
      </c>
      <c r="Z1114" s="102" t="s">
        <v>4290</v>
      </c>
      <c r="AA1114" s="101">
        <v>57</v>
      </c>
      <c r="AB1114" s="153">
        <v>1.6</v>
      </c>
      <c r="AC1114" s="102" t="s">
        <v>4290</v>
      </c>
      <c r="AD1114" s="116" t="s">
        <v>4290</v>
      </c>
      <c r="AE1114" s="104">
        <f t="shared" si="20"/>
        <v>22.265624999999996</v>
      </c>
      <c r="AF1114" s="85" t="str">
        <f t="shared" si="21"/>
        <v>PESO SALUDABLE</v>
      </c>
      <c r="AG1114" s="80" t="s">
        <v>4294</v>
      </c>
      <c r="AH1114" s="80" t="s">
        <v>4294</v>
      </c>
      <c r="AI1114" s="80" t="s">
        <v>4294</v>
      </c>
      <c r="AJ1114" s="80" t="s">
        <v>4294</v>
      </c>
      <c r="AK1114" s="142" t="s">
        <v>4294</v>
      </c>
      <c r="AL1114" s="142" t="s">
        <v>4294</v>
      </c>
      <c r="AM1114" s="132" t="s">
        <v>349</v>
      </c>
      <c r="AN1114" s="88" t="s">
        <v>411</v>
      </c>
      <c r="AO1114" s="84"/>
    </row>
    <row r="1115" spans="1:41" ht="15" customHeight="1" x14ac:dyDescent="0.2">
      <c r="A1115" s="149">
        <v>1106</v>
      </c>
      <c r="B1115" s="74" t="s">
        <v>1395</v>
      </c>
      <c r="C1115" s="65" t="s">
        <v>338</v>
      </c>
      <c r="D1115" s="74" t="s">
        <v>2481</v>
      </c>
      <c r="E1115" s="83" t="s">
        <v>3553</v>
      </c>
      <c r="F1115" s="129">
        <v>28.43</v>
      </c>
      <c r="G1115" s="127">
        <v>27082</v>
      </c>
      <c r="H1115" s="74">
        <v>45</v>
      </c>
      <c r="I1115" s="74" t="s">
        <v>3856</v>
      </c>
      <c r="J1115" s="65" t="s">
        <v>411</v>
      </c>
      <c r="K1115" s="65" t="s">
        <v>417</v>
      </c>
      <c r="L1115" s="74" t="s">
        <v>3861</v>
      </c>
      <c r="M1115" s="74" t="s">
        <v>4108</v>
      </c>
      <c r="N1115" s="73" t="s">
        <v>354</v>
      </c>
      <c r="O1115" s="65" t="s">
        <v>361</v>
      </c>
      <c r="P1115" s="132" t="s">
        <v>436</v>
      </c>
      <c r="Q1115" s="136">
        <v>5</v>
      </c>
      <c r="R1115" s="134" t="s">
        <v>1395</v>
      </c>
      <c r="S1115" s="74" t="s">
        <v>1395</v>
      </c>
      <c r="T1115" s="80" t="s">
        <v>4289</v>
      </c>
      <c r="U1115" s="80" t="s">
        <v>4290</v>
      </c>
      <c r="V1115" s="74" t="s">
        <v>1395</v>
      </c>
      <c r="W1115" s="65" t="s">
        <v>5092</v>
      </c>
      <c r="X1115" s="80" t="s">
        <v>4290</v>
      </c>
      <c r="Y1115" s="96" t="s">
        <v>4290</v>
      </c>
      <c r="Z1115" s="102" t="s">
        <v>4290</v>
      </c>
      <c r="AA1115" s="101">
        <v>58</v>
      </c>
      <c r="AB1115" s="153">
        <v>1.6</v>
      </c>
      <c r="AC1115" s="102" t="s">
        <v>4290</v>
      </c>
      <c r="AD1115" s="116" t="s">
        <v>4290</v>
      </c>
      <c r="AE1115" s="104">
        <f t="shared" si="20"/>
        <v>22.656249999999996</v>
      </c>
      <c r="AF1115" s="85" t="str">
        <f t="shared" si="21"/>
        <v>PESO SALUDABLE</v>
      </c>
      <c r="AG1115" s="80" t="s">
        <v>4294</v>
      </c>
      <c r="AH1115" s="80" t="s">
        <v>4294</v>
      </c>
      <c r="AI1115" s="80" t="s">
        <v>4294</v>
      </c>
      <c r="AJ1115" s="80" t="s">
        <v>4294</v>
      </c>
      <c r="AK1115" s="142" t="s">
        <v>4294</v>
      </c>
      <c r="AL1115" s="142" t="s">
        <v>4294</v>
      </c>
      <c r="AM1115" s="132" t="s">
        <v>349</v>
      </c>
      <c r="AN1115" s="88" t="s">
        <v>411</v>
      </c>
      <c r="AO1115" s="84"/>
    </row>
    <row r="1116" spans="1:41" ht="15" customHeight="1" x14ac:dyDescent="0.2">
      <c r="A1116" s="149">
        <v>1107</v>
      </c>
      <c r="B1116" s="74" t="s">
        <v>1396</v>
      </c>
      <c r="C1116" s="65" t="s">
        <v>338</v>
      </c>
      <c r="D1116" s="74" t="s">
        <v>2482</v>
      </c>
      <c r="E1116" s="83" t="s">
        <v>3554</v>
      </c>
      <c r="F1116" s="129">
        <v>25.76</v>
      </c>
      <c r="G1116" s="127">
        <v>27314</v>
      </c>
      <c r="H1116" s="74">
        <v>45</v>
      </c>
      <c r="I1116" s="74" t="s">
        <v>3856</v>
      </c>
      <c r="J1116" s="65" t="s">
        <v>411</v>
      </c>
      <c r="K1116" s="65" t="s">
        <v>417</v>
      </c>
      <c r="L1116" s="74" t="s">
        <v>3861</v>
      </c>
      <c r="M1116" s="74" t="s">
        <v>4080</v>
      </c>
      <c r="N1116" s="73" t="s">
        <v>354</v>
      </c>
      <c r="O1116" s="65" t="s">
        <v>361</v>
      </c>
      <c r="P1116" s="132" t="s">
        <v>436</v>
      </c>
      <c r="Q1116" s="136">
        <v>3</v>
      </c>
      <c r="R1116" s="134" t="s">
        <v>1396</v>
      </c>
      <c r="S1116" s="74" t="s">
        <v>1396</v>
      </c>
      <c r="T1116" s="80" t="s">
        <v>4289</v>
      </c>
      <c r="U1116" s="80" t="s">
        <v>4290</v>
      </c>
      <c r="V1116" s="74" t="s">
        <v>1396</v>
      </c>
      <c r="W1116" s="65" t="s">
        <v>5092</v>
      </c>
      <c r="X1116" s="80" t="s">
        <v>4290</v>
      </c>
      <c r="Y1116" s="96" t="s">
        <v>4290</v>
      </c>
      <c r="Z1116" s="102" t="s">
        <v>4290</v>
      </c>
      <c r="AA1116" s="101">
        <v>63</v>
      </c>
      <c r="AB1116" s="153">
        <v>1.66</v>
      </c>
      <c r="AC1116" s="102" t="s">
        <v>4290</v>
      </c>
      <c r="AD1116" s="116" t="s">
        <v>4290</v>
      </c>
      <c r="AE1116" s="104">
        <f t="shared" si="20"/>
        <v>22.862534475250399</v>
      </c>
      <c r="AF1116" s="85" t="str">
        <f t="shared" si="21"/>
        <v>PESO SALUDABLE</v>
      </c>
      <c r="AG1116" s="80" t="s">
        <v>4294</v>
      </c>
      <c r="AH1116" s="80" t="s">
        <v>4294</v>
      </c>
      <c r="AI1116" s="80" t="s">
        <v>4294</v>
      </c>
      <c r="AJ1116" s="80" t="s">
        <v>4294</v>
      </c>
      <c r="AK1116" s="142" t="s">
        <v>4294</v>
      </c>
      <c r="AL1116" s="142" t="s">
        <v>4294</v>
      </c>
      <c r="AM1116" s="132" t="s">
        <v>349</v>
      </c>
      <c r="AN1116" s="88" t="s">
        <v>411</v>
      </c>
      <c r="AO1116" s="84"/>
    </row>
    <row r="1117" spans="1:41" ht="15" customHeight="1" x14ac:dyDescent="0.2">
      <c r="A1117" s="149">
        <v>1108</v>
      </c>
      <c r="B1117" s="74" t="s">
        <v>1397</v>
      </c>
      <c r="C1117" s="65" t="s">
        <v>338</v>
      </c>
      <c r="D1117" s="74" t="s">
        <v>2483</v>
      </c>
      <c r="E1117" s="83" t="s">
        <v>3555</v>
      </c>
      <c r="F1117" s="129">
        <v>28.67</v>
      </c>
      <c r="G1117" s="127">
        <v>25905</v>
      </c>
      <c r="H1117" s="74">
        <v>49</v>
      </c>
      <c r="I1117" s="74" t="s">
        <v>3856</v>
      </c>
      <c r="J1117" s="65" t="s">
        <v>411</v>
      </c>
      <c r="K1117" s="65" t="s">
        <v>417</v>
      </c>
      <c r="L1117" s="74" t="s">
        <v>3861</v>
      </c>
      <c r="M1117" s="74" t="s">
        <v>4059</v>
      </c>
      <c r="N1117" s="73" t="s">
        <v>354</v>
      </c>
      <c r="O1117" s="65" t="s">
        <v>361</v>
      </c>
      <c r="P1117" s="132" t="s">
        <v>436</v>
      </c>
      <c r="Q1117" s="136">
        <v>6</v>
      </c>
      <c r="R1117" s="134" t="s">
        <v>1397</v>
      </c>
      <c r="S1117" s="74" t="s">
        <v>1397</v>
      </c>
      <c r="T1117" s="80" t="s">
        <v>4289</v>
      </c>
      <c r="U1117" s="80" t="s">
        <v>4290</v>
      </c>
      <c r="V1117" s="74" t="s">
        <v>1397</v>
      </c>
      <c r="W1117" s="65" t="s">
        <v>5092</v>
      </c>
      <c r="X1117" s="80" t="s">
        <v>4290</v>
      </c>
      <c r="Y1117" s="96" t="s">
        <v>4290</v>
      </c>
      <c r="Z1117" s="102" t="s">
        <v>4290</v>
      </c>
      <c r="AA1117" s="101">
        <v>58</v>
      </c>
      <c r="AB1117" s="153">
        <v>1.62</v>
      </c>
      <c r="AC1117" s="102" t="s">
        <v>4290</v>
      </c>
      <c r="AD1117" s="116" t="s">
        <v>4290</v>
      </c>
      <c r="AE1117" s="104">
        <f t="shared" si="20"/>
        <v>22.10028959000152</v>
      </c>
      <c r="AF1117" s="85" t="str">
        <f t="shared" si="21"/>
        <v>PESO SALUDABLE</v>
      </c>
      <c r="AG1117" s="80" t="s">
        <v>4294</v>
      </c>
      <c r="AH1117" s="80" t="s">
        <v>4294</v>
      </c>
      <c r="AI1117" s="80" t="s">
        <v>4294</v>
      </c>
      <c r="AJ1117" s="80" t="s">
        <v>4294</v>
      </c>
      <c r="AK1117" s="142" t="s">
        <v>4294</v>
      </c>
      <c r="AL1117" s="142" t="s">
        <v>4294</v>
      </c>
      <c r="AM1117" s="132" t="s">
        <v>349</v>
      </c>
      <c r="AN1117" s="88" t="s">
        <v>411</v>
      </c>
      <c r="AO1117" s="84"/>
    </row>
    <row r="1118" spans="1:41" ht="15" customHeight="1" x14ac:dyDescent="0.2">
      <c r="A1118" s="149">
        <v>1109</v>
      </c>
      <c r="B1118" s="74" t="s">
        <v>1398</v>
      </c>
      <c r="C1118" s="65" t="s">
        <v>338</v>
      </c>
      <c r="D1118" s="74" t="s">
        <v>2484</v>
      </c>
      <c r="E1118" s="83" t="s">
        <v>3556</v>
      </c>
      <c r="F1118" s="129">
        <v>34.65</v>
      </c>
      <c r="G1118" s="127">
        <v>27159</v>
      </c>
      <c r="H1118" s="74">
        <v>45</v>
      </c>
      <c r="I1118" s="74" t="s">
        <v>3856</v>
      </c>
      <c r="J1118" s="65" t="s">
        <v>411</v>
      </c>
      <c r="K1118" s="65" t="s">
        <v>417</v>
      </c>
      <c r="L1118" s="74" t="s">
        <v>3861</v>
      </c>
      <c r="M1118" s="74" t="s">
        <v>4071</v>
      </c>
      <c r="N1118" s="73" t="s">
        <v>354</v>
      </c>
      <c r="O1118" s="65" t="s">
        <v>361</v>
      </c>
      <c r="P1118" s="132" t="s">
        <v>436</v>
      </c>
      <c r="Q1118" s="136">
        <v>2</v>
      </c>
      <c r="R1118" s="134" t="s">
        <v>1398</v>
      </c>
      <c r="S1118" s="74" t="s">
        <v>1398</v>
      </c>
      <c r="T1118" s="80" t="s">
        <v>4289</v>
      </c>
      <c r="U1118" s="80" t="s">
        <v>4290</v>
      </c>
      <c r="V1118" s="74" t="s">
        <v>1398</v>
      </c>
      <c r="W1118" s="65" t="s">
        <v>5092</v>
      </c>
      <c r="X1118" s="80" t="s">
        <v>4290</v>
      </c>
      <c r="Y1118" s="96" t="s">
        <v>4290</v>
      </c>
      <c r="Z1118" s="102" t="s">
        <v>4290</v>
      </c>
      <c r="AA1118" s="101">
        <v>62</v>
      </c>
      <c r="AB1118" s="153">
        <v>1.64</v>
      </c>
      <c r="AC1118" s="102" t="s">
        <v>4290</v>
      </c>
      <c r="AD1118" s="116" t="s">
        <v>4290</v>
      </c>
      <c r="AE1118" s="104">
        <f t="shared" si="20"/>
        <v>23.051754907792983</v>
      </c>
      <c r="AF1118" s="85" t="str">
        <f t="shared" si="21"/>
        <v>PESO SALUDABLE</v>
      </c>
      <c r="AG1118" s="80" t="s">
        <v>4294</v>
      </c>
      <c r="AH1118" s="80" t="s">
        <v>4294</v>
      </c>
      <c r="AI1118" s="80" t="s">
        <v>4294</v>
      </c>
      <c r="AJ1118" s="80" t="s">
        <v>4294</v>
      </c>
      <c r="AK1118" s="142" t="s">
        <v>4294</v>
      </c>
      <c r="AL1118" s="142" t="s">
        <v>4294</v>
      </c>
      <c r="AM1118" s="132" t="s">
        <v>349</v>
      </c>
      <c r="AN1118" s="88" t="s">
        <v>411</v>
      </c>
      <c r="AO1118" s="84"/>
    </row>
    <row r="1119" spans="1:41" ht="15" customHeight="1" x14ac:dyDescent="0.2">
      <c r="A1119" s="149">
        <v>1110</v>
      </c>
      <c r="B1119" s="74" t="s">
        <v>1399</v>
      </c>
      <c r="C1119" s="65" t="s">
        <v>338</v>
      </c>
      <c r="D1119" s="74" t="s">
        <v>2485</v>
      </c>
      <c r="E1119" s="83" t="s">
        <v>3557</v>
      </c>
      <c r="F1119" s="129">
        <v>25.76</v>
      </c>
      <c r="G1119" s="127">
        <v>24965</v>
      </c>
      <c r="H1119" s="74">
        <v>51</v>
      </c>
      <c r="I1119" s="74" t="s">
        <v>3856</v>
      </c>
      <c r="J1119" s="65" t="s">
        <v>411</v>
      </c>
      <c r="K1119" s="65" t="s">
        <v>417</v>
      </c>
      <c r="L1119" s="74" t="s">
        <v>3861</v>
      </c>
      <c r="M1119" s="74" t="s">
        <v>4066</v>
      </c>
      <c r="N1119" s="73" t="s">
        <v>354</v>
      </c>
      <c r="O1119" s="65" t="s">
        <v>361</v>
      </c>
      <c r="P1119" s="132" t="s">
        <v>436</v>
      </c>
      <c r="Q1119" s="136">
        <v>2</v>
      </c>
      <c r="R1119" s="134" t="s">
        <v>1399</v>
      </c>
      <c r="S1119" s="74" t="s">
        <v>1399</v>
      </c>
      <c r="T1119" s="80" t="s">
        <v>4289</v>
      </c>
      <c r="U1119" s="80" t="s">
        <v>4290</v>
      </c>
      <c r="V1119" s="74" t="s">
        <v>1399</v>
      </c>
      <c r="W1119" s="65" t="s">
        <v>5092</v>
      </c>
      <c r="X1119" s="80" t="s">
        <v>4290</v>
      </c>
      <c r="Y1119" s="96" t="s">
        <v>4290</v>
      </c>
      <c r="Z1119" s="102" t="s">
        <v>4290</v>
      </c>
      <c r="AA1119" s="101">
        <v>48</v>
      </c>
      <c r="AB1119" s="153">
        <v>1.55</v>
      </c>
      <c r="AC1119" s="102" t="s">
        <v>4290</v>
      </c>
      <c r="AD1119" s="116" t="s">
        <v>4290</v>
      </c>
      <c r="AE1119" s="104">
        <f t="shared" si="20"/>
        <v>19.979188345473464</v>
      </c>
      <c r="AF1119" s="85" t="str">
        <f t="shared" si="21"/>
        <v>PESO SALUDABLE</v>
      </c>
      <c r="AG1119" s="80" t="s">
        <v>4294</v>
      </c>
      <c r="AH1119" s="80" t="s">
        <v>4294</v>
      </c>
      <c r="AI1119" s="80" t="s">
        <v>4294</v>
      </c>
      <c r="AJ1119" s="80" t="s">
        <v>4294</v>
      </c>
      <c r="AK1119" s="142" t="s">
        <v>4294</v>
      </c>
      <c r="AL1119" s="142" t="s">
        <v>4294</v>
      </c>
      <c r="AM1119" s="132" t="s">
        <v>349</v>
      </c>
      <c r="AN1119" s="88" t="s">
        <v>411</v>
      </c>
      <c r="AO1119" s="84"/>
    </row>
    <row r="1120" spans="1:41" ht="15" customHeight="1" x14ac:dyDescent="0.2">
      <c r="A1120" s="149">
        <v>1111</v>
      </c>
      <c r="B1120" s="74" t="s">
        <v>1400</v>
      </c>
      <c r="C1120" s="65" t="s">
        <v>338</v>
      </c>
      <c r="D1120" s="74" t="s">
        <v>2486</v>
      </c>
      <c r="E1120" s="83" t="s">
        <v>3558</v>
      </c>
      <c r="F1120" s="129">
        <v>36.54</v>
      </c>
      <c r="G1120" s="127">
        <v>24987</v>
      </c>
      <c r="H1120" s="74">
        <v>52</v>
      </c>
      <c r="I1120" s="74" t="s">
        <v>3856</v>
      </c>
      <c r="J1120" s="65" t="s">
        <v>411</v>
      </c>
      <c r="K1120" s="65" t="s">
        <v>417</v>
      </c>
      <c r="L1120" s="74" t="s">
        <v>3861</v>
      </c>
      <c r="M1120" s="74" t="s">
        <v>4065</v>
      </c>
      <c r="N1120" s="73" t="s">
        <v>354</v>
      </c>
      <c r="O1120" s="65" t="s">
        <v>361</v>
      </c>
      <c r="P1120" s="132" t="s">
        <v>436</v>
      </c>
      <c r="Q1120" s="136">
        <v>6</v>
      </c>
      <c r="R1120" s="134" t="s">
        <v>1400</v>
      </c>
      <c r="S1120" s="74" t="s">
        <v>1400</v>
      </c>
      <c r="T1120" s="80" t="s">
        <v>4289</v>
      </c>
      <c r="U1120" s="80" t="s">
        <v>4290</v>
      </c>
      <c r="V1120" s="74" t="s">
        <v>1400</v>
      </c>
      <c r="W1120" s="65" t="s">
        <v>5092</v>
      </c>
      <c r="X1120" s="80" t="s">
        <v>4290</v>
      </c>
      <c r="Y1120" s="96" t="s">
        <v>4290</v>
      </c>
      <c r="Z1120" s="102" t="s">
        <v>4290</v>
      </c>
      <c r="AA1120" s="101">
        <v>65</v>
      </c>
      <c r="AB1120" s="153">
        <v>1.68</v>
      </c>
      <c r="AC1120" s="102" t="s">
        <v>4290</v>
      </c>
      <c r="AD1120" s="116" t="s">
        <v>4290</v>
      </c>
      <c r="AE1120" s="104">
        <f t="shared" si="20"/>
        <v>23.030045351473927</v>
      </c>
      <c r="AF1120" s="85" t="str">
        <f t="shared" si="21"/>
        <v>PESO SALUDABLE</v>
      </c>
      <c r="AG1120" s="80" t="s">
        <v>4294</v>
      </c>
      <c r="AH1120" s="80" t="s">
        <v>4294</v>
      </c>
      <c r="AI1120" s="80" t="s">
        <v>4294</v>
      </c>
      <c r="AJ1120" s="80" t="s">
        <v>4294</v>
      </c>
      <c r="AK1120" s="142" t="s">
        <v>4294</v>
      </c>
      <c r="AL1120" s="142" t="s">
        <v>4294</v>
      </c>
      <c r="AM1120" s="132" t="s">
        <v>349</v>
      </c>
      <c r="AN1120" s="88" t="s">
        <v>411</v>
      </c>
      <c r="AO1120" s="84"/>
    </row>
    <row r="1121" spans="1:41" ht="15" customHeight="1" x14ac:dyDescent="0.2">
      <c r="A1121" s="149">
        <v>1112</v>
      </c>
      <c r="B1121" s="74" t="s">
        <v>1401</v>
      </c>
      <c r="C1121" s="65" t="s">
        <v>338</v>
      </c>
      <c r="D1121" s="74" t="s">
        <v>2487</v>
      </c>
      <c r="E1121" s="83" t="s">
        <v>3559</v>
      </c>
      <c r="F1121" s="129">
        <v>42.68</v>
      </c>
      <c r="G1121" s="127">
        <v>26869</v>
      </c>
      <c r="H1121" s="74">
        <v>46</v>
      </c>
      <c r="I1121" s="74" t="s">
        <v>3856</v>
      </c>
      <c r="J1121" s="65" t="s">
        <v>411</v>
      </c>
      <c r="K1121" s="65" t="s">
        <v>417</v>
      </c>
      <c r="L1121" s="74" t="s">
        <v>3861</v>
      </c>
      <c r="M1121" s="74" t="s">
        <v>4076</v>
      </c>
      <c r="N1121" s="73" t="s">
        <v>354</v>
      </c>
      <c r="O1121" s="65" t="s">
        <v>361</v>
      </c>
      <c r="P1121" s="132" t="s">
        <v>436</v>
      </c>
      <c r="Q1121" s="136">
        <v>6</v>
      </c>
      <c r="R1121" s="134" t="s">
        <v>1401</v>
      </c>
      <c r="S1121" s="74" t="s">
        <v>1401</v>
      </c>
      <c r="T1121" s="80" t="s">
        <v>4289</v>
      </c>
      <c r="U1121" s="80" t="s">
        <v>4290</v>
      </c>
      <c r="V1121" s="74" t="s">
        <v>1401</v>
      </c>
      <c r="W1121" s="65" t="s">
        <v>5092</v>
      </c>
      <c r="X1121" s="80" t="s">
        <v>4290</v>
      </c>
      <c r="Y1121" s="96" t="s">
        <v>4290</v>
      </c>
      <c r="Z1121" s="102" t="s">
        <v>4290</v>
      </c>
      <c r="AA1121" s="101">
        <v>44</v>
      </c>
      <c r="AB1121" s="153">
        <v>1.48</v>
      </c>
      <c r="AC1121" s="102" t="s">
        <v>4290</v>
      </c>
      <c r="AD1121" s="116" t="s">
        <v>4290</v>
      </c>
      <c r="AE1121" s="104">
        <f t="shared" si="20"/>
        <v>20.08765522279036</v>
      </c>
      <c r="AF1121" s="85" t="str">
        <f t="shared" si="21"/>
        <v>PESO SALUDABLE</v>
      </c>
      <c r="AG1121" s="80" t="s">
        <v>4294</v>
      </c>
      <c r="AH1121" s="80" t="s">
        <v>4294</v>
      </c>
      <c r="AI1121" s="80" t="s">
        <v>4294</v>
      </c>
      <c r="AJ1121" s="80" t="s">
        <v>4294</v>
      </c>
      <c r="AK1121" s="142" t="s">
        <v>4294</v>
      </c>
      <c r="AL1121" s="142" t="s">
        <v>4294</v>
      </c>
      <c r="AM1121" s="132" t="s">
        <v>349</v>
      </c>
      <c r="AN1121" s="88" t="s">
        <v>411</v>
      </c>
      <c r="AO1121" s="84"/>
    </row>
    <row r="1122" spans="1:41" ht="15" customHeight="1" x14ac:dyDescent="0.2">
      <c r="A1122" s="149">
        <v>1113</v>
      </c>
      <c r="B1122" s="74" t="s">
        <v>1402</v>
      </c>
      <c r="C1122" s="65" t="s">
        <v>338</v>
      </c>
      <c r="D1122" s="74" t="s">
        <v>2488</v>
      </c>
      <c r="E1122" s="83" t="s">
        <v>3560</v>
      </c>
      <c r="F1122" s="129">
        <v>37.869999999999997</v>
      </c>
      <c r="G1122" s="127">
        <v>26718</v>
      </c>
      <c r="H1122" s="74">
        <v>47</v>
      </c>
      <c r="I1122" s="74" t="s">
        <v>3856</v>
      </c>
      <c r="J1122" s="65" t="s">
        <v>411</v>
      </c>
      <c r="K1122" s="65" t="s">
        <v>417</v>
      </c>
      <c r="L1122" s="74" t="s">
        <v>3860</v>
      </c>
      <c r="M1122" s="74" t="s">
        <v>4064</v>
      </c>
      <c r="N1122" s="73" t="s">
        <v>354</v>
      </c>
      <c r="O1122" s="65" t="s">
        <v>361</v>
      </c>
      <c r="P1122" s="132" t="s">
        <v>436</v>
      </c>
      <c r="Q1122" s="136">
        <v>2</v>
      </c>
      <c r="R1122" s="134" t="s">
        <v>1402</v>
      </c>
      <c r="S1122" s="74" t="s">
        <v>1402</v>
      </c>
      <c r="T1122" s="80" t="s">
        <v>4289</v>
      </c>
      <c r="U1122" s="80" t="s">
        <v>4290</v>
      </c>
      <c r="V1122" s="74" t="s">
        <v>1402</v>
      </c>
      <c r="W1122" s="65" t="s">
        <v>5092</v>
      </c>
      <c r="X1122" s="80" t="s">
        <v>4290</v>
      </c>
      <c r="Y1122" s="96" t="s">
        <v>4290</v>
      </c>
      <c r="Z1122" s="102" t="s">
        <v>4290</v>
      </c>
      <c r="AA1122" s="101">
        <v>54</v>
      </c>
      <c r="AB1122" s="153">
        <v>1.58</v>
      </c>
      <c r="AC1122" s="102" t="s">
        <v>4290</v>
      </c>
      <c r="AD1122" s="116" t="s">
        <v>4290</v>
      </c>
      <c r="AE1122" s="104">
        <f t="shared" si="20"/>
        <v>21.631148854350261</v>
      </c>
      <c r="AF1122" s="85" t="str">
        <f t="shared" si="21"/>
        <v>PESO SALUDABLE</v>
      </c>
      <c r="AG1122" s="80" t="s">
        <v>4294</v>
      </c>
      <c r="AH1122" s="80" t="s">
        <v>4294</v>
      </c>
      <c r="AI1122" s="80" t="s">
        <v>4294</v>
      </c>
      <c r="AJ1122" s="80" t="s">
        <v>4294</v>
      </c>
      <c r="AK1122" s="142" t="s">
        <v>4294</v>
      </c>
      <c r="AL1122" s="142" t="s">
        <v>4294</v>
      </c>
      <c r="AM1122" s="132" t="s">
        <v>349</v>
      </c>
      <c r="AN1122" s="88" t="s">
        <v>411</v>
      </c>
      <c r="AO1122" s="84"/>
    </row>
    <row r="1123" spans="1:41" ht="15" customHeight="1" x14ac:dyDescent="0.2">
      <c r="A1123" s="149">
        <v>1114</v>
      </c>
      <c r="B1123" s="74" t="s">
        <v>1403</v>
      </c>
      <c r="C1123" s="65" t="s">
        <v>338</v>
      </c>
      <c r="D1123" s="74" t="s">
        <v>2489</v>
      </c>
      <c r="E1123" s="83" t="s">
        <v>3561</v>
      </c>
      <c r="F1123" s="129">
        <v>21.42</v>
      </c>
      <c r="G1123" s="127">
        <v>26179</v>
      </c>
      <c r="H1123" s="74">
        <v>48</v>
      </c>
      <c r="I1123" s="74" t="s">
        <v>3856</v>
      </c>
      <c r="J1123" s="65" t="s">
        <v>411</v>
      </c>
      <c r="K1123" s="65" t="s">
        <v>417</v>
      </c>
      <c r="L1123" s="74" t="s">
        <v>3861</v>
      </c>
      <c r="M1123" s="74" t="s">
        <v>4071</v>
      </c>
      <c r="N1123" s="73" t="s">
        <v>354</v>
      </c>
      <c r="O1123" s="65" t="s">
        <v>361</v>
      </c>
      <c r="P1123" s="132" t="s">
        <v>436</v>
      </c>
      <c r="Q1123" s="136">
        <v>5</v>
      </c>
      <c r="R1123" s="134" t="s">
        <v>1403</v>
      </c>
      <c r="S1123" s="74" t="s">
        <v>1403</v>
      </c>
      <c r="T1123" s="80" t="s">
        <v>4289</v>
      </c>
      <c r="U1123" s="80" t="s">
        <v>4290</v>
      </c>
      <c r="V1123" s="74" t="s">
        <v>1403</v>
      </c>
      <c r="W1123" s="65" t="s">
        <v>5092</v>
      </c>
      <c r="X1123" s="80" t="s">
        <v>4290</v>
      </c>
      <c r="Y1123" s="96" t="s">
        <v>4290</v>
      </c>
      <c r="Z1123" s="102" t="s">
        <v>4290</v>
      </c>
      <c r="AA1123" s="101">
        <v>55.9</v>
      </c>
      <c r="AB1123" s="153">
        <v>1.6</v>
      </c>
      <c r="AC1123" s="102" t="s">
        <v>4290</v>
      </c>
      <c r="AD1123" s="116" t="s">
        <v>4290</v>
      </c>
      <c r="AE1123" s="104">
        <f t="shared" si="20"/>
        <v>21.835937499999996</v>
      </c>
      <c r="AF1123" s="85" t="str">
        <f t="shared" si="21"/>
        <v>PESO SALUDABLE</v>
      </c>
      <c r="AG1123" s="80" t="s">
        <v>4294</v>
      </c>
      <c r="AH1123" s="80" t="s">
        <v>4294</v>
      </c>
      <c r="AI1123" s="80" t="s">
        <v>4294</v>
      </c>
      <c r="AJ1123" s="80" t="s">
        <v>4294</v>
      </c>
      <c r="AK1123" s="142" t="s">
        <v>4294</v>
      </c>
      <c r="AL1123" s="142" t="s">
        <v>4294</v>
      </c>
      <c r="AM1123" s="132" t="s">
        <v>349</v>
      </c>
      <c r="AN1123" s="88" t="s">
        <v>411</v>
      </c>
      <c r="AO1123" s="84"/>
    </row>
    <row r="1124" spans="1:41" ht="15" customHeight="1" x14ac:dyDescent="0.2">
      <c r="A1124" s="149">
        <v>1115</v>
      </c>
      <c r="B1124" s="74" t="s">
        <v>1404</v>
      </c>
      <c r="C1124" s="65" t="s">
        <v>338</v>
      </c>
      <c r="D1124" s="74" t="s">
        <v>2490</v>
      </c>
      <c r="E1124" s="83" t="s">
        <v>3562</v>
      </c>
      <c r="F1124" s="129">
        <v>34.53</v>
      </c>
      <c r="G1124" s="127">
        <v>27369</v>
      </c>
      <c r="H1124" s="74">
        <v>45</v>
      </c>
      <c r="I1124" s="74" t="s">
        <v>3856</v>
      </c>
      <c r="J1124" s="65" t="s">
        <v>411</v>
      </c>
      <c r="K1124" s="65" t="s">
        <v>417</v>
      </c>
      <c r="L1124" s="74" t="s">
        <v>3861</v>
      </c>
      <c r="M1124" s="74" t="s">
        <v>3963</v>
      </c>
      <c r="N1124" s="73" t="s">
        <v>354</v>
      </c>
      <c r="O1124" s="65" t="s">
        <v>361</v>
      </c>
      <c r="P1124" s="132" t="s">
        <v>436</v>
      </c>
      <c r="Q1124" s="136">
        <v>5</v>
      </c>
      <c r="R1124" s="134" t="s">
        <v>1404</v>
      </c>
      <c r="S1124" s="74" t="s">
        <v>1404</v>
      </c>
      <c r="T1124" s="80" t="s">
        <v>4289</v>
      </c>
      <c r="U1124" s="80" t="s">
        <v>4290</v>
      </c>
      <c r="V1124" s="74" t="s">
        <v>1404</v>
      </c>
      <c r="W1124" s="65" t="s">
        <v>5092</v>
      </c>
      <c r="X1124" s="80" t="s">
        <v>4290</v>
      </c>
      <c r="Y1124" s="96" t="s">
        <v>4290</v>
      </c>
      <c r="Z1124" s="102" t="s">
        <v>4290</v>
      </c>
      <c r="AA1124" s="101">
        <v>59</v>
      </c>
      <c r="AB1124" s="153">
        <v>1.64</v>
      </c>
      <c r="AC1124" s="102" t="s">
        <v>4290</v>
      </c>
      <c r="AD1124" s="116" t="s">
        <v>4290</v>
      </c>
      <c r="AE1124" s="104">
        <f t="shared" si="20"/>
        <v>21.936347412254616</v>
      </c>
      <c r="AF1124" s="85" t="str">
        <f t="shared" si="21"/>
        <v>PESO SALUDABLE</v>
      </c>
      <c r="AG1124" s="80" t="s">
        <v>4294</v>
      </c>
      <c r="AH1124" s="80" t="s">
        <v>4294</v>
      </c>
      <c r="AI1124" s="80" t="s">
        <v>4294</v>
      </c>
      <c r="AJ1124" s="80" t="s">
        <v>4294</v>
      </c>
      <c r="AK1124" s="142" t="s">
        <v>4294</v>
      </c>
      <c r="AL1124" s="142" t="s">
        <v>4294</v>
      </c>
      <c r="AM1124" s="132" t="s">
        <v>349</v>
      </c>
      <c r="AN1124" s="88" t="s">
        <v>411</v>
      </c>
      <c r="AO1124" s="84"/>
    </row>
    <row r="1125" spans="1:41" ht="15" customHeight="1" x14ac:dyDescent="0.2">
      <c r="A1125" s="149">
        <v>1116</v>
      </c>
      <c r="B1125" s="74" t="s">
        <v>1405</v>
      </c>
      <c r="C1125" s="65" t="s">
        <v>338</v>
      </c>
      <c r="D1125" s="74" t="s">
        <v>2491</v>
      </c>
      <c r="E1125" s="83" t="s">
        <v>3563</v>
      </c>
      <c r="F1125" s="129">
        <v>41.32</v>
      </c>
      <c r="G1125" s="127">
        <v>26155</v>
      </c>
      <c r="H1125" s="74">
        <v>48</v>
      </c>
      <c r="I1125" s="74" t="s">
        <v>3856</v>
      </c>
      <c r="J1125" s="65" t="s">
        <v>411</v>
      </c>
      <c r="K1125" s="65" t="s">
        <v>417</v>
      </c>
      <c r="L1125" s="74" t="s">
        <v>3861</v>
      </c>
      <c r="M1125" s="74" t="s">
        <v>4065</v>
      </c>
      <c r="N1125" s="73" t="s">
        <v>354</v>
      </c>
      <c r="O1125" s="65" t="s">
        <v>361</v>
      </c>
      <c r="P1125" s="132" t="s">
        <v>436</v>
      </c>
      <c r="Q1125" s="136">
        <v>6</v>
      </c>
      <c r="R1125" s="134" t="s">
        <v>1405</v>
      </c>
      <c r="S1125" s="74" t="s">
        <v>1405</v>
      </c>
      <c r="T1125" s="80" t="s">
        <v>4289</v>
      </c>
      <c r="U1125" s="80" t="s">
        <v>4290</v>
      </c>
      <c r="V1125" s="74" t="s">
        <v>1405</v>
      </c>
      <c r="W1125" s="65" t="s">
        <v>5092</v>
      </c>
      <c r="X1125" s="80" t="s">
        <v>4290</v>
      </c>
      <c r="Y1125" s="96" t="s">
        <v>4290</v>
      </c>
      <c r="Z1125" s="102" t="s">
        <v>4290</v>
      </c>
      <c r="AA1125" s="101">
        <v>62</v>
      </c>
      <c r="AB1125" s="153">
        <v>1.65</v>
      </c>
      <c r="AC1125" s="102" t="s">
        <v>4290</v>
      </c>
      <c r="AD1125" s="116" t="s">
        <v>4290</v>
      </c>
      <c r="AE1125" s="104">
        <f t="shared" ref="AE1125:AE1191" si="22">+AA1125/(AB1125*AB1125)</f>
        <v>22.77318640955005</v>
      </c>
      <c r="AF1125" s="85" t="str">
        <f t="shared" si="21"/>
        <v>PESO SALUDABLE</v>
      </c>
      <c r="AG1125" s="80" t="s">
        <v>4294</v>
      </c>
      <c r="AH1125" s="80" t="s">
        <v>4294</v>
      </c>
      <c r="AI1125" s="80" t="s">
        <v>4294</v>
      </c>
      <c r="AJ1125" s="80" t="s">
        <v>4294</v>
      </c>
      <c r="AK1125" s="142" t="s">
        <v>4294</v>
      </c>
      <c r="AL1125" s="142" t="s">
        <v>4294</v>
      </c>
      <c r="AM1125" s="132" t="s">
        <v>349</v>
      </c>
      <c r="AN1125" s="88" t="s">
        <v>411</v>
      </c>
      <c r="AO1125" s="84"/>
    </row>
    <row r="1126" spans="1:41" ht="15" customHeight="1" x14ac:dyDescent="0.2">
      <c r="A1126" s="149">
        <v>1117</v>
      </c>
      <c r="B1126" s="74" t="s">
        <v>1406</v>
      </c>
      <c r="C1126" s="65" t="s">
        <v>338</v>
      </c>
      <c r="D1126" s="74" t="s">
        <v>2492</v>
      </c>
      <c r="E1126" s="83" t="s">
        <v>3564</v>
      </c>
      <c r="F1126" s="129">
        <v>38.43</v>
      </c>
      <c r="G1126" s="127">
        <v>27387</v>
      </c>
      <c r="H1126" s="74">
        <v>45</v>
      </c>
      <c r="I1126" s="74" t="s">
        <v>3856</v>
      </c>
      <c r="J1126" s="65" t="s">
        <v>411</v>
      </c>
      <c r="K1126" s="65" t="s">
        <v>417</v>
      </c>
      <c r="L1126" s="74" t="s">
        <v>3860</v>
      </c>
      <c r="M1126" s="74" t="s">
        <v>4088</v>
      </c>
      <c r="N1126" s="73" t="s">
        <v>354</v>
      </c>
      <c r="O1126" s="65" t="s">
        <v>361</v>
      </c>
      <c r="P1126" s="132" t="s">
        <v>436</v>
      </c>
      <c r="Q1126" s="136">
        <v>3</v>
      </c>
      <c r="R1126" s="134" t="s">
        <v>1406</v>
      </c>
      <c r="S1126" s="74" t="s">
        <v>1406</v>
      </c>
      <c r="T1126" s="80" t="s">
        <v>4289</v>
      </c>
      <c r="U1126" s="80" t="s">
        <v>4290</v>
      </c>
      <c r="V1126" s="74" t="s">
        <v>1406</v>
      </c>
      <c r="W1126" s="65" t="s">
        <v>5092</v>
      </c>
      <c r="X1126" s="80" t="s">
        <v>4290</v>
      </c>
      <c r="Y1126" s="96" t="s">
        <v>4290</v>
      </c>
      <c r="Z1126" s="102" t="s">
        <v>4290</v>
      </c>
      <c r="AA1126" s="101">
        <v>65</v>
      </c>
      <c r="AB1126" s="153">
        <v>1.68</v>
      </c>
      <c r="AC1126" s="102" t="s">
        <v>4290</v>
      </c>
      <c r="AD1126" s="116" t="s">
        <v>4290</v>
      </c>
      <c r="AE1126" s="104">
        <f t="shared" si="22"/>
        <v>23.030045351473927</v>
      </c>
      <c r="AF1126" s="85" t="str">
        <f t="shared" si="21"/>
        <v>PESO SALUDABLE</v>
      </c>
      <c r="AG1126" s="80" t="s">
        <v>4294</v>
      </c>
      <c r="AH1126" s="80" t="s">
        <v>4294</v>
      </c>
      <c r="AI1126" s="80" t="s">
        <v>4294</v>
      </c>
      <c r="AJ1126" s="80" t="s">
        <v>4294</v>
      </c>
      <c r="AK1126" s="142" t="s">
        <v>4294</v>
      </c>
      <c r="AL1126" s="142" t="s">
        <v>4294</v>
      </c>
      <c r="AM1126" s="132" t="s">
        <v>349</v>
      </c>
      <c r="AN1126" s="88" t="s">
        <v>411</v>
      </c>
      <c r="AO1126" s="84"/>
    </row>
    <row r="1127" spans="1:41" ht="15" customHeight="1" x14ac:dyDescent="0.2">
      <c r="A1127" s="149">
        <v>1118</v>
      </c>
      <c r="B1127" s="74" t="s">
        <v>1407</v>
      </c>
      <c r="C1127" s="65" t="s">
        <v>338</v>
      </c>
      <c r="D1127" s="74" t="s">
        <v>2493</v>
      </c>
      <c r="E1127" s="83" t="s">
        <v>3565</v>
      </c>
      <c r="F1127" s="129">
        <v>32.450000000000003</v>
      </c>
      <c r="G1127" s="127">
        <v>14399</v>
      </c>
      <c r="H1127" s="74">
        <v>80</v>
      </c>
      <c r="I1127" s="74" t="s">
        <v>3856</v>
      </c>
      <c r="J1127" s="65" t="s">
        <v>411</v>
      </c>
      <c r="K1127" s="65" t="s">
        <v>417</v>
      </c>
      <c r="L1127" s="74" t="s">
        <v>3860</v>
      </c>
      <c r="M1127" s="74" t="s">
        <v>3961</v>
      </c>
      <c r="N1127" s="73" t="s">
        <v>354</v>
      </c>
      <c r="O1127" s="65" t="s">
        <v>361</v>
      </c>
      <c r="P1127" s="132" t="s">
        <v>436</v>
      </c>
      <c r="Q1127" s="136">
        <v>2</v>
      </c>
      <c r="R1127" s="134" t="s">
        <v>1407</v>
      </c>
      <c r="S1127" s="74" t="s">
        <v>1407</v>
      </c>
      <c r="T1127" s="80" t="s">
        <v>4289</v>
      </c>
      <c r="U1127" s="80" t="s">
        <v>4290</v>
      </c>
      <c r="V1127" s="74" t="s">
        <v>1407</v>
      </c>
      <c r="W1127" s="65" t="s">
        <v>5092</v>
      </c>
      <c r="X1127" s="80" t="s">
        <v>4290</v>
      </c>
      <c r="Y1127" s="96" t="s">
        <v>4290</v>
      </c>
      <c r="Z1127" s="102" t="s">
        <v>4290</v>
      </c>
      <c r="AA1127" s="101">
        <v>42</v>
      </c>
      <c r="AB1127" s="153">
        <v>1.5</v>
      </c>
      <c r="AC1127" s="102" t="s">
        <v>4290</v>
      </c>
      <c r="AD1127" s="116" t="s">
        <v>4290</v>
      </c>
      <c r="AE1127" s="104">
        <f t="shared" si="22"/>
        <v>18.666666666666668</v>
      </c>
      <c r="AF1127" s="85" t="str">
        <f t="shared" si="21"/>
        <v>PESO SALUDABLE</v>
      </c>
      <c r="AG1127" s="80" t="s">
        <v>4294</v>
      </c>
      <c r="AH1127" s="80" t="s">
        <v>4294</v>
      </c>
      <c r="AI1127" s="80" t="s">
        <v>4294</v>
      </c>
      <c r="AJ1127" s="80" t="s">
        <v>4294</v>
      </c>
      <c r="AK1127" s="142" t="s">
        <v>4294</v>
      </c>
      <c r="AL1127" s="142" t="s">
        <v>4294</v>
      </c>
      <c r="AM1127" s="132" t="s">
        <v>349</v>
      </c>
      <c r="AN1127" s="88" t="s">
        <v>411</v>
      </c>
      <c r="AO1127" s="84"/>
    </row>
    <row r="1128" spans="1:41" ht="15" customHeight="1" x14ac:dyDescent="0.2">
      <c r="A1128" s="149">
        <v>1119</v>
      </c>
      <c r="B1128" s="74" t="s">
        <v>1408</v>
      </c>
      <c r="C1128" s="65" t="s">
        <v>338</v>
      </c>
      <c r="D1128" s="74" t="s">
        <v>2494</v>
      </c>
      <c r="E1128" s="83" t="s">
        <v>3566</v>
      </c>
      <c r="F1128" s="129">
        <v>27.46</v>
      </c>
      <c r="G1128" s="127">
        <v>27270</v>
      </c>
      <c r="H1128" s="74">
        <v>45</v>
      </c>
      <c r="I1128" s="74" t="s">
        <v>3856</v>
      </c>
      <c r="J1128" s="65" t="s">
        <v>411</v>
      </c>
      <c r="K1128" s="65" t="s">
        <v>417</v>
      </c>
      <c r="L1128" s="74" t="s">
        <v>3861</v>
      </c>
      <c r="M1128" s="74" t="s">
        <v>4071</v>
      </c>
      <c r="N1128" s="73" t="s">
        <v>354</v>
      </c>
      <c r="O1128" s="65" t="s">
        <v>361</v>
      </c>
      <c r="P1128" s="132" t="s">
        <v>436</v>
      </c>
      <c r="Q1128" s="136">
        <v>6</v>
      </c>
      <c r="R1128" s="134" t="s">
        <v>1408</v>
      </c>
      <c r="S1128" s="74" t="s">
        <v>1408</v>
      </c>
      <c r="T1128" s="80" t="s">
        <v>4289</v>
      </c>
      <c r="U1128" s="80" t="s">
        <v>4290</v>
      </c>
      <c r="V1128" s="74" t="s">
        <v>1408</v>
      </c>
      <c r="W1128" s="65" t="s">
        <v>5092</v>
      </c>
      <c r="X1128" s="80" t="s">
        <v>4290</v>
      </c>
      <c r="Y1128" s="96" t="s">
        <v>4290</v>
      </c>
      <c r="Z1128" s="102" t="s">
        <v>4290</v>
      </c>
      <c r="AA1128" s="101">
        <v>59</v>
      </c>
      <c r="AB1128" s="153">
        <v>1.63</v>
      </c>
      <c r="AC1128" s="102" t="s">
        <v>4290</v>
      </c>
      <c r="AD1128" s="116" t="s">
        <v>4290</v>
      </c>
      <c r="AE1128" s="104">
        <f t="shared" si="22"/>
        <v>22.206330686137981</v>
      </c>
      <c r="AF1128" s="85" t="str">
        <f t="shared" si="21"/>
        <v>PESO SALUDABLE</v>
      </c>
      <c r="AG1128" s="80" t="s">
        <v>4294</v>
      </c>
      <c r="AH1128" s="80" t="s">
        <v>4294</v>
      </c>
      <c r="AI1128" s="80" t="s">
        <v>4294</v>
      </c>
      <c r="AJ1128" s="80" t="s">
        <v>4294</v>
      </c>
      <c r="AK1128" s="142" t="s">
        <v>4294</v>
      </c>
      <c r="AL1128" s="142" t="s">
        <v>4294</v>
      </c>
      <c r="AM1128" s="132" t="s">
        <v>349</v>
      </c>
      <c r="AN1128" s="88" t="s">
        <v>411</v>
      </c>
      <c r="AO1128" s="84"/>
    </row>
    <row r="1129" spans="1:41" ht="15" customHeight="1" x14ac:dyDescent="0.2">
      <c r="A1129" s="149">
        <v>1120</v>
      </c>
      <c r="B1129" s="74" t="s">
        <v>1409</v>
      </c>
      <c r="C1129" s="65" t="s">
        <v>338</v>
      </c>
      <c r="D1129" s="74" t="s">
        <v>2495</v>
      </c>
      <c r="E1129" s="83" t="s">
        <v>3567</v>
      </c>
      <c r="F1129" s="129">
        <v>27.45</v>
      </c>
      <c r="G1129" s="127">
        <v>26288</v>
      </c>
      <c r="H1129" s="74">
        <v>48</v>
      </c>
      <c r="I1129" s="74" t="s">
        <v>3856</v>
      </c>
      <c r="J1129" s="65" t="s">
        <v>411</v>
      </c>
      <c r="K1129" s="65" t="s">
        <v>417</v>
      </c>
      <c r="L1129" s="74" t="s">
        <v>3861</v>
      </c>
      <c r="M1129" s="74" t="s">
        <v>3948</v>
      </c>
      <c r="N1129" s="73" t="s">
        <v>354</v>
      </c>
      <c r="O1129" s="65" t="s">
        <v>361</v>
      </c>
      <c r="P1129" s="132" t="s">
        <v>436</v>
      </c>
      <c r="Q1129" s="136">
        <v>5</v>
      </c>
      <c r="R1129" s="134" t="s">
        <v>1409</v>
      </c>
      <c r="S1129" s="74" t="s">
        <v>1409</v>
      </c>
      <c r="T1129" s="80" t="s">
        <v>4289</v>
      </c>
      <c r="U1129" s="80" t="s">
        <v>4290</v>
      </c>
      <c r="V1129" s="74" t="s">
        <v>1409</v>
      </c>
      <c r="W1129" s="65" t="s">
        <v>5092</v>
      </c>
      <c r="X1129" s="80" t="s">
        <v>4290</v>
      </c>
      <c r="Y1129" s="96" t="s">
        <v>4290</v>
      </c>
      <c r="Z1129" s="102" t="s">
        <v>4290</v>
      </c>
      <c r="AA1129" s="101">
        <v>51</v>
      </c>
      <c r="AB1129" s="153">
        <v>1.54</v>
      </c>
      <c r="AC1129" s="102" t="s">
        <v>4290</v>
      </c>
      <c r="AD1129" s="116" t="s">
        <v>4290</v>
      </c>
      <c r="AE1129" s="104">
        <f t="shared" si="22"/>
        <v>21.504469556417607</v>
      </c>
      <c r="AF1129" s="85" t="str">
        <f t="shared" si="21"/>
        <v>PESO SALUDABLE</v>
      </c>
      <c r="AG1129" s="80" t="s">
        <v>4294</v>
      </c>
      <c r="AH1129" s="80" t="s">
        <v>4294</v>
      </c>
      <c r="AI1129" s="80" t="s">
        <v>4294</v>
      </c>
      <c r="AJ1129" s="80" t="s">
        <v>4294</v>
      </c>
      <c r="AK1129" s="142" t="s">
        <v>4294</v>
      </c>
      <c r="AL1129" s="142" t="s">
        <v>4294</v>
      </c>
      <c r="AM1129" s="132" t="s">
        <v>349</v>
      </c>
      <c r="AN1129" s="88" t="s">
        <v>411</v>
      </c>
      <c r="AO1129" s="84"/>
    </row>
    <row r="1130" spans="1:41" ht="15" customHeight="1" x14ac:dyDescent="0.2">
      <c r="A1130" s="149">
        <v>1121</v>
      </c>
      <c r="B1130" s="74" t="s">
        <v>1410</v>
      </c>
      <c r="C1130" s="65" t="s">
        <v>338</v>
      </c>
      <c r="D1130" s="74" t="s">
        <v>2496</v>
      </c>
      <c r="E1130" s="83" t="s">
        <v>3568</v>
      </c>
      <c r="F1130" s="129">
        <v>20.49</v>
      </c>
      <c r="G1130" s="127">
        <v>26805</v>
      </c>
      <c r="H1130" s="74">
        <v>47</v>
      </c>
      <c r="I1130" s="74" t="s">
        <v>3856</v>
      </c>
      <c r="J1130" s="65" t="s">
        <v>411</v>
      </c>
      <c r="K1130" s="65" t="s">
        <v>417</v>
      </c>
      <c r="L1130" s="74" t="s">
        <v>3861</v>
      </c>
      <c r="M1130" s="74" t="s">
        <v>3873</v>
      </c>
      <c r="N1130" s="73" t="s">
        <v>354</v>
      </c>
      <c r="O1130" s="65" t="s">
        <v>361</v>
      </c>
      <c r="P1130" s="132" t="s">
        <v>436</v>
      </c>
      <c r="Q1130" s="136">
        <v>8</v>
      </c>
      <c r="R1130" s="134" t="s">
        <v>1410</v>
      </c>
      <c r="S1130" s="74" t="s">
        <v>1410</v>
      </c>
      <c r="T1130" s="80" t="s">
        <v>4289</v>
      </c>
      <c r="U1130" s="80" t="s">
        <v>4290</v>
      </c>
      <c r="V1130" s="74" t="s">
        <v>1410</v>
      </c>
      <c r="W1130" s="65" t="s">
        <v>5092</v>
      </c>
      <c r="X1130" s="80" t="s">
        <v>4290</v>
      </c>
      <c r="Y1130" s="96" t="s">
        <v>4290</v>
      </c>
      <c r="Z1130" s="102" t="s">
        <v>4290</v>
      </c>
      <c r="AA1130" s="101">
        <v>58</v>
      </c>
      <c r="AB1130" s="153">
        <v>1.62</v>
      </c>
      <c r="AC1130" s="102" t="s">
        <v>4290</v>
      </c>
      <c r="AD1130" s="116" t="s">
        <v>4290</v>
      </c>
      <c r="AE1130" s="104">
        <f t="shared" si="22"/>
        <v>22.10028959000152</v>
      </c>
      <c r="AF1130" s="85" t="str">
        <f t="shared" si="21"/>
        <v>PESO SALUDABLE</v>
      </c>
      <c r="AG1130" s="80" t="s">
        <v>4294</v>
      </c>
      <c r="AH1130" s="80" t="s">
        <v>4294</v>
      </c>
      <c r="AI1130" s="80" t="s">
        <v>4294</v>
      </c>
      <c r="AJ1130" s="80" t="s">
        <v>4294</v>
      </c>
      <c r="AK1130" s="142" t="s">
        <v>4294</v>
      </c>
      <c r="AL1130" s="142" t="s">
        <v>4294</v>
      </c>
      <c r="AM1130" s="132" t="s">
        <v>349</v>
      </c>
      <c r="AN1130" s="88" t="s">
        <v>411</v>
      </c>
      <c r="AO1130" s="84"/>
    </row>
    <row r="1131" spans="1:41" ht="15" customHeight="1" x14ac:dyDescent="0.2">
      <c r="A1131" s="149">
        <v>1122</v>
      </c>
      <c r="B1131" s="74" t="s">
        <v>1411</v>
      </c>
      <c r="C1131" s="65" t="s">
        <v>338</v>
      </c>
      <c r="D1131" s="74" t="s">
        <v>2497</v>
      </c>
      <c r="E1131" s="83" t="s">
        <v>3569</v>
      </c>
      <c r="F1131" s="129">
        <v>27.76</v>
      </c>
      <c r="G1131" s="127">
        <v>23584</v>
      </c>
      <c r="H1131" s="74">
        <v>55</v>
      </c>
      <c r="I1131" s="74" t="s">
        <v>3856</v>
      </c>
      <c r="J1131" s="65" t="s">
        <v>411</v>
      </c>
      <c r="K1131" s="65" t="s">
        <v>417</v>
      </c>
      <c r="L1131" s="74" t="s">
        <v>3861</v>
      </c>
      <c r="M1131" s="74" t="s">
        <v>4079</v>
      </c>
      <c r="N1131" s="73" t="s">
        <v>354</v>
      </c>
      <c r="O1131" s="65" t="s">
        <v>361</v>
      </c>
      <c r="P1131" s="132" t="s">
        <v>436</v>
      </c>
      <c r="Q1131" s="136">
        <v>4</v>
      </c>
      <c r="R1131" s="134" t="s">
        <v>1411</v>
      </c>
      <c r="S1131" s="74" t="s">
        <v>1411</v>
      </c>
      <c r="T1131" s="80" t="s">
        <v>4289</v>
      </c>
      <c r="U1131" s="80" t="s">
        <v>4290</v>
      </c>
      <c r="V1131" s="74" t="s">
        <v>1411</v>
      </c>
      <c r="W1131" s="65" t="s">
        <v>5092</v>
      </c>
      <c r="X1131" s="80" t="s">
        <v>4290</v>
      </c>
      <c r="Y1131" s="96" t="s">
        <v>4290</v>
      </c>
      <c r="Z1131" s="102" t="s">
        <v>4290</v>
      </c>
      <c r="AA1131" s="101">
        <v>62</v>
      </c>
      <c r="AB1131" s="153">
        <v>1.64</v>
      </c>
      <c r="AC1131" s="102" t="s">
        <v>4290</v>
      </c>
      <c r="AD1131" s="116" t="s">
        <v>4290</v>
      </c>
      <c r="AE1131" s="104">
        <f t="shared" si="22"/>
        <v>23.051754907792983</v>
      </c>
      <c r="AF1131" s="85" t="str">
        <f t="shared" si="21"/>
        <v>PESO SALUDABLE</v>
      </c>
      <c r="AG1131" s="80" t="s">
        <v>4294</v>
      </c>
      <c r="AH1131" s="80" t="s">
        <v>4294</v>
      </c>
      <c r="AI1131" s="80" t="s">
        <v>4294</v>
      </c>
      <c r="AJ1131" s="80" t="s">
        <v>4294</v>
      </c>
      <c r="AK1131" s="142" t="s">
        <v>4294</v>
      </c>
      <c r="AL1131" s="142" t="s">
        <v>4294</v>
      </c>
      <c r="AM1131" s="132" t="s">
        <v>349</v>
      </c>
      <c r="AN1131" s="88" t="s">
        <v>411</v>
      </c>
      <c r="AO1131" s="84"/>
    </row>
    <row r="1132" spans="1:41" ht="15" customHeight="1" x14ac:dyDescent="0.2">
      <c r="A1132" s="149">
        <v>1123</v>
      </c>
      <c r="B1132" s="74" t="s">
        <v>1412</v>
      </c>
      <c r="C1132" s="65" t="s">
        <v>338</v>
      </c>
      <c r="D1132" s="74" t="s">
        <v>2498</v>
      </c>
      <c r="E1132" s="83" t="s">
        <v>3570</v>
      </c>
      <c r="F1132" s="129">
        <v>34.65</v>
      </c>
      <c r="G1132" s="127">
        <v>27047</v>
      </c>
      <c r="H1132" s="74">
        <v>46</v>
      </c>
      <c r="I1132" s="74" t="s">
        <v>3856</v>
      </c>
      <c r="J1132" s="65" t="s">
        <v>411</v>
      </c>
      <c r="K1132" s="65" t="s">
        <v>417</v>
      </c>
      <c r="L1132" s="74" t="s">
        <v>3861</v>
      </c>
      <c r="M1132" s="74" t="s">
        <v>4066</v>
      </c>
      <c r="N1132" s="73" t="s">
        <v>354</v>
      </c>
      <c r="O1132" s="65" t="s">
        <v>361</v>
      </c>
      <c r="P1132" s="132" t="s">
        <v>436</v>
      </c>
      <c r="Q1132" s="136">
        <v>2</v>
      </c>
      <c r="R1132" s="134" t="s">
        <v>1412</v>
      </c>
      <c r="S1132" s="74" t="s">
        <v>1412</v>
      </c>
      <c r="T1132" s="80" t="s">
        <v>4289</v>
      </c>
      <c r="U1132" s="80" t="s">
        <v>4290</v>
      </c>
      <c r="V1132" s="74" t="s">
        <v>1412</v>
      </c>
      <c r="W1132" s="65" t="s">
        <v>5092</v>
      </c>
      <c r="X1132" s="80" t="s">
        <v>4290</v>
      </c>
      <c r="Y1132" s="96" t="s">
        <v>4290</v>
      </c>
      <c r="Z1132" s="102" t="s">
        <v>4290</v>
      </c>
      <c r="AA1132" s="101">
        <v>56</v>
      </c>
      <c r="AB1132" s="153">
        <v>1.59</v>
      </c>
      <c r="AC1132" s="102" t="s">
        <v>4290</v>
      </c>
      <c r="AD1132" s="116" t="s">
        <v>4290</v>
      </c>
      <c r="AE1132" s="104">
        <f t="shared" si="22"/>
        <v>22.151022507021082</v>
      </c>
      <c r="AF1132" s="85" t="str">
        <f t="shared" si="21"/>
        <v>PESO SALUDABLE</v>
      </c>
      <c r="AG1132" s="80" t="s">
        <v>4294</v>
      </c>
      <c r="AH1132" s="80" t="s">
        <v>4294</v>
      </c>
      <c r="AI1132" s="80" t="s">
        <v>4294</v>
      </c>
      <c r="AJ1132" s="80" t="s">
        <v>4294</v>
      </c>
      <c r="AK1132" s="142" t="s">
        <v>4294</v>
      </c>
      <c r="AL1132" s="142" t="s">
        <v>4294</v>
      </c>
      <c r="AM1132" s="132" t="s">
        <v>349</v>
      </c>
      <c r="AN1132" s="88" t="s">
        <v>411</v>
      </c>
      <c r="AO1132" s="84"/>
    </row>
    <row r="1133" spans="1:41" ht="15" customHeight="1" x14ac:dyDescent="0.2">
      <c r="A1133" s="149">
        <v>1124</v>
      </c>
      <c r="B1133" s="74" t="s">
        <v>1413</v>
      </c>
      <c r="C1133" s="65" t="s">
        <v>338</v>
      </c>
      <c r="D1133" s="74" t="s">
        <v>2499</v>
      </c>
      <c r="E1133" s="83" t="s">
        <v>3571</v>
      </c>
      <c r="F1133" s="129">
        <v>38.54</v>
      </c>
      <c r="G1133" s="127">
        <v>27548</v>
      </c>
      <c r="H1133" s="74">
        <v>45</v>
      </c>
      <c r="I1133" s="74" t="s">
        <v>3856</v>
      </c>
      <c r="J1133" s="65" t="s">
        <v>411</v>
      </c>
      <c r="K1133" s="65" t="s">
        <v>417</v>
      </c>
      <c r="L1133" s="74" t="s">
        <v>3860</v>
      </c>
      <c r="M1133" s="74" t="s">
        <v>4064</v>
      </c>
      <c r="N1133" s="73" t="s">
        <v>354</v>
      </c>
      <c r="O1133" s="65" t="s">
        <v>361</v>
      </c>
      <c r="P1133" s="132" t="s">
        <v>436</v>
      </c>
      <c r="Q1133" s="136">
        <v>4</v>
      </c>
      <c r="R1133" s="134" t="s">
        <v>1413</v>
      </c>
      <c r="S1133" s="74" t="s">
        <v>1413</v>
      </c>
      <c r="T1133" s="80" t="s">
        <v>4289</v>
      </c>
      <c r="U1133" s="80" t="s">
        <v>4290</v>
      </c>
      <c r="V1133" s="74" t="s">
        <v>1413</v>
      </c>
      <c r="W1133" s="65" t="s">
        <v>5092</v>
      </c>
      <c r="X1133" s="80" t="s">
        <v>4290</v>
      </c>
      <c r="Y1133" s="96" t="s">
        <v>4290</v>
      </c>
      <c r="Z1133" s="102" t="s">
        <v>4290</v>
      </c>
      <c r="AA1133" s="101">
        <v>59</v>
      </c>
      <c r="AB1133" s="153">
        <v>1.63</v>
      </c>
      <c r="AC1133" s="102" t="s">
        <v>4290</v>
      </c>
      <c r="AD1133" s="116" t="s">
        <v>4290</v>
      </c>
      <c r="AE1133" s="104">
        <f t="shared" si="22"/>
        <v>22.206330686137981</v>
      </c>
      <c r="AF1133" s="85" t="str">
        <f t="shared" si="21"/>
        <v>PESO SALUDABLE</v>
      </c>
      <c r="AG1133" s="80" t="s">
        <v>4294</v>
      </c>
      <c r="AH1133" s="80" t="s">
        <v>4294</v>
      </c>
      <c r="AI1133" s="80" t="s">
        <v>4294</v>
      </c>
      <c r="AJ1133" s="80" t="s">
        <v>4294</v>
      </c>
      <c r="AK1133" s="142" t="s">
        <v>4294</v>
      </c>
      <c r="AL1133" s="142" t="s">
        <v>4294</v>
      </c>
      <c r="AM1133" s="132" t="s">
        <v>349</v>
      </c>
      <c r="AN1133" s="88" t="s">
        <v>411</v>
      </c>
      <c r="AO1133" s="84"/>
    </row>
    <row r="1134" spans="1:41" ht="15" customHeight="1" x14ac:dyDescent="0.2">
      <c r="A1134" s="149">
        <v>1125</v>
      </c>
      <c r="B1134" s="74" t="s">
        <v>1414</v>
      </c>
      <c r="C1134" s="65" t="s">
        <v>338</v>
      </c>
      <c r="D1134" s="74" t="s">
        <v>2500</v>
      </c>
      <c r="E1134" s="83" t="s">
        <v>3572</v>
      </c>
      <c r="F1134" s="129">
        <v>23.54</v>
      </c>
      <c r="G1134" s="127">
        <v>26041</v>
      </c>
      <c r="H1134" s="74">
        <v>48</v>
      </c>
      <c r="I1134" s="74" t="s">
        <v>3856</v>
      </c>
      <c r="J1134" s="65" t="s">
        <v>411</v>
      </c>
      <c r="K1134" s="65" t="s">
        <v>417</v>
      </c>
      <c r="L1134" s="74" t="s">
        <v>3861</v>
      </c>
      <c r="M1134" s="74" t="s">
        <v>3963</v>
      </c>
      <c r="N1134" s="73" t="s">
        <v>354</v>
      </c>
      <c r="O1134" s="65" t="s">
        <v>361</v>
      </c>
      <c r="P1134" s="132" t="s">
        <v>436</v>
      </c>
      <c r="Q1134" s="136">
        <v>2</v>
      </c>
      <c r="R1134" s="134" t="s">
        <v>1414</v>
      </c>
      <c r="S1134" s="74" t="s">
        <v>1414</v>
      </c>
      <c r="T1134" s="80" t="s">
        <v>4289</v>
      </c>
      <c r="U1134" s="80" t="s">
        <v>4290</v>
      </c>
      <c r="V1134" s="74" t="s">
        <v>1414</v>
      </c>
      <c r="W1134" s="65" t="s">
        <v>5092</v>
      </c>
      <c r="X1134" s="80" t="s">
        <v>4290</v>
      </c>
      <c r="Y1134" s="96" t="s">
        <v>4290</v>
      </c>
      <c r="Z1134" s="102" t="s">
        <v>4290</v>
      </c>
      <c r="AA1134" s="101">
        <v>54</v>
      </c>
      <c r="AB1134" s="153">
        <v>1.58</v>
      </c>
      <c r="AC1134" s="102" t="s">
        <v>4290</v>
      </c>
      <c r="AD1134" s="116" t="s">
        <v>4290</v>
      </c>
      <c r="AE1134" s="104">
        <f t="shared" si="22"/>
        <v>21.631148854350261</v>
      </c>
      <c r="AF1134" s="85" t="str">
        <f t="shared" si="21"/>
        <v>PESO SALUDABLE</v>
      </c>
      <c r="AG1134" s="80" t="s">
        <v>4294</v>
      </c>
      <c r="AH1134" s="80" t="s">
        <v>4294</v>
      </c>
      <c r="AI1134" s="80" t="s">
        <v>4294</v>
      </c>
      <c r="AJ1134" s="80" t="s">
        <v>4294</v>
      </c>
      <c r="AK1134" s="142" t="s">
        <v>4294</v>
      </c>
      <c r="AL1134" s="142" t="s">
        <v>4294</v>
      </c>
      <c r="AM1134" s="132" t="s">
        <v>349</v>
      </c>
      <c r="AN1134" s="88" t="s">
        <v>411</v>
      </c>
      <c r="AO1134" s="84"/>
    </row>
    <row r="1135" spans="1:41" ht="15" customHeight="1" x14ac:dyDescent="0.2">
      <c r="A1135" s="149">
        <v>1126</v>
      </c>
      <c r="B1135" s="74" t="s">
        <v>1415</v>
      </c>
      <c r="C1135" s="65" t="s">
        <v>338</v>
      </c>
      <c r="D1135" s="74" t="s">
        <v>2501</v>
      </c>
      <c r="E1135" s="83" t="s">
        <v>3573</v>
      </c>
      <c r="F1135" s="129">
        <v>29.23</v>
      </c>
      <c r="G1135" s="127">
        <v>27620</v>
      </c>
      <c r="H1135" s="74">
        <v>44</v>
      </c>
      <c r="I1135" s="74" t="s">
        <v>3856</v>
      </c>
      <c r="J1135" s="65" t="s">
        <v>411</v>
      </c>
      <c r="K1135" s="65" t="s">
        <v>417</v>
      </c>
      <c r="L1135" s="74" t="s">
        <v>3860</v>
      </c>
      <c r="M1135" s="74" t="s">
        <v>4064</v>
      </c>
      <c r="N1135" s="73" t="s">
        <v>354</v>
      </c>
      <c r="O1135" s="65" t="s">
        <v>361</v>
      </c>
      <c r="P1135" s="132" t="s">
        <v>436</v>
      </c>
      <c r="Q1135" s="136">
        <v>3</v>
      </c>
      <c r="R1135" s="134" t="s">
        <v>1415</v>
      </c>
      <c r="S1135" s="74" t="s">
        <v>1415</v>
      </c>
      <c r="T1135" s="80" t="s">
        <v>4289</v>
      </c>
      <c r="U1135" s="80" t="s">
        <v>4290</v>
      </c>
      <c r="V1135" s="74" t="s">
        <v>1415</v>
      </c>
      <c r="W1135" s="65" t="s">
        <v>5092</v>
      </c>
      <c r="X1135" s="80" t="s">
        <v>4290</v>
      </c>
      <c r="Y1135" s="96" t="s">
        <v>4290</v>
      </c>
      <c r="Z1135" s="102" t="s">
        <v>4290</v>
      </c>
      <c r="AA1135" s="101">
        <v>60</v>
      </c>
      <c r="AB1135" s="153">
        <v>1.64</v>
      </c>
      <c r="AC1135" s="102" t="s">
        <v>4290</v>
      </c>
      <c r="AD1135" s="116" t="s">
        <v>4290</v>
      </c>
      <c r="AE1135" s="104">
        <f t="shared" si="22"/>
        <v>22.308149910767405</v>
      </c>
      <c r="AF1135" s="85" t="str">
        <f t="shared" si="21"/>
        <v>PESO SALUDABLE</v>
      </c>
      <c r="AG1135" s="80" t="s">
        <v>4294</v>
      </c>
      <c r="AH1135" s="80" t="s">
        <v>4294</v>
      </c>
      <c r="AI1135" s="80" t="s">
        <v>4294</v>
      </c>
      <c r="AJ1135" s="80" t="s">
        <v>4294</v>
      </c>
      <c r="AK1135" s="142" t="s">
        <v>4294</v>
      </c>
      <c r="AL1135" s="142" t="s">
        <v>4294</v>
      </c>
      <c r="AM1135" s="132" t="s">
        <v>349</v>
      </c>
      <c r="AN1135" s="88" t="s">
        <v>411</v>
      </c>
      <c r="AO1135" s="84"/>
    </row>
    <row r="1136" spans="1:41" ht="15" customHeight="1" x14ac:dyDescent="0.2">
      <c r="A1136" s="149">
        <v>1127</v>
      </c>
      <c r="B1136" s="74" t="s">
        <v>1416</v>
      </c>
      <c r="C1136" s="65" t="s">
        <v>338</v>
      </c>
      <c r="D1136" s="74" t="s">
        <v>2502</v>
      </c>
      <c r="E1136" s="83" t="s">
        <v>3574</v>
      </c>
      <c r="F1136" s="129">
        <v>28.64</v>
      </c>
      <c r="G1136" s="127">
        <v>27383</v>
      </c>
      <c r="H1136" s="74">
        <v>45</v>
      </c>
      <c r="I1136" s="74" t="s">
        <v>3856</v>
      </c>
      <c r="J1136" s="65" t="s">
        <v>411</v>
      </c>
      <c r="K1136" s="65" t="s">
        <v>417</v>
      </c>
      <c r="L1136" s="74" t="s">
        <v>3861</v>
      </c>
      <c r="M1136" s="74" t="s">
        <v>4080</v>
      </c>
      <c r="N1136" s="73" t="s">
        <v>354</v>
      </c>
      <c r="O1136" s="65" t="s">
        <v>361</v>
      </c>
      <c r="P1136" s="132" t="s">
        <v>436</v>
      </c>
      <c r="Q1136" s="136">
        <v>4</v>
      </c>
      <c r="R1136" s="134" t="s">
        <v>1416</v>
      </c>
      <c r="S1136" s="74" t="s">
        <v>1416</v>
      </c>
      <c r="T1136" s="80" t="s">
        <v>4289</v>
      </c>
      <c r="U1136" s="80" t="s">
        <v>4290</v>
      </c>
      <c r="V1136" s="74" t="s">
        <v>1416</v>
      </c>
      <c r="W1136" s="65" t="s">
        <v>5092</v>
      </c>
      <c r="X1136" s="80" t="s">
        <v>4290</v>
      </c>
      <c r="Y1136" s="96" t="s">
        <v>4290</v>
      </c>
      <c r="Z1136" s="102" t="s">
        <v>4290</v>
      </c>
      <c r="AA1136" s="101">
        <v>68</v>
      </c>
      <c r="AB1136" s="153">
        <v>1.72</v>
      </c>
      <c r="AC1136" s="102" t="s">
        <v>4290</v>
      </c>
      <c r="AD1136" s="116" t="s">
        <v>4290</v>
      </c>
      <c r="AE1136" s="104">
        <f t="shared" si="22"/>
        <v>22.985397512168742</v>
      </c>
      <c r="AF1136" s="85" t="str">
        <f t="shared" si="21"/>
        <v>PESO SALUDABLE</v>
      </c>
      <c r="AG1136" s="80" t="s">
        <v>4294</v>
      </c>
      <c r="AH1136" s="80" t="s">
        <v>4294</v>
      </c>
      <c r="AI1136" s="80" t="s">
        <v>4294</v>
      </c>
      <c r="AJ1136" s="80" t="s">
        <v>4294</v>
      </c>
      <c r="AK1136" s="142" t="s">
        <v>4294</v>
      </c>
      <c r="AL1136" s="142" t="s">
        <v>4294</v>
      </c>
      <c r="AM1136" s="132" t="s">
        <v>349</v>
      </c>
      <c r="AN1136" s="88" t="s">
        <v>411</v>
      </c>
      <c r="AO1136" s="84"/>
    </row>
    <row r="1137" spans="1:41" ht="15" customHeight="1" x14ac:dyDescent="0.2">
      <c r="A1137" s="149">
        <v>1128</v>
      </c>
      <c r="B1137" s="74" t="s">
        <v>1417</v>
      </c>
      <c r="C1137" s="65" t="s">
        <v>338</v>
      </c>
      <c r="D1137" s="74" t="s">
        <v>2503</v>
      </c>
      <c r="E1137" s="83" t="s">
        <v>3575</v>
      </c>
      <c r="F1137" s="129">
        <v>34.65</v>
      </c>
      <c r="G1137" s="127">
        <v>27254</v>
      </c>
      <c r="H1137" s="74">
        <v>45</v>
      </c>
      <c r="I1137" s="74" t="s">
        <v>3856</v>
      </c>
      <c r="J1137" s="65" t="s">
        <v>411</v>
      </c>
      <c r="K1137" s="65" t="s">
        <v>417</v>
      </c>
      <c r="L1137" s="74" t="s">
        <v>3861</v>
      </c>
      <c r="M1137" s="74" t="s">
        <v>3873</v>
      </c>
      <c r="N1137" s="73" t="s">
        <v>354</v>
      </c>
      <c r="O1137" s="65" t="s">
        <v>361</v>
      </c>
      <c r="P1137" s="132" t="s">
        <v>436</v>
      </c>
      <c r="Q1137" s="136">
        <v>2</v>
      </c>
      <c r="R1137" s="134" t="s">
        <v>1417</v>
      </c>
      <c r="S1137" s="74" t="s">
        <v>1417</v>
      </c>
      <c r="T1137" s="80" t="s">
        <v>4289</v>
      </c>
      <c r="U1137" s="80" t="s">
        <v>4290</v>
      </c>
      <c r="V1137" s="74" t="s">
        <v>1417</v>
      </c>
      <c r="W1137" s="65" t="s">
        <v>5092</v>
      </c>
      <c r="X1137" s="80" t="s">
        <v>4290</v>
      </c>
      <c r="Y1137" s="96" t="s">
        <v>4290</v>
      </c>
      <c r="Z1137" s="102" t="s">
        <v>4290</v>
      </c>
      <c r="AA1137" s="101">
        <v>61</v>
      </c>
      <c r="AB1137" s="153">
        <v>1.65</v>
      </c>
      <c r="AC1137" s="102" t="s">
        <v>4290</v>
      </c>
      <c r="AD1137" s="116" t="s">
        <v>4290</v>
      </c>
      <c r="AE1137" s="104">
        <f t="shared" si="22"/>
        <v>22.4058769513315</v>
      </c>
      <c r="AF1137" s="85" t="str">
        <f t="shared" si="21"/>
        <v>PESO SALUDABLE</v>
      </c>
      <c r="AG1137" s="80" t="s">
        <v>4294</v>
      </c>
      <c r="AH1137" s="80" t="s">
        <v>4294</v>
      </c>
      <c r="AI1137" s="80" t="s">
        <v>4294</v>
      </c>
      <c r="AJ1137" s="80" t="s">
        <v>4294</v>
      </c>
      <c r="AK1137" s="142" t="s">
        <v>4294</v>
      </c>
      <c r="AL1137" s="142" t="s">
        <v>4294</v>
      </c>
      <c r="AM1137" s="132" t="s">
        <v>349</v>
      </c>
      <c r="AN1137" s="88" t="s">
        <v>411</v>
      </c>
      <c r="AO1137" s="84"/>
    </row>
    <row r="1138" spans="1:41" ht="15" customHeight="1" x14ac:dyDescent="0.2">
      <c r="A1138" s="149">
        <v>1129</v>
      </c>
      <c r="B1138" s="74" t="s">
        <v>1418</v>
      </c>
      <c r="C1138" s="65" t="s">
        <v>338</v>
      </c>
      <c r="D1138" s="74" t="s">
        <v>2504</v>
      </c>
      <c r="E1138" s="83" t="s">
        <v>3576</v>
      </c>
      <c r="F1138" s="129">
        <v>38.65</v>
      </c>
      <c r="G1138" s="127">
        <v>27191</v>
      </c>
      <c r="H1138" s="74">
        <v>45</v>
      </c>
      <c r="I1138" s="74" t="s">
        <v>3856</v>
      </c>
      <c r="J1138" s="65" t="s">
        <v>411</v>
      </c>
      <c r="K1138" s="65" t="s">
        <v>417</v>
      </c>
      <c r="L1138" s="74" t="s">
        <v>3861</v>
      </c>
      <c r="M1138" s="74" t="s">
        <v>4089</v>
      </c>
      <c r="N1138" s="73" t="s">
        <v>354</v>
      </c>
      <c r="O1138" s="65" t="s">
        <v>361</v>
      </c>
      <c r="P1138" s="132" t="s">
        <v>436</v>
      </c>
      <c r="Q1138" s="136">
        <v>7</v>
      </c>
      <c r="R1138" s="134" t="s">
        <v>1418</v>
      </c>
      <c r="S1138" s="74" t="s">
        <v>1418</v>
      </c>
      <c r="T1138" s="80" t="s">
        <v>4289</v>
      </c>
      <c r="U1138" s="80" t="s">
        <v>4290</v>
      </c>
      <c r="V1138" s="74" t="s">
        <v>1418</v>
      </c>
      <c r="W1138" s="65" t="s">
        <v>5092</v>
      </c>
      <c r="X1138" s="80" t="s">
        <v>4290</v>
      </c>
      <c r="Y1138" s="96" t="s">
        <v>4290</v>
      </c>
      <c r="Z1138" s="102" t="s">
        <v>4290</v>
      </c>
      <c r="AA1138" s="101">
        <v>52</v>
      </c>
      <c r="AB1138" s="153">
        <v>1.54</v>
      </c>
      <c r="AC1138" s="102" t="s">
        <v>4290</v>
      </c>
      <c r="AD1138" s="116" t="s">
        <v>4290</v>
      </c>
      <c r="AE1138" s="104">
        <f t="shared" si="22"/>
        <v>21.926125822229718</v>
      </c>
      <c r="AF1138" s="85" t="str">
        <f t="shared" si="21"/>
        <v>PESO SALUDABLE</v>
      </c>
      <c r="AG1138" s="80" t="s">
        <v>4294</v>
      </c>
      <c r="AH1138" s="80" t="s">
        <v>4294</v>
      </c>
      <c r="AI1138" s="80" t="s">
        <v>4294</v>
      </c>
      <c r="AJ1138" s="80" t="s">
        <v>4294</v>
      </c>
      <c r="AK1138" s="142" t="s">
        <v>4294</v>
      </c>
      <c r="AL1138" s="142" t="s">
        <v>4294</v>
      </c>
      <c r="AM1138" s="132" t="s">
        <v>349</v>
      </c>
      <c r="AN1138" s="88" t="s">
        <v>411</v>
      </c>
      <c r="AO1138" s="84"/>
    </row>
    <row r="1139" spans="1:41" ht="15" customHeight="1" x14ac:dyDescent="0.2">
      <c r="A1139" s="149">
        <v>1130</v>
      </c>
      <c r="B1139" s="74" t="s">
        <v>1419</v>
      </c>
      <c r="C1139" s="65" t="s">
        <v>338</v>
      </c>
      <c r="D1139" s="74" t="s">
        <v>2505</v>
      </c>
      <c r="E1139" s="83" t="s">
        <v>3577</v>
      </c>
      <c r="F1139" s="129">
        <v>23.78</v>
      </c>
      <c r="G1139" s="127">
        <v>25579</v>
      </c>
      <c r="H1139" s="74">
        <v>50</v>
      </c>
      <c r="I1139" s="74" t="s">
        <v>3856</v>
      </c>
      <c r="J1139" s="65" t="s">
        <v>411</v>
      </c>
      <c r="K1139" s="65" t="s">
        <v>417</v>
      </c>
      <c r="L1139" s="74" t="s">
        <v>3861</v>
      </c>
      <c r="M1139" s="74" t="s">
        <v>4066</v>
      </c>
      <c r="N1139" s="73" t="s">
        <v>354</v>
      </c>
      <c r="O1139" s="65" t="s">
        <v>361</v>
      </c>
      <c r="P1139" s="132" t="s">
        <v>436</v>
      </c>
      <c r="Q1139" s="136">
        <v>3</v>
      </c>
      <c r="R1139" s="134" t="s">
        <v>1419</v>
      </c>
      <c r="S1139" s="74" t="s">
        <v>1419</v>
      </c>
      <c r="T1139" s="80" t="s">
        <v>4289</v>
      </c>
      <c r="U1139" s="80" t="s">
        <v>4290</v>
      </c>
      <c r="V1139" s="74" t="s">
        <v>1419</v>
      </c>
      <c r="W1139" s="65" t="s">
        <v>5092</v>
      </c>
      <c r="X1139" s="80" t="s">
        <v>4290</v>
      </c>
      <c r="Y1139" s="96" t="s">
        <v>4290</v>
      </c>
      <c r="Z1139" s="102" t="s">
        <v>4290</v>
      </c>
      <c r="AA1139" s="101">
        <v>57</v>
      </c>
      <c r="AB1139" s="153">
        <v>1.6</v>
      </c>
      <c r="AC1139" s="102" t="s">
        <v>4290</v>
      </c>
      <c r="AD1139" s="116" t="s">
        <v>4290</v>
      </c>
      <c r="AE1139" s="104">
        <f t="shared" si="22"/>
        <v>22.265624999999996</v>
      </c>
      <c r="AF1139" s="85" t="str">
        <f t="shared" si="21"/>
        <v>PESO SALUDABLE</v>
      </c>
      <c r="AG1139" s="80" t="s">
        <v>4294</v>
      </c>
      <c r="AH1139" s="80" t="s">
        <v>4294</v>
      </c>
      <c r="AI1139" s="80" t="s">
        <v>4294</v>
      </c>
      <c r="AJ1139" s="80" t="s">
        <v>4294</v>
      </c>
      <c r="AK1139" s="142" t="s">
        <v>4294</v>
      </c>
      <c r="AL1139" s="142" t="s">
        <v>4294</v>
      </c>
      <c r="AM1139" s="132" t="s">
        <v>349</v>
      </c>
      <c r="AN1139" s="88" t="s">
        <v>411</v>
      </c>
      <c r="AO1139" s="84"/>
    </row>
    <row r="1140" spans="1:41" ht="15" customHeight="1" x14ac:dyDescent="0.2">
      <c r="A1140" s="149">
        <v>1131</v>
      </c>
      <c r="B1140" s="74" t="s">
        <v>1420</v>
      </c>
      <c r="C1140" s="65" t="s">
        <v>338</v>
      </c>
      <c r="D1140" s="74" t="s">
        <v>2506</v>
      </c>
      <c r="E1140" s="83" t="s">
        <v>3578</v>
      </c>
      <c r="F1140" s="129">
        <v>34.53</v>
      </c>
      <c r="G1140" s="127">
        <v>25436</v>
      </c>
      <c r="H1140" s="74">
        <v>50</v>
      </c>
      <c r="I1140" s="74" t="s">
        <v>3856</v>
      </c>
      <c r="J1140" s="65" t="s">
        <v>411</v>
      </c>
      <c r="K1140" s="65" t="s">
        <v>417</v>
      </c>
      <c r="L1140" s="74" t="s">
        <v>3861</v>
      </c>
      <c r="M1140" s="74" t="s">
        <v>4066</v>
      </c>
      <c r="N1140" s="73" t="s">
        <v>354</v>
      </c>
      <c r="O1140" s="65" t="s">
        <v>361</v>
      </c>
      <c r="P1140" s="132" t="s">
        <v>436</v>
      </c>
      <c r="Q1140" s="136">
        <v>2</v>
      </c>
      <c r="R1140" s="134" t="s">
        <v>1420</v>
      </c>
      <c r="S1140" s="74" t="s">
        <v>1420</v>
      </c>
      <c r="T1140" s="80" t="s">
        <v>4289</v>
      </c>
      <c r="U1140" s="80" t="s">
        <v>4290</v>
      </c>
      <c r="V1140" s="74" t="s">
        <v>1420</v>
      </c>
      <c r="W1140" s="65" t="s">
        <v>5092</v>
      </c>
      <c r="X1140" s="80" t="s">
        <v>4290</v>
      </c>
      <c r="Y1140" s="96" t="s">
        <v>4290</v>
      </c>
      <c r="Z1140" s="102" t="s">
        <v>4290</v>
      </c>
      <c r="AA1140" s="101">
        <v>74</v>
      </c>
      <c r="AB1140" s="153">
        <v>1.78</v>
      </c>
      <c r="AC1140" s="102" t="s">
        <v>4290</v>
      </c>
      <c r="AD1140" s="116" t="s">
        <v>4290</v>
      </c>
      <c r="AE1140" s="104">
        <f t="shared" si="22"/>
        <v>23.355636914530994</v>
      </c>
      <c r="AF1140" s="85" t="str">
        <f t="shared" si="21"/>
        <v>PESO SALUDABLE</v>
      </c>
      <c r="AG1140" s="80" t="s">
        <v>4294</v>
      </c>
      <c r="AH1140" s="80" t="s">
        <v>4294</v>
      </c>
      <c r="AI1140" s="80" t="s">
        <v>4294</v>
      </c>
      <c r="AJ1140" s="80" t="s">
        <v>4294</v>
      </c>
      <c r="AK1140" s="142" t="s">
        <v>4294</v>
      </c>
      <c r="AL1140" s="142" t="s">
        <v>4294</v>
      </c>
      <c r="AM1140" s="132" t="s">
        <v>349</v>
      </c>
      <c r="AN1140" s="88" t="s">
        <v>411</v>
      </c>
      <c r="AO1140" s="84"/>
    </row>
    <row r="1141" spans="1:41" ht="15" customHeight="1" x14ac:dyDescent="0.2">
      <c r="A1141" s="149">
        <v>1132</v>
      </c>
      <c r="B1141" s="74" t="s">
        <v>1421</v>
      </c>
      <c r="C1141" s="65" t="s">
        <v>338</v>
      </c>
      <c r="D1141" s="74" t="s">
        <v>2507</v>
      </c>
      <c r="E1141" s="83" t="s">
        <v>3579</v>
      </c>
      <c r="F1141" s="129">
        <v>31.64</v>
      </c>
      <c r="G1141" s="127">
        <v>25947</v>
      </c>
      <c r="H1141" s="74">
        <v>49</v>
      </c>
      <c r="I1141" s="74" t="s">
        <v>3856</v>
      </c>
      <c r="J1141" s="65" t="s">
        <v>411</v>
      </c>
      <c r="K1141" s="65" t="s">
        <v>417</v>
      </c>
      <c r="L1141" s="74" t="s">
        <v>3861</v>
      </c>
      <c r="M1141" s="74" t="s">
        <v>3873</v>
      </c>
      <c r="N1141" s="73" t="s">
        <v>354</v>
      </c>
      <c r="O1141" s="65" t="s">
        <v>361</v>
      </c>
      <c r="P1141" s="132" t="s">
        <v>436</v>
      </c>
      <c r="Q1141" s="136">
        <v>4</v>
      </c>
      <c r="R1141" s="134" t="s">
        <v>1421</v>
      </c>
      <c r="S1141" s="74" t="s">
        <v>1421</v>
      </c>
      <c r="T1141" s="80" t="s">
        <v>4289</v>
      </c>
      <c r="U1141" s="80" t="s">
        <v>4290</v>
      </c>
      <c r="V1141" s="74" t="s">
        <v>1421</v>
      </c>
      <c r="W1141" s="65" t="s">
        <v>5092</v>
      </c>
      <c r="X1141" s="80" t="s">
        <v>4290</v>
      </c>
      <c r="Y1141" s="96" t="s">
        <v>4290</v>
      </c>
      <c r="Z1141" s="102" t="s">
        <v>4290</v>
      </c>
      <c r="AA1141" s="101">
        <v>66</v>
      </c>
      <c r="AB1141" s="153">
        <v>1.69</v>
      </c>
      <c r="AC1141" s="102" t="s">
        <v>4290</v>
      </c>
      <c r="AD1141" s="116" t="s">
        <v>4290</v>
      </c>
      <c r="AE1141" s="104">
        <f t="shared" si="22"/>
        <v>23.1084345786212</v>
      </c>
      <c r="AF1141" s="85" t="str">
        <f t="shared" si="21"/>
        <v>PESO SALUDABLE</v>
      </c>
      <c r="AG1141" s="80" t="s">
        <v>4294</v>
      </c>
      <c r="AH1141" s="80" t="s">
        <v>4294</v>
      </c>
      <c r="AI1141" s="80" t="s">
        <v>4294</v>
      </c>
      <c r="AJ1141" s="80" t="s">
        <v>4294</v>
      </c>
      <c r="AK1141" s="142" t="s">
        <v>4294</v>
      </c>
      <c r="AL1141" s="142" t="s">
        <v>4294</v>
      </c>
      <c r="AM1141" s="132" t="s">
        <v>349</v>
      </c>
      <c r="AN1141" s="88" t="s">
        <v>411</v>
      </c>
      <c r="AO1141" s="84"/>
    </row>
    <row r="1142" spans="1:41" ht="15" customHeight="1" x14ac:dyDescent="0.2">
      <c r="A1142" s="149">
        <v>1133</v>
      </c>
      <c r="B1142" s="74" t="s">
        <v>1422</v>
      </c>
      <c r="C1142" s="65" t="s">
        <v>338</v>
      </c>
      <c r="D1142" s="74" t="s">
        <v>2508</v>
      </c>
      <c r="E1142" s="83" t="s">
        <v>3580</v>
      </c>
      <c r="F1142" s="129">
        <v>39.32</v>
      </c>
      <c r="G1142" s="127">
        <v>27640</v>
      </c>
      <c r="H1142" s="74">
        <v>44</v>
      </c>
      <c r="I1142" s="74" t="s">
        <v>3856</v>
      </c>
      <c r="J1142" s="65" t="s">
        <v>411</v>
      </c>
      <c r="K1142" s="65" t="s">
        <v>417</v>
      </c>
      <c r="L1142" s="74" t="s">
        <v>3861</v>
      </c>
      <c r="M1142" s="74" t="s">
        <v>3873</v>
      </c>
      <c r="N1142" s="73" t="s">
        <v>354</v>
      </c>
      <c r="O1142" s="65" t="s">
        <v>361</v>
      </c>
      <c r="P1142" s="132" t="s">
        <v>436</v>
      </c>
      <c r="Q1142" s="136">
        <v>6</v>
      </c>
      <c r="R1142" s="134" t="s">
        <v>1422</v>
      </c>
      <c r="S1142" s="74" t="s">
        <v>1422</v>
      </c>
      <c r="T1142" s="80" t="s">
        <v>4289</v>
      </c>
      <c r="U1142" s="80" t="s">
        <v>4290</v>
      </c>
      <c r="V1142" s="74" t="s">
        <v>1422</v>
      </c>
      <c r="W1142" s="65" t="s">
        <v>5092</v>
      </c>
      <c r="X1142" s="80" t="s">
        <v>4290</v>
      </c>
      <c r="Y1142" s="96" t="s">
        <v>4290</v>
      </c>
      <c r="Z1142" s="102" t="s">
        <v>4290</v>
      </c>
      <c r="AA1142" s="101">
        <v>63</v>
      </c>
      <c r="AB1142" s="153">
        <v>1.68</v>
      </c>
      <c r="AC1142" s="102" t="s">
        <v>4290</v>
      </c>
      <c r="AD1142" s="116" t="s">
        <v>4290</v>
      </c>
      <c r="AE1142" s="104">
        <f t="shared" si="22"/>
        <v>22.321428571428577</v>
      </c>
      <c r="AF1142" s="85" t="str">
        <f t="shared" si="21"/>
        <v>PESO SALUDABLE</v>
      </c>
      <c r="AG1142" s="80" t="s">
        <v>4294</v>
      </c>
      <c r="AH1142" s="80" t="s">
        <v>4294</v>
      </c>
      <c r="AI1142" s="80" t="s">
        <v>4294</v>
      </c>
      <c r="AJ1142" s="80" t="s">
        <v>4294</v>
      </c>
      <c r="AK1142" s="142" t="s">
        <v>4294</v>
      </c>
      <c r="AL1142" s="142" t="s">
        <v>4294</v>
      </c>
      <c r="AM1142" s="132" t="s">
        <v>349</v>
      </c>
      <c r="AN1142" s="88" t="s">
        <v>411</v>
      </c>
      <c r="AO1142" s="84"/>
    </row>
    <row r="1143" spans="1:41" ht="15" customHeight="1" x14ac:dyDescent="0.2">
      <c r="A1143" s="149">
        <v>1134</v>
      </c>
      <c r="B1143" s="74" t="s">
        <v>1423</v>
      </c>
      <c r="C1143" s="65" t="s">
        <v>338</v>
      </c>
      <c r="D1143" s="74" t="s">
        <v>2509</v>
      </c>
      <c r="E1143" s="83" t="s">
        <v>3581</v>
      </c>
      <c r="F1143" s="129">
        <v>34.76</v>
      </c>
      <c r="G1143" s="127">
        <v>26672</v>
      </c>
      <c r="H1143" s="74">
        <v>47</v>
      </c>
      <c r="I1143" s="74" t="s">
        <v>3856</v>
      </c>
      <c r="J1143" s="65" t="s">
        <v>411</v>
      </c>
      <c r="K1143" s="65" t="s">
        <v>417</v>
      </c>
      <c r="L1143" s="74" t="s">
        <v>3860</v>
      </c>
      <c r="M1143" s="74" t="s">
        <v>4084</v>
      </c>
      <c r="N1143" s="73" t="s">
        <v>354</v>
      </c>
      <c r="O1143" s="65" t="s">
        <v>361</v>
      </c>
      <c r="P1143" s="132" t="s">
        <v>436</v>
      </c>
      <c r="Q1143" s="136">
        <v>5</v>
      </c>
      <c r="R1143" s="134" t="s">
        <v>1423</v>
      </c>
      <c r="S1143" s="74" t="s">
        <v>1423</v>
      </c>
      <c r="T1143" s="80" t="s">
        <v>4289</v>
      </c>
      <c r="U1143" s="80" t="s">
        <v>4290</v>
      </c>
      <c r="V1143" s="74" t="s">
        <v>1423</v>
      </c>
      <c r="W1143" s="65" t="s">
        <v>5092</v>
      </c>
      <c r="X1143" s="80" t="s">
        <v>4290</v>
      </c>
      <c r="Y1143" s="96" t="s">
        <v>4290</v>
      </c>
      <c r="Z1143" s="102" t="s">
        <v>4290</v>
      </c>
      <c r="AA1143" s="101">
        <v>55</v>
      </c>
      <c r="AB1143" s="153">
        <v>1.58</v>
      </c>
      <c r="AC1143" s="102" t="s">
        <v>4290</v>
      </c>
      <c r="AD1143" s="116" t="s">
        <v>4290</v>
      </c>
      <c r="AE1143" s="104">
        <f t="shared" si="22"/>
        <v>22.031725684986377</v>
      </c>
      <c r="AF1143" s="85" t="str">
        <f t="shared" si="21"/>
        <v>PESO SALUDABLE</v>
      </c>
      <c r="AG1143" s="80" t="s">
        <v>4294</v>
      </c>
      <c r="AH1143" s="80" t="s">
        <v>4294</v>
      </c>
      <c r="AI1143" s="80" t="s">
        <v>4294</v>
      </c>
      <c r="AJ1143" s="80" t="s">
        <v>4294</v>
      </c>
      <c r="AK1143" s="142" t="s">
        <v>4294</v>
      </c>
      <c r="AL1143" s="142" t="s">
        <v>4294</v>
      </c>
      <c r="AM1143" s="132" t="s">
        <v>349</v>
      </c>
      <c r="AN1143" s="88" t="s">
        <v>411</v>
      </c>
      <c r="AO1143" s="84"/>
    </row>
    <row r="1144" spans="1:41" ht="15" customHeight="1" x14ac:dyDescent="0.2">
      <c r="A1144" s="149">
        <v>1135</v>
      </c>
      <c r="B1144" s="74" t="s">
        <v>1424</v>
      </c>
      <c r="C1144" s="65" t="s">
        <v>338</v>
      </c>
      <c r="D1144" s="74" t="s">
        <v>2510</v>
      </c>
      <c r="E1144" s="83" t="s">
        <v>3582</v>
      </c>
      <c r="F1144" s="129">
        <v>27.68</v>
      </c>
      <c r="G1144" s="127">
        <v>27129</v>
      </c>
      <c r="H1144" s="74">
        <v>45</v>
      </c>
      <c r="I1144" s="74" t="s">
        <v>3856</v>
      </c>
      <c r="J1144" s="65" t="s">
        <v>411</v>
      </c>
      <c r="K1144" s="65" t="s">
        <v>417</v>
      </c>
      <c r="L1144" s="74" t="s">
        <v>3861</v>
      </c>
      <c r="M1144" s="74" t="s">
        <v>3948</v>
      </c>
      <c r="N1144" s="73" t="s">
        <v>354</v>
      </c>
      <c r="O1144" s="65" t="s">
        <v>361</v>
      </c>
      <c r="P1144" s="132" t="s">
        <v>436</v>
      </c>
      <c r="Q1144" s="136">
        <v>2</v>
      </c>
      <c r="R1144" s="134" t="s">
        <v>1424</v>
      </c>
      <c r="S1144" s="74" t="s">
        <v>1424</v>
      </c>
      <c r="T1144" s="80" t="s">
        <v>4289</v>
      </c>
      <c r="U1144" s="80" t="s">
        <v>4290</v>
      </c>
      <c r="V1144" s="74" t="s">
        <v>1424</v>
      </c>
      <c r="W1144" s="65" t="s">
        <v>5092</v>
      </c>
      <c r="X1144" s="80" t="s">
        <v>4290</v>
      </c>
      <c r="Y1144" s="96" t="s">
        <v>4290</v>
      </c>
      <c r="Z1144" s="102" t="s">
        <v>4290</v>
      </c>
      <c r="AA1144" s="101">
        <v>56.2</v>
      </c>
      <c r="AB1144" s="153">
        <v>1.59</v>
      </c>
      <c r="AC1144" s="102" t="s">
        <v>4290</v>
      </c>
      <c r="AD1144" s="116" t="s">
        <v>4290</v>
      </c>
      <c r="AE1144" s="104">
        <f t="shared" si="22"/>
        <v>22.230133301689015</v>
      </c>
      <c r="AF1144" s="85" t="str">
        <f t="shared" si="21"/>
        <v>PESO SALUDABLE</v>
      </c>
      <c r="AG1144" s="80" t="s">
        <v>4294</v>
      </c>
      <c r="AH1144" s="80" t="s">
        <v>4294</v>
      </c>
      <c r="AI1144" s="80" t="s">
        <v>4294</v>
      </c>
      <c r="AJ1144" s="80" t="s">
        <v>4294</v>
      </c>
      <c r="AK1144" s="142" t="s">
        <v>4294</v>
      </c>
      <c r="AL1144" s="142" t="s">
        <v>4294</v>
      </c>
      <c r="AM1144" s="132" t="s">
        <v>349</v>
      </c>
      <c r="AN1144" s="88" t="s">
        <v>411</v>
      </c>
      <c r="AO1144" s="84"/>
    </row>
    <row r="1145" spans="1:41" ht="15" customHeight="1" x14ac:dyDescent="0.2">
      <c r="A1145" s="149">
        <v>1136</v>
      </c>
      <c r="B1145" s="74" t="s">
        <v>1425</v>
      </c>
      <c r="C1145" s="65" t="s">
        <v>338</v>
      </c>
      <c r="D1145" s="74" t="s">
        <v>2511</v>
      </c>
      <c r="E1145" s="83" t="s">
        <v>3583</v>
      </c>
      <c r="F1145" s="129">
        <v>38.229999999999997</v>
      </c>
      <c r="G1145" s="127">
        <v>27601</v>
      </c>
      <c r="H1145" s="74">
        <v>44</v>
      </c>
      <c r="I1145" s="74" t="s">
        <v>3856</v>
      </c>
      <c r="J1145" s="65" t="s">
        <v>411</v>
      </c>
      <c r="K1145" s="65" t="s">
        <v>417</v>
      </c>
      <c r="L1145" s="74" t="s">
        <v>3861</v>
      </c>
      <c r="M1145" s="74" t="s">
        <v>3955</v>
      </c>
      <c r="N1145" s="73" t="s">
        <v>354</v>
      </c>
      <c r="O1145" s="65" t="s">
        <v>361</v>
      </c>
      <c r="P1145" s="132" t="s">
        <v>436</v>
      </c>
      <c r="Q1145" s="136">
        <v>8</v>
      </c>
      <c r="R1145" s="134" t="s">
        <v>1425</v>
      </c>
      <c r="S1145" s="74" t="s">
        <v>1425</v>
      </c>
      <c r="T1145" s="80" t="s">
        <v>4289</v>
      </c>
      <c r="U1145" s="80" t="s">
        <v>4290</v>
      </c>
      <c r="V1145" s="74" t="s">
        <v>1425</v>
      </c>
      <c r="W1145" s="65" t="s">
        <v>5092</v>
      </c>
      <c r="X1145" s="80" t="s">
        <v>4290</v>
      </c>
      <c r="Y1145" s="96" t="s">
        <v>4290</v>
      </c>
      <c r="Z1145" s="102" t="s">
        <v>4290</v>
      </c>
      <c r="AA1145" s="101">
        <v>62</v>
      </c>
      <c r="AB1145" s="153">
        <v>1.67</v>
      </c>
      <c r="AC1145" s="102" t="s">
        <v>4290</v>
      </c>
      <c r="AD1145" s="116" t="s">
        <v>4290</v>
      </c>
      <c r="AE1145" s="104">
        <f t="shared" si="22"/>
        <v>22.230987127541326</v>
      </c>
      <c r="AF1145" s="85" t="str">
        <f t="shared" si="21"/>
        <v>PESO SALUDABLE</v>
      </c>
      <c r="AG1145" s="80" t="s">
        <v>4294</v>
      </c>
      <c r="AH1145" s="80" t="s">
        <v>4294</v>
      </c>
      <c r="AI1145" s="80" t="s">
        <v>4294</v>
      </c>
      <c r="AJ1145" s="80" t="s">
        <v>4294</v>
      </c>
      <c r="AK1145" s="142" t="s">
        <v>4294</v>
      </c>
      <c r="AL1145" s="142" t="s">
        <v>4294</v>
      </c>
      <c r="AM1145" s="132" t="s">
        <v>349</v>
      </c>
      <c r="AN1145" s="88" t="s">
        <v>411</v>
      </c>
      <c r="AO1145" s="84"/>
    </row>
    <row r="1146" spans="1:41" ht="15" customHeight="1" x14ac:dyDescent="0.2">
      <c r="A1146" s="149">
        <v>1137</v>
      </c>
      <c r="B1146" s="74" t="s">
        <v>1426</v>
      </c>
      <c r="C1146" s="65" t="s">
        <v>338</v>
      </c>
      <c r="D1146" s="74" t="s">
        <v>2512</v>
      </c>
      <c r="E1146" s="83" t="s">
        <v>3584</v>
      </c>
      <c r="F1146" s="129">
        <v>36.43</v>
      </c>
      <c r="G1146" s="127">
        <v>27464</v>
      </c>
      <c r="H1146" s="74">
        <v>45</v>
      </c>
      <c r="I1146" s="74" t="s">
        <v>3856</v>
      </c>
      <c r="J1146" s="65" t="s">
        <v>411</v>
      </c>
      <c r="K1146" s="65" t="s">
        <v>417</v>
      </c>
      <c r="L1146" s="74" t="s">
        <v>3861</v>
      </c>
      <c r="M1146" s="74" t="s">
        <v>4059</v>
      </c>
      <c r="N1146" s="73" t="s">
        <v>354</v>
      </c>
      <c r="O1146" s="65" t="s">
        <v>361</v>
      </c>
      <c r="P1146" s="132" t="s">
        <v>436</v>
      </c>
      <c r="Q1146" s="136">
        <v>3</v>
      </c>
      <c r="R1146" s="134" t="s">
        <v>1426</v>
      </c>
      <c r="S1146" s="74" t="s">
        <v>1426</v>
      </c>
      <c r="T1146" s="80" t="s">
        <v>4289</v>
      </c>
      <c r="U1146" s="80" t="s">
        <v>4290</v>
      </c>
      <c r="V1146" s="74" t="s">
        <v>1426</v>
      </c>
      <c r="W1146" s="65" t="s">
        <v>5092</v>
      </c>
      <c r="X1146" s="80" t="s">
        <v>4290</v>
      </c>
      <c r="Y1146" s="96" t="s">
        <v>4290</v>
      </c>
      <c r="Z1146" s="102" t="s">
        <v>4290</v>
      </c>
      <c r="AA1146" s="101">
        <v>64</v>
      </c>
      <c r="AB1146" s="153">
        <v>1.68</v>
      </c>
      <c r="AC1146" s="102" t="s">
        <v>4290</v>
      </c>
      <c r="AD1146" s="116" t="s">
        <v>4290</v>
      </c>
      <c r="AE1146" s="104">
        <f t="shared" si="22"/>
        <v>22.67573696145125</v>
      </c>
      <c r="AF1146" s="85" t="str">
        <f t="shared" si="21"/>
        <v>PESO SALUDABLE</v>
      </c>
      <c r="AG1146" s="80" t="s">
        <v>4294</v>
      </c>
      <c r="AH1146" s="80" t="s">
        <v>4294</v>
      </c>
      <c r="AI1146" s="80" t="s">
        <v>4294</v>
      </c>
      <c r="AJ1146" s="80" t="s">
        <v>4294</v>
      </c>
      <c r="AK1146" s="142" t="s">
        <v>4294</v>
      </c>
      <c r="AL1146" s="142" t="s">
        <v>4294</v>
      </c>
      <c r="AM1146" s="132" t="s">
        <v>349</v>
      </c>
      <c r="AN1146" s="88" t="s">
        <v>411</v>
      </c>
      <c r="AO1146" s="84"/>
    </row>
    <row r="1147" spans="1:41" ht="15" customHeight="1" x14ac:dyDescent="0.2">
      <c r="A1147" s="149">
        <v>1138</v>
      </c>
      <c r="B1147" s="74" t="s">
        <v>1427</v>
      </c>
      <c r="C1147" s="65" t="s">
        <v>338</v>
      </c>
      <c r="D1147" s="74" t="s">
        <v>2513</v>
      </c>
      <c r="E1147" s="83" t="s">
        <v>3134</v>
      </c>
      <c r="F1147" s="129">
        <v>35.67</v>
      </c>
      <c r="G1147" s="127">
        <v>27506</v>
      </c>
      <c r="H1147" s="74">
        <v>44</v>
      </c>
      <c r="I1147" s="74" t="s">
        <v>3856</v>
      </c>
      <c r="J1147" s="65" t="s">
        <v>411</v>
      </c>
      <c r="K1147" s="65" t="s">
        <v>417</v>
      </c>
      <c r="L1147" s="74" t="s">
        <v>3860</v>
      </c>
      <c r="M1147" s="74" t="s">
        <v>4074</v>
      </c>
      <c r="N1147" s="73" t="s">
        <v>354</v>
      </c>
      <c r="O1147" s="65" t="s">
        <v>361</v>
      </c>
      <c r="P1147" s="132" t="s">
        <v>436</v>
      </c>
      <c r="Q1147" s="136">
        <v>4</v>
      </c>
      <c r="R1147" s="134" t="s">
        <v>1427</v>
      </c>
      <c r="S1147" s="74" t="s">
        <v>1427</v>
      </c>
      <c r="T1147" s="80" t="s">
        <v>4289</v>
      </c>
      <c r="U1147" s="80" t="s">
        <v>4290</v>
      </c>
      <c r="V1147" s="74" t="s">
        <v>1427</v>
      </c>
      <c r="W1147" s="65" t="s">
        <v>5092</v>
      </c>
      <c r="X1147" s="80" t="s">
        <v>4290</v>
      </c>
      <c r="Y1147" s="96" t="s">
        <v>4290</v>
      </c>
      <c r="Z1147" s="102" t="s">
        <v>4290</v>
      </c>
      <c r="AA1147" s="101">
        <v>68</v>
      </c>
      <c r="AB1147" s="153">
        <v>1.7</v>
      </c>
      <c r="AC1147" s="102" t="s">
        <v>4290</v>
      </c>
      <c r="AD1147" s="116" t="s">
        <v>4290</v>
      </c>
      <c r="AE1147" s="104">
        <f t="shared" si="22"/>
        <v>23.529411764705884</v>
      </c>
      <c r="AF1147" s="85" t="str">
        <f t="shared" si="21"/>
        <v>PESO SALUDABLE</v>
      </c>
      <c r="AG1147" s="80" t="s">
        <v>4294</v>
      </c>
      <c r="AH1147" s="80" t="s">
        <v>4294</v>
      </c>
      <c r="AI1147" s="80" t="s">
        <v>4294</v>
      </c>
      <c r="AJ1147" s="80" t="s">
        <v>4294</v>
      </c>
      <c r="AK1147" s="142" t="s">
        <v>4294</v>
      </c>
      <c r="AL1147" s="142" t="s">
        <v>4294</v>
      </c>
      <c r="AM1147" s="132" t="s">
        <v>349</v>
      </c>
      <c r="AN1147" s="88" t="s">
        <v>411</v>
      </c>
      <c r="AO1147" s="84"/>
    </row>
    <row r="1148" spans="1:41" ht="15" customHeight="1" x14ac:dyDescent="0.2">
      <c r="A1148" s="149">
        <v>1139</v>
      </c>
      <c r="B1148" s="74" t="s">
        <v>1428</v>
      </c>
      <c r="C1148" s="65" t="s">
        <v>338</v>
      </c>
      <c r="D1148" s="74" t="s">
        <v>2514</v>
      </c>
      <c r="E1148" s="83" t="s">
        <v>3585</v>
      </c>
      <c r="F1148" s="129">
        <v>39.43</v>
      </c>
      <c r="G1148" s="127">
        <v>26949</v>
      </c>
      <c r="H1148" s="74">
        <v>46</v>
      </c>
      <c r="I1148" s="74" t="s">
        <v>3856</v>
      </c>
      <c r="J1148" s="65" t="s">
        <v>411</v>
      </c>
      <c r="K1148" s="65" t="s">
        <v>417</v>
      </c>
      <c r="L1148" s="74" t="s">
        <v>3860</v>
      </c>
      <c r="M1148" s="74" t="s">
        <v>4109</v>
      </c>
      <c r="N1148" s="73" t="s">
        <v>354</v>
      </c>
      <c r="O1148" s="65" t="s">
        <v>361</v>
      </c>
      <c r="P1148" s="132" t="s">
        <v>436</v>
      </c>
      <c r="Q1148" s="136">
        <v>3</v>
      </c>
      <c r="R1148" s="134" t="s">
        <v>1428</v>
      </c>
      <c r="S1148" s="74" t="s">
        <v>1428</v>
      </c>
      <c r="T1148" s="80" t="s">
        <v>4289</v>
      </c>
      <c r="U1148" s="80" t="s">
        <v>4290</v>
      </c>
      <c r="V1148" s="74" t="s">
        <v>1428</v>
      </c>
      <c r="W1148" s="65" t="s">
        <v>5092</v>
      </c>
      <c r="X1148" s="80" t="s">
        <v>4290</v>
      </c>
      <c r="Y1148" s="96" t="s">
        <v>4290</v>
      </c>
      <c r="Z1148" s="102" t="s">
        <v>4290</v>
      </c>
      <c r="AA1148" s="101">
        <v>52</v>
      </c>
      <c r="AB1148" s="153">
        <v>1.56</v>
      </c>
      <c r="AC1148" s="102" t="s">
        <v>4290</v>
      </c>
      <c r="AD1148" s="116" t="s">
        <v>4290</v>
      </c>
      <c r="AE1148" s="104">
        <f t="shared" si="22"/>
        <v>21.367521367521366</v>
      </c>
      <c r="AF1148" s="85" t="str">
        <f t="shared" si="21"/>
        <v>PESO SALUDABLE</v>
      </c>
      <c r="AG1148" s="80" t="s">
        <v>4294</v>
      </c>
      <c r="AH1148" s="80" t="s">
        <v>4294</v>
      </c>
      <c r="AI1148" s="80" t="s">
        <v>4294</v>
      </c>
      <c r="AJ1148" s="80" t="s">
        <v>4294</v>
      </c>
      <c r="AK1148" s="142" t="s">
        <v>4294</v>
      </c>
      <c r="AL1148" s="142" t="s">
        <v>4294</v>
      </c>
      <c r="AM1148" s="132" t="s">
        <v>349</v>
      </c>
      <c r="AN1148" s="88" t="s">
        <v>411</v>
      </c>
      <c r="AO1148" s="84"/>
    </row>
    <row r="1149" spans="1:41" ht="15" customHeight="1" x14ac:dyDescent="0.2">
      <c r="A1149" s="149">
        <v>1140</v>
      </c>
      <c r="B1149" s="74" t="s">
        <v>1429</v>
      </c>
      <c r="C1149" s="65" t="s">
        <v>338</v>
      </c>
      <c r="D1149" s="74" t="s">
        <v>2515</v>
      </c>
      <c r="E1149" s="83" t="s">
        <v>3586</v>
      </c>
      <c r="F1149" s="129">
        <v>20.56</v>
      </c>
      <c r="G1149" s="127">
        <v>24102</v>
      </c>
      <c r="H1149" s="74">
        <v>54</v>
      </c>
      <c r="I1149" s="74" t="s">
        <v>3856</v>
      </c>
      <c r="J1149" s="65" t="s">
        <v>411</v>
      </c>
      <c r="K1149" s="65" t="s">
        <v>417</v>
      </c>
      <c r="L1149" s="74" t="s">
        <v>3861</v>
      </c>
      <c r="M1149" s="74" t="s">
        <v>4089</v>
      </c>
      <c r="N1149" s="73" t="s">
        <v>354</v>
      </c>
      <c r="O1149" s="65" t="s">
        <v>361</v>
      </c>
      <c r="P1149" s="132" t="s">
        <v>436</v>
      </c>
      <c r="Q1149" s="136">
        <v>2</v>
      </c>
      <c r="R1149" s="134" t="s">
        <v>1429</v>
      </c>
      <c r="S1149" s="74" t="s">
        <v>1429</v>
      </c>
      <c r="T1149" s="80" t="s">
        <v>4289</v>
      </c>
      <c r="U1149" s="80" t="s">
        <v>4290</v>
      </c>
      <c r="V1149" s="74" t="s">
        <v>1429</v>
      </c>
      <c r="W1149" s="65" t="s">
        <v>5092</v>
      </c>
      <c r="X1149" s="80" t="s">
        <v>4290</v>
      </c>
      <c r="Y1149" s="96" t="s">
        <v>4290</v>
      </c>
      <c r="Z1149" s="102" t="s">
        <v>4290</v>
      </c>
      <c r="AA1149" s="101">
        <v>54</v>
      </c>
      <c r="AB1149" s="153">
        <v>1.58</v>
      </c>
      <c r="AC1149" s="102" t="s">
        <v>4290</v>
      </c>
      <c r="AD1149" s="116" t="s">
        <v>4290</v>
      </c>
      <c r="AE1149" s="104">
        <f t="shared" si="22"/>
        <v>21.631148854350261</v>
      </c>
      <c r="AF1149" s="85" t="str">
        <f t="shared" si="21"/>
        <v>PESO SALUDABLE</v>
      </c>
      <c r="AG1149" s="80" t="s">
        <v>4294</v>
      </c>
      <c r="AH1149" s="80" t="s">
        <v>4294</v>
      </c>
      <c r="AI1149" s="80" t="s">
        <v>4294</v>
      </c>
      <c r="AJ1149" s="80" t="s">
        <v>4294</v>
      </c>
      <c r="AK1149" s="142" t="s">
        <v>4294</v>
      </c>
      <c r="AL1149" s="142" t="s">
        <v>4294</v>
      </c>
      <c r="AM1149" s="132" t="s">
        <v>349</v>
      </c>
      <c r="AN1149" s="88" t="s">
        <v>411</v>
      </c>
      <c r="AO1149" s="84"/>
    </row>
    <row r="1150" spans="1:41" ht="15" customHeight="1" x14ac:dyDescent="0.2">
      <c r="A1150" s="149">
        <v>1141</v>
      </c>
      <c r="B1150" s="74" t="s">
        <v>1430</v>
      </c>
      <c r="C1150" s="65" t="s">
        <v>338</v>
      </c>
      <c r="D1150" s="74" t="s">
        <v>2516</v>
      </c>
      <c r="E1150" s="83" t="s">
        <v>3587</v>
      </c>
      <c r="F1150" s="129">
        <v>34.54</v>
      </c>
      <c r="G1150" s="127">
        <v>9448</v>
      </c>
      <c r="H1150" s="74">
        <v>94</v>
      </c>
      <c r="I1150" s="74" t="s">
        <v>3856</v>
      </c>
      <c r="J1150" s="65" t="s">
        <v>411</v>
      </c>
      <c r="K1150" s="65" t="s">
        <v>417</v>
      </c>
      <c r="L1150" s="74" t="s">
        <v>3861</v>
      </c>
      <c r="M1150" s="74" t="s">
        <v>4066</v>
      </c>
      <c r="N1150" s="73" t="s">
        <v>354</v>
      </c>
      <c r="O1150" s="65" t="s">
        <v>361</v>
      </c>
      <c r="P1150" s="132" t="s">
        <v>436</v>
      </c>
      <c r="Q1150" s="136">
        <v>5</v>
      </c>
      <c r="R1150" s="134" t="s">
        <v>1430</v>
      </c>
      <c r="S1150" s="74" t="s">
        <v>1430</v>
      </c>
      <c r="T1150" s="80" t="s">
        <v>4289</v>
      </c>
      <c r="U1150" s="80" t="s">
        <v>4290</v>
      </c>
      <c r="V1150" s="74" t="s">
        <v>1430</v>
      </c>
      <c r="W1150" s="65" t="s">
        <v>5092</v>
      </c>
      <c r="X1150" s="80" t="s">
        <v>4290</v>
      </c>
      <c r="Y1150" s="96" t="s">
        <v>4290</v>
      </c>
      <c r="Z1150" s="102" t="s">
        <v>4290</v>
      </c>
      <c r="AA1150" s="101">
        <v>62</v>
      </c>
      <c r="AB1150" s="153">
        <v>1.69</v>
      </c>
      <c r="AC1150" s="102" t="s">
        <v>4290</v>
      </c>
      <c r="AD1150" s="116" t="s">
        <v>4290</v>
      </c>
      <c r="AE1150" s="104">
        <f t="shared" si="22"/>
        <v>21.707923392038097</v>
      </c>
      <c r="AF1150" s="85" t="str">
        <f t="shared" si="21"/>
        <v>PESO SALUDABLE</v>
      </c>
      <c r="AG1150" s="80" t="s">
        <v>4294</v>
      </c>
      <c r="AH1150" s="80" t="s">
        <v>4294</v>
      </c>
      <c r="AI1150" s="80" t="s">
        <v>4294</v>
      </c>
      <c r="AJ1150" s="80" t="s">
        <v>4294</v>
      </c>
      <c r="AK1150" s="142" t="s">
        <v>4294</v>
      </c>
      <c r="AL1150" s="142" t="s">
        <v>4294</v>
      </c>
      <c r="AM1150" s="132" t="s">
        <v>349</v>
      </c>
      <c r="AN1150" s="88" t="s">
        <v>411</v>
      </c>
      <c r="AO1150" s="84"/>
    </row>
    <row r="1151" spans="1:41" ht="15" customHeight="1" x14ac:dyDescent="0.2">
      <c r="A1151" s="149">
        <v>1142</v>
      </c>
      <c r="B1151" s="74" t="s">
        <v>1431</v>
      </c>
      <c r="C1151" s="65" t="s">
        <v>338</v>
      </c>
      <c r="D1151" s="74" t="s">
        <v>2517</v>
      </c>
      <c r="E1151" s="83" t="s">
        <v>3588</v>
      </c>
      <c r="F1151" s="129">
        <v>25.65</v>
      </c>
      <c r="G1151" s="127">
        <v>12561</v>
      </c>
      <c r="H1151" s="74">
        <v>85</v>
      </c>
      <c r="I1151" s="74" t="s">
        <v>3856</v>
      </c>
      <c r="J1151" s="65" t="s">
        <v>411</v>
      </c>
      <c r="K1151" s="65" t="s">
        <v>417</v>
      </c>
      <c r="L1151" s="74" t="s">
        <v>3860</v>
      </c>
      <c r="M1151" s="74" t="s">
        <v>4100</v>
      </c>
      <c r="N1151" s="73" t="s">
        <v>354</v>
      </c>
      <c r="O1151" s="65" t="s">
        <v>361</v>
      </c>
      <c r="P1151" s="132" t="s">
        <v>436</v>
      </c>
      <c r="Q1151" s="136">
        <v>6</v>
      </c>
      <c r="R1151" s="134" t="s">
        <v>1431</v>
      </c>
      <c r="S1151" s="74" t="s">
        <v>1431</v>
      </c>
      <c r="T1151" s="80" t="s">
        <v>4289</v>
      </c>
      <c r="U1151" s="80" t="s">
        <v>4290</v>
      </c>
      <c r="V1151" s="74" t="s">
        <v>1431</v>
      </c>
      <c r="W1151" s="65" t="s">
        <v>5092</v>
      </c>
      <c r="X1151" s="80" t="s">
        <v>4290</v>
      </c>
      <c r="Y1151" s="96" t="s">
        <v>4290</v>
      </c>
      <c r="Z1151" s="102" t="s">
        <v>4290</v>
      </c>
      <c r="AA1151" s="101">
        <v>72</v>
      </c>
      <c r="AB1151" s="153">
        <v>1.78</v>
      </c>
      <c r="AC1151" s="102" t="s">
        <v>4290</v>
      </c>
      <c r="AD1151" s="116" t="s">
        <v>4290</v>
      </c>
      <c r="AE1151" s="104">
        <f t="shared" si="22"/>
        <v>22.724403484408533</v>
      </c>
      <c r="AF1151" s="85" t="str">
        <f t="shared" si="21"/>
        <v>PESO SALUDABLE</v>
      </c>
      <c r="AG1151" s="80" t="s">
        <v>4294</v>
      </c>
      <c r="AH1151" s="80" t="s">
        <v>4294</v>
      </c>
      <c r="AI1151" s="80" t="s">
        <v>4294</v>
      </c>
      <c r="AJ1151" s="80" t="s">
        <v>4294</v>
      </c>
      <c r="AK1151" s="142" t="s">
        <v>4294</v>
      </c>
      <c r="AL1151" s="142" t="s">
        <v>4294</v>
      </c>
      <c r="AM1151" s="132" t="s">
        <v>349</v>
      </c>
      <c r="AN1151" s="88" t="s">
        <v>411</v>
      </c>
      <c r="AO1151" s="84"/>
    </row>
    <row r="1152" spans="1:41" ht="15" customHeight="1" x14ac:dyDescent="0.2">
      <c r="A1152" s="149">
        <v>1143</v>
      </c>
      <c r="B1152" s="74" t="s">
        <v>1432</v>
      </c>
      <c r="C1152" s="65" t="s">
        <v>338</v>
      </c>
      <c r="D1152" s="74" t="s">
        <v>2518</v>
      </c>
      <c r="E1152" s="83" t="s">
        <v>3589</v>
      </c>
      <c r="F1152" s="129">
        <v>40.44</v>
      </c>
      <c r="G1152" s="127">
        <v>8764</v>
      </c>
      <c r="H1152" s="74">
        <v>96</v>
      </c>
      <c r="I1152" s="74" t="s">
        <v>3856</v>
      </c>
      <c r="J1152" s="65" t="s">
        <v>411</v>
      </c>
      <c r="K1152" s="65" t="s">
        <v>417</v>
      </c>
      <c r="L1152" s="74" t="s">
        <v>3861</v>
      </c>
      <c r="M1152" s="74" t="s">
        <v>3873</v>
      </c>
      <c r="N1152" s="73" t="s">
        <v>354</v>
      </c>
      <c r="O1152" s="65" t="s">
        <v>361</v>
      </c>
      <c r="P1152" s="132" t="s">
        <v>436</v>
      </c>
      <c r="Q1152" s="136">
        <v>7</v>
      </c>
      <c r="R1152" s="134" t="s">
        <v>1432</v>
      </c>
      <c r="S1152" s="74" t="s">
        <v>1432</v>
      </c>
      <c r="T1152" s="80" t="s">
        <v>4289</v>
      </c>
      <c r="U1152" s="80" t="s">
        <v>4290</v>
      </c>
      <c r="V1152" s="74" t="s">
        <v>1432</v>
      </c>
      <c r="W1152" s="65" t="s">
        <v>5092</v>
      </c>
      <c r="X1152" s="80" t="s">
        <v>4290</v>
      </c>
      <c r="Y1152" s="96" t="s">
        <v>4290</v>
      </c>
      <c r="Z1152" s="102" t="s">
        <v>4290</v>
      </c>
      <c r="AA1152" s="101">
        <v>58</v>
      </c>
      <c r="AB1152" s="153">
        <v>1.62</v>
      </c>
      <c r="AC1152" s="102" t="s">
        <v>4290</v>
      </c>
      <c r="AD1152" s="116" t="s">
        <v>4290</v>
      </c>
      <c r="AE1152" s="104">
        <f t="shared" si="22"/>
        <v>22.10028959000152</v>
      </c>
      <c r="AF1152" s="85" t="str">
        <f t="shared" si="21"/>
        <v>PESO SALUDABLE</v>
      </c>
      <c r="AG1152" s="80" t="s">
        <v>4294</v>
      </c>
      <c r="AH1152" s="80" t="s">
        <v>4294</v>
      </c>
      <c r="AI1152" s="80" t="s">
        <v>4294</v>
      </c>
      <c r="AJ1152" s="80" t="s">
        <v>4294</v>
      </c>
      <c r="AK1152" s="142" t="s">
        <v>4294</v>
      </c>
      <c r="AL1152" s="142" t="s">
        <v>4294</v>
      </c>
      <c r="AM1152" s="132" t="s">
        <v>349</v>
      </c>
      <c r="AN1152" s="88" t="s">
        <v>411</v>
      </c>
      <c r="AO1152" s="84"/>
    </row>
    <row r="1153" spans="1:41" ht="15" customHeight="1" x14ac:dyDescent="0.2">
      <c r="A1153" s="149">
        <v>1144</v>
      </c>
      <c r="B1153" s="74" t="s">
        <v>1433</v>
      </c>
      <c r="C1153" s="65" t="s">
        <v>338</v>
      </c>
      <c r="D1153" s="74" t="s">
        <v>2519</v>
      </c>
      <c r="E1153" s="83" t="s">
        <v>3590</v>
      </c>
      <c r="F1153" s="129">
        <v>32.54</v>
      </c>
      <c r="G1153" s="127">
        <v>12419</v>
      </c>
      <c r="H1153" s="74">
        <v>86</v>
      </c>
      <c r="I1153" s="74" t="s">
        <v>3856</v>
      </c>
      <c r="J1153" s="65" t="s">
        <v>411</v>
      </c>
      <c r="K1153" s="65" t="s">
        <v>417</v>
      </c>
      <c r="L1153" s="74" t="s">
        <v>3860</v>
      </c>
      <c r="M1153" s="74" t="s">
        <v>4100</v>
      </c>
      <c r="N1153" s="73" t="s">
        <v>354</v>
      </c>
      <c r="O1153" s="65" t="s">
        <v>361</v>
      </c>
      <c r="P1153" s="132" t="s">
        <v>436</v>
      </c>
      <c r="Q1153" s="136">
        <v>5</v>
      </c>
      <c r="R1153" s="134" t="s">
        <v>1433</v>
      </c>
      <c r="S1153" s="74" t="s">
        <v>1433</v>
      </c>
      <c r="T1153" s="80" t="s">
        <v>4289</v>
      </c>
      <c r="U1153" s="80" t="s">
        <v>4290</v>
      </c>
      <c r="V1153" s="74" t="s">
        <v>1433</v>
      </c>
      <c r="W1153" s="65" t="s">
        <v>5092</v>
      </c>
      <c r="X1153" s="80" t="s">
        <v>4290</v>
      </c>
      <c r="Y1153" s="96" t="s">
        <v>4290</v>
      </c>
      <c r="Z1153" s="102" t="s">
        <v>4290</v>
      </c>
      <c r="AA1153" s="101">
        <v>56</v>
      </c>
      <c r="AB1153" s="153">
        <v>1.61</v>
      </c>
      <c r="AC1153" s="102" t="s">
        <v>4290</v>
      </c>
      <c r="AD1153" s="116" t="s">
        <v>4290</v>
      </c>
      <c r="AE1153" s="104">
        <f t="shared" si="22"/>
        <v>21.60410477990818</v>
      </c>
      <c r="AF1153" s="85" t="str">
        <f t="shared" si="21"/>
        <v>PESO SALUDABLE</v>
      </c>
      <c r="AG1153" s="80" t="s">
        <v>4294</v>
      </c>
      <c r="AH1153" s="80" t="s">
        <v>4294</v>
      </c>
      <c r="AI1153" s="80" t="s">
        <v>4294</v>
      </c>
      <c r="AJ1153" s="80" t="s">
        <v>4294</v>
      </c>
      <c r="AK1153" s="142" t="s">
        <v>4294</v>
      </c>
      <c r="AL1153" s="142" t="s">
        <v>4294</v>
      </c>
      <c r="AM1153" s="132" t="s">
        <v>349</v>
      </c>
      <c r="AN1153" s="88" t="s">
        <v>411</v>
      </c>
      <c r="AO1153" s="84"/>
    </row>
    <row r="1154" spans="1:41" ht="15" customHeight="1" x14ac:dyDescent="0.2">
      <c r="A1154" s="149">
        <v>1145</v>
      </c>
      <c r="B1154" s="74" t="s">
        <v>1434</v>
      </c>
      <c r="C1154" s="65" t="s">
        <v>338</v>
      </c>
      <c r="D1154" s="74" t="s">
        <v>2520</v>
      </c>
      <c r="E1154" s="83" t="s">
        <v>3591</v>
      </c>
      <c r="F1154" s="129">
        <v>36.42</v>
      </c>
      <c r="G1154" s="127">
        <v>13260</v>
      </c>
      <c r="H1154" s="74">
        <v>83</v>
      </c>
      <c r="I1154" s="74" t="s">
        <v>3856</v>
      </c>
      <c r="J1154" s="65" t="s">
        <v>411</v>
      </c>
      <c r="K1154" s="65" t="s">
        <v>417</v>
      </c>
      <c r="L1154" s="74" t="s">
        <v>3861</v>
      </c>
      <c r="M1154" s="74" t="s">
        <v>4067</v>
      </c>
      <c r="N1154" s="73" t="s">
        <v>354</v>
      </c>
      <c r="O1154" s="65" t="s">
        <v>361</v>
      </c>
      <c r="P1154" s="132" t="s">
        <v>436</v>
      </c>
      <c r="Q1154" s="136">
        <v>4</v>
      </c>
      <c r="R1154" s="134" t="s">
        <v>1434</v>
      </c>
      <c r="S1154" s="74" t="s">
        <v>1434</v>
      </c>
      <c r="T1154" s="80" t="s">
        <v>4289</v>
      </c>
      <c r="U1154" s="80" t="s">
        <v>4290</v>
      </c>
      <c r="V1154" s="74" t="s">
        <v>1434</v>
      </c>
      <c r="W1154" s="65" t="s">
        <v>5092</v>
      </c>
      <c r="X1154" s="80" t="s">
        <v>4290</v>
      </c>
      <c r="Y1154" s="96" t="s">
        <v>4290</v>
      </c>
      <c r="Z1154" s="102" t="s">
        <v>4290</v>
      </c>
      <c r="AA1154" s="101">
        <v>59</v>
      </c>
      <c r="AB1154" s="153">
        <v>1.62</v>
      </c>
      <c r="AC1154" s="102" t="s">
        <v>4290</v>
      </c>
      <c r="AD1154" s="116" t="s">
        <v>4290</v>
      </c>
      <c r="AE1154" s="104">
        <f t="shared" si="22"/>
        <v>22.481329065691202</v>
      </c>
      <c r="AF1154" s="85" t="str">
        <f t="shared" si="21"/>
        <v>PESO SALUDABLE</v>
      </c>
      <c r="AG1154" s="80" t="s">
        <v>4294</v>
      </c>
      <c r="AH1154" s="80" t="s">
        <v>4294</v>
      </c>
      <c r="AI1154" s="80" t="s">
        <v>4294</v>
      </c>
      <c r="AJ1154" s="80" t="s">
        <v>4294</v>
      </c>
      <c r="AK1154" s="142" t="s">
        <v>4294</v>
      </c>
      <c r="AL1154" s="142" t="s">
        <v>4294</v>
      </c>
      <c r="AM1154" s="132" t="s">
        <v>349</v>
      </c>
      <c r="AN1154" s="88" t="s">
        <v>411</v>
      </c>
      <c r="AO1154" s="84"/>
    </row>
    <row r="1155" spans="1:41" ht="15" customHeight="1" x14ac:dyDescent="0.2">
      <c r="A1155" s="149">
        <v>1146</v>
      </c>
      <c r="B1155" s="74" t="s">
        <v>1435</v>
      </c>
      <c r="C1155" s="65" t="s">
        <v>338</v>
      </c>
      <c r="D1155" s="74" t="s">
        <v>2521</v>
      </c>
      <c r="E1155" s="83" t="s">
        <v>3592</v>
      </c>
      <c r="F1155" s="129">
        <v>36.53</v>
      </c>
      <c r="G1155" s="127">
        <v>11974</v>
      </c>
      <c r="H1155" s="74">
        <v>87</v>
      </c>
      <c r="I1155" s="74" t="s">
        <v>3856</v>
      </c>
      <c r="J1155" s="65" t="s">
        <v>411</v>
      </c>
      <c r="K1155" s="65" t="s">
        <v>417</v>
      </c>
      <c r="L1155" s="74" t="s">
        <v>3861</v>
      </c>
      <c r="M1155" s="74" t="s">
        <v>4079</v>
      </c>
      <c r="N1155" s="73" t="s">
        <v>354</v>
      </c>
      <c r="O1155" s="65" t="s">
        <v>361</v>
      </c>
      <c r="P1155" s="132" t="s">
        <v>436</v>
      </c>
      <c r="Q1155" s="136">
        <v>3</v>
      </c>
      <c r="R1155" s="134" t="s">
        <v>1435</v>
      </c>
      <c r="S1155" s="74" t="s">
        <v>1435</v>
      </c>
      <c r="T1155" s="80" t="s">
        <v>4289</v>
      </c>
      <c r="U1155" s="80" t="s">
        <v>4290</v>
      </c>
      <c r="V1155" s="74" t="s">
        <v>1435</v>
      </c>
      <c r="W1155" s="65" t="s">
        <v>5092</v>
      </c>
      <c r="X1155" s="80" t="s">
        <v>4290</v>
      </c>
      <c r="Y1155" s="96" t="s">
        <v>4290</v>
      </c>
      <c r="Z1155" s="102" t="s">
        <v>4290</v>
      </c>
      <c r="AA1155" s="101">
        <v>66</v>
      </c>
      <c r="AB1155" s="153">
        <v>1.69</v>
      </c>
      <c r="AC1155" s="102" t="s">
        <v>4290</v>
      </c>
      <c r="AD1155" s="116" t="s">
        <v>4290</v>
      </c>
      <c r="AE1155" s="104">
        <f t="shared" si="22"/>
        <v>23.1084345786212</v>
      </c>
      <c r="AF1155" s="85" t="str">
        <f t="shared" si="21"/>
        <v>PESO SALUDABLE</v>
      </c>
      <c r="AG1155" s="80" t="s">
        <v>4294</v>
      </c>
      <c r="AH1155" s="80" t="s">
        <v>4294</v>
      </c>
      <c r="AI1155" s="80" t="s">
        <v>4294</v>
      </c>
      <c r="AJ1155" s="80" t="s">
        <v>4294</v>
      </c>
      <c r="AK1155" s="142" t="s">
        <v>4294</v>
      </c>
      <c r="AL1155" s="142" t="s">
        <v>4294</v>
      </c>
      <c r="AM1155" s="132" t="s">
        <v>349</v>
      </c>
      <c r="AN1155" s="88" t="s">
        <v>411</v>
      </c>
      <c r="AO1155" s="84"/>
    </row>
    <row r="1156" spans="1:41" ht="15" customHeight="1" x14ac:dyDescent="0.2">
      <c r="A1156" s="149">
        <v>1147</v>
      </c>
      <c r="B1156" s="74" t="s">
        <v>1436</v>
      </c>
      <c r="C1156" s="65" t="s">
        <v>338</v>
      </c>
      <c r="D1156" s="74" t="s">
        <v>2522</v>
      </c>
      <c r="E1156" s="83" t="s">
        <v>3593</v>
      </c>
      <c r="F1156" s="129">
        <v>23.65</v>
      </c>
      <c r="G1156" s="127">
        <v>13171</v>
      </c>
      <c r="H1156" s="74">
        <v>83</v>
      </c>
      <c r="I1156" s="74" t="s">
        <v>3856</v>
      </c>
      <c r="J1156" s="65" t="s">
        <v>411</v>
      </c>
      <c r="K1156" s="65" t="s">
        <v>417</v>
      </c>
      <c r="L1156" s="74" t="s">
        <v>3861</v>
      </c>
      <c r="M1156" s="74" t="s">
        <v>4079</v>
      </c>
      <c r="N1156" s="73" t="s">
        <v>354</v>
      </c>
      <c r="O1156" s="65" t="s">
        <v>361</v>
      </c>
      <c r="P1156" s="132" t="s">
        <v>436</v>
      </c>
      <c r="Q1156" s="136">
        <v>6</v>
      </c>
      <c r="R1156" s="134" t="s">
        <v>1436</v>
      </c>
      <c r="S1156" s="74" t="s">
        <v>1436</v>
      </c>
      <c r="T1156" s="80" t="s">
        <v>4289</v>
      </c>
      <c r="U1156" s="80" t="s">
        <v>4290</v>
      </c>
      <c r="V1156" s="74" t="s">
        <v>1436</v>
      </c>
      <c r="W1156" s="65" t="s">
        <v>5092</v>
      </c>
      <c r="X1156" s="80" t="s">
        <v>4290</v>
      </c>
      <c r="Y1156" s="96" t="s">
        <v>4290</v>
      </c>
      <c r="Z1156" s="102" t="s">
        <v>4290</v>
      </c>
      <c r="AA1156" s="101">
        <v>46.3</v>
      </c>
      <c r="AB1156" s="153">
        <v>1.5</v>
      </c>
      <c r="AC1156" s="102" t="s">
        <v>4290</v>
      </c>
      <c r="AD1156" s="116" t="s">
        <v>4290</v>
      </c>
      <c r="AE1156" s="104">
        <f t="shared" si="22"/>
        <v>20.577777777777776</v>
      </c>
      <c r="AF1156" s="85" t="str">
        <f t="shared" si="21"/>
        <v>PESO SALUDABLE</v>
      </c>
      <c r="AG1156" s="80" t="s">
        <v>4294</v>
      </c>
      <c r="AH1156" s="80" t="s">
        <v>4294</v>
      </c>
      <c r="AI1156" s="80" t="s">
        <v>4294</v>
      </c>
      <c r="AJ1156" s="80" t="s">
        <v>4294</v>
      </c>
      <c r="AK1156" s="142" t="s">
        <v>4294</v>
      </c>
      <c r="AL1156" s="142" t="s">
        <v>4294</v>
      </c>
      <c r="AM1156" s="132" t="s">
        <v>349</v>
      </c>
      <c r="AN1156" s="88" t="s">
        <v>411</v>
      </c>
      <c r="AO1156" s="84"/>
    </row>
    <row r="1157" spans="1:41" ht="15" customHeight="1" x14ac:dyDescent="0.2">
      <c r="A1157" s="149">
        <v>1148</v>
      </c>
      <c r="B1157" s="74" t="s">
        <v>1437</v>
      </c>
      <c r="C1157" s="65" t="s">
        <v>338</v>
      </c>
      <c r="D1157" s="74" t="s">
        <v>2523</v>
      </c>
      <c r="E1157" s="83" t="s">
        <v>3594</v>
      </c>
      <c r="F1157" s="129">
        <v>34.56</v>
      </c>
      <c r="G1157" s="127">
        <v>11895</v>
      </c>
      <c r="H1157" s="74">
        <v>88</v>
      </c>
      <c r="I1157" s="74" t="s">
        <v>3856</v>
      </c>
      <c r="J1157" s="65" t="s">
        <v>411</v>
      </c>
      <c r="K1157" s="65" t="s">
        <v>417</v>
      </c>
      <c r="L1157" s="74" t="s">
        <v>3860</v>
      </c>
      <c r="M1157" s="74" t="s">
        <v>4099</v>
      </c>
      <c r="N1157" s="73" t="s">
        <v>354</v>
      </c>
      <c r="O1157" s="65" t="s">
        <v>361</v>
      </c>
      <c r="P1157" s="132" t="s">
        <v>436</v>
      </c>
      <c r="Q1157" s="136">
        <v>5</v>
      </c>
      <c r="R1157" s="134" t="s">
        <v>1437</v>
      </c>
      <c r="S1157" s="74" t="s">
        <v>1437</v>
      </c>
      <c r="T1157" s="80" t="s">
        <v>4289</v>
      </c>
      <c r="U1157" s="80" t="s">
        <v>4290</v>
      </c>
      <c r="V1157" s="74" t="s">
        <v>1437</v>
      </c>
      <c r="W1157" s="65" t="s">
        <v>5092</v>
      </c>
      <c r="X1157" s="80" t="s">
        <v>4290</v>
      </c>
      <c r="Y1157" s="96" t="s">
        <v>4290</v>
      </c>
      <c r="Z1157" s="102" t="s">
        <v>4290</v>
      </c>
      <c r="AA1157" s="101">
        <v>52</v>
      </c>
      <c r="AB1157" s="153">
        <v>1.56</v>
      </c>
      <c r="AC1157" s="102" t="s">
        <v>4290</v>
      </c>
      <c r="AD1157" s="116" t="s">
        <v>4290</v>
      </c>
      <c r="AE1157" s="104">
        <f t="shared" si="22"/>
        <v>21.367521367521366</v>
      </c>
      <c r="AF1157" s="85" t="str">
        <f t="shared" si="21"/>
        <v>PESO SALUDABLE</v>
      </c>
      <c r="AG1157" s="80" t="s">
        <v>4294</v>
      </c>
      <c r="AH1157" s="80" t="s">
        <v>4294</v>
      </c>
      <c r="AI1157" s="80" t="s">
        <v>4294</v>
      </c>
      <c r="AJ1157" s="80" t="s">
        <v>4294</v>
      </c>
      <c r="AK1157" s="142" t="s">
        <v>4294</v>
      </c>
      <c r="AL1157" s="142" t="s">
        <v>4294</v>
      </c>
      <c r="AM1157" s="132" t="s">
        <v>349</v>
      </c>
      <c r="AN1157" s="88" t="s">
        <v>411</v>
      </c>
      <c r="AO1157" s="84"/>
    </row>
    <row r="1158" spans="1:41" ht="15" customHeight="1" x14ac:dyDescent="0.2">
      <c r="A1158" s="149">
        <v>1149</v>
      </c>
      <c r="B1158" s="74" t="s">
        <v>1438</v>
      </c>
      <c r="C1158" s="65" t="s">
        <v>338</v>
      </c>
      <c r="D1158" s="74" t="s">
        <v>2524</v>
      </c>
      <c r="E1158" s="83" t="s">
        <v>3595</v>
      </c>
      <c r="F1158" s="129">
        <v>38.78</v>
      </c>
      <c r="G1158" s="127">
        <v>13768</v>
      </c>
      <c r="H1158" s="74">
        <v>82</v>
      </c>
      <c r="I1158" s="74" t="s">
        <v>3856</v>
      </c>
      <c r="J1158" s="65" t="s">
        <v>411</v>
      </c>
      <c r="K1158" s="65" t="s">
        <v>417</v>
      </c>
      <c r="L1158" s="74" t="s">
        <v>3861</v>
      </c>
      <c r="M1158" s="74" t="s">
        <v>4066</v>
      </c>
      <c r="N1158" s="73" t="s">
        <v>354</v>
      </c>
      <c r="O1158" s="65" t="s">
        <v>361</v>
      </c>
      <c r="P1158" s="132" t="s">
        <v>436</v>
      </c>
      <c r="Q1158" s="136">
        <v>6</v>
      </c>
      <c r="R1158" s="134" t="s">
        <v>1438</v>
      </c>
      <c r="S1158" s="74" t="s">
        <v>1438</v>
      </c>
      <c r="T1158" s="80" t="s">
        <v>4289</v>
      </c>
      <c r="U1158" s="80" t="s">
        <v>4290</v>
      </c>
      <c r="V1158" s="74" t="s">
        <v>1438</v>
      </c>
      <c r="W1158" s="65" t="s">
        <v>5092</v>
      </c>
      <c r="X1158" s="80" t="s">
        <v>4290</v>
      </c>
      <c r="Y1158" s="96" t="s">
        <v>4290</v>
      </c>
      <c r="Z1158" s="102" t="s">
        <v>4290</v>
      </c>
      <c r="AA1158" s="101">
        <v>62</v>
      </c>
      <c r="AB1158" s="153">
        <v>1.66</v>
      </c>
      <c r="AC1158" s="102" t="s">
        <v>4290</v>
      </c>
      <c r="AD1158" s="116" t="s">
        <v>4290</v>
      </c>
      <c r="AE1158" s="104">
        <f t="shared" si="22"/>
        <v>22.499637102627378</v>
      </c>
      <c r="AF1158" s="85" t="str">
        <f t="shared" si="21"/>
        <v>PESO SALUDABLE</v>
      </c>
      <c r="AG1158" s="80" t="s">
        <v>4294</v>
      </c>
      <c r="AH1158" s="80" t="s">
        <v>4294</v>
      </c>
      <c r="AI1158" s="80" t="s">
        <v>4294</v>
      </c>
      <c r="AJ1158" s="80" t="s">
        <v>4294</v>
      </c>
      <c r="AK1158" s="142" t="s">
        <v>4294</v>
      </c>
      <c r="AL1158" s="142" t="s">
        <v>4294</v>
      </c>
      <c r="AM1158" s="132" t="s">
        <v>349</v>
      </c>
      <c r="AN1158" s="88" t="s">
        <v>411</v>
      </c>
      <c r="AO1158" s="84"/>
    </row>
    <row r="1159" spans="1:41" ht="15" customHeight="1" x14ac:dyDescent="0.2">
      <c r="A1159" s="149">
        <v>1150</v>
      </c>
      <c r="B1159" s="74" t="s">
        <v>1439</v>
      </c>
      <c r="C1159" s="65" t="s">
        <v>338</v>
      </c>
      <c r="D1159" s="74" t="s">
        <v>2525</v>
      </c>
      <c r="E1159" s="83" t="s">
        <v>3596</v>
      </c>
      <c r="F1159" s="129">
        <v>23.43</v>
      </c>
      <c r="G1159" s="127">
        <v>13541</v>
      </c>
      <c r="H1159" s="74">
        <v>82</v>
      </c>
      <c r="I1159" s="74" t="s">
        <v>3856</v>
      </c>
      <c r="J1159" s="65" t="s">
        <v>411</v>
      </c>
      <c r="K1159" s="65" t="s">
        <v>417</v>
      </c>
      <c r="L1159" s="74" t="s">
        <v>3860</v>
      </c>
      <c r="M1159" s="74" t="s">
        <v>4100</v>
      </c>
      <c r="N1159" s="73" t="s">
        <v>354</v>
      </c>
      <c r="O1159" s="65" t="s">
        <v>361</v>
      </c>
      <c r="P1159" s="132" t="s">
        <v>436</v>
      </c>
      <c r="Q1159" s="136">
        <v>7</v>
      </c>
      <c r="R1159" s="134" t="s">
        <v>1439</v>
      </c>
      <c r="S1159" s="74" t="s">
        <v>1439</v>
      </c>
      <c r="T1159" s="80" t="s">
        <v>4289</v>
      </c>
      <c r="U1159" s="80" t="s">
        <v>4290</v>
      </c>
      <c r="V1159" s="74" t="s">
        <v>1439</v>
      </c>
      <c r="W1159" s="65" t="s">
        <v>5092</v>
      </c>
      <c r="X1159" s="80" t="s">
        <v>4290</v>
      </c>
      <c r="Y1159" s="96" t="s">
        <v>4290</v>
      </c>
      <c r="Z1159" s="102" t="s">
        <v>4290</v>
      </c>
      <c r="AA1159" s="101">
        <v>57</v>
      </c>
      <c r="AB1159" s="153">
        <v>1.66</v>
      </c>
      <c r="AC1159" s="102" t="s">
        <v>4290</v>
      </c>
      <c r="AD1159" s="116" t="s">
        <v>4290</v>
      </c>
      <c r="AE1159" s="104">
        <f t="shared" si="22"/>
        <v>20.685150239512268</v>
      </c>
      <c r="AF1159" s="85" t="str">
        <f t="shared" si="21"/>
        <v>PESO SALUDABLE</v>
      </c>
      <c r="AG1159" s="80" t="s">
        <v>4294</v>
      </c>
      <c r="AH1159" s="80" t="s">
        <v>4294</v>
      </c>
      <c r="AI1159" s="80" t="s">
        <v>4294</v>
      </c>
      <c r="AJ1159" s="80" t="s">
        <v>4294</v>
      </c>
      <c r="AK1159" s="142" t="s">
        <v>4294</v>
      </c>
      <c r="AL1159" s="142" t="s">
        <v>4294</v>
      </c>
      <c r="AM1159" s="132" t="s">
        <v>349</v>
      </c>
      <c r="AN1159" s="88" t="s">
        <v>411</v>
      </c>
      <c r="AO1159" s="84"/>
    </row>
    <row r="1160" spans="1:41" ht="15" customHeight="1" x14ac:dyDescent="0.2">
      <c r="A1160" s="149">
        <v>1151</v>
      </c>
      <c r="B1160" s="74" t="s">
        <v>1440</v>
      </c>
      <c r="C1160" s="65" t="s">
        <v>338</v>
      </c>
      <c r="D1160" s="74" t="s">
        <v>2526</v>
      </c>
      <c r="E1160" s="83" t="s">
        <v>3597</v>
      </c>
      <c r="F1160" s="129">
        <v>29.56</v>
      </c>
      <c r="G1160" s="127">
        <v>11012</v>
      </c>
      <c r="H1160" s="74">
        <v>90</v>
      </c>
      <c r="I1160" s="74" t="s">
        <v>3856</v>
      </c>
      <c r="J1160" s="65" t="s">
        <v>411</v>
      </c>
      <c r="K1160" s="65" t="s">
        <v>417</v>
      </c>
      <c r="L1160" s="74" t="s">
        <v>3861</v>
      </c>
      <c r="M1160" s="74" t="s">
        <v>3873</v>
      </c>
      <c r="N1160" s="73" t="s">
        <v>354</v>
      </c>
      <c r="O1160" s="65" t="s">
        <v>361</v>
      </c>
      <c r="P1160" s="132" t="s">
        <v>436</v>
      </c>
      <c r="Q1160" s="136">
        <v>4</v>
      </c>
      <c r="R1160" s="134" t="s">
        <v>1440</v>
      </c>
      <c r="S1160" s="74" t="s">
        <v>1440</v>
      </c>
      <c r="T1160" s="80" t="s">
        <v>4289</v>
      </c>
      <c r="U1160" s="80" t="s">
        <v>4290</v>
      </c>
      <c r="V1160" s="74" t="s">
        <v>1440</v>
      </c>
      <c r="W1160" s="65" t="s">
        <v>5092</v>
      </c>
      <c r="X1160" s="80" t="s">
        <v>4290</v>
      </c>
      <c r="Y1160" s="96" t="s">
        <v>4290</v>
      </c>
      <c r="Z1160" s="102" t="s">
        <v>4290</v>
      </c>
      <c r="AA1160" s="101">
        <v>62</v>
      </c>
      <c r="AB1160" s="153">
        <v>1.66</v>
      </c>
      <c r="AC1160" s="102" t="s">
        <v>4290</v>
      </c>
      <c r="AD1160" s="116" t="s">
        <v>4290</v>
      </c>
      <c r="AE1160" s="104">
        <f t="shared" si="22"/>
        <v>22.499637102627378</v>
      </c>
      <c r="AF1160" s="85" t="str">
        <f t="shared" si="21"/>
        <v>PESO SALUDABLE</v>
      </c>
      <c r="AG1160" s="80" t="s">
        <v>4294</v>
      </c>
      <c r="AH1160" s="80" t="s">
        <v>4294</v>
      </c>
      <c r="AI1160" s="80" t="s">
        <v>4294</v>
      </c>
      <c r="AJ1160" s="80" t="s">
        <v>4294</v>
      </c>
      <c r="AK1160" s="142" t="s">
        <v>4294</v>
      </c>
      <c r="AL1160" s="142" t="s">
        <v>4294</v>
      </c>
      <c r="AM1160" s="132" t="s">
        <v>349</v>
      </c>
      <c r="AN1160" s="88" t="s">
        <v>411</v>
      </c>
      <c r="AO1160" s="84"/>
    </row>
    <row r="1161" spans="1:41" ht="15" customHeight="1" x14ac:dyDescent="0.2">
      <c r="A1161" s="149">
        <v>1152</v>
      </c>
      <c r="B1161" s="74" t="s">
        <v>1441</v>
      </c>
      <c r="C1161" s="65" t="s">
        <v>338</v>
      </c>
      <c r="D1161" s="74" t="s">
        <v>2527</v>
      </c>
      <c r="E1161" s="83" t="s">
        <v>3598</v>
      </c>
      <c r="F1161" s="129">
        <v>35.56</v>
      </c>
      <c r="G1161" s="127">
        <v>14035</v>
      </c>
      <c r="H1161" s="74">
        <v>81</v>
      </c>
      <c r="I1161" s="74" t="s">
        <v>3856</v>
      </c>
      <c r="J1161" s="65" t="s">
        <v>411</v>
      </c>
      <c r="K1161" s="65" t="s">
        <v>417</v>
      </c>
      <c r="L1161" s="74" t="s">
        <v>3861</v>
      </c>
      <c r="M1161" s="74" t="s">
        <v>4079</v>
      </c>
      <c r="N1161" s="73" t="s">
        <v>354</v>
      </c>
      <c r="O1161" s="65" t="s">
        <v>361</v>
      </c>
      <c r="P1161" s="132" t="s">
        <v>436</v>
      </c>
      <c r="Q1161" s="136">
        <v>2</v>
      </c>
      <c r="R1161" s="134" t="s">
        <v>1441</v>
      </c>
      <c r="S1161" s="74" t="s">
        <v>1441</v>
      </c>
      <c r="T1161" s="80" t="s">
        <v>4289</v>
      </c>
      <c r="U1161" s="80" t="s">
        <v>4290</v>
      </c>
      <c r="V1161" s="74" t="s">
        <v>1441</v>
      </c>
      <c r="W1161" s="65" t="s">
        <v>5092</v>
      </c>
      <c r="X1161" s="80" t="s">
        <v>4290</v>
      </c>
      <c r="Y1161" s="96" t="s">
        <v>4290</v>
      </c>
      <c r="Z1161" s="102" t="s">
        <v>4290</v>
      </c>
      <c r="AA1161" s="101">
        <v>57</v>
      </c>
      <c r="AB1161" s="153">
        <v>1.6</v>
      </c>
      <c r="AC1161" s="102" t="s">
        <v>4290</v>
      </c>
      <c r="AD1161" s="116" t="s">
        <v>4290</v>
      </c>
      <c r="AE1161" s="104">
        <f t="shared" si="22"/>
        <v>22.265624999999996</v>
      </c>
      <c r="AF1161" s="85" t="str">
        <f t="shared" si="21"/>
        <v>PESO SALUDABLE</v>
      </c>
      <c r="AG1161" s="80" t="s">
        <v>4294</v>
      </c>
      <c r="AH1161" s="80" t="s">
        <v>4294</v>
      </c>
      <c r="AI1161" s="80" t="s">
        <v>4294</v>
      </c>
      <c r="AJ1161" s="80" t="s">
        <v>4294</v>
      </c>
      <c r="AK1161" s="142" t="s">
        <v>4294</v>
      </c>
      <c r="AL1161" s="142" t="s">
        <v>4294</v>
      </c>
      <c r="AM1161" s="132" t="s">
        <v>349</v>
      </c>
      <c r="AN1161" s="88" t="s">
        <v>411</v>
      </c>
      <c r="AO1161" s="84"/>
    </row>
    <row r="1162" spans="1:41" ht="15" customHeight="1" x14ac:dyDescent="0.2">
      <c r="A1162" s="149">
        <v>1153</v>
      </c>
      <c r="B1162" s="74" t="s">
        <v>1442</v>
      </c>
      <c r="C1162" s="65" t="s">
        <v>338</v>
      </c>
      <c r="D1162" s="74" t="s">
        <v>2528</v>
      </c>
      <c r="E1162" s="83" t="s">
        <v>3599</v>
      </c>
      <c r="F1162" s="129">
        <v>22.54</v>
      </c>
      <c r="G1162" s="127">
        <v>13028</v>
      </c>
      <c r="H1162" s="74">
        <v>85</v>
      </c>
      <c r="I1162" s="74" t="s">
        <v>3856</v>
      </c>
      <c r="J1162" s="65" t="s">
        <v>411</v>
      </c>
      <c r="K1162" s="65" t="s">
        <v>417</v>
      </c>
      <c r="L1162" s="74" t="s">
        <v>3861</v>
      </c>
      <c r="M1162" s="74" t="s">
        <v>3963</v>
      </c>
      <c r="N1162" s="73" t="s">
        <v>354</v>
      </c>
      <c r="O1162" s="65" t="s">
        <v>361</v>
      </c>
      <c r="P1162" s="132" t="s">
        <v>436</v>
      </c>
      <c r="Q1162" s="136">
        <v>4</v>
      </c>
      <c r="R1162" s="134" t="s">
        <v>1442</v>
      </c>
      <c r="S1162" s="74" t="s">
        <v>1442</v>
      </c>
      <c r="T1162" s="80" t="s">
        <v>4289</v>
      </c>
      <c r="U1162" s="80" t="s">
        <v>4290</v>
      </c>
      <c r="V1162" s="74" t="s">
        <v>1442</v>
      </c>
      <c r="W1162" s="65" t="s">
        <v>5092</v>
      </c>
      <c r="X1162" s="80" t="s">
        <v>4290</v>
      </c>
      <c r="Y1162" s="96" t="s">
        <v>4290</v>
      </c>
      <c r="Z1162" s="102" t="s">
        <v>4290</v>
      </c>
      <c r="AA1162" s="101">
        <v>57</v>
      </c>
      <c r="AB1162" s="153">
        <v>1.6</v>
      </c>
      <c r="AC1162" s="102" t="s">
        <v>4290</v>
      </c>
      <c r="AD1162" s="116" t="s">
        <v>4290</v>
      </c>
      <c r="AE1162" s="104">
        <f t="shared" si="22"/>
        <v>22.265624999999996</v>
      </c>
      <c r="AF1162" s="85" t="str">
        <f t="shared" ref="AF1162:AF1225" si="23">IF(AE1162&gt;30,"OBESIDAD",IF(AND(AE1162&gt;=25,AE1162&lt;=29.9),"SOBREPESO",IF(AND(AE1162&gt;=18.5,AE1162&lt;=24.9),"PESO SALUDABLE",IF(AE1162&lt;18.5,"BAJO PESO"))))</f>
        <v>PESO SALUDABLE</v>
      </c>
      <c r="AG1162" s="80" t="s">
        <v>4294</v>
      </c>
      <c r="AH1162" s="80" t="s">
        <v>4294</v>
      </c>
      <c r="AI1162" s="80" t="s">
        <v>4294</v>
      </c>
      <c r="AJ1162" s="80" t="s">
        <v>4294</v>
      </c>
      <c r="AK1162" s="142" t="s">
        <v>4294</v>
      </c>
      <c r="AL1162" s="142" t="s">
        <v>4294</v>
      </c>
      <c r="AM1162" s="132" t="s">
        <v>349</v>
      </c>
      <c r="AN1162" s="88" t="s">
        <v>411</v>
      </c>
      <c r="AO1162" s="84"/>
    </row>
    <row r="1163" spans="1:41" ht="15" customHeight="1" x14ac:dyDescent="0.2">
      <c r="A1163" s="149">
        <v>1154</v>
      </c>
      <c r="B1163" s="74" t="s">
        <v>1443</v>
      </c>
      <c r="C1163" s="65" t="s">
        <v>338</v>
      </c>
      <c r="D1163" s="74" t="s">
        <v>2529</v>
      </c>
      <c r="E1163" s="83" t="s">
        <v>3600</v>
      </c>
      <c r="F1163" s="129">
        <v>32.450000000000003</v>
      </c>
      <c r="G1163" s="127">
        <v>14610</v>
      </c>
      <c r="H1163" s="74">
        <v>80</v>
      </c>
      <c r="I1163" s="74" t="s">
        <v>3856</v>
      </c>
      <c r="J1163" s="65" t="s">
        <v>411</v>
      </c>
      <c r="K1163" s="65" t="s">
        <v>417</v>
      </c>
      <c r="L1163" s="74" t="s">
        <v>3861</v>
      </c>
      <c r="M1163" s="74" t="s">
        <v>4065</v>
      </c>
      <c r="N1163" s="73" t="s">
        <v>354</v>
      </c>
      <c r="O1163" s="65" t="s">
        <v>361</v>
      </c>
      <c r="P1163" s="132" t="s">
        <v>436</v>
      </c>
      <c r="Q1163" s="136">
        <v>5</v>
      </c>
      <c r="R1163" s="134" t="s">
        <v>1443</v>
      </c>
      <c r="S1163" s="74" t="s">
        <v>1443</v>
      </c>
      <c r="T1163" s="80" t="s">
        <v>4289</v>
      </c>
      <c r="U1163" s="80" t="s">
        <v>4290</v>
      </c>
      <c r="V1163" s="74" t="s">
        <v>1443</v>
      </c>
      <c r="W1163" s="65" t="s">
        <v>5092</v>
      </c>
      <c r="X1163" s="80" t="s">
        <v>4290</v>
      </c>
      <c r="Y1163" s="96" t="s">
        <v>4290</v>
      </c>
      <c r="Z1163" s="102" t="s">
        <v>4290</v>
      </c>
      <c r="AA1163" s="101">
        <v>60</v>
      </c>
      <c r="AB1163" s="153">
        <v>1.65</v>
      </c>
      <c r="AC1163" s="102" t="s">
        <v>4290</v>
      </c>
      <c r="AD1163" s="116" t="s">
        <v>4290</v>
      </c>
      <c r="AE1163" s="104">
        <f t="shared" si="22"/>
        <v>22.03856749311295</v>
      </c>
      <c r="AF1163" s="85" t="str">
        <f t="shared" si="23"/>
        <v>PESO SALUDABLE</v>
      </c>
      <c r="AG1163" s="80" t="s">
        <v>4294</v>
      </c>
      <c r="AH1163" s="80" t="s">
        <v>4294</v>
      </c>
      <c r="AI1163" s="80" t="s">
        <v>4294</v>
      </c>
      <c r="AJ1163" s="80" t="s">
        <v>4294</v>
      </c>
      <c r="AK1163" s="142" t="s">
        <v>4294</v>
      </c>
      <c r="AL1163" s="142" t="s">
        <v>4294</v>
      </c>
      <c r="AM1163" s="132" t="s">
        <v>349</v>
      </c>
      <c r="AN1163" s="88" t="s">
        <v>411</v>
      </c>
      <c r="AO1163" s="84"/>
    </row>
    <row r="1164" spans="1:41" ht="15" customHeight="1" x14ac:dyDescent="0.2">
      <c r="A1164" s="149">
        <v>1155</v>
      </c>
      <c r="B1164" s="74" t="s">
        <v>1444</v>
      </c>
      <c r="C1164" s="65" t="s">
        <v>338</v>
      </c>
      <c r="D1164" s="74" t="s">
        <v>2530</v>
      </c>
      <c r="E1164" s="83" t="s">
        <v>3601</v>
      </c>
      <c r="F1164" s="129">
        <v>24.56</v>
      </c>
      <c r="G1164" s="127">
        <v>14754</v>
      </c>
      <c r="H1164" s="74">
        <v>80</v>
      </c>
      <c r="I1164" s="74" t="s">
        <v>3856</v>
      </c>
      <c r="J1164" s="65" t="s">
        <v>411</v>
      </c>
      <c r="K1164" s="65" t="s">
        <v>417</v>
      </c>
      <c r="L1164" s="74" t="s">
        <v>3861</v>
      </c>
      <c r="M1164" s="74" t="s">
        <v>4068</v>
      </c>
      <c r="N1164" s="73" t="s">
        <v>354</v>
      </c>
      <c r="O1164" s="65" t="s">
        <v>361</v>
      </c>
      <c r="P1164" s="132" t="s">
        <v>436</v>
      </c>
      <c r="Q1164" s="136">
        <v>4</v>
      </c>
      <c r="R1164" s="134" t="s">
        <v>1444</v>
      </c>
      <c r="S1164" s="74" t="s">
        <v>1444</v>
      </c>
      <c r="T1164" s="80" t="s">
        <v>4289</v>
      </c>
      <c r="U1164" s="80" t="s">
        <v>4290</v>
      </c>
      <c r="V1164" s="74" t="s">
        <v>1444</v>
      </c>
      <c r="W1164" s="65" t="s">
        <v>5092</v>
      </c>
      <c r="X1164" s="80" t="s">
        <v>4290</v>
      </c>
      <c r="Y1164" s="96" t="s">
        <v>4290</v>
      </c>
      <c r="Z1164" s="102" t="s">
        <v>4290</v>
      </c>
      <c r="AA1164" s="101">
        <v>50</v>
      </c>
      <c r="AB1164" s="153">
        <v>1.55</v>
      </c>
      <c r="AC1164" s="102" t="s">
        <v>4290</v>
      </c>
      <c r="AD1164" s="116" t="s">
        <v>4290</v>
      </c>
      <c r="AE1164" s="104">
        <f t="shared" si="22"/>
        <v>20.811654526534856</v>
      </c>
      <c r="AF1164" s="85" t="str">
        <f t="shared" si="23"/>
        <v>PESO SALUDABLE</v>
      </c>
      <c r="AG1164" s="80" t="s">
        <v>4294</v>
      </c>
      <c r="AH1164" s="80" t="s">
        <v>4294</v>
      </c>
      <c r="AI1164" s="80" t="s">
        <v>4294</v>
      </c>
      <c r="AJ1164" s="80" t="s">
        <v>4294</v>
      </c>
      <c r="AK1164" s="142" t="s">
        <v>4294</v>
      </c>
      <c r="AL1164" s="142" t="s">
        <v>4294</v>
      </c>
      <c r="AM1164" s="132" t="s">
        <v>349</v>
      </c>
      <c r="AN1164" s="88" t="s">
        <v>411</v>
      </c>
      <c r="AO1164" s="84"/>
    </row>
    <row r="1165" spans="1:41" ht="15" customHeight="1" x14ac:dyDescent="0.2">
      <c r="A1165" s="149">
        <v>1156</v>
      </c>
      <c r="B1165" s="74" t="s">
        <v>1445</v>
      </c>
      <c r="C1165" s="65" t="s">
        <v>338</v>
      </c>
      <c r="D1165" s="74" t="s">
        <v>2531</v>
      </c>
      <c r="E1165" s="83" t="s">
        <v>3602</v>
      </c>
      <c r="F1165" s="129">
        <v>35.65</v>
      </c>
      <c r="G1165" s="127">
        <v>14976</v>
      </c>
      <c r="H1165" s="74">
        <v>79</v>
      </c>
      <c r="I1165" s="74" t="s">
        <v>3856</v>
      </c>
      <c r="J1165" s="65" t="s">
        <v>411</v>
      </c>
      <c r="K1165" s="65" t="s">
        <v>417</v>
      </c>
      <c r="L1165" s="74" t="s">
        <v>3860</v>
      </c>
      <c r="M1165" s="74" t="s">
        <v>4070</v>
      </c>
      <c r="N1165" s="73" t="s">
        <v>354</v>
      </c>
      <c r="O1165" s="65" t="s">
        <v>361</v>
      </c>
      <c r="P1165" s="132" t="s">
        <v>436</v>
      </c>
      <c r="Q1165" s="136">
        <v>3</v>
      </c>
      <c r="R1165" s="134" t="s">
        <v>1445</v>
      </c>
      <c r="S1165" s="74" t="s">
        <v>1445</v>
      </c>
      <c r="T1165" s="80" t="s">
        <v>4289</v>
      </c>
      <c r="U1165" s="80" t="s">
        <v>4290</v>
      </c>
      <c r="V1165" s="74" t="s">
        <v>1445</v>
      </c>
      <c r="W1165" s="65" t="s">
        <v>5092</v>
      </c>
      <c r="X1165" s="80" t="s">
        <v>4290</v>
      </c>
      <c r="Y1165" s="96" t="s">
        <v>4290</v>
      </c>
      <c r="Z1165" s="102" t="s">
        <v>4290</v>
      </c>
      <c r="AA1165" s="101">
        <v>66</v>
      </c>
      <c r="AB1165" s="153">
        <v>1.66</v>
      </c>
      <c r="AC1165" s="102" t="s">
        <v>4290</v>
      </c>
      <c r="AD1165" s="116" t="s">
        <v>4290</v>
      </c>
      <c r="AE1165" s="104">
        <f t="shared" si="22"/>
        <v>23.951226593119468</v>
      </c>
      <c r="AF1165" s="85" t="str">
        <f t="shared" si="23"/>
        <v>PESO SALUDABLE</v>
      </c>
      <c r="AG1165" s="80" t="s">
        <v>4294</v>
      </c>
      <c r="AH1165" s="80" t="s">
        <v>4294</v>
      </c>
      <c r="AI1165" s="80" t="s">
        <v>4294</v>
      </c>
      <c r="AJ1165" s="80" t="s">
        <v>4294</v>
      </c>
      <c r="AK1165" s="142" t="s">
        <v>4294</v>
      </c>
      <c r="AL1165" s="142" t="s">
        <v>4294</v>
      </c>
      <c r="AM1165" s="132" t="s">
        <v>349</v>
      </c>
      <c r="AN1165" s="88" t="s">
        <v>411</v>
      </c>
      <c r="AO1165" s="84"/>
    </row>
    <row r="1166" spans="1:41" ht="15" customHeight="1" x14ac:dyDescent="0.2">
      <c r="A1166" s="149">
        <v>1157</v>
      </c>
      <c r="B1166" s="74" t="s">
        <v>1446</v>
      </c>
      <c r="C1166" s="65" t="s">
        <v>338</v>
      </c>
      <c r="D1166" s="74" t="s">
        <v>2532</v>
      </c>
      <c r="E1166" s="83" t="s">
        <v>3603</v>
      </c>
      <c r="F1166" s="129">
        <v>44.32</v>
      </c>
      <c r="G1166" s="127">
        <v>14610</v>
      </c>
      <c r="H1166" s="74">
        <v>80</v>
      </c>
      <c r="I1166" s="74" t="s">
        <v>3856</v>
      </c>
      <c r="J1166" s="65" t="s">
        <v>411</v>
      </c>
      <c r="K1166" s="65" t="s">
        <v>417</v>
      </c>
      <c r="L1166" s="74" t="s">
        <v>3861</v>
      </c>
      <c r="M1166" s="74" t="s">
        <v>4062</v>
      </c>
      <c r="N1166" s="73" t="s">
        <v>354</v>
      </c>
      <c r="O1166" s="65" t="s">
        <v>361</v>
      </c>
      <c r="P1166" s="132" t="s">
        <v>436</v>
      </c>
      <c r="Q1166" s="136">
        <v>5</v>
      </c>
      <c r="R1166" s="134" t="s">
        <v>1446</v>
      </c>
      <c r="S1166" s="74" t="s">
        <v>1446</v>
      </c>
      <c r="T1166" s="80" t="s">
        <v>4289</v>
      </c>
      <c r="U1166" s="80" t="s">
        <v>4290</v>
      </c>
      <c r="V1166" s="74" t="s">
        <v>1446</v>
      </c>
      <c r="W1166" s="65" t="s">
        <v>5092</v>
      </c>
      <c r="X1166" s="80" t="s">
        <v>4290</v>
      </c>
      <c r="Y1166" s="96" t="s">
        <v>4290</v>
      </c>
      <c r="Z1166" s="102" t="s">
        <v>4290</v>
      </c>
      <c r="AA1166" s="101">
        <v>67</v>
      </c>
      <c r="AB1166" s="153">
        <v>1.7</v>
      </c>
      <c r="AC1166" s="102" t="s">
        <v>4290</v>
      </c>
      <c r="AD1166" s="116" t="s">
        <v>4290</v>
      </c>
      <c r="AE1166" s="104">
        <f t="shared" si="22"/>
        <v>23.183391003460208</v>
      </c>
      <c r="AF1166" s="85" t="str">
        <f t="shared" si="23"/>
        <v>PESO SALUDABLE</v>
      </c>
      <c r="AG1166" s="80" t="s">
        <v>4294</v>
      </c>
      <c r="AH1166" s="80" t="s">
        <v>4294</v>
      </c>
      <c r="AI1166" s="80" t="s">
        <v>4294</v>
      </c>
      <c r="AJ1166" s="80" t="s">
        <v>4294</v>
      </c>
      <c r="AK1166" s="142" t="s">
        <v>4294</v>
      </c>
      <c r="AL1166" s="142" t="s">
        <v>4294</v>
      </c>
      <c r="AM1166" s="132" t="s">
        <v>349</v>
      </c>
      <c r="AN1166" s="88" t="s">
        <v>411</v>
      </c>
      <c r="AO1166" s="84"/>
    </row>
    <row r="1167" spans="1:41" ht="15" customHeight="1" x14ac:dyDescent="0.2">
      <c r="A1167" s="149">
        <v>1158</v>
      </c>
      <c r="B1167" s="74" t="s">
        <v>1447</v>
      </c>
      <c r="C1167" s="65" t="s">
        <v>338</v>
      </c>
      <c r="D1167" s="74" t="s">
        <v>2533</v>
      </c>
      <c r="E1167" s="83" t="s">
        <v>3604</v>
      </c>
      <c r="F1167" s="129">
        <v>23.54</v>
      </c>
      <c r="G1167" s="127">
        <v>15120</v>
      </c>
      <c r="H1167" s="74">
        <v>78</v>
      </c>
      <c r="I1167" s="74" t="s">
        <v>3856</v>
      </c>
      <c r="J1167" s="65" t="s">
        <v>411</v>
      </c>
      <c r="K1167" s="65" t="s">
        <v>417</v>
      </c>
      <c r="L1167" s="74" t="s">
        <v>3861</v>
      </c>
      <c r="M1167" s="74" t="s">
        <v>3873</v>
      </c>
      <c r="N1167" s="73" t="s">
        <v>354</v>
      </c>
      <c r="O1167" s="65" t="s">
        <v>361</v>
      </c>
      <c r="P1167" s="132" t="s">
        <v>436</v>
      </c>
      <c r="Q1167" s="136">
        <v>6</v>
      </c>
      <c r="R1167" s="134" t="s">
        <v>1447</v>
      </c>
      <c r="S1167" s="74" t="s">
        <v>1447</v>
      </c>
      <c r="T1167" s="80" t="s">
        <v>4289</v>
      </c>
      <c r="U1167" s="80" t="s">
        <v>4290</v>
      </c>
      <c r="V1167" s="74" t="s">
        <v>1447</v>
      </c>
      <c r="W1167" s="65" t="s">
        <v>5092</v>
      </c>
      <c r="X1167" s="80" t="s">
        <v>4290</v>
      </c>
      <c r="Y1167" s="96" t="s">
        <v>4290</v>
      </c>
      <c r="Z1167" s="102" t="s">
        <v>4290</v>
      </c>
      <c r="AA1167" s="101">
        <v>58</v>
      </c>
      <c r="AB1167" s="153">
        <v>1.6</v>
      </c>
      <c r="AC1167" s="102" t="s">
        <v>4290</v>
      </c>
      <c r="AD1167" s="116" t="s">
        <v>4290</v>
      </c>
      <c r="AE1167" s="104">
        <f t="shared" si="22"/>
        <v>22.656249999999996</v>
      </c>
      <c r="AF1167" s="85" t="str">
        <f t="shared" si="23"/>
        <v>PESO SALUDABLE</v>
      </c>
      <c r="AG1167" s="80" t="s">
        <v>4294</v>
      </c>
      <c r="AH1167" s="80" t="s">
        <v>4294</v>
      </c>
      <c r="AI1167" s="80" t="s">
        <v>4294</v>
      </c>
      <c r="AJ1167" s="80" t="s">
        <v>4294</v>
      </c>
      <c r="AK1167" s="142" t="s">
        <v>4294</v>
      </c>
      <c r="AL1167" s="142" t="s">
        <v>4294</v>
      </c>
      <c r="AM1167" s="132" t="s">
        <v>349</v>
      </c>
      <c r="AN1167" s="88" t="s">
        <v>411</v>
      </c>
      <c r="AO1167" s="84"/>
    </row>
    <row r="1168" spans="1:41" ht="15" customHeight="1" x14ac:dyDescent="0.2">
      <c r="A1168" s="149">
        <v>1159</v>
      </c>
      <c r="B1168" s="74" t="s">
        <v>1448</v>
      </c>
      <c r="C1168" s="65" t="s">
        <v>338</v>
      </c>
      <c r="D1168" s="74" t="s">
        <v>2534</v>
      </c>
      <c r="E1168" s="83" t="s">
        <v>3605</v>
      </c>
      <c r="F1168" s="129">
        <v>32.450000000000003</v>
      </c>
      <c r="G1168" s="127">
        <v>13422</v>
      </c>
      <c r="H1168" s="74">
        <v>83</v>
      </c>
      <c r="I1168" s="74" t="s">
        <v>3856</v>
      </c>
      <c r="J1168" s="65" t="s">
        <v>411</v>
      </c>
      <c r="K1168" s="65" t="s">
        <v>417</v>
      </c>
      <c r="L1168" s="74" t="s">
        <v>3860</v>
      </c>
      <c r="M1168" s="74" t="s">
        <v>4100</v>
      </c>
      <c r="N1168" s="73" t="s">
        <v>354</v>
      </c>
      <c r="O1168" s="65" t="s">
        <v>361</v>
      </c>
      <c r="P1168" s="132" t="s">
        <v>436</v>
      </c>
      <c r="Q1168" s="136">
        <v>7</v>
      </c>
      <c r="R1168" s="134" t="s">
        <v>1448</v>
      </c>
      <c r="S1168" s="74" t="s">
        <v>1448</v>
      </c>
      <c r="T1168" s="80" t="s">
        <v>4289</v>
      </c>
      <c r="U1168" s="80" t="s">
        <v>4290</v>
      </c>
      <c r="V1168" s="74" t="s">
        <v>1448</v>
      </c>
      <c r="W1168" s="65" t="s">
        <v>5092</v>
      </c>
      <c r="X1168" s="80" t="s">
        <v>4290</v>
      </c>
      <c r="Y1168" s="96" t="s">
        <v>4290</v>
      </c>
      <c r="Z1168" s="102" t="s">
        <v>4290</v>
      </c>
      <c r="AA1168" s="101">
        <v>61</v>
      </c>
      <c r="AB1168" s="153">
        <v>1.64</v>
      </c>
      <c r="AC1168" s="102" t="s">
        <v>4290</v>
      </c>
      <c r="AD1168" s="116" t="s">
        <v>4290</v>
      </c>
      <c r="AE1168" s="104">
        <f t="shared" si="22"/>
        <v>22.679952409280194</v>
      </c>
      <c r="AF1168" s="85" t="str">
        <f t="shared" si="23"/>
        <v>PESO SALUDABLE</v>
      </c>
      <c r="AG1168" s="80" t="s">
        <v>4294</v>
      </c>
      <c r="AH1168" s="80" t="s">
        <v>4294</v>
      </c>
      <c r="AI1168" s="80" t="s">
        <v>4294</v>
      </c>
      <c r="AJ1168" s="80" t="s">
        <v>4294</v>
      </c>
      <c r="AK1168" s="142" t="s">
        <v>4294</v>
      </c>
      <c r="AL1168" s="142" t="s">
        <v>4294</v>
      </c>
      <c r="AM1168" s="132" t="s">
        <v>349</v>
      </c>
      <c r="AN1168" s="88" t="s">
        <v>411</v>
      </c>
      <c r="AO1168" s="84"/>
    </row>
    <row r="1169" spans="1:41" ht="15" customHeight="1" x14ac:dyDescent="0.2">
      <c r="A1169" s="149">
        <v>1160</v>
      </c>
      <c r="B1169" s="74" t="s">
        <v>1449</v>
      </c>
      <c r="C1169" s="65" t="s">
        <v>338</v>
      </c>
      <c r="D1169" s="74" t="s">
        <v>2535</v>
      </c>
      <c r="E1169" s="83" t="s">
        <v>3606</v>
      </c>
      <c r="F1169" s="129">
        <v>32.119999999999997</v>
      </c>
      <c r="G1169" s="127">
        <v>13426</v>
      </c>
      <c r="H1169" s="74">
        <v>84</v>
      </c>
      <c r="I1169" s="74" t="s">
        <v>3856</v>
      </c>
      <c r="J1169" s="65" t="s">
        <v>411</v>
      </c>
      <c r="K1169" s="65" t="s">
        <v>417</v>
      </c>
      <c r="L1169" s="74" t="s">
        <v>3860</v>
      </c>
      <c r="M1169" s="74" t="s">
        <v>4099</v>
      </c>
      <c r="N1169" s="73" t="s">
        <v>354</v>
      </c>
      <c r="O1169" s="65" t="s">
        <v>361</v>
      </c>
      <c r="P1169" s="132" t="s">
        <v>436</v>
      </c>
      <c r="Q1169" s="136">
        <v>4</v>
      </c>
      <c r="R1169" s="134" t="s">
        <v>1449</v>
      </c>
      <c r="S1169" s="74" t="s">
        <v>1449</v>
      </c>
      <c r="T1169" s="80" t="s">
        <v>4289</v>
      </c>
      <c r="U1169" s="80" t="s">
        <v>4290</v>
      </c>
      <c r="V1169" s="74" t="s">
        <v>1449</v>
      </c>
      <c r="W1169" s="65" t="s">
        <v>5092</v>
      </c>
      <c r="X1169" s="80" t="s">
        <v>4290</v>
      </c>
      <c r="Y1169" s="96" t="s">
        <v>4290</v>
      </c>
      <c r="Z1169" s="102" t="s">
        <v>4290</v>
      </c>
      <c r="AA1169" s="101">
        <v>40</v>
      </c>
      <c r="AB1169" s="153">
        <v>1.47</v>
      </c>
      <c r="AC1169" s="102" t="s">
        <v>4290</v>
      </c>
      <c r="AD1169" s="116" t="s">
        <v>4290</v>
      </c>
      <c r="AE1169" s="104">
        <f t="shared" si="22"/>
        <v>18.510805682817345</v>
      </c>
      <c r="AF1169" s="85" t="str">
        <f t="shared" si="23"/>
        <v>PESO SALUDABLE</v>
      </c>
      <c r="AG1169" s="80" t="s">
        <v>4294</v>
      </c>
      <c r="AH1169" s="80" t="s">
        <v>4294</v>
      </c>
      <c r="AI1169" s="80" t="s">
        <v>4294</v>
      </c>
      <c r="AJ1169" s="80" t="s">
        <v>4294</v>
      </c>
      <c r="AK1169" s="142" t="s">
        <v>4294</v>
      </c>
      <c r="AL1169" s="142" t="s">
        <v>4294</v>
      </c>
      <c r="AM1169" s="132" t="s">
        <v>349</v>
      </c>
      <c r="AN1169" s="88" t="s">
        <v>411</v>
      </c>
      <c r="AO1169" s="84"/>
    </row>
    <row r="1170" spans="1:41" ht="15" customHeight="1" x14ac:dyDescent="0.2">
      <c r="A1170" s="149">
        <v>1161</v>
      </c>
      <c r="B1170" s="74" t="s">
        <v>1450</v>
      </c>
      <c r="C1170" s="65" t="s">
        <v>338</v>
      </c>
      <c r="D1170" s="74" t="s">
        <v>2536</v>
      </c>
      <c r="E1170" s="83" t="s">
        <v>3607</v>
      </c>
      <c r="F1170" s="129">
        <v>35.32</v>
      </c>
      <c r="G1170" s="127">
        <v>14633</v>
      </c>
      <c r="H1170" s="74">
        <v>80</v>
      </c>
      <c r="I1170" s="74" t="s">
        <v>3856</v>
      </c>
      <c r="J1170" s="65" t="s">
        <v>411</v>
      </c>
      <c r="K1170" s="65" t="s">
        <v>417</v>
      </c>
      <c r="L1170" s="74" t="s">
        <v>3861</v>
      </c>
      <c r="M1170" s="74" t="s">
        <v>4066</v>
      </c>
      <c r="N1170" s="73" t="s">
        <v>354</v>
      </c>
      <c r="O1170" s="65" t="s">
        <v>361</v>
      </c>
      <c r="P1170" s="132" t="s">
        <v>436</v>
      </c>
      <c r="Q1170" s="136">
        <v>7</v>
      </c>
      <c r="R1170" s="134" t="s">
        <v>1450</v>
      </c>
      <c r="S1170" s="74" t="s">
        <v>1450</v>
      </c>
      <c r="T1170" s="80" t="s">
        <v>4289</v>
      </c>
      <c r="U1170" s="80" t="s">
        <v>4290</v>
      </c>
      <c r="V1170" s="74" t="s">
        <v>1450</v>
      </c>
      <c r="W1170" s="65" t="s">
        <v>5092</v>
      </c>
      <c r="X1170" s="80" t="s">
        <v>4290</v>
      </c>
      <c r="Y1170" s="96" t="s">
        <v>4290</v>
      </c>
      <c r="Z1170" s="102" t="s">
        <v>4290</v>
      </c>
      <c r="AA1170" s="101">
        <v>49</v>
      </c>
      <c r="AB1170" s="153">
        <v>1.54</v>
      </c>
      <c r="AC1170" s="102" t="s">
        <v>4290</v>
      </c>
      <c r="AD1170" s="116" t="s">
        <v>4290</v>
      </c>
      <c r="AE1170" s="104">
        <f t="shared" si="22"/>
        <v>20.66115702479339</v>
      </c>
      <c r="AF1170" s="85" t="str">
        <f t="shared" si="23"/>
        <v>PESO SALUDABLE</v>
      </c>
      <c r="AG1170" s="80" t="s">
        <v>4294</v>
      </c>
      <c r="AH1170" s="80" t="s">
        <v>4294</v>
      </c>
      <c r="AI1170" s="80" t="s">
        <v>4294</v>
      </c>
      <c r="AJ1170" s="80" t="s">
        <v>4294</v>
      </c>
      <c r="AK1170" s="142" t="s">
        <v>4294</v>
      </c>
      <c r="AL1170" s="142" t="s">
        <v>4294</v>
      </c>
      <c r="AM1170" s="132" t="s">
        <v>349</v>
      </c>
      <c r="AN1170" s="88" t="s">
        <v>411</v>
      </c>
      <c r="AO1170" s="84"/>
    </row>
    <row r="1171" spans="1:41" ht="15" customHeight="1" x14ac:dyDescent="0.2">
      <c r="A1171" s="149">
        <v>1162</v>
      </c>
      <c r="B1171" s="74" t="s">
        <v>1451</v>
      </c>
      <c r="C1171" s="65" t="s">
        <v>338</v>
      </c>
      <c r="D1171" s="74" t="s">
        <v>2537</v>
      </c>
      <c r="E1171" s="83" t="s">
        <v>3608</v>
      </c>
      <c r="F1171" s="129">
        <v>23.45</v>
      </c>
      <c r="G1171" s="127">
        <v>14453</v>
      </c>
      <c r="H1171" s="74">
        <v>81</v>
      </c>
      <c r="I1171" s="74" t="s">
        <v>3856</v>
      </c>
      <c r="J1171" s="65" t="s">
        <v>411</v>
      </c>
      <c r="K1171" s="65" t="s">
        <v>417</v>
      </c>
      <c r="L1171" s="74" t="s">
        <v>3861</v>
      </c>
      <c r="M1171" s="74" t="s">
        <v>3955</v>
      </c>
      <c r="N1171" s="73" t="s">
        <v>354</v>
      </c>
      <c r="O1171" s="65" t="s">
        <v>361</v>
      </c>
      <c r="P1171" s="132" t="s">
        <v>436</v>
      </c>
      <c r="Q1171" s="136">
        <v>6</v>
      </c>
      <c r="R1171" s="134" t="s">
        <v>1451</v>
      </c>
      <c r="S1171" s="74" t="s">
        <v>1451</v>
      </c>
      <c r="T1171" s="80" t="s">
        <v>4289</v>
      </c>
      <c r="U1171" s="80" t="s">
        <v>4290</v>
      </c>
      <c r="V1171" s="74" t="s">
        <v>1451</v>
      </c>
      <c r="W1171" s="65" t="s">
        <v>5092</v>
      </c>
      <c r="X1171" s="80" t="s">
        <v>4290</v>
      </c>
      <c r="Y1171" s="96" t="s">
        <v>4290</v>
      </c>
      <c r="Z1171" s="102" t="s">
        <v>4290</v>
      </c>
      <c r="AA1171" s="101">
        <v>51</v>
      </c>
      <c r="AB1171" s="153">
        <v>1.56</v>
      </c>
      <c r="AC1171" s="102" t="s">
        <v>4290</v>
      </c>
      <c r="AD1171" s="116" t="s">
        <v>4290</v>
      </c>
      <c r="AE1171" s="104">
        <f t="shared" si="22"/>
        <v>20.956607495069033</v>
      </c>
      <c r="AF1171" s="85" t="str">
        <f t="shared" si="23"/>
        <v>PESO SALUDABLE</v>
      </c>
      <c r="AG1171" s="80" t="s">
        <v>4294</v>
      </c>
      <c r="AH1171" s="80" t="s">
        <v>4294</v>
      </c>
      <c r="AI1171" s="80" t="s">
        <v>4294</v>
      </c>
      <c r="AJ1171" s="80" t="s">
        <v>4294</v>
      </c>
      <c r="AK1171" s="142" t="s">
        <v>4294</v>
      </c>
      <c r="AL1171" s="142" t="s">
        <v>4294</v>
      </c>
      <c r="AM1171" s="132" t="s">
        <v>349</v>
      </c>
      <c r="AN1171" s="88" t="s">
        <v>411</v>
      </c>
      <c r="AO1171" s="84"/>
    </row>
    <row r="1172" spans="1:41" ht="15" customHeight="1" x14ac:dyDescent="0.2">
      <c r="A1172" s="149">
        <v>1163</v>
      </c>
      <c r="B1172" s="74" t="s">
        <v>1452</v>
      </c>
      <c r="C1172" s="65" t="s">
        <v>338</v>
      </c>
      <c r="D1172" s="74" t="s">
        <v>2538</v>
      </c>
      <c r="E1172" s="83" t="s">
        <v>3609</v>
      </c>
      <c r="F1172" s="129">
        <v>38.54</v>
      </c>
      <c r="G1172" s="127">
        <v>14651</v>
      </c>
      <c r="H1172" s="74">
        <v>79</v>
      </c>
      <c r="I1172" s="74" t="s">
        <v>3856</v>
      </c>
      <c r="J1172" s="65" t="s">
        <v>411</v>
      </c>
      <c r="K1172" s="65" t="s">
        <v>417</v>
      </c>
      <c r="L1172" s="74" t="s">
        <v>3860</v>
      </c>
      <c r="M1172" s="74" t="s">
        <v>4099</v>
      </c>
      <c r="N1172" s="73" t="s">
        <v>354</v>
      </c>
      <c r="O1172" s="65" t="s">
        <v>361</v>
      </c>
      <c r="P1172" s="132" t="s">
        <v>436</v>
      </c>
      <c r="Q1172" s="136">
        <v>5</v>
      </c>
      <c r="R1172" s="134" t="s">
        <v>1452</v>
      </c>
      <c r="S1172" s="74" t="s">
        <v>1452</v>
      </c>
      <c r="T1172" s="80" t="s">
        <v>4289</v>
      </c>
      <c r="U1172" s="80" t="s">
        <v>4290</v>
      </c>
      <c r="V1172" s="74" t="s">
        <v>1452</v>
      </c>
      <c r="W1172" s="65" t="s">
        <v>5092</v>
      </c>
      <c r="X1172" s="80" t="s">
        <v>4290</v>
      </c>
      <c r="Y1172" s="96" t="s">
        <v>4290</v>
      </c>
      <c r="Z1172" s="102" t="s">
        <v>4290</v>
      </c>
      <c r="AA1172" s="101">
        <v>47</v>
      </c>
      <c r="AB1172" s="153">
        <v>1.53</v>
      </c>
      <c r="AC1172" s="102" t="s">
        <v>4290</v>
      </c>
      <c r="AD1172" s="116" t="s">
        <v>4290</v>
      </c>
      <c r="AE1172" s="104">
        <f t="shared" si="22"/>
        <v>20.077747874749029</v>
      </c>
      <c r="AF1172" s="85" t="str">
        <f t="shared" si="23"/>
        <v>PESO SALUDABLE</v>
      </c>
      <c r="AG1172" s="80" t="s">
        <v>4294</v>
      </c>
      <c r="AH1172" s="80" t="s">
        <v>4294</v>
      </c>
      <c r="AI1172" s="80" t="s">
        <v>4294</v>
      </c>
      <c r="AJ1172" s="80" t="s">
        <v>4294</v>
      </c>
      <c r="AK1172" s="142" t="s">
        <v>4294</v>
      </c>
      <c r="AL1172" s="142" t="s">
        <v>4294</v>
      </c>
      <c r="AM1172" s="132" t="s">
        <v>349</v>
      </c>
      <c r="AN1172" s="88" t="s">
        <v>411</v>
      </c>
      <c r="AO1172" s="84"/>
    </row>
    <row r="1173" spans="1:41" ht="15" customHeight="1" x14ac:dyDescent="0.2">
      <c r="A1173" s="149">
        <v>1164</v>
      </c>
      <c r="B1173" s="74" t="s">
        <v>1453</v>
      </c>
      <c r="C1173" s="65" t="s">
        <v>338</v>
      </c>
      <c r="D1173" s="74" t="s">
        <v>2539</v>
      </c>
      <c r="E1173" s="83" t="s">
        <v>3610</v>
      </c>
      <c r="F1173" s="129">
        <v>32.450000000000003</v>
      </c>
      <c r="G1173" s="127">
        <v>16100</v>
      </c>
      <c r="H1173" s="74">
        <v>76</v>
      </c>
      <c r="I1173" s="74" t="s">
        <v>3856</v>
      </c>
      <c r="J1173" s="65" t="s">
        <v>411</v>
      </c>
      <c r="K1173" s="65" t="s">
        <v>417</v>
      </c>
      <c r="L1173" s="74" t="s">
        <v>3860</v>
      </c>
      <c r="M1173" s="74" t="s">
        <v>4085</v>
      </c>
      <c r="N1173" s="73" t="s">
        <v>354</v>
      </c>
      <c r="O1173" s="65" t="s">
        <v>361</v>
      </c>
      <c r="P1173" s="132" t="s">
        <v>436</v>
      </c>
      <c r="Q1173" s="136">
        <v>3</v>
      </c>
      <c r="R1173" s="134" t="s">
        <v>1453</v>
      </c>
      <c r="S1173" s="74" t="s">
        <v>1453</v>
      </c>
      <c r="T1173" s="80" t="s">
        <v>4289</v>
      </c>
      <c r="U1173" s="80" t="s">
        <v>4290</v>
      </c>
      <c r="V1173" s="74" t="s">
        <v>1453</v>
      </c>
      <c r="W1173" s="65" t="s">
        <v>5092</v>
      </c>
      <c r="X1173" s="80" t="s">
        <v>4290</v>
      </c>
      <c r="Y1173" s="96" t="s">
        <v>4290</v>
      </c>
      <c r="Z1173" s="102" t="s">
        <v>4290</v>
      </c>
      <c r="AA1173" s="101">
        <v>56</v>
      </c>
      <c r="AB1173" s="153">
        <v>1.59</v>
      </c>
      <c r="AC1173" s="102" t="s">
        <v>4290</v>
      </c>
      <c r="AD1173" s="116" t="s">
        <v>4290</v>
      </c>
      <c r="AE1173" s="104">
        <f t="shared" si="22"/>
        <v>22.151022507021082</v>
      </c>
      <c r="AF1173" s="85" t="str">
        <f t="shared" si="23"/>
        <v>PESO SALUDABLE</v>
      </c>
      <c r="AG1173" s="80" t="s">
        <v>4294</v>
      </c>
      <c r="AH1173" s="80" t="s">
        <v>4294</v>
      </c>
      <c r="AI1173" s="80" t="s">
        <v>4294</v>
      </c>
      <c r="AJ1173" s="80" t="s">
        <v>4294</v>
      </c>
      <c r="AK1173" s="142" t="s">
        <v>4294</v>
      </c>
      <c r="AL1173" s="142" t="s">
        <v>4294</v>
      </c>
      <c r="AM1173" s="132" t="s">
        <v>349</v>
      </c>
      <c r="AN1173" s="88" t="s">
        <v>411</v>
      </c>
      <c r="AO1173" s="84"/>
    </row>
    <row r="1174" spans="1:41" ht="15" customHeight="1" x14ac:dyDescent="0.2">
      <c r="A1174" s="149">
        <v>1165</v>
      </c>
      <c r="B1174" s="74" t="s">
        <v>1454</v>
      </c>
      <c r="C1174" s="65" t="s">
        <v>338</v>
      </c>
      <c r="D1174" s="74" t="s">
        <v>2540</v>
      </c>
      <c r="E1174" s="83" t="s">
        <v>3611</v>
      </c>
      <c r="F1174" s="129">
        <v>39.32</v>
      </c>
      <c r="G1174" s="127">
        <v>16397</v>
      </c>
      <c r="H1174" s="74">
        <v>75</v>
      </c>
      <c r="I1174" s="74" t="s">
        <v>3856</v>
      </c>
      <c r="J1174" s="65" t="s">
        <v>411</v>
      </c>
      <c r="K1174" s="65" t="s">
        <v>417</v>
      </c>
      <c r="L1174" s="74" t="s">
        <v>3860</v>
      </c>
      <c r="M1174" s="74" t="s">
        <v>4097</v>
      </c>
      <c r="N1174" s="73" t="s">
        <v>354</v>
      </c>
      <c r="O1174" s="65" t="s">
        <v>361</v>
      </c>
      <c r="P1174" s="132" t="s">
        <v>436</v>
      </c>
      <c r="Q1174" s="136">
        <v>7</v>
      </c>
      <c r="R1174" s="134" t="s">
        <v>1454</v>
      </c>
      <c r="S1174" s="74" t="s">
        <v>1454</v>
      </c>
      <c r="T1174" s="80" t="s">
        <v>4289</v>
      </c>
      <c r="U1174" s="80" t="s">
        <v>4290</v>
      </c>
      <c r="V1174" s="74" t="s">
        <v>1454</v>
      </c>
      <c r="W1174" s="65" t="s">
        <v>5092</v>
      </c>
      <c r="X1174" s="80" t="s">
        <v>4290</v>
      </c>
      <c r="Y1174" s="96" t="s">
        <v>4290</v>
      </c>
      <c r="Z1174" s="102" t="s">
        <v>4290</v>
      </c>
      <c r="AA1174" s="101">
        <v>63</v>
      </c>
      <c r="AB1174" s="153">
        <v>1.63</v>
      </c>
      <c r="AC1174" s="102" t="s">
        <v>4290</v>
      </c>
      <c r="AD1174" s="116" t="s">
        <v>4290</v>
      </c>
      <c r="AE1174" s="104">
        <f t="shared" si="22"/>
        <v>23.711844630960897</v>
      </c>
      <c r="AF1174" s="85" t="str">
        <f t="shared" si="23"/>
        <v>PESO SALUDABLE</v>
      </c>
      <c r="AG1174" s="80" t="s">
        <v>4294</v>
      </c>
      <c r="AH1174" s="80" t="s">
        <v>4294</v>
      </c>
      <c r="AI1174" s="80" t="s">
        <v>4294</v>
      </c>
      <c r="AJ1174" s="80" t="s">
        <v>4294</v>
      </c>
      <c r="AK1174" s="142" t="s">
        <v>4294</v>
      </c>
      <c r="AL1174" s="142" t="s">
        <v>4294</v>
      </c>
      <c r="AM1174" s="132" t="s">
        <v>349</v>
      </c>
      <c r="AN1174" s="88" t="s">
        <v>411</v>
      </c>
      <c r="AO1174" s="84"/>
    </row>
    <row r="1175" spans="1:41" ht="15" customHeight="1" x14ac:dyDescent="0.2">
      <c r="A1175" s="149">
        <v>1166</v>
      </c>
      <c r="B1175" s="74" t="s">
        <v>1455</v>
      </c>
      <c r="C1175" s="65" t="s">
        <v>338</v>
      </c>
      <c r="D1175" s="74" t="s">
        <v>2541</v>
      </c>
      <c r="E1175" s="83" t="s">
        <v>3612</v>
      </c>
      <c r="F1175" s="129">
        <v>31.43</v>
      </c>
      <c r="G1175" s="127">
        <v>16414</v>
      </c>
      <c r="H1175" s="74">
        <v>75</v>
      </c>
      <c r="I1175" s="74" t="s">
        <v>3856</v>
      </c>
      <c r="J1175" s="65" t="s">
        <v>411</v>
      </c>
      <c r="K1175" s="65" t="s">
        <v>417</v>
      </c>
      <c r="L1175" s="74" t="s">
        <v>3861</v>
      </c>
      <c r="M1175" s="74" t="s">
        <v>4077</v>
      </c>
      <c r="N1175" s="73" t="s">
        <v>354</v>
      </c>
      <c r="O1175" s="65" t="s">
        <v>361</v>
      </c>
      <c r="P1175" s="132" t="s">
        <v>436</v>
      </c>
      <c r="Q1175" s="136">
        <v>5</v>
      </c>
      <c r="R1175" s="134" t="s">
        <v>1455</v>
      </c>
      <c r="S1175" s="74" t="s">
        <v>1455</v>
      </c>
      <c r="T1175" s="80" t="s">
        <v>4289</v>
      </c>
      <c r="U1175" s="80" t="s">
        <v>4290</v>
      </c>
      <c r="V1175" s="74" t="s">
        <v>1455</v>
      </c>
      <c r="W1175" s="65" t="s">
        <v>5092</v>
      </c>
      <c r="X1175" s="80" t="s">
        <v>4290</v>
      </c>
      <c r="Y1175" s="96" t="s">
        <v>4290</v>
      </c>
      <c r="Z1175" s="102" t="s">
        <v>4290</v>
      </c>
      <c r="AA1175" s="101">
        <v>59.5</v>
      </c>
      <c r="AB1175" s="153">
        <v>1.63</v>
      </c>
      <c r="AC1175" s="102" t="s">
        <v>4290</v>
      </c>
      <c r="AD1175" s="116" t="s">
        <v>4290</v>
      </c>
      <c r="AE1175" s="104">
        <f t="shared" si="22"/>
        <v>22.394519929240847</v>
      </c>
      <c r="AF1175" s="85" t="str">
        <f t="shared" si="23"/>
        <v>PESO SALUDABLE</v>
      </c>
      <c r="AG1175" s="80" t="s">
        <v>4294</v>
      </c>
      <c r="AH1175" s="80" t="s">
        <v>4294</v>
      </c>
      <c r="AI1175" s="80" t="s">
        <v>4294</v>
      </c>
      <c r="AJ1175" s="80" t="s">
        <v>4294</v>
      </c>
      <c r="AK1175" s="142" t="s">
        <v>4294</v>
      </c>
      <c r="AL1175" s="142" t="s">
        <v>4294</v>
      </c>
      <c r="AM1175" s="132" t="s">
        <v>349</v>
      </c>
      <c r="AN1175" s="88" t="s">
        <v>411</v>
      </c>
      <c r="AO1175" s="84"/>
    </row>
    <row r="1176" spans="1:41" ht="15" customHeight="1" x14ac:dyDescent="0.2">
      <c r="A1176" s="149">
        <v>1167</v>
      </c>
      <c r="B1176" s="74" t="s">
        <v>1456</v>
      </c>
      <c r="C1176" s="65" t="s">
        <v>338</v>
      </c>
      <c r="D1176" s="74" t="s">
        <v>2542</v>
      </c>
      <c r="E1176" s="83" t="s">
        <v>3613</v>
      </c>
      <c r="F1176" s="129">
        <v>38.46</v>
      </c>
      <c r="G1176" s="127">
        <v>16018</v>
      </c>
      <c r="H1176" s="74">
        <v>76</v>
      </c>
      <c r="I1176" s="74" t="s">
        <v>3856</v>
      </c>
      <c r="J1176" s="65" t="s">
        <v>411</v>
      </c>
      <c r="K1176" s="65" t="s">
        <v>417</v>
      </c>
      <c r="L1176" s="74" t="s">
        <v>3860</v>
      </c>
      <c r="M1176" s="74" t="s">
        <v>4099</v>
      </c>
      <c r="N1176" s="73" t="s">
        <v>354</v>
      </c>
      <c r="O1176" s="65" t="s">
        <v>361</v>
      </c>
      <c r="P1176" s="132" t="s">
        <v>436</v>
      </c>
      <c r="Q1176" s="136">
        <v>7</v>
      </c>
      <c r="R1176" s="134" t="s">
        <v>1456</v>
      </c>
      <c r="S1176" s="74" t="s">
        <v>1456</v>
      </c>
      <c r="T1176" s="80" t="s">
        <v>4289</v>
      </c>
      <c r="U1176" s="80" t="s">
        <v>4290</v>
      </c>
      <c r="V1176" s="74" t="s">
        <v>1456</v>
      </c>
      <c r="W1176" s="65" t="s">
        <v>5092</v>
      </c>
      <c r="X1176" s="80" t="s">
        <v>4290</v>
      </c>
      <c r="Y1176" s="96" t="s">
        <v>4290</v>
      </c>
      <c r="Z1176" s="102" t="s">
        <v>4290</v>
      </c>
      <c r="AA1176" s="101">
        <v>58</v>
      </c>
      <c r="AB1176" s="153">
        <v>1.63</v>
      </c>
      <c r="AC1176" s="102" t="s">
        <v>4290</v>
      </c>
      <c r="AD1176" s="116" t="s">
        <v>4290</v>
      </c>
      <c r="AE1176" s="104">
        <f t="shared" si="22"/>
        <v>21.829952199932254</v>
      </c>
      <c r="AF1176" s="85" t="str">
        <f t="shared" si="23"/>
        <v>PESO SALUDABLE</v>
      </c>
      <c r="AG1176" s="80" t="s">
        <v>4294</v>
      </c>
      <c r="AH1176" s="80" t="s">
        <v>4294</v>
      </c>
      <c r="AI1176" s="80" t="s">
        <v>4294</v>
      </c>
      <c r="AJ1176" s="80" t="s">
        <v>4294</v>
      </c>
      <c r="AK1176" s="142" t="s">
        <v>4294</v>
      </c>
      <c r="AL1176" s="142" t="s">
        <v>4294</v>
      </c>
      <c r="AM1176" s="132" t="s">
        <v>349</v>
      </c>
      <c r="AN1176" s="88" t="s">
        <v>411</v>
      </c>
      <c r="AO1176" s="84"/>
    </row>
    <row r="1177" spans="1:41" ht="15" customHeight="1" x14ac:dyDescent="0.2">
      <c r="A1177" s="149">
        <v>1168</v>
      </c>
      <c r="B1177" s="74" t="s">
        <v>1457</v>
      </c>
      <c r="C1177" s="65" t="s">
        <v>338</v>
      </c>
      <c r="D1177" s="74" t="s">
        <v>2543</v>
      </c>
      <c r="E1177" s="83" t="s">
        <v>3614</v>
      </c>
      <c r="F1177" s="129">
        <v>39.54</v>
      </c>
      <c r="G1177" s="127">
        <v>17168</v>
      </c>
      <c r="H1177" s="74">
        <v>73</v>
      </c>
      <c r="I1177" s="74" t="s">
        <v>3856</v>
      </c>
      <c r="J1177" s="65" t="s">
        <v>411</v>
      </c>
      <c r="K1177" s="65" t="s">
        <v>417</v>
      </c>
      <c r="L1177" s="74" t="s">
        <v>3860</v>
      </c>
      <c r="M1177" s="74" t="s">
        <v>4074</v>
      </c>
      <c r="N1177" s="73" t="s">
        <v>354</v>
      </c>
      <c r="O1177" s="65" t="s">
        <v>361</v>
      </c>
      <c r="P1177" s="132" t="s">
        <v>436</v>
      </c>
      <c r="Q1177" s="136">
        <v>4</v>
      </c>
      <c r="R1177" s="134" t="s">
        <v>1457</v>
      </c>
      <c r="S1177" s="74" t="s">
        <v>1457</v>
      </c>
      <c r="T1177" s="80" t="s">
        <v>4289</v>
      </c>
      <c r="U1177" s="80" t="s">
        <v>4290</v>
      </c>
      <c r="V1177" s="74" t="s">
        <v>1457</v>
      </c>
      <c r="W1177" s="65" t="s">
        <v>5092</v>
      </c>
      <c r="X1177" s="80" t="s">
        <v>4290</v>
      </c>
      <c r="Y1177" s="96" t="s">
        <v>4290</v>
      </c>
      <c r="Z1177" s="102" t="s">
        <v>4290</v>
      </c>
      <c r="AA1177" s="101">
        <v>70</v>
      </c>
      <c r="AB1177" s="153">
        <v>1.75</v>
      </c>
      <c r="AC1177" s="102" t="s">
        <v>4290</v>
      </c>
      <c r="AD1177" s="116" t="s">
        <v>4290</v>
      </c>
      <c r="AE1177" s="104">
        <f t="shared" si="22"/>
        <v>22.857142857142858</v>
      </c>
      <c r="AF1177" s="85" t="str">
        <f t="shared" si="23"/>
        <v>PESO SALUDABLE</v>
      </c>
      <c r="AG1177" s="80" t="s">
        <v>4294</v>
      </c>
      <c r="AH1177" s="80" t="s">
        <v>4294</v>
      </c>
      <c r="AI1177" s="80" t="s">
        <v>4294</v>
      </c>
      <c r="AJ1177" s="80" t="s">
        <v>4294</v>
      </c>
      <c r="AK1177" s="142" t="s">
        <v>4294</v>
      </c>
      <c r="AL1177" s="142" t="s">
        <v>4294</v>
      </c>
      <c r="AM1177" s="132" t="s">
        <v>349</v>
      </c>
      <c r="AN1177" s="88" t="s">
        <v>411</v>
      </c>
      <c r="AO1177" s="84"/>
    </row>
    <row r="1178" spans="1:41" ht="15" customHeight="1" x14ac:dyDescent="0.2">
      <c r="A1178" s="149">
        <v>1169</v>
      </c>
      <c r="B1178" s="74" t="s">
        <v>1458</v>
      </c>
      <c r="C1178" s="65" t="s">
        <v>338</v>
      </c>
      <c r="D1178" s="74" t="s">
        <v>2544</v>
      </c>
      <c r="E1178" s="83" t="s">
        <v>3134</v>
      </c>
      <c r="F1178" s="129">
        <v>36.549999999999997</v>
      </c>
      <c r="G1178" s="127">
        <v>17276</v>
      </c>
      <c r="H1178" s="74">
        <v>72</v>
      </c>
      <c r="I1178" s="74" t="s">
        <v>3856</v>
      </c>
      <c r="J1178" s="65" t="s">
        <v>411</v>
      </c>
      <c r="K1178" s="65" t="s">
        <v>417</v>
      </c>
      <c r="L1178" s="74" t="s">
        <v>3861</v>
      </c>
      <c r="M1178" s="74" t="s">
        <v>4059</v>
      </c>
      <c r="N1178" s="73" t="s">
        <v>354</v>
      </c>
      <c r="O1178" s="65" t="s">
        <v>361</v>
      </c>
      <c r="P1178" s="132" t="s">
        <v>436</v>
      </c>
      <c r="Q1178" s="136">
        <v>3</v>
      </c>
      <c r="R1178" s="134" t="s">
        <v>1458</v>
      </c>
      <c r="S1178" s="74" t="s">
        <v>1458</v>
      </c>
      <c r="T1178" s="80" t="s">
        <v>4289</v>
      </c>
      <c r="U1178" s="80" t="s">
        <v>4290</v>
      </c>
      <c r="V1178" s="74" t="s">
        <v>1458</v>
      </c>
      <c r="W1178" s="65" t="s">
        <v>5092</v>
      </c>
      <c r="X1178" s="80" t="s">
        <v>4290</v>
      </c>
      <c r="Y1178" s="96" t="s">
        <v>4290</v>
      </c>
      <c r="Z1178" s="102" t="s">
        <v>4290</v>
      </c>
      <c r="AA1178" s="101">
        <v>54</v>
      </c>
      <c r="AB1178" s="153">
        <v>1.58</v>
      </c>
      <c r="AC1178" s="102" t="s">
        <v>4290</v>
      </c>
      <c r="AD1178" s="116" t="s">
        <v>4290</v>
      </c>
      <c r="AE1178" s="104">
        <f t="shared" si="22"/>
        <v>21.631148854350261</v>
      </c>
      <c r="AF1178" s="85" t="str">
        <f t="shared" si="23"/>
        <v>PESO SALUDABLE</v>
      </c>
      <c r="AG1178" s="80" t="s">
        <v>4294</v>
      </c>
      <c r="AH1178" s="80" t="s">
        <v>4294</v>
      </c>
      <c r="AI1178" s="80" t="s">
        <v>4294</v>
      </c>
      <c r="AJ1178" s="80" t="s">
        <v>4294</v>
      </c>
      <c r="AK1178" s="142" t="s">
        <v>4294</v>
      </c>
      <c r="AL1178" s="142" t="s">
        <v>4294</v>
      </c>
      <c r="AM1178" s="132" t="s">
        <v>349</v>
      </c>
      <c r="AN1178" s="88" t="s">
        <v>411</v>
      </c>
      <c r="AO1178" s="84"/>
    </row>
    <row r="1179" spans="1:41" ht="15" customHeight="1" x14ac:dyDescent="0.2">
      <c r="A1179" s="149">
        <v>1170</v>
      </c>
      <c r="B1179" s="74" t="s">
        <v>1459</v>
      </c>
      <c r="C1179" s="65" t="s">
        <v>338</v>
      </c>
      <c r="D1179" s="74" t="s">
        <v>2545</v>
      </c>
      <c r="E1179" s="83" t="s">
        <v>3615</v>
      </c>
      <c r="F1179" s="129">
        <v>28.43</v>
      </c>
      <c r="G1179" s="127">
        <v>17368</v>
      </c>
      <c r="H1179" s="74">
        <v>72</v>
      </c>
      <c r="I1179" s="74" t="s">
        <v>3856</v>
      </c>
      <c r="J1179" s="65" t="s">
        <v>411</v>
      </c>
      <c r="K1179" s="65" t="s">
        <v>417</v>
      </c>
      <c r="L1179" s="74" t="s">
        <v>3861</v>
      </c>
      <c r="M1179" s="74" t="s">
        <v>4062</v>
      </c>
      <c r="N1179" s="73" t="s">
        <v>354</v>
      </c>
      <c r="O1179" s="65" t="s">
        <v>361</v>
      </c>
      <c r="P1179" s="132" t="s">
        <v>436</v>
      </c>
      <c r="Q1179" s="136">
        <v>2</v>
      </c>
      <c r="R1179" s="134" t="s">
        <v>1459</v>
      </c>
      <c r="S1179" s="74" t="s">
        <v>1459</v>
      </c>
      <c r="T1179" s="80" t="s">
        <v>4289</v>
      </c>
      <c r="U1179" s="80" t="s">
        <v>4290</v>
      </c>
      <c r="V1179" s="74" t="s">
        <v>1459</v>
      </c>
      <c r="W1179" s="65" t="s">
        <v>5092</v>
      </c>
      <c r="X1179" s="80" t="s">
        <v>4290</v>
      </c>
      <c r="Y1179" s="96" t="s">
        <v>4290</v>
      </c>
      <c r="Z1179" s="102" t="s">
        <v>4290</v>
      </c>
      <c r="AA1179" s="101">
        <v>58.2</v>
      </c>
      <c r="AB1179" s="153">
        <v>1.64</v>
      </c>
      <c r="AC1179" s="102" t="s">
        <v>4290</v>
      </c>
      <c r="AD1179" s="116" t="s">
        <v>4290</v>
      </c>
      <c r="AE1179" s="104">
        <f t="shared" si="22"/>
        <v>21.638905413444384</v>
      </c>
      <c r="AF1179" s="85" t="str">
        <f t="shared" si="23"/>
        <v>PESO SALUDABLE</v>
      </c>
      <c r="AG1179" s="80" t="s">
        <v>4294</v>
      </c>
      <c r="AH1179" s="80" t="s">
        <v>4294</v>
      </c>
      <c r="AI1179" s="80" t="s">
        <v>4294</v>
      </c>
      <c r="AJ1179" s="80" t="s">
        <v>4294</v>
      </c>
      <c r="AK1179" s="142" t="s">
        <v>4294</v>
      </c>
      <c r="AL1179" s="142" t="s">
        <v>4294</v>
      </c>
      <c r="AM1179" s="132" t="s">
        <v>349</v>
      </c>
      <c r="AN1179" s="88" t="s">
        <v>411</v>
      </c>
      <c r="AO1179" s="84"/>
    </row>
    <row r="1180" spans="1:41" ht="15" customHeight="1" x14ac:dyDescent="0.2">
      <c r="A1180" s="149">
        <v>1171</v>
      </c>
      <c r="B1180" s="74" t="s">
        <v>1460</v>
      </c>
      <c r="C1180" s="65" t="s">
        <v>338</v>
      </c>
      <c r="D1180" s="74" t="s">
        <v>2546</v>
      </c>
      <c r="E1180" s="83" t="s">
        <v>3616</v>
      </c>
      <c r="F1180" s="129">
        <v>38.65</v>
      </c>
      <c r="G1180" s="127">
        <v>17017</v>
      </c>
      <c r="H1180" s="74">
        <v>73</v>
      </c>
      <c r="I1180" s="74" t="s">
        <v>3856</v>
      </c>
      <c r="J1180" s="65" t="s">
        <v>411</v>
      </c>
      <c r="K1180" s="65" t="s">
        <v>417</v>
      </c>
      <c r="L1180" s="74" t="s">
        <v>3860</v>
      </c>
      <c r="M1180" s="74" t="s">
        <v>4110</v>
      </c>
      <c r="N1180" s="73" t="s">
        <v>354</v>
      </c>
      <c r="O1180" s="65" t="s">
        <v>361</v>
      </c>
      <c r="P1180" s="132" t="s">
        <v>436</v>
      </c>
      <c r="Q1180" s="136">
        <v>4</v>
      </c>
      <c r="R1180" s="134" t="s">
        <v>1460</v>
      </c>
      <c r="S1180" s="74" t="s">
        <v>1460</v>
      </c>
      <c r="T1180" s="80" t="s">
        <v>4289</v>
      </c>
      <c r="U1180" s="80" t="s">
        <v>4290</v>
      </c>
      <c r="V1180" s="74" t="s">
        <v>1460</v>
      </c>
      <c r="W1180" s="65" t="s">
        <v>5092</v>
      </c>
      <c r="X1180" s="80" t="s">
        <v>4290</v>
      </c>
      <c r="Y1180" s="96" t="s">
        <v>4290</v>
      </c>
      <c r="Z1180" s="102" t="s">
        <v>4290</v>
      </c>
      <c r="AA1180" s="101">
        <v>45</v>
      </c>
      <c r="AB1180" s="153">
        <v>1.48</v>
      </c>
      <c r="AC1180" s="102" t="s">
        <v>4290</v>
      </c>
      <c r="AD1180" s="116" t="s">
        <v>4290</v>
      </c>
      <c r="AE1180" s="104">
        <f t="shared" si="22"/>
        <v>20.54419284149014</v>
      </c>
      <c r="AF1180" s="85" t="str">
        <f t="shared" si="23"/>
        <v>PESO SALUDABLE</v>
      </c>
      <c r="AG1180" s="80" t="s">
        <v>4294</v>
      </c>
      <c r="AH1180" s="80" t="s">
        <v>4294</v>
      </c>
      <c r="AI1180" s="80" t="s">
        <v>4294</v>
      </c>
      <c r="AJ1180" s="80" t="s">
        <v>4294</v>
      </c>
      <c r="AK1180" s="142" t="s">
        <v>4294</v>
      </c>
      <c r="AL1180" s="142" t="s">
        <v>4294</v>
      </c>
      <c r="AM1180" s="132" t="s">
        <v>349</v>
      </c>
      <c r="AN1180" s="88" t="s">
        <v>411</v>
      </c>
      <c r="AO1180" s="84"/>
    </row>
    <row r="1181" spans="1:41" ht="15" customHeight="1" x14ac:dyDescent="0.2">
      <c r="A1181" s="149">
        <v>1172</v>
      </c>
      <c r="B1181" s="74" t="s">
        <v>1461</v>
      </c>
      <c r="C1181" s="65" t="s">
        <v>338</v>
      </c>
      <c r="D1181" s="74" t="s">
        <v>2547</v>
      </c>
      <c r="E1181" s="83" t="s">
        <v>3617</v>
      </c>
      <c r="F1181" s="129">
        <v>36.479999999999997</v>
      </c>
      <c r="G1181" s="127">
        <v>13350</v>
      </c>
      <c r="H1181" s="74">
        <v>83</v>
      </c>
      <c r="I1181" s="74" t="s">
        <v>3856</v>
      </c>
      <c r="J1181" s="65" t="s">
        <v>411</v>
      </c>
      <c r="K1181" s="65" t="s">
        <v>417</v>
      </c>
      <c r="L1181" s="74" t="s">
        <v>3861</v>
      </c>
      <c r="M1181" s="74" t="s">
        <v>4062</v>
      </c>
      <c r="N1181" s="73" t="s">
        <v>354</v>
      </c>
      <c r="O1181" s="65" t="s">
        <v>361</v>
      </c>
      <c r="P1181" s="132" t="s">
        <v>436</v>
      </c>
      <c r="Q1181" s="136">
        <v>6</v>
      </c>
      <c r="R1181" s="134" t="s">
        <v>1461</v>
      </c>
      <c r="S1181" s="74" t="s">
        <v>1461</v>
      </c>
      <c r="T1181" s="80" t="s">
        <v>4289</v>
      </c>
      <c r="U1181" s="80" t="s">
        <v>4290</v>
      </c>
      <c r="V1181" s="74" t="s">
        <v>1461</v>
      </c>
      <c r="W1181" s="65" t="s">
        <v>5092</v>
      </c>
      <c r="X1181" s="80" t="s">
        <v>4290</v>
      </c>
      <c r="Y1181" s="96" t="s">
        <v>4290</v>
      </c>
      <c r="Z1181" s="102" t="s">
        <v>4290</v>
      </c>
      <c r="AA1181" s="101">
        <v>56</v>
      </c>
      <c r="AB1181" s="153">
        <v>1.6</v>
      </c>
      <c r="AC1181" s="102" t="s">
        <v>4290</v>
      </c>
      <c r="AD1181" s="116" t="s">
        <v>4290</v>
      </c>
      <c r="AE1181" s="104">
        <f t="shared" si="22"/>
        <v>21.874999999999996</v>
      </c>
      <c r="AF1181" s="85" t="str">
        <f t="shared" si="23"/>
        <v>PESO SALUDABLE</v>
      </c>
      <c r="AG1181" s="80" t="s">
        <v>4294</v>
      </c>
      <c r="AH1181" s="80" t="s">
        <v>4294</v>
      </c>
      <c r="AI1181" s="80" t="s">
        <v>4294</v>
      </c>
      <c r="AJ1181" s="80" t="s">
        <v>4294</v>
      </c>
      <c r="AK1181" s="142" t="s">
        <v>4294</v>
      </c>
      <c r="AL1181" s="142" t="s">
        <v>4294</v>
      </c>
      <c r="AM1181" s="132" t="s">
        <v>349</v>
      </c>
      <c r="AN1181" s="88" t="s">
        <v>411</v>
      </c>
      <c r="AO1181" s="84"/>
    </row>
    <row r="1182" spans="1:41" ht="15" customHeight="1" x14ac:dyDescent="0.2">
      <c r="A1182" s="149">
        <v>1173</v>
      </c>
      <c r="B1182" s="74" t="s">
        <v>1462</v>
      </c>
      <c r="C1182" s="65" t="s">
        <v>338</v>
      </c>
      <c r="D1182" s="74" t="s">
        <v>2548</v>
      </c>
      <c r="E1182" s="83" t="s">
        <v>3618</v>
      </c>
      <c r="F1182" s="129">
        <v>39.65</v>
      </c>
      <c r="G1182" s="127">
        <v>14179</v>
      </c>
      <c r="H1182" s="74">
        <v>81</v>
      </c>
      <c r="I1182" s="74" t="s">
        <v>3856</v>
      </c>
      <c r="J1182" s="65" t="s">
        <v>411</v>
      </c>
      <c r="K1182" s="65" t="s">
        <v>417</v>
      </c>
      <c r="L1182" s="74" t="s">
        <v>3860</v>
      </c>
      <c r="M1182" s="74" t="s">
        <v>4099</v>
      </c>
      <c r="N1182" s="73" t="s">
        <v>354</v>
      </c>
      <c r="O1182" s="65" t="s">
        <v>361</v>
      </c>
      <c r="P1182" s="132" t="s">
        <v>436</v>
      </c>
      <c r="Q1182" s="136">
        <v>7</v>
      </c>
      <c r="R1182" s="134" t="s">
        <v>1462</v>
      </c>
      <c r="S1182" s="74" t="s">
        <v>1462</v>
      </c>
      <c r="T1182" s="80" t="s">
        <v>4289</v>
      </c>
      <c r="U1182" s="80" t="s">
        <v>4290</v>
      </c>
      <c r="V1182" s="74" t="s">
        <v>1462</v>
      </c>
      <c r="W1182" s="65" t="s">
        <v>5092</v>
      </c>
      <c r="X1182" s="80" t="s">
        <v>4290</v>
      </c>
      <c r="Y1182" s="96" t="s">
        <v>4290</v>
      </c>
      <c r="Z1182" s="102" t="s">
        <v>4290</v>
      </c>
      <c r="AA1182" s="101">
        <v>41</v>
      </c>
      <c r="AB1182" s="153">
        <v>1.45</v>
      </c>
      <c r="AC1182" s="102" t="s">
        <v>4290</v>
      </c>
      <c r="AD1182" s="116" t="s">
        <v>4290</v>
      </c>
      <c r="AE1182" s="104">
        <f t="shared" si="22"/>
        <v>19.500594530321045</v>
      </c>
      <c r="AF1182" s="85" t="str">
        <f t="shared" si="23"/>
        <v>PESO SALUDABLE</v>
      </c>
      <c r="AG1182" s="80" t="s">
        <v>4294</v>
      </c>
      <c r="AH1182" s="80" t="s">
        <v>4294</v>
      </c>
      <c r="AI1182" s="80" t="s">
        <v>4294</v>
      </c>
      <c r="AJ1182" s="80" t="s">
        <v>4294</v>
      </c>
      <c r="AK1182" s="142" t="s">
        <v>4294</v>
      </c>
      <c r="AL1182" s="142" t="s">
        <v>4294</v>
      </c>
      <c r="AM1182" s="132" t="s">
        <v>349</v>
      </c>
      <c r="AN1182" s="88" t="s">
        <v>411</v>
      </c>
      <c r="AO1182" s="84"/>
    </row>
    <row r="1183" spans="1:41" ht="15" customHeight="1" x14ac:dyDescent="0.2">
      <c r="A1183" s="149">
        <v>1174</v>
      </c>
      <c r="B1183" s="74" t="s">
        <v>1463</v>
      </c>
      <c r="C1183" s="65" t="s">
        <v>338</v>
      </c>
      <c r="D1183" s="74" t="s">
        <v>2549</v>
      </c>
      <c r="E1183" s="83" t="s">
        <v>3619</v>
      </c>
      <c r="F1183" s="129">
        <v>22.67</v>
      </c>
      <c r="G1183" s="127">
        <v>15734</v>
      </c>
      <c r="H1183" s="74">
        <v>76</v>
      </c>
      <c r="I1183" s="74" t="s">
        <v>3856</v>
      </c>
      <c r="J1183" s="65" t="s">
        <v>411</v>
      </c>
      <c r="K1183" s="65" t="s">
        <v>417</v>
      </c>
      <c r="L1183" s="74" t="s">
        <v>3861</v>
      </c>
      <c r="M1183" s="74" t="s">
        <v>4065</v>
      </c>
      <c r="N1183" s="73" t="s">
        <v>354</v>
      </c>
      <c r="O1183" s="65" t="s">
        <v>361</v>
      </c>
      <c r="P1183" s="132" t="s">
        <v>436</v>
      </c>
      <c r="Q1183" s="136">
        <v>5</v>
      </c>
      <c r="R1183" s="134" t="s">
        <v>1463</v>
      </c>
      <c r="S1183" s="74" t="s">
        <v>1463</v>
      </c>
      <c r="T1183" s="80" t="s">
        <v>4289</v>
      </c>
      <c r="U1183" s="80" t="s">
        <v>4290</v>
      </c>
      <c r="V1183" s="74" t="s">
        <v>1463</v>
      </c>
      <c r="W1183" s="65" t="s">
        <v>5092</v>
      </c>
      <c r="X1183" s="80" t="s">
        <v>4290</v>
      </c>
      <c r="Y1183" s="96" t="s">
        <v>4290</v>
      </c>
      <c r="Z1183" s="102" t="s">
        <v>4290</v>
      </c>
      <c r="AA1183" s="101">
        <v>42.5</v>
      </c>
      <c r="AB1183" s="153">
        <v>1.48</v>
      </c>
      <c r="AC1183" s="102" t="s">
        <v>4290</v>
      </c>
      <c r="AD1183" s="116" t="s">
        <v>4290</v>
      </c>
      <c r="AE1183" s="104">
        <f t="shared" si="22"/>
        <v>19.402848794740688</v>
      </c>
      <c r="AF1183" s="85" t="str">
        <f t="shared" si="23"/>
        <v>PESO SALUDABLE</v>
      </c>
      <c r="AG1183" s="80" t="s">
        <v>4294</v>
      </c>
      <c r="AH1183" s="80" t="s">
        <v>4294</v>
      </c>
      <c r="AI1183" s="80" t="s">
        <v>4294</v>
      </c>
      <c r="AJ1183" s="80" t="s">
        <v>4294</v>
      </c>
      <c r="AK1183" s="142" t="s">
        <v>4294</v>
      </c>
      <c r="AL1183" s="142" t="s">
        <v>4294</v>
      </c>
      <c r="AM1183" s="132" t="s">
        <v>349</v>
      </c>
      <c r="AN1183" s="88" t="s">
        <v>411</v>
      </c>
      <c r="AO1183" s="84"/>
    </row>
    <row r="1184" spans="1:41" ht="15" customHeight="1" x14ac:dyDescent="0.2">
      <c r="A1184" s="149">
        <v>1175</v>
      </c>
      <c r="B1184" s="74" t="s">
        <v>1464</v>
      </c>
      <c r="C1184" s="65" t="s">
        <v>338</v>
      </c>
      <c r="D1184" s="74" t="s">
        <v>2550</v>
      </c>
      <c r="E1184" s="83" t="s">
        <v>3620</v>
      </c>
      <c r="F1184" s="129">
        <v>37.54</v>
      </c>
      <c r="G1184" s="127">
        <v>17952</v>
      </c>
      <c r="H1184" s="74">
        <v>71</v>
      </c>
      <c r="I1184" s="74" t="s">
        <v>3856</v>
      </c>
      <c r="J1184" s="65" t="s">
        <v>411</v>
      </c>
      <c r="K1184" s="65" t="s">
        <v>417</v>
      </c>
      <c r="L1184" s="74" t="s">
        <v>3861</v>
      </c>
      <c r="M1184" s="74" t="s">
        <v>3873</v>
      </c>
      <c r="N1184" s="73" t="s">
        <v>354</v>
      </c>
      <c r="O1184" s="65" t="s">
        <v>361</v>
      </c>
      <c r="P1184" s="132" t="s">
        <v>436</v>
      </c>
      <c r="Q1184" s="136">
        <v>4</v>
      </c>
      <c r="R1184" s="134" t="s">
        <v>1464</v>
      </c>
      <c r="S1184" s="74" t="s">
        <v>1464</v>
      </c>
      <c r="T1184" s="80" t="s">
        <v>4289</v>
      </c>
      <c r="U1184" s="80" t="s">
        <v>4290</v>
      </c>
      <c r="V1184" s="74" t="s">
        <v>1464</v>
      </c>
      <c r="W1184" s="65" t="s">
        <v>5092</v>
      </c>
      <c r="X1184" s="80" t="s">
        <v>4290</v>
      </c>
      <c r="Y1184" s="96" t="s">
        <v>4290</v>
      </c>
      <c r="Z1184" s="102" t="s">
        <v>4290</v>
      </c>
      <c r="AA1184" s="101">
        <v>56</v>
      </c>
      <c r="AB1184" s="153">
        <v>1.6</v>
      </c>
      <c r="AC1184" s="102" t="s">
        <v>4290</v>
      </c>
      <c r="AD1184" s="116" t="s">
        <v>4290</v>
      </c>
      <c r="AE1184" s="104">
        <f t="shared" si="22"/>
        <v>21.874999999999996</v>
      </c>
      <c r="AF1184" s="85" t="str">
        <f t="shared" si="23"/>
        <v>PESO SALUDABLE</v>
      </c>
      <c r="AG1184" s="80" t="s">
        <v>4294</v>
      </c>
      <c r="AH1184" s="80" t="s">
        <v>4294</v>
      </c>
      <c r="AI1184" s="80" t="s">
        <v>4294</v>
      </c>
      <c r="AJ1184" s="80" t="s">
        <v>4294</v>
      </c>
      <c r="AK1184" s="142" t="s">
        <v>4294</v>
      </c>
      <c r="AL1184" s="142" t="s">
        <v>4294</v>
      </c>
      <c r="AM1184" s="132" t="s">
        <v>349</v>
      </c>
      <c r="AN1184" s="88" t="s">
        <v>411</v>
      </c>
      <c r="AO1184" s="84"/>
    </row>
    <row r="1185" spans="1:41" ht="15" customHeight="1" x14ac:dyDescent="0.2">
      <c r="A1185" s="149">
        <v>1176</v>
      </c>
      <c r="B1185" s="74" t="s">
        <v>1465</v>
      </c>
      <c r="C1185" s="65" t="s">
        <v>338</v>
      </c>
      <c r="D1185" s="74" t="s">
        <v>2551</v>
      </c>
      <c r="E1185" s="83" t="s">
        <v>3621</v>
      </c>
      <c r="F1185" s="129">
        <v>33.450000000000003</v>
      </c>
      <c r="G1185" s="127">
        <v>20852</v>
      </c>
      <c r="H1185" s="74">
        <v>62</v>
      </c>
      <c r="I1185" s="74" t="s">
        <v>3856</v>
      </c>
      <c r="J1185" s="65" t="s">
        <v>411</v>
      </c>
      <c r="K1185" s="65" t="s">
        <v>417</v>
      </c>
      <c r="L1185" s="74" t="s">
        <v>3861</v>
      </c>
      <c r="M1185" s="74" t="s">
        <v>4065</v>
      </c>
      <c r="N1185" s="73" t="s">
        <v>354</v>
      </c>
      <c r="O1185" s="65" t="s">
        <v>361</v>
      </c>
      <c r="P1185" s="132" t="s">
        <v>436</v>
      </c>
      <c r="Q1185" s="136">
        <v>3</v>
      </c>
      <c r="R1185" s="134" t="s">
        <v>1465</v>
      </c>
      <c r="S1185" s="74" t="s">
        <v>1465</v>
      </c>
      <c r="T1185" s="80" t="s">
        <v>4289</v>
      </c>
      <c r="U1185" s="80" t="s">
        <v>4290</v>
      </c>
      <c r="V1185" s="74" t="s">
        <v>1465</v>
      </c>
      <c r="W1185" s="65" t="s">
        <v>5092</v>
      </c>
      <c r="X1185" s="80" t="s">
        <v>4290</v>
      </c>
      <c r="Y1185" s="96" t="s">
        <v>4290</v>
      </c>
      <c r="Z1185" s="102" t="s">
        <v>4290</v>
      </c>
      <c r="AA1185" s="101">
        <v>50</v>
      </c>
      <c r="AB1185" s="153">
        <v>1.55</v>
      </c>
      <c r="AC1185" s="102" t="s">
        <v>4290</v>
      </c>
      <c r="AD1185" s="116" t="s">
        <v>4290</v>
      </c>
      <c r="AE1185" s="104">
        <f t="shared" si="22"/>
        <v>20.811654526534856</v>
      </c>
      <c r="AF1185" s="85" t="str">
        <f t="shared" si="23"/>
        <v>PESO SALUDABLE</v>
      </c>
      <c r="AG1185" s="80" t="s">
        <v>4294</v>
      </c>
      <c r="AH1185" s="80" t="s">
        <v>4294</v>
      </c>
      <c r="AI1185" s="80" t="s">
        <v>4294</v>
      </c>
      <c r="AJ1185" s="80" t="s">
        <v>4294</v>
      </c>
      <c r="AK1185" s="142" t="s">
        <v>4294</v>
      </c>
      <c r="AL1185" s="142" t="s">
        <v>4294</v>
      </c>
      <c r="AM1185" s="132" t="s">
        <v>349</v>
      </c>
      <c r="AN1185" s="88" t="s">
        <v>411</v>
      </c>
      <c r="AO1185" s="84"/>
    </row>
    <row r="1186" spans="1:41" ht="15" customHeight="1" x14ac:dyDescent="0.2">
      <c r="A1186" s="149">
        <v>1177</v>
      </c>
      <c r="B1186" s="74" t="s">
        <v>1466</v>
      </c>
      <c r="C1186" s="65" t="s">
        <v>338</v>
      </c>
      <c r="D1186" s="74" t="s">
        <v>2552</v>
      </c>
      <c r="E1186" s="83" t="s">
        <v>3622</v>
      </c>
      <c r="F1186" s="129">
        <v>40.32</v>
      </c>
      <c r="G1186" s="127">
        <v>22193</v>
      </c>
      <c r="H1186" s="74">
        <v>59</v>
      </c>
      <c r="I1186" s="74" t="s">
        <v>3856</v>
      </c>
      <c r="J1186" s="65" t="s">
        <v>411</v>
      </c>
      <c r="K1186" s="65" t="s">
        <v>417</v>
      </c>
      <c r="L1186" s="74" t="s">
        <v>3860</v>
      </c>
      <c r="M1186" s="74" t="s">
        <v>4063</v>
      </c>
      <c r="N1186" s="73" t="s">
        <v>354</v>
      </c>
      <c r="O1186" s="65" t="s">
        <v>361</v>
      </c>
      <c r="P1186" s="132" t="s">
        <v>436</v>
      </c>
      <c r="Q1186" s="136">
        <v>6</v>
      </c>
      <c r="R1186" s="134" t="s">
        <v>1466</v>
      </c>
      <c r="S1186" s="74" t="s">
        <v>1466</v>
      </c>
      <c r="T1186" s="80" t="s">
        <v>4289</v>
      </c>
      <c r="U1186" s="80" t="s">
        <v>4290</v>
      </c>
      <c r="V1186" s="74" t="s">
        <v>1466</v>
      </c>
      <c r="W1186" s="65" t="s">
        <v>5092</v>
      </c>
      <c r="X1186" s="80" t="s">
        <v>4290</v>
      </c>
      <c r="Y1186" s="96" t="s">
        <v>4290</v>
      </c>
      <c r="Z1186" s="102" t="s">
        <v>4290</v>
      </c>
      <c r="AA1186" s="101">
        <v>56</v>
      </c>
      <c r="AB1186" s="153">
        <v>1.58</v>
      </c>
      <c r="AC1186" s="102" t="s">
        <v>4290</v>
      </c>
      <c r="AD1186" s="116" t="s">
        <v>4290</v>
      </c>
      <c r="AE1186" s="104">
        <f t="shared" si="22"/>
        <v>22.432302515622492</v>
      </c>
      <c r="AF1186" s="85" t="str">
        <f t="shared" si="23"/>
        <v>PESO SALUDABLE</v>
      </c>
      <c r="AG1186" s="80" t="s">
        <v>4294</v>
      </c>
      <c r="AH1186" s="80" t="s">
        <v>4294</v>
      </c>
      <c r="AI1186" s="80" t="s">
        <v>4294</v>
      </c>
      <c r="AJ1186" s="80" t="s">
        <v>4294</v>
      </c>
      <c r="AK1186" s="142" t="s">
        <v>4294</v>
      </c>
      <c r="AL1186" s="142" t="s">
        <v>4294</v>
      </c>
      <c r="AM1186" s="132" t="s">
        <v>349</v>
      </c>
      <c r="AN1186" s="88" t="s">
        <v>411</v>
      </c>
      <c r="AO1186" s="84"/>
    </row>
    <row r="1187" spans="1:41" ht="15" customHeight="1" x14ac:dyDescent="0.2">
      <c r="A1187" s="149">
        <v>1178</v>
      </c>
      <c r="B1187" s="74" t="s">
        <v>1467</v>
      </c>
      <c r="C1187" s="65" t="s">
        <v>338</v>
      </c>
      <c r="D1187" s="74" t="s">
        <v>2553</v>
      </c>
      <c r="E1187" s="83" t="s">
        <v>3623</v>
      </c>
      <c r="F1187" s="129">
        <v>22.47</v>
      </c>
      <c r="G1187" s="127">
        <v>20942</v>
      </c>
      <c r="H1187" s="74">
        <v>62</v>
      </c>
      <c r="I1187" s="74" t="s">
        <v>3856</v>
      </c>
      <c r="J1187" s="65" t="s">
        <v>411</v>
      </c>
      <c r="K1187" s="65" t="s">
        <v>417</v>
      </c>
      <c r="L1187" s="74" t="s">
        <v>3860</v>
      </c>
      <c r="M1187" s="74" t="s">
        <v>4099</v>
      </c>
      <c r="N1187" s="73" t="s">
        <v>354</v>
      </c>
      <c r="O1187" s="65" t="s">
        <v>361</v>
      </c>
      <c r="P1187" s="132" t="s">
        <v>436</v>
      </c>
      <c r="Q1187" s="136">
        <v>8</v>
      </c>
      <c r="R1187" s="134" t="s">
        <v>1467</v>
      </c>
      <c r="S1187" s="74" t="s">
        <v>1467</v>
      </c>
      <c r="T1187" s="80" t="s">
        <v>4289</v>
      </c>
      <c r="U1187" s="80" t="s">
        <v>4290</v>
      </c>
      <c r="V1187" s="74" t="s">
        <v>1467</v>
      </c>
      <c r="W1187" s="65" t="s">
        <v>5092</v>
      </c>
      <c r="X1187" s="80" t="s">
        <v>4290</v>
      </c>
      <c r="Y1187" s="96" t="s">
        <v>4290</v>
      </c>
      <c r="Z1187" s="102" t="s">
        <v>4290</v>
      </c>
      <c r="AA1187" s="101">
        <v>63</v>
      </c>
      <c r="AB1187" s="153">
        <v>1.66</v>
      </c>
      <c r="AC1187" s="102" t="s">
        <v>4290</v>
      </c>
      <c r="AD1187" s="116" t="s">
        <v>4290</v>
      </c>
      <c r="AE1187" s="104">
        <f t="shared" si="22"/>
        <v>22.862534475250399</v>
      </c>
      <c r="AF1187" s="85" t="str">
        <f t="shared" si="23"/>
        <v>PESO SALUDABLE</v>
      </c>
      <c r="AG1187" s="80" t="s">
        <v>4294</v>
      </c>
      <c r="AH1187" s="80" t="s">
        <v>4294</v>
      </c>
      <c r="AI1187" s="80" t="s">
        <v>4294</v>
      </c>
      <c r="AJ1187" s="80" t="s">
        <v>4294</v>
      </c>
      <c r="AK1187" s="142" t="s">
        <v>4294</v>
      </c>
      <c r="AL1187" s="142" t="s">
        <v>4294</v>
      </c>
      <c r="AM1187" s="132" t="s">
        <v>349</v>
      </c>
      <c r="AN1187" s="88" t="s">
        <v>411</v>
      </c>
      <c r="AO1187" s="84"/>
    </row>
    <row r="1188" spans="1:41" ht="15" customHeight="1" x14ac:dyDescent="0.2">
      <c r="A1188" s="149">
        <v>1179</v>
      </c>
      <c r="B1188" s="74" t="s">
        <v>1468</v>
      </c>
      <c r="C1188" s="65" t="s">
        <v>338</v>
      </c>
      <c r="D1188" s="74" t="s">
        <v>2554</v>
      </c>
      <c r="E1188" s="83" t="s">
        <v>3624</v>
      </c>
      <c r="F1188" s="129">
        <v>24.54</v>
      </c>
      <c r="G1188" s="127">
        <v>22115</v>
      </c>
      <c r="H1188" s="74">
        <v>60</v>
      </c>
      <c r="I1188" s="74" t="s">
        <v>3856</v>
      </c>
      <c r="J1188" s="65" t="s">
        <v>411</v>
      </c>
      <c r="K1188" s="65" t="s">
        <v>417</v>
      </c>
      <c r="L1188" s="74" t="s">
        <v>3861</v>
      </c>
      <c r="M1188" s="74" t="s">
        <v>4059</v>
      </c>
      <c r="N1188" s="73" t="s">
        <v>354</v>
      </c>
      <c r="O1188" s="65" t="s">
        <v>361</v>
      </c>
      <c r="P1188" s="132" t="s">
        <v>436</v>
      </c>
      <c r="Q1188" s="136">
        <v>5</v>
      </c>
      <c r="R1188" s="134" t="s">
        <v>1468</v>
      </c>
      <c r="S1188" s="74" t="s">
        <v>1468</v>
      </c>
      <c r="T1188" s="80" t="s">
        <v>4289</v>
      </c>
      <c r="U1188" s="80" t="s">
        <v>4290</v>
      </c>
      <c r="V1188" s="74" t="s">
        <v>1468</v>
      </c>
      <c r="W1188" s="65" t="s">
        <v>5092</v>
      </c>
      <c r="X1188" s="80" t="s">
        <v>4290</v>
      </c>
      <c r="Y1188" s="96" t="s">
        <v>4290</v>
      </c>
      <c r="Z1188" s="102" t="s">
        <v>4290</v>
      </c>
      <c r="AA1188" s="101">
        <v>56</v>
      </c>
      <c r="AB1188" s="153">
        <v>1.59</v>
      </c>
      <c r="AC1188" s="102" t="s">
        <v>4290</v>
      </c>
      <c r="AD1188" s="116" t="s">
        <v>4290</v>
      </c>
      <c r="AE1188" s="104">
        <f t="shared" si="22"/>
        <v>22.151022507021082</v>
      </c>
      <c r="AF1188" s="85" t="str">
        <f t="shared" si="23"/>
        <v>PESO SALUDABLE</v>
      </c>
      <c r="AG1188" s="80" t="s">
        <v>4294</v>
      </c>
      <c r="AH1188" s="80" t="s">
        <v>4294</v>
      </c>
      <c r="AI1188" s="80" t="s">
        <v>4294</v>
      </c>
      <c r="AJ1188" s="80" t="s">
        <v>4294</v>
      </c>
      <c r="AK1188" s="142" t="s">
        <v>4294</v>
      </c>
      <c r="AL1188" s="142" t="s">
        <v>4294</v>
      </c>
      <c r="AM1188" s="132" t="s">
        <v>349</v>
      </c>
      <c r="AN1188" s="88" t="s">
        <v>411</v>
      </c>
      <c r="AO1188" s="84"/>
    </row>
    <row r="1189" spans="1:41" ht="15" customHeight="1" x14ac:dyDescent="0.2">
      <c r="A1189" s="149">
        <v>1180</v>
      </c>
      <c r="B1189" s="74" t="s">
        <v>1469</v>
      </c>
      <c r="C1189" s="65" t="s">
        <v>338</v>
      </c>
      <c r="D1189" s="74" t="s">
        <v>2555</v>
      </c>
      <c r="E1189" s="83" t="s">
        <v>3625</v>
      </c>
      <c r="F1189" s="129">
        <v>42.23</v>
      </c>
      <c r="G1189" s="127">
        <v>21564</v>
      </c>
      <c r="H1189" s="74">
        <v>61</v>
      </c>
      <c r="I1189" s="74" t="s">
        <v>3856</v>
      </c>
      <c r="J1189" s="65" t="s">
        <v>411</v>
      </c>
      <c r="K1189" s="65" t="s">
        <v>417</v>
      </c>
      <c r="L1189" s="74" t="s">
        <v>3860</v>
      </c>
      <c r="M1189" s="74" t="s">
        <v>4099</v>
      </c>
      <c r="N1189" s="73" t="s">
        <v>354</v>
      </c>
      <c r="O1189" s="65" t="s">
        <v>361</v>
      </c>
      <c r="P1189" s="132" t="s">
        <v>436</v>
      </c>
      <c r="Q1189" s="136">
        <v>4</v>
      </c>
      <c r="R1189" s="134" t="s">
        <v>1469</v>
      </c>
      <c r="S1189" s="74" t="s">
        <v>1469</v>
      </c>
      <c r="T1189" s="80" t="s">
        <v>4289</v>
      </c>
      <c r="U1189" s="80" t="s">
        <v>4290</v>
      </c>
      <c r="V1189" s="74" t="s">
        <v>1469</v>
      </c>
      <c r="W1189" s="65" t="s">
        <v>5092</v>
      </c>
      <c r="X1189" s="80" t="s">
        <v>4290</v>
      </c>
      <c r="Y1189" s="96" t="s">
        <v>4290</v>
      </c>
      <c r="Z1189" s="102" t="s">
        <v>4290</v>
      </c>
      <c r="AA1189" s="101">
        <v>65</v>
      </c>
      <c r="AB1189" s="153">
        <v>1.69</v>
      </c>
      <c r="AC1189" s="102" t="s">
        <v>4290</v>
      </c>
      <c r="AD1189" s="116" t="s">
        <v>4290</v>
      </c>
      <c r="AE1189" s="104">
        <f t="shared" si="22"/>
        <v>22.758306781975424</v>
      </c>
      <c r="AF1189" s="85" t="str">
        <f t="shared" si="23"/>
        <v>PESO SALUDABLE</v>
      </c>
      <c r="AG1189" s="80" t="s">
        <v>4294</v>
      </c>
      <c r="AH1189" s="80" t="s">
        <v>4294</v>
      </c>
      <c r="AI1189" s="80" t="s">
        <v>4294</v>
      </c>
      <c r="AJ1189" s="80" t="s">
        <v>4294</v>
      </c>
      <c r="AK1189" s="142" t="s">
        <v>4294</v>
      </c>
      <c r="AL1189" s="142" t="s">
        <v>4294</v>
      </c>
      <c r="AM1189" s="132" t="s">
        <v>349</v>
      </c>
      <c r="AN1189" s="88" t="s">
        <v>411</v>
      </c>
      <c r="AO1189" s="84"/>
    </row>
    <row r="1190" spans="1:41" ht="15" customHeight="1" x14ac:dyDescent="0.2">
      <c r="A1190" s="149">
        <v>1181</v>
      </c>
      <c r="B1190" s="74" t="s">
        <v>1470</v>
      </c>
      <c r="C1190" s="65" t="s">
        <v>338</v>
      </c>
      <c r="D1190" s="74" t="s">
        <v>2556</v>
      </c>
      <c r="E1190" s="83" t="s">
        <v>3626</v>
      </c>
      <c r="F1190" s="129">
        <v>26.44</v>
      </c>
      <c r="G1190" s="127">
        <v>18908</v>
      </c>
      <c r="H1190" s="74">
        <v>68</v>
      </c>
      <c r="I1190" s="74" t="s">
        <v>3856</v>
      </c>
      <c r="J1190" s="65" t="s">
        <v>411</v>
      </c>
      <c r="K1190" s="65" t="s">
        <v>417</v>
      </c>
      <c r="L1190" s="74" t="s">
        <v>3861</v>
      </c>
      <c r="M1190" s="74" t="s">
        <v>3873</v>
      </c>
      <c r="N1190" s="73" t="s">
        <v>354</v>
      </c>
      <c r="O1190" s="65" t="s">
        <v>361</v>
      </c>
      <c r="P1190" s="132" t="s">
        <v>436</v>
      </c>
      <c r="Q1190" s="136">
        <v>3</v>
      </c>
      <c r="R1190" s="134" t="s">
        <v>1470</v>
      </c>
      <c r="S1190" s="74" t="s">
        <v>1470</v>
      </c>
      <c r="T1190" s="80" t="s">
        <v>4289</v>
      </c>
      <c r="U1190" s="80" t="s">
        <v>4290</v>
      </c>
      <c r="V1190" s="74" t="s">
        <v>1470</v>
      </c>
      <c r="W1190" s="65" t="s">
        <v>5092</v>
      </c>
      <c r="X1190" s="80" t="s">
        <v>4290</v>
      </c>
      <c r="Y1190" s="96" t="s">
        <v>4290</v>
      </c>
      <c r="Z1190" s="102" t="s">
        <v>4290</v>
      </c>
      <c r="AA1190" s="101">
        <v>44</v>
      </c>
      <c r="AB1190" s="153">
        <v>1.48</v>
      </c>
      <c r="AC1190" s="102" t="s">
        <v>4290</v>
      </c>
      <c r="AD1190" s="116" t="s">
        <v>4290</v>
      </c>
      <c r="AE1190" s="104">
        <f t="shared" si="22"/>
        <v>20.08765522279036</v>
      </c>
      <c r="AF1190" s="85" t="str">
        <f t="shared" si="23"/>
        <v>PESO SALUDABLE</v>
      </c>
      <c r="AG1190" s="80" t="s">
        <v>4294</v>
      </c>
      <c r="AH1190" s="80" t="s">
        <v>4294</v>
      </c>
      <c r="AI1190" s="80" t="s">
        <v>4294</v>
      </c>
      <c r="AJ1190" s="80" t="s">
        <v>4294</v>
      </c>
      <c r="AK1190" s="142" t="s">
        <v>4294</v>
      </c>
      <c r="AL1190" s="142" t="s">
        <v>4294</v>
      </c>
      <c r="AM1190" s="132" t="s">
        <v>349</v>
      </c>
      <c r="AN1190" s="88" t="s">
        <v>411</v>
      </c>
      <c r="AO1190" s="84"/>
    </row>
    <row r="1191" spans="1:41" ht="15" customHeight="1" x14ac:dyDescent="0.2">
      <c r="A1191" s="149">
        <v>1182</v>
      </c>
      <c r="B1191" s="74" t="s">
        <v>1471</v>
      </c>
      <c r="C1191" s="65" t="s">
        <v>338</v>
      </c>
      <c r="D1191" s="74" t="s">
        <v>2557</v>
      </c>
      <c r="E1191" s="83" t="s">
        <v>3627</v>
      </c>
      <c r="F1191" s="129">
        <v>40.22</v>
      </c>
      <c r="G1191" s="127">
        <v>21574</v>
      </c>
      <c r="H1191" s="74">
        <v>61</v>
      </c>
      <c r="I1191" s="74" t="s">
        <v>3856</v>
      </c>
      <c r="J1191" s="65" t="s">
        <v>411</v>
      </c>
      <c r="K1191" s="65" t="s">
        <v>417</v>
      </c>
      <c r="L1191" s="74" t="s">
        <v>3860</v>
      </c>
      <c r="M1191" s="74" t="s">
        <v>4099</v>
      </c>
      <c r="N1191" s="73" t="s">
        <v>354</v>
      </c>
      <c r="O1191" s="65" t="s">
        <v>361</v>
      </c>
      <c r="P1191" s="132" t="s">
        <v>436</v>
      </c>
      <c r="Q1191" s="136">
        <v>8</v>
      </c>
      <c r="R1191" s="134" t="s">
        <v>1471</v>
      </c>
      <c r="S1191" s="74" t="s">
        <v>1471</v>
      </c>
      <c r="T1191" s="80" t="s">
        <v>4289</v>
      </c>
      <c r="U1191" s="80" t="s">
        <v>4290</v>
      </c>
      <c r="V1191" s="74" t="s">
        <v>1471</v>
      </c>
      <c r="W1191" s="65" t="s">
        <v>5092</v>
      </c>
      <c r="X1191" s="80" t="s">
        <v>4290</v>
      </c>
      <c r="Y1191" s="96" t="s">
        <v>4290</v>
      </c>
      <c r="Z1191" s="102" t="s">
        <v>4290</v>
      </c>
      <c r="AA1191" s="101">
        <v>60</v>
      </c>
      <c r="AB1191" s="153">
        <v>1.66</v>
      </c>
      <c r="AC1191" s="102" t="s">
        <v>4290</v>
      </c>
      <c r="AD1191" s="116" t="s">
        <v>4290</v>
      </c>
      <c r="AE1191" s="104">
        <f t="shared" si="22"/>
        <v>21.773842357381334</v>
      </c>
      <c r="AF1191" s="85" t="str">
        <f t="shared" si="23"/>
        <v>PESO SALUDABLE</v>
      </c>
      <c r="AG1191" s="80" t="s">
        <v>4294</v>
      </c>
      <c r="AH1191" s="80" t="s">
        <v>4294</v>
      </c>
      <c r="AI1191" s="80" t="s">
        <v>4294</v>
      </c>
      <c r="AJ1191" s="80" t="s">
        <v>4294</v>
      </c>
      <c r="AK1191" s="142" t="s">
        <v>4294</v>
      </c>
      <c r="AL1191" s="142" t="s">
        <v>4294</v>
      </c>
      <c r="AM1191" s="132" t="s">
        <v>349</v>
      </c>
      <c r="AN1191" s="88" t="s">
        <v>411</v>
      </c>
      <c r="AO1191" s="84"/>
    </row>
    <row r="1192" spans="1:41" ht="15" customHeight="1" x14ac:dyDescent="0.2">
      <c r="A1192" s="149">
        <v>1183</v>
      </c>
      <c r="B1192" s="74" t="s">
        <v>1472</v>
      </c>
      <c r="C1192" s="65" t="s">
        <v>338</v>
      </c>
      <c r="D1192" s="74" t="s">
        <v>2558</v>
      </c>
      <c r="E1192" s="83" t="s">
        <v>3628</v>
      </c>
      <c r="F1192" s="129">
        <v>39.479999999999997</v>
      </c>
      <c r="G1192" s="127">
        <v>13316</v>
      </c>
      <c r="H1192" s="74">
        <v>83</v>
      </c>
      <c r="I1192" s="74" t="s">
        <v>3856</v>
      </c>
      <c r="J1192" s="65" t="s">
        <v>411</v>
      </c>
      <c r="K1192" s="65" t="s">
        <v>417</v>
      </c>
      <c r="L1192" s="74" t="s">
        <v>3860</v>
      </c>
      <c r="M1192" s="74" t="s">
        <v>4084</v>
      </c>
      <c r="N1192" s="73" t="s">
        <v>354</v>
      </c>
      <c r="O1192" s="65" t="s">
        <v>361</v>
      </c>
      <c r="P1192" s="132" t="s">
        <v>436</v>
      </c>
      <c r="Q1192" s="136">
        <v>7</v>
      </c>
      <c r="R1192" s="134" t="s">
        <v>1472</v>
      </c>
      <c r="S1192" s="74" t="s">
        <v>1472</v>
      </c>
      <c r="T1192" s="80" t="s">
        <v>4289</v>
      </c>
      <c r="U1192" s="80" t="s">
        <v>4290</v>
      </c>
      <c r="V1192" s="74" t="s">
        <v>1472</v>
      </c>
      <c r="W1192" s="65" t="s">
        <v>5092</v>
      </c>
      <c r="X1192" s="80" t="s">
        <v>4290</v>
      </c>
      <c r="Y1192" s="96" t="s">
        <v>4290</v>
      </c>
      <c r="Z1192" s="102" t="s">
        <v>4290</v>
      </c>
      <c r="AA1192" s="101">
        <v>75</v>
      </c>
      <c r="AB1192" s="153">
        <v>1.78</v>
      </c>
      <c r="AC1192" s="102" t="s">
        <v>4290</v>
      </c>
      <c r="AD1192" s="116" t="s">
        <v>4290</v>
      </c>
      <c r="AE1192" s="104">
        <f t="shared" ref="AE1192:AE1255" si="24">+AA1192/(AB1192*AB1192)</f>
        <v>23.671253629592222</v>
      </c>
      <c r="AF1192" s="85" t="str">
        <f t="shared" si="23"/>
        <v>PESO SALUDABLE</v>
      </c>
      <c r="AG1192" s="80" t="s">
        <v>4294</v>
      </c>
      <c r="AH1192" s="80" t="s">
        <v>4294</v>
      </c>
      <c r="AI1192" s="80" t="s">
        <v>4294</v>
      </c>
      <c r="AJ1192" s="80" t="s">
        <v>4294</v>
      </c>
      <c r="AK1192" s="142" t="s">
        <v>4294</v>
      </c>
      <c r="AL1192" s="142" t="s">
        <v>4294</v>
      </c>
      <c r="AM1192" s="132" t="s">
        <v>349</v>
      </c>
      <c r="AN1192" s="88" t="s">
        <v>411</v>
      </c>
      <c r="AO1192" s="84"/>
    </row>
    <row r="1193" spans="1:41" ht="15" customHeight="1" x14ac:dyDescent="0.2">
      <c r="A1193" s="149">
        <v>1184</v>
      </c>
      <c r="B1193" s="74" t="s">
        <v>1473</v>
      </c>
      <c r="C1193" s="65" t="s">
        <v>338</v>
      </c>
      <c r="D1193" s="74" t="s">
        <v>2559</v>
      </c>
      <c r="E1193" s="83" t="s">
        <v>3629</v>
      </c>
      <c r="F1193" s="129">
        <v>26.48</v>
      </c>
      <c r="G1193" s="127">
        <v>22244</v>
      </c>
      <c r="H1193" s="74">
        <v>59</v>
      </c>
      <c r="I1193" s="74" t="s">
        <v>3856</v>
      </c>
      <c r="J1193" s="65" t="s">
        <v>411</v>
      </c>
      <c r="K1193" s="65" t="s">
        <v>417</v>
      </c>
      <c r="L1193" s="74" t="s">
        <v>3860</v>
      </c>
      <c r="M1193" s="74" t="s">
        <v>3961</v>
      </c>
      <c r="N1193" s="73" t="s">
        <v>354</v>
      </c>
      <c r="O1193" s="65" t="s">
        <v>361</v>
      </c>
      <c r="P1193" s="132" t="s">
        <v>436</v>
      </c>
      <c r="Q1193" s="136">
        <v>5</v>
      </c>
      <c r="R1193" s="134" t="s">
        <v>1473</v>
      </c>
      <c r="S1193" s="74" t="s">
        <v>1473</v>
      </c>
      <c r="T1193" s="80" t="s">
        <v>4289</v>
      </c>
      <c r="U1193" s="80" t="s">
        <v>4290</v>
      </c>
      <c r="V1193" s="74" t="s">
        <v>1473</v>
      </c>
      <c r="W1193" s="65" t="s">
        <v>5092</v>
      </c>
      <c r="X1193" s="80" t="s">
        <v>4290</v>
      </c>
      <c r="Y1193" s="96" t="s">
        <v>4290</v>
      </c>
      <c r="Z1193" s="102" t="s">
        <v>4290</v>
      </c>
      <c r="AA1193" s="101">
        <v>59</v>
      </c>
      <c r="AB1193" s="153">
        <v>1.66</v>
      </c>
      <c r="AC1193" s="102" t="s">
        <v>4290</v>
      </c>
      <c r="AD1193" s="116" t="s">
        <v>4290</v>
      </c>
      <c r="AE1193" s="104">
        <f t="shared" si="24"/>
        <v>21.410944984758313</v>
      </c>
      <c r="AF1193" s="85" t="str">
        <f t="shared" si="23"/>
        <v>PESO SALUDABLE</v>
      </c>
      <c r="AG1193" s="80" t="s">
        <v>4294</v>
      </c>
      <c r="AH1193" s="80" t="s">
        <v>4294</v>
      </c>
      <c r="AI1193" s="80" t="s">
        <v>4294</v>
      </c>
      <c r="AJ1193" s="80" t="s">
        <v>4294</v>
      </c>
      <c r="AK1193" s="142" t="s">
        <v>4294</v>
      </c>
      <c r="AL1193" s="142" t="s">
        <v>4294</v>
      </c>
      <c r="AM1193" s="132" t="s">
        <v>349</v>
      </c>
      <c r="AN1193" s="88" t="s">
        <v>411</v>
      </c>
      <c r="AO1193" s="84"/>
    </row>
    <row r="1194" spans="1:41" ht="15" customHeight="1" x14ac:dyDescent="0.2">
      <c r="A1194" s="149">
        <v>1185</v>
      </c>
      <c r="B1194" s="74" t="s">
        <v>1474</v>
      </c>
      <c r="C1194" s="65" t="s">
        <v>338</v>
      </c>
      <c r="D1194" s="74" t="s">
        <v>2560</v>
      </c>
      <c r="E1194" s="83" t="s">
        <v>3630</v>
      </c>
      <c r="F1194" s="129">
        <v>42.32</v>
      </c>
      <c r="G1194" s="127">
        <v>21189</v>
      </c>
      <c r="H1194" s="74">
        <v>62</v>
      </c>
      <c r="I1194" s="74" t="s">
        <v>3856</v>
      </c>
      <c r="J1194" s="65" t="s">
        <v>411</v>
      </c>
      <c r="K1194" s="65" t="s">
        <v>417</v>
      </c>
      <c r="L1194" s="74" t="s">
        <v>3861</v>
      </c>
      <c r="M1194" s="74" t="s">
        <v>4067</v>
      </c>
      <c r="N1194" s="73" t="s">
        <v>354</v>
      </c>
      <c r="O1194" s="65" t="s">
        <v>361</v>
      </c>
      <c r="P1194" s="132" t="s">
        <v>436</v>
      </c>
      <c r="Q1194" s="136">
        <v>6</v>
      </c>
      <c r="R1194" s="134" t="s">
        <v>1474</v>
      </c>
      <c r="S1194" s="74" t="s">
        <v>1474</v>
      </c>
      <c r="T1194" s="80" t="s">
        <v>4289</v>
      </c>
      <c r="U1194" s="80" t="s">
        <v>4290</v>
      </c>
      <c r="V1194" s="74" t="s">
        <v>1474</v>
      </c>
      <c r="W1194" s="65" t="s">
        <v>5092</v>
      </c>
      <c r="X1194" s="80" t="s">
        <v>4290</v>
      </c>
      <c r="Y1194" s="96" t="s">
        <v>4290</v>
      </c>
      <c r="Z1194" s="102" t="s">
        <v>4290</v>
      </c>
      <c r="AA1194" s="101">
        <v>64</v>
      </c>
      <c r="AB1194" s="153">
        <v>1.67</v>
      </c>
      <c r="AC1194" s="102" t="s">
        <v>4290</v>
      </c>
      <c r="AD1194" s="116" t="s">
        <v>4290</v>
      </c>
      <c r="AE1194" s="104">
        <f t="shared" si="24"/>
        <v>22.948115744558788</v>
      </c>
      <c r="AF1194" s="85" t="str">
        <f t="shared" si="23"/>
        <v>PESO SALUDABLE</v>
      </c>
      <c r="AG1194" s="80" t="s">
        <v>4294</v>
      </c>
      <c r="AH1194" s="80" t="s">
        <v>4294</v>
      </c>
      <c r="AI1194" s="80" t="s">
        <v>4294</v>
      </c>
      <c r="AJ1194" s="80" t="s">
        <v>4294</v>
      </c>
      <c r="AK1194" s="142" t="s">
        <v>4294</v>
      </c>
      <c r="AL1194" s="142" t="s">
        <v>4294</v>
      </c>
      <c r="AM1194" s="132" t="s">
        <v>349</v>
      </c>
      <c r="AN1194" s="88" t="s">
        <v>411</v>
      </c>
      <c r="AO1194" s="84"/>
    </row>
    <row r="1195" spans="1:41" ht="15" customHeight="1" x14ac:dyDescent="0.2">
      <c r="A1195" s="149">
        <v>1186</v>
      </c>
      <c r="B1195" s="74" t="s">
        <v>1475</v>
      </c>
      <c r="C1195" s="65" t="s">
        <v>338</v>
      </c>
      <c r="D1195" s="74" t="s">
        <v>2561</v>
      </c>
      <c r="E1195" s="83" t="s">
        <v>3341</v>
      </c>
      <c r="F1195" s="129">
        <v>21.43</v>
      </c>
      <c r="G1195" s="127">
        <v>10356</v>
      </c>
      <c r="H1195" s="74">
        <v>92</v>
      </c>
      <c r="I1195" s="74" t="s">
        <v>3856</v>
      </c>
      <c r="J1195" s="65" t="s">
        <v>411</v>
      </c>
      <c r="K1195" s="65" t="s">
        <v>417</v>
      </c>
      <c r="L1195" s="74" t="s">
        <v>3861</v>
      </c>
      <c r="M1195" s="74" t="s">
        <v>4076</v>
      </c>
      <c r="N1195" s="73" t="s">
        <v>354</v>
      </c>
      <c r="O1195" s="65" t="s">
        <v>361</v>
      </c>
      <c r="P1195" s="132" t="s">
        <v>436</v>
      </c>
      <c r="Q1195" s="136">
        <v>3</v>
      </c>
      <c r="R1195" s="134" t="s">
        <v>1475</v>
      </c>
      <c r="S1195" s="74" t="s">
        <v>1475</v>
      </c>
      <c r="T1195" s="80" t="s">
        <v>4289</v>
      </c>
      <c r="U1195" s="80" t="s">
        <v>4290</v>
      </c>
      <c r="V1195" s="74" t="s">
        <v>1475</v>
      </c>
      <c r="W1195" s="65" t="s">
        <v>5092</v>
      </c>
      <c r="X1195" s="80" t="s">
        <v>4290</v>
      </c>
      <c r="Y1195" s="96" t="s">
        <v>4290</v>
      </c>
      <c r="Z1195" s="102" t="s">
        <v>4290</v>
      </c>
      <c r="AA1195" s="101">
        <v>49</v>
      </c>
      <c r="AB1195" s="153">
        <v>1.53</v>
      </c>
      <c r="AC1195" s="102" t="s">
        <v>4290</v>
      </c>
      <c r="AD1195" s="116" t="s">
        <v>4290</v>
      </c>
      <c r="AE1195" s="104">
        <f t="shared" si="24"/>
        <v>20.932120124738347</v>
      </c>
      <c r="AF1195" s="85" t="str">
        <f t="shared" si="23"/>
        <v>PESO SALUDABLE</v>
      </c>
      <c r="AG1195" s="80" t="s">
        <v>4294</v>
      </c>
      <c r="AH1195" s="80" t="s">
        <v>4294</v>
      </c>
      <c r="AI1195" s="80" t="s">
        <v>4294</v>
      </c>
      <c r="AJ1195" s="80" t="s">
        <v>4294</v>
      </c>
      <c r="AK1195" s="142" t="s">
        <v>4294</v>
      </c>
      <c r="AL1195" s="142" t="s">
        <v>4294</v>
      </c>
      <c r="AM1195" s="132" t="s">
        <v>349</v>
      </c>
      <c r="AN1195" s="88" t="s">
        <v>411</v>
      </c>
      <c r="AO1195" s="84"/>
    </row>
    <row r="1196" spans="1:41" ht="15" customHeight="1" x14ac:dyDescent="0.2">
      <c r="A1196" s="149">
        <v>1187</v>
      </c>
      <c r="B1196" s="74" t="s">
        <v>1476</v>
      </c>
      <c r="C1196" s="65" t="s">
        <v>338</v>
      </c>
      <c r="D1196" s="74" t="s">
        <v>2562</v>
      </c>
      <c r="E1196" s="83" t="s">
        <v>3631</v>
      </c>
      <c r="F1196" s="129">
        <v>36.54</v>
      </c>
      <c r="G1196" s="127">
        <v>18393</v>
      </c>
      <c r="H1196" s="74">
        <v>69</v>
      </c>
      <c r="I1196" s="74" t="s">
        <v>3856</v>
      </c>
      <c r="J1196" s="65" t="s">
        <v>411</v>
      </c>
      <c r="K1196" s="65" t="s">
        <v>417</v>
      </c>
      <c r="L1196" s="74" t="s">
        <v>3861</v>
      </c>
      <c r="M1196" s="74" t="s">
        <v>4073</v>
      </c>
      <c r="N1196" s="73" t="s">
        <v>354</v>
      </c>
      <c r="O1196" s="65" t="s">
        <v>361</v>
      </c>
      <c r="P1196" s="132" t="s">
        <v>436</v>
      </c>
      <c r="Q1196" s="136">
        <v>5</v>
      </c>
      <c r="R1196" s="134" t="s">
        <v>1476</v>
      </c>
      <c r="S1196" s="74" t="s">
        <v>1476</v>
      </c>
      <c r="T1196" s="80" t="s">
        <v>4289</v>
      </c>
      <c r="U1196" s="80" t="s">
        <v>4290</v>
      </c>
      <c r="V1196" s="74" t="s">
        <v>1476</v>
      </c>
      <c r="W1196" s="65" t="s">
        <v>5092</v>
      </c>
      <c r="X1196" s="80" t="s">
        <v>4290</v>
      </c>
      <c r="Y1196" s="96" t="s">
        <v>4290</v>
      </c>
      <c r="Z1196" s="102" t="s">
        <v>4290</v>
      </c>
      <c r="AA1196" s="101">
        <v>62</v>
      </c>
      <c r="AB1196" s="153">
        <v>1.65</v>
      </c>
      <c r="AC1196" s="102" t="s">
        <v>4290</v>
      </c>
      <c r="AD1196" s="116" t="s">
        <v>4290</v>
      </c>
      <c r="AE1196" s="104">
        <f t="shared" si="24"/>
        <v>22.77318640955005</v>
      </c>
      <c r="AF1196" s="85" t="str">
        <f t="shared" si="23"/>
        <v>PESO SALUDABLE</v>
      </c>
      <c r="AG1196" s="80" t="s">
        <v>4294</v>
      </c>
      <c r="AH1196" s="80" t="s">
        <v>4294</v>
      </c>
      <c r="AI1196" s="80" t="s">
        <v>4294</v>
      </c>
      <c r="AJ1196" s="80" t="s">
        <v>4294</v>
      </c>
      <c r="AK1196" s="142" t="s">
        <v>4294</v>
      </c>
      <c r="AL1196" s="142" t="s">
        <v>4294</v>
      </c>
      <c r="AM1196" s="132" t="s">
        <v>349</v>
      </c>
      <c r="AN1196" s="88" t="s">
        <v>411</v>
      </c>
      <c r="AO1196" s="84"/>
    </row>
    <row r="1197" spans="1:41" ht="15" customHeight="1" x14ac:dyDescent="0.2">
      <c r="A1197" s="149">
        <v>1188</v>
      </c>
      <c r="B1197" s="74" t="s">
        <v>1477</v>
      </c>
      <c r="C1197" s="65" t="s">
        <v>338</v>
      </c>
      <c r="D1197" s="74" t="s">
        <v>2563</v>
      </c>
      <c r="E1197" s="83" t="s">
        <v>3632</v>
      </c>
      <c r="F1197" s="129">
        <v>41.39</v>
      </c>
      <c r="G1197" s="127">
        <v>20390</v>
      </c>
      <c r="H1197" s="74">
        <v>64</v>
      </c>
      <c r="I1197" s="74" t="s">
        <v>3856</v>
      </c>
      <c r="J1197" s="65" t="s">
        <v>411</v>
      </c>
      <c r="K1197" s="65" t="s">
        <v>417</v>
      </c>
      <c r="L1197" s="74" t="s">
        <v>3861</v>
      </c>
      <c r="M1197" s="74" t="s">
        <v>4066</v>
      </c>
      <c r="N1197" s="73" t="s">
        <v>354</v>
      </c>
      <c r="O1197" s="65" t="s">
        <v>361</v>
      </c>
      <c r="P1197" s="132" t="s">
        <v>436</v>
      </c>
      <c r="Q1197" s="136">
        <v>4</v>
      </c>
      <c r="R1197" s="134" t="s">
        <v>1477</v>
      </c>
      <c r="S1197" s="74" t="s">
        <v>1477</v>
      </c>
      <c r="T1197" s="80" t="s">
        <v>4289</v>
      </c>
      <c r="U1197" s="80" t="s">
        <v>4290</v>
      </c>
      <c r="V1197" s="74" t="s">
        <v>1477</v>
      </c>
      <c r="W1197" s="65" t="s">
        <v>5092</v>
      </c>
      <c r="X1197" s="80" t="s">
        <v>4290</v>
      </c>
      <c r="Y1197" s="96" t="s">
        <v>4290</v>
      </c>
      <c r="Z1197" s="102" t="s">
        <v>4290</v>
      </c>
      <c r="AA1197" s="101">
        <v>53</v>
      </c>
      <c r="AB1197" s="153">
        <v>1.57</v>
      </c>
      <c r="AC1197" s="102" t="s">
        <v>4290</v>
      </c>
      <c r="AD1197" s="116" t="s">
        <v>4290</v>
      </c>
      <c r="AE1197" s="104">
        <f t="shared" si="24"/>
        <v>21.501886486267189</v>
      </c>
      <c r="AF1197" s="85" t="str">
        <f t="shared" si="23"/>
        <v>PESO SALUDABLE</v>
      </c>
      <c r="AG1197" s="80" t="s">
        <v>4294</v>
      </c>
      <c r="AH1197" s="80" t="s">
        <v>4294</v>
      </c>
      <c r="AI1197" s="80" t="s">
        <v>4294</v>
      </c>
      <c r="AJ1197" s="80" t="s">
        <v>4294</v>
      </c>
      <c r="AK1197" s="142" t="s">
        <v>4294</v>
      </c>
      <c r="AL1197" s="142" t="s">
        <v>4294</v>
      </c>
      <c r="AM1197" s="132" t="s">
        <v>349</v>
      </c>
      <c r="AN1197" s="88" t="s">
        <v>411</v>
      </c>
      <c r="AO1197" s="84"/>
    </row>
    <row r="1198" spans="1:41" ht="15" customHeight="1" x14ac:dyDescent="0.2">
      <c r="A1198" s="149">
        <v>1189</v>
      </c>
      <c r="B1198" s="74" t="s">
        <v>1478</v>
      </c>
      <c r="C1198" s="65" t="s">
        <v>338</v>
      </c>
      <c r="D1198" s="74" t="s">
        <v>2564</v>
      </c>
      <c r="E1198" s="83" t="s">
        <v>3633</v>
      </c>
      <c r="F1198" s="129">
        <v>37.43</v>
      </c>
      <c r="G1198" s="127">
        <v>24266</v>
      </c>
      <c r="H1198" s="74">
        <v>54</v>
      </c>
      <c r="I1198" s="74" t="s">
        <v>3856</v>
      </c>
      <c r="J1198" s="65" t="s">
        <v>411</v>
      </c>
      <c r="K1198" s="65" t="s">
        <v>417</v>
      </c>
      <c r="L1198" s="74" t="s">
        <v>3860</v>
      </c>
      <c r="M1198" s="74" t="s">
        <v>4092</v>
      </c>
      <c r="N1198" s="73" t="s">
        <v>354</v>
      </c>
      <c r="O1198" s="65" t="s">
        <v>361</v>
      </c>
      <c r="P1198" s="132" t="s">
        <v>436</v>
      </c>
      <c r="Q1198" s="136">
        <v>7</v>
      </c>
      <c r="R1198" s="134" t="s">
        <v>1478</v>
      </c>
      <c r="S1198" s="74" t="s">
        <v>1478</v>
      </c>
      <c r="T1198" s="80" t="s">
        <v>4289</v>
      </c>
      <c r="U1198" s="80" t="s">
        <v>4290</v>
      </c>
      <c r="V1198" s="74" t="s">
        <v>1478</v>
      </c>
      <c r="W1198" s="65" t="s">
        <v>5092</v>
      </c>
      <c r="X1198" s="80" t="s">
        <v>4290</v>
      </c>
      <c r="Y1198" s="96" t="s">
        <v>4290</v>
      </c>
      <c r="Z1198" s="102" t="s">
        <v>4290</v>
      </c>
      <c r="AA1198" s="101">
        <v>51</v>
      </c>
      <c r="AB1198" s="153">
        <v>1.55</v>
      </c>
      <c r="AC1198" s="102" t="s">
        <v>4290</v>
      </c>
      <c r="AD1198" s="116" t="s">
        <v>4290</v>
      </c>
      <c r="AE1198" s="104">
        <f t="shared" si="24"/>
        <v>21.227887617065555</v>
      </c>
      <c r="AF1198" s="85" t="str">
        <f t="shared" si="23"/>
        <v>PESO SALUDABLE</v>
      </c>
      <c r="AG1198" s="80" t="s">
        <v>4294</v>
      </c>
      <c r="AH1198" s="80" t="s">
        <v>4294</v>
      </c>
      <c r="AI1198" s="80" t="s">
        <v>4294</v>
      </c>
      <c r="AJ1198" s="80" t="s">
        <v>4294</v>
      </c>
      <c r="AK1198" s="142" t="s">
        <v>4294</v>
      </c>
      <c r="AL1198" s="142" t="s">
        <v>4294</v>
      </c>
      <c r="AM1198" s="132" t="s">
        <v>349</v>
      </c>
      <c r="AN1198" s="88" t="s">
        <v>411</v>
      </c>
      <c r="AO1198" s="84"/>
    </row>
    <row r="1199" spans="1:41" ht="15" customHeight="1" x14ac:dyDescent="0.2">
      <c r="A1199" s="149">
        <v>1190</v>
      </c>
      <c r="B1199" s="74" t="s">
        <v>1479</v>
      </c>
      <c r="C1199" s="65" t="s">
        <v>338</v>
      </c>
      <c r="D1199" s="74" t="s">
        <v>2565</v>
      </c>
      <c r="E1199" s="83" t="s">
        <v>3634</v>
      </c>
      <c r="F1199" s="129">
        <v>35.450000000000003</v>
      </c>
      <c r="G1199" s="127">
        <v>16831</v>
      </c>
      <c r="H1199" s="74">
        <v>74</v>
      </c>
      <c r="I1199" s="74" t="s">
        <v>3856</v>
      </c>
      <c r="J1199" s="65" t="s">
        <v>411</v>
      </c>
      <c r="K1199" s="65" t="s">
        <v>417</v>
      </c>
      <c r="L1199" s="74" t="s">
        <v>3861</v>
      </c>
      <c r="M1199" s="74" t="s">
        <v>4066</v>
      </c>
      <c r="N1199" s="73" t="s">
        <v>354</v>
      </c>
      <c r="O1199" s="65" t="s">
        <v>361</v>
      </c>
      <c r="P1199" s="132" t="s">
        <v>436</v>
      </c>
      <c r="Q1199" s="136">
        <v>8</v>
      </c>
      <c r="R1199" s="134" t="s">
        <v>1479</v>
      </c>
      <c r="S1199" s="74" t="s">
        <v>1479</v>
      </c>
      <c r="T1199" s="80" t="s">
        <v>4289</v>
      </c>
      <c r="U1199" s="80" t="s">
        <v>4290</v>
      </c>
      <c r="V1199" s="74" t="s">
        <v>1479</v>
      </c>
      <c r="W1199" s="65" t="s">
        <v>5092</v>
      </c>
      <c r="X1199" s="80" t="s">
        <v>4290</v>
      </c>
      <c r="Y1199" s="96" t="s">
        <v>4290</v>
      </c>
      <c r="Z1199" s="102" t="s">
        <v>4290</v>
      </c>
      <c r="AA1199" s="101">
        <v>62</v>
      </c>
      <c r="AB1199" s="153">
        <v>1.66</v>
      </c>
      <c r="AC1199" s="102" t="s">
        <v>4290</v>
      </c>
      <c r="AD1199" s="116" t="s">
        <v>4290</v>
      </c>
      <c r="AE1199" s="104">
        <f t="shared" si="24"/>
        <v>22.499637102627378</v>
      </c>
      <c r="AF1199" s="85" t="str">
        <f t="shared" si="23"/>
        <v>PESO SALUDABLE</v>
      </c>
      <c r="AG1199" s="80" t="s">
        <v>4294</v>
      </c>
      <c r="AH1199" s="80" t="s">
        <v>4294</v>
      </c>
      <c r="AI1199" s="80" t="s">
        <v>4294</v>
      </c>
      <c r="AJ1199" s="80" t="s">
        <v>4294</v>
      </c>
      <c r="AK1199" s="142" t="s">
        <v>4294</v>
      </c>
      <c r="AL1199" s="142" t="s">
        <v>4294</v>
      </c>
      <c r="AM1199" s="132" t="s">
        <v>349</v>
      </c>
      <c r="AN1199" s="88" t="s">
        <v>411</v>
      </c>
      <c r="AO1199" s="84"/>
    </row>
    <row r="1200" spans="1:41" ht="15" customHeight="1" x14ac:dyDescent="0.2">
      <c r="A1200" s="149">
        <v>1191</v>
      </c>
      <c r="B1200" s="74" t="s">
        <v>1480</v>
      </c>
      <c r="C1200" s="65" t="s">
        <v>338</v>
      </c>
      <c r="D1200" s="74" t="s">
        <v>2566</v>
      </c>
      <c r="E1200" s="83" t="s">
        <v>3635</v>
      </c>
      <c r="F1200" s="129">
        <v>32.46</v>
      </c>
      <c r="G1200" s="127">
        <v>28003</v>
      </c>
      <c r="H1200" s="74">
        <v>43</v>
      </c>
      <c r="I1200" s="74" t="s">
        <v>3856</v>
      </c>
      <c r="J1200" s="65" t="s">
        <v>411</v>
      </c>
      <c r="K1200" s="65" t="s">
        <v>417</v>
      </c>
      <c r="L1200" s="74" t="s">
        <v>3860</v>
      </c>
      <c r="M1200" s="74" t="s">
        <v>4084</v>
      </c>
      <c r="N1200" s="73" t="s">
        <v>354</v>
      </c>
      <c r="O1200" s="65" t="s">
        <v>361</v>
      </c>
      <c r="P1200" s="132" t="s">
        <v>436</v>
      </c>
      <c r="Q1200" s="136">
        <v>2</v>
      </c>
      <c r="R1200" s="134" t="s">
        <v>1480</v>
      </c>
      <c r="S1200" s="74" t="s">
        <v>1480</v>
      </c>
      <c r="T1200" s="80" t="s">
        <v>4289</v>
      </c>
      <c r="U1200" s="80" t="s">
        <v>4290</v>
      </c>
      <c r="V1200" s="74" t="s">
        <v>1480</v>
      </c>
      <c r="W1200" s="65" t="s">
        <v>5092</v>
      </c>
      <c r="X1200" s="80" t="s">
        <v>4290</v>
      </c>
      <c r="Y1200" s="96" t="s">
        <v>4290</v>
      </c>
      <c r="Z1200" s="102" t="s">
        <v>4290</v>
      </c>
      <c r="AA1200" s="101">
        <v>52</v>
      </c>
      <c r="AB1200" s="153">
        <v>1.56</v>
      </c>
      <c r="AC1200" s="102" t="s">
        <v>4290</v>
      </c>
      <c r="AD1200" s="116" t="s">
        <v>4290</v>
      </c>
      <c r="AE1200" s="104">
        <f t="shared" si="24"/>
        <v>21.367521367521366</v>
      </c>
      <c r="AF1200" s="85" t="str">
        <f t="shared" si="23"/>
        <v>PESO SALUDABLE</v>
      </c>
      <c r="AG1200" s="80" t="s">
        <v>4294</v>
      </c>
      <c r="AH1200" s="80" t="s">
        <v>4294</v>
      </c>
      <c r="AI1200" s="80" t="s">
        <v>4294</v>
      </c>
      <c r="AJ1200" s="80" t="s">
        <v>4294</v>
      </c>
      <c r="AK1200" s="142" t="s">
        <v>4294</v>
      </c>
      <c r="AL1200" s="142" t="s">
        <v>4294</v>
      </c>
      <c r="AM1200" s="132" t="s">
        <v>349</v>
      </c>
      <c r="AN1200" s="88" t="s">
        <v>411</v>
      </c>
      <c r="AO1200" s="84"/>
    </row>
    <row r="1201" spans="1:41" ht="15" customHeight="1" x14ac:dyDescent="0.2">
      <c r="A1201" s="149">
        <v>1192</v>
      </c>
      <c r="B1201" s="74" t="s">
        <v>1481</v>
      </c>
      <c r="C1201" s="65" t="s">
        <v>338</v>
      </c>
      <c r="D1201" s="74" t="s">
        <v>2567</v>
      </c>
      <c r="E1201" s="83" t="s">
        <v>3636</v>
      </c>
      <c r="F1201" s="129">
        <v>39.340000000000003</v>
      </c>
      <c r="G1201" s="127">
        <v>20888</v>
      </c>
      <c r="H1201" s="74">
        <v>63</v>
      </c>
      <c r="I1201" s="74" t="s">
        <v>3856</v>
      </c>
      <c r="J1201" s="65" t="s">
        <v>411</v>
      </c>
      <c r="K1201" s="65" t="s">
        <v>417</v>
      </c>
      <c r="L1201" s="74" t="s">
        <v>3861</v>
      </c>
      <c r="M1201" s="74" t="s">
        <v>4080</v>
      </c>
      <c r="N1201" s="73" t="s">
        <v>354</v>
      </c>
      <c r="O1201" s="65" t="s">
        <v>361</v>
      </c>
      <c r="P1201" s="132" t="s">
        <v>436</v>
      </c>
      <c r="Q1201" s="136">
        <v>4</v>
      </c>
      <c r="R1201" s="134" t="s">
        <v>1481</v>
      </c>
      <c r="S1201" s="74" t="s">
        <v>1481</v>
      </c>
      <c r="T1201" s="80" t="s">
        <v>4289</v>
      </c>
      <c r="U1201" s="80" t="s">
        <v>4290</v>
      </c>
      <c r="V1201" s="74" t="s">
        <v>1481</v>
      </c>
      <c r="W1201" s="65" t="s">
        <v>5092</v>
      </c>
      <c r="X1201" s="80" t="s">
        <v>4290</v>
      </c>
      <c r="Y1201" s="96" t="s">
        <v>4290</v>
      </c>
      <c r="Z1201" s="102" t="s">
        <v>4290</v>
      </c>
      <c r="AA1201" s="101">
        <v>69</v>
      </c>
      <c r="AB1201" s="153">
        <v>1.73</v>
      </c>
      <c r="AC1201" s="102" t="s">
        <v>4290</v>
      </c>
      <c r="AD1201" s="116" t="s">
        <v>4290</v>
      </c>
      <c r="AE1201" s="104">
        <f t="shared" si="24"/>
        <v>23.054562464499313</v>
      </c>
      <c r="AF1201" s="85" t="str">
        <f t="shared" si="23"/>
        <v>PESO SALUDABLE</v>
      </c>
      <c r="AG1201" s="80" t="s">
        <v>4294</v>
      </c>
      <c r="AH1201" s="80" t="s">
        <v>4294</v>
      </c>
      <c r="AI1201" s="80" t="s">
        <v>4294</v>
      </c>
      <c r="AJ1201" s="80" t="s">
        <v>4294</v>
      </c>
      <c r="AK1201" s="142" t="s">
        <v>4294</v>
      </c>
      <c r="AL1201" s="142" t="s">
        <v>4294</v>
      </c>
      <c r="AM1201" s="132" t="s">
        <v>349</v>
      </c>
      <c r="AN1201" s="88" t="s">
        <v>411</v>
      </c>
      <c r="AO1201" s="84"/>
    </row>
    <row r="1202" spans="1:41" ht="15" customHeight="1" x14ac:dyDescent="0.2">
      <c r="A1202" s="149">
        <v>1193</v>
      </c>
      <c r="B1202" s="74" t="s">
        <v>1482</v>
      </c>
      <c r="C1202" s="65" t="s">
        <v>338</v>
      </c>
      <c r="D1202" s="74" t="s">
        <v>2568</v>
      </c>
      <c r="E1202" s="83" t="s">
        <v>3637</v>
      </c>
      <c r="F1202" s="129">
        <v>36.64</v>
      </c>
      <c r="G1202" s="127">
        <v>20494</v>
      </c>
      <c r="H1202" s="74">
        <v>64</v>
      </c>
      <c r="I1202" s="74" t="s">
        <v>3856</v>
      </c>
      <c r="J1202" s="65" t="s">
        <v>411</v>
      </c>
      <c r="K1202" s="65" t="s">
        <v>417</v>
      </c>
      <c r="L1202" s="74" t="s">
        <v>3861</v>
      </c>
      <c r="M1202" s="74" t="s">
        <v>4080</v>
      </c>
      <c r="N1202" s="73" t="s">
        <v>354</v>
      </c>
      <c r="O1202" s="65" t="s">
        <v>361</v>
      </c>
      <c r="P1202" s="132" t="s">
        <v>436</v>
      </c>
      <c r="Q1202" s="136">
        <v>6</v>
      </c>
      <c r="R1202" s="134" t="s">
        <v>1482</v>
      </c>
      <c r="S1202" s="74" t="s">
        <v>1482</v>
      </c>
      <c r="T1202" s="80" t="s">
        <v>4289</v>
      </c>
      <c r="U1202" s="80" t="s">
        <v>4290</v>
      </c>
      <c r="V1202" s="74" t="s">
        <v>1482</v>
      </c>
      <c r="W1202" s="65" t="s">
        <v>5092</v>
      </c>
      <c r="X1202" s="80" t="s">
        <v>4290</v>
      </c>
      <c r="Y1202" s="96" t="s">
        <v>4290</v>
      </c>
      <c r="Z1202" s="102" t="s">
        <v>4290</v>
      </c>
      <c r="AA1202" s="101">
        <v>53</v>
      </c>
      <c r="AB1202" s="153">
        <v>1.56</v>
      </c>
      <c r="AC1202" s="102" t="s">
        <v>4290</v>
      </c>
      <c r="AD1202" s="116" t="s">
        <v>4290</v>
      </c>
      <c r="AE1202" s="104">
        <f t="shared" si="24"/>
        <v>21.7784352399737</v>
      </c>
      <c r="AF1202" s="85" t="str">
        <f t="shared" si="23"/>
        <v>PESO SALUDABLE</v>
      </c>
      <c r="AG1202" s="80" t="s">
        <v>4294</v>
      </c>
      <c r="AH1202" s="80" t="s">
        <v>4294</v>
      </c>
      <c r="AI1202" s="80" t="s">
        <v>4294</v>
      </c>
      <c r="AJ1202" s="80" t="s">
        <v>4294</v>
      </c>
      <c r="AK1202" s="142" t="s">
        <v>4294</v>
      </c>
      <c r="AL1202" s="142" t="s">
        <v>4294</v>
      </c>
      <c r="AM1202" s="132" t="s">
        <v>349</v>
      </c>
      <c r="AN1202" s="88" t="s">
        <v>411</v>
      </c>
      <c r="AO1202" s="84"/>
    </row>
    <row r="1203" spans="1:41" ht="15" customHeight="1" x14ac:dyDescent="0.2">
      <c r="A1203" s="149">
        <v>1194</v>
      </c>
      <c r="B1203" s="74" t="s">
        <v>1483</v>
      </c>
      <c r="C1203" s="65" t="s">
        <v>338</v>
      </c>
      <c r="D1203" s="74" t="s">
        <v>2569</v>
      </c>
      <c r="E1203" s="83" t="s">
        <v>3638</v>
      </c>
      <c r="F1203" s="129">
        <v>23.54</v>
      </c>
      <c r="G1203" s="127">
        <v>22284</v>
      </c>
      <c r="H1203" s="74">
        <v>59</v>
      </c>
      <c r="I1203" s="74" t="s">
        <v>3856</v>
      </c>
      <c r="J1203" s="65" t="s">
        <v>411</v>
      </c>
      <c r="K1203" s="65" t="s">
        <v>417</v>
      </c>
      <c r="L1203" s="74" t="s">
        <v>3860</v>
      </c>
      <c r="M1203" s="74" t="s">
        <v>3961</v>
      </c>
      <c r="N1203" s="73" t="s">
        <v>354</v>
      </c>
      <c r="O1203" s="65" t="s">
        <v>361</v>
      </c>
      <c r="P1203" s="132" t="s">
        <v>436</v>
      </c>
      <c r="Q1203" s="136">
        <v>8</v>
      </c>
      <c r="R1203" s="134" t="s">
        <v>1483</v>
      </c>
      <c r="S1203" s="74" t="s">
        <v>1483</v>
      </c>
      <c r="T1203" s="80" t="s">
        <v>4289</v>
      </c>
      <c r="U1203" s="80" t="s">
        <v>4290</v>
      </c>
      <c r="V1203" s="74" t="s">
        <v>1483</v>
      </c>
      <c r="W1203" s="65" t="s">
        <v>5092</v>
      </c>
      <c r="X1203" s="80" t="s">
        <v>4290</v>
      </c>
      <c r="Y1203" s="96" t="s">
        <v>4290</v>
      </c>
      <c r="Z1203" s="102" t="s">
        <v>4290</v>
      </c>
      <c r="AA1203" s="101">
        <v>57</v>
      </c>
      <c r="AB1203" s="153">
        <v>1.58</v>
      </c>
      <c r="AC1203" s="102" t="s">
        <v>4290</v>
      </c>
      <c r="AD1203" s="116" t="s">
        <v>4290</v>
      </c>
      <c r="AE1203" s="104">
        <f t="shared" si="24"/>
        <v>22.832879346258608</v>
      </c>
      <c r="AF1203" s="85" t="str">
        <f t="shared" si="23"/>
        <v>PESO SALUDABLE</v>
      </c>
      <c r="AG1203" s="80" t="s">
        <v>4294</v>
      </c>
      <c r="AH1203" s="80" t="s">
        <v>4294</v>
      </c>
      <c r="AI1203" s="80" t="s">
        <v>4294</v>
      </c>
      <c r="AJ1203" s="80" t="s">
        <v>4294</v>
      </c>
      <c r="AK1203" s="142" t="s">
        <v>4294</v>
      </c>
      <c r="AL1203" s="142" t="s">
        <v>4294</v>
      </c>
      <c r="AM1203" s="132" t="s">
        <v>349</v>
      </c>
      <c r="AN1203" s="88" t="s">
        <v>411</v>
      </c>
      <c r="AO1203" s="84"/>
    </row>
    <row r="1204" spans="1:41" ht="15" customHeight="1" x14ac:dyDescent="0.2">
      <c r="A1204" s="149">
        <v>1195</v>
      </c>
      <c r="B1204" s="74" t="s">
        <v>1484</v>
      </c>
      <c r="C1204" s="65" t="s">
        <v>338</v>
      </c>
      <c r="D1204" s="74" t="s">
        <v>2570</v>
      </c>
      <c r="E1204" s="83" t="s">
        <v>3639</v>
      </c>
      <c r="F1204" s="129">
        <v>34.32</v>
      </c>
      <c r="G1204" s="127">
        <v>21726</v>
      </c>
      <c r="H1204" s="74">
        <v>60</v>
      </c>
      <c r="I1204" s="74" t="s">
        <v>3856</v>
      </c>
      <c r="J1204" s="65" t="s">
        <v>411</v>
      </c>
      <c r="K1204" s="65" t="s">
        <v>417</v>
      </c>
      <c r="L1204" s="74" t="s">
        <v>3861</v>
      </c>
      <c r="M1204" s="74" t="s">
        <v>4077</v>
      </c>
      <c r="N1204" s="73" t="s">
        <v>354</v>
      </c>
      <c r="O1204" s="65" t="s">
        <v>361</v>
      </c>
      <c r="P1204" s="132" t="s">
        <v>436</v>
      </c>
      <c r="Q1204" s="136">
        <v>6</v>
      </c>
      <c r="R1204" s="134" t="s">
        <v>1484</v>
      </c>
      <c r="S1204" s="74" t="s">
        <v>1484</v>
      </c>
      <c r="T1204" s="80" t="s">
        <v>4289</v>
      </c>
      <c r="U1204" s="80" t="s">
        <v>4290</v>
      </c>
      <c r="V1204" s="74" t="s">
        <v>1484</v>
      </c>
      <c r="W1204" s="65" t="s">
        <v>5092</v>
      </c>
      <c r="X1204" s="80" t="s">
        <v>4290</v>
      </c>
      <c r="Y1204" s="96" t="s">
        <v>4290</v>
      </c>
      <c r="Z1204" s="102" t="s">
        <v>4290</v>
      </c>
      <c r="AA1204" s="101">
        <v>50</v>
      </c>
      <c r="AB1204" s="153">
        <v>1.56</v>
      </c>
      <c r="AC1204" s="102" t="s">
        <v>4290</v>
      </c>
      <c r="AD1204" s="116" t="s">
        <v>4290</v>
      </c>
      <c r="AE1204" s="104">
        <f t="shared" si="24"/>
        <v>20.5456936226167</v>
      </c>
      <c r="AF1204" s="85" t="str">
        <f t="shared" si="23"/>
        <v>PESO SALUDABLE</v>
      </c>
      <c r="AG1204" s="80" t="s">
        <v>4294</v>
      </c>
      <c r="AH1204" s="80" t="s">
        <v>4294</v>
      </c>
      <c r="AI1204" s="80" t="s">
        <v>4294</v>
      </c>
      <c r="AJ1204" s="80" t="s">
        <v>4294</v>
      </c>
      <c r="AK1204" s="142" t="s">
        <v>4294</v>
      </c>
      <c r="AL1204" s="142" t="s">
        <v>4294</v>
      </c>
      <c r="AM1204" s="132" t="s">
        <v>349</v>
      </c>
      <c r="AN1204" s="88" t="s">
        <v>411</v>
      </c>
      <c r="AO1204" s="84"/>
    </row>
    <row r="1205" spans="1:41" ht="15" customHeight="1" x14ac:dyDescent="0.2">
      <c r="A1205" s="149">
        <v>1196</v>
      </c>
      <c r="B1205" s="74" t="s">
        <v>1485</v>
      </c>
      <c r="C1205" s="65" t="s">
        <v>338</v>
      </c>
      <c r="D1205" s="74" t="s">
        <v>2571</v>
      </c>
      <c r="E1205" s="83" t="s">
        <v>3640</v>
      </c>
      <c r="F1205" s="129">
        <v>39.42</v>
      </c>
      <c r="G1205" s="127">
        <v>26419</v>
      </c>
      <c r="H1205" s="74">
        <v>48</v>
      </c>
      <c r="I1205" s="74" t="s">
        <v>3856</v>
      </c>
      <c r="J1205" s="65" t="s">
        <v>411</v>
      </c>
      <c r="K1205" s="65" t="s">
        <v>417</v>
      </c>
      <c r="L1205" s="74" t="s">
        <v>3861</v>
      </c>
      <c r="M1205" s="74" t="s">
        <v>4077</v>
      </c>
      <c r="N1205" s="73" t="s">
        <v>354</v>
      </c>
      <c r="O1205" s="65" t="s">
        <v>361</v>
      </c>
      <c r="P1205" s="132" t="s">
        <v>436</v>
      </c>
      <c r="Q1205" s="136">
        <v>4</v>
      </c>
      <c r="R1205" s="134" t="s">
        <v>1485</v>
      </c>
      <c r="S1205" s="74" t="s">
        <v>1485</v>
      </c>
      <c r="T1205" s="80" t="s">
        <v>4289</v>
      </c>
      <c r="U1205" s="80" t="s">
        <v>4290</v>
      </c>
      <c r="V1205" s="74" t="s">
        <v>1485</v>
      </c>
      <c r="W1205" s="65" t="s">
        <v>5092</v>
      </c>
      <c r="X1205" s="80" t="s">
        <v>4290</v>
      </c>
      <c r="Y1205" s="96" t="s">
        <v>4290</v>
      </c>
      <c r="Z1205" s="102" t="s">
        <v>4290</v>
      </c>
      <c r="AA1205" s="101">
        <v>58</v>
      </c>
      <c r="AB1205" s="153">
        <v>1.64</v>
      </c>
      <c r="AC1205" s="102" t="s">
        <v>4290</v>
      </c>
      <c r="AD1205" s="116" t="s">
        <v>4290</v>
      </c>
      <c r="AE1205" s="104">
        <f t="shared" si="24"/>
        <v>21.564544913741823</v>
      </c>
      <c r="AF1205" s="85" t="str">
        <f t="shared" si="23"/>
        <v>PESO SALUDABLE</v>
      </c>
      <c r="AG1205" s="80" t="s">
        <v>4294</v>
      </c>
      <c r="AH1205" s="80" t="s">
        <v>4294</v>
      </c>
      <c r="AI1205" s="80" t="s">
        <v>4294</v>
      </c>
      <c r="AJ1205" s="80" t="s">
        <v>4294</v>
      </c>
      <c r="AK1205" s="142" t="s">
        <v>4294</v>
      </c>
      <c r="AL1205" s="142" t="s">
        <v>4294</v>
      </c>
      <c r="AM1205" s="132" t="s">
        <v>349</v>
      </c>
      <c r="AN1205" s="88" t="s">
        <v>411</v>
      </c>
      <c r="AO1205" s="84"/>
    </row>
    <row r="1206" spans="1:41" ht="15" customHeight="1" x14ac:dyDescent="0.2">
      <c r="A1206" s="149">
        <v>1197</v>
      </c>
      <c r="B1206" s="74" t="s">
        <v>1486</v>
      </c>
      <c r="C1206" s="65" t="s">
        <v>338</v>
      </c>
      <c r="D1206" s="74" t="s">
        <v>2572</v>
      </c>
      <c r="E1206" s="83" t="s">
        <v>3641</v>
      </c>
      <c r="F1206" s="129">
        <v>26.43</v>
      </c>
      <c r="G1206" s="127">
        <v>15784</v>
      </c>
      <c r="H1206" s="74">
        <v>77</v>
      </c>
      <c r="I1206" s="74" t="s">
        <v>3856</v>
      </c>
      <c r="J1206" s="65" t="s">
        <v>411</v>
      </c>
      <c r="K1206" s="65" t="s">
        <v>417</v>
      </c>
      <c r="L1206" s="74" t="s">
        <v>3861</v>
      </c>
      <c r="M1206" s="74" t="s">
        <v>4059</v>
      </c>
      <c r="N1206" s="73" t="s">
        <v>354</v>
      </c>
      <c r="O1206" s="65" t="s">
        <v>361</v>
      </c>
      <c r="P1206" s="132" t="s">
        <v>436</v>
      </c>
      <c r="Q1206" s="136">
        <v>3</v>
      </c>
      <c r="R1206" s="134" t="s">
        <v>1486</v>
      </c>
      <c r="S1206" s="74" t="s">
        <v>1486</v>
      </c>
      <c r="T1206" s="80" t="s">
        <v>4289</v>
      </c>
      <c r="U1206" s="80" t="s">
        <v>4290</v>
      </c>
      <c r="V1206" s="74" t="s">
        <v>1486</v>
      </c>
      <c r="W1206" s="65" t="s">
        <v>5092</v>
      </c>
      <c r="X1206" s="80" t="s">
        <v>4290</v>
      </c>
      <c r="Y1206" s="96" t="s">
        <v>4290</v>
      </c>
      <c r="Z1206" s="102" t="s">
        <v>4290</v>
      </c>
      <c r="AA1206" s="101">
        <v>54</v>
      </c>
      <c r="AB1206" s="153">
        <v>1.58</v>
      </c>
      <c r="AC1206" s="102" t="s">
        <v>4290</v>
      </c>
      <c r="AD1206" s="116" t="s">
        <v>4290</v>
      </c>
      <c r="AE1206" s="104">
        <f t="shared" si="24"/>
        <v>21.631148854350261</v>
      </c>
      <c r="AF1206" s="85" t="str">
        <f t="shared" si="23"/>
        <v>PESO SALUDABLE</v>
      </c>
      <c r="AG1206" s="80" t="s">
        <v>4294</v>
      </c>
      <c r="AH1206" s="80" t="s">
        <v>4294</v>
      </c>
      <c r="AI1206" s="80" t="s">
        <v>4294</v>
      </c>
      <c r="AJ1206" s="80" t="s">
        <v>4294</v>
      </c>
      <c r="AK1206" s="142" t="s">
        <v>4294</v>
      </c>
      <c r="AL1206" s="142" t="s">
        <v>4294</v>
      </c>
      <c r="AM1206" s="132" t="s">
        <v>349</v>
      </c>
      <c r="AN1206" s="88" t="s">
        <v>411</v>
      </c>
      <c r="AO1206" s="84"/>
    </row>
    <row r="1207" spans="1:41" ht="15" customHeight="1" x14ac:dyDescent="0.2">
      <c r="A1207" s="149">
        <v>1198</v>
      </c>
      <c r="B1207" s="74" t="s">
        <v>1487</v>
      </c>
      <c r="C1207" s="65" t="s">
        <v>338</v>
      </c>
      <c r="D1207" s="74" t="s">
        <v>2573</v>
      </c>
      <c r="E1207" s="83" t="s">
        <v>3642</v>
      </c>
      <c r="F1207" s="129">
        <v>31.38</v>
      </c>
      <c r="G1207" s="127">
        <v>21342</v>
      </c>
      <c r="H1207" s="74">
        <v>61</v>
      </c>
      <c r="I1207" s="74" t="s">
        <v>3856</v>
      </c>
      <c r="J1207" s="65" t="s">
        <v>411</v>
      </c>
      <c r="K1207" s="65" t="s">
        <v>417</v>
      </c>
      <c r="L1207" s="74" t="s">
        <v>3861</v>
      </c>
      <c r="M1207" s="74" t="s">
        <v>4059</v>
      </c>
      <c r="N1207" s="73" t="s">
        <v>354</v>
      </c>
      <c r="O1207" s="65" t="s">
        <v>361</v>
      </c>
      <c r="P1207" s="132" t="s">
        <v>436</v>
      </c>
      <c r="Q1207" s="136">
        <v>2</v>
      </c>
      <c r="R1207" s="134" t="s">
        <v>1487</v>
      </c>
      <c r="S1207" s="74" t="s">
        <v>1487</v>
      </c>
      <c r="T1207" s="80" t="s">
        <v>4289</v>
      </c>
      <c r="U1207" s="80" t="s">
        <v>4290</v>
      </c>
      <c r="V1207" s="74" t="s">
        <v>1487</v>
      </c>
      <c r="W1207" s="65" t="s">
        <v>5092</v>
      </c>
      <c r="X1207" s="80" t="s">
        <v>4290</v>
      </c>
      <c r="Y1207" s="96" t="s">
        <v>4290</v>
      </c>
      <c r="Z1207" s="102" t="s">
        <v>4290</v>
      </c>
      <c r="AA1207" s="101">
        <v>54</v>
      </c>
      <c r="AB1207" s="153">
        <v>1.58</v>
      </c>
      <c r="AC1207" s="102" t="s">
        <v>4290</v>
      </c>
      <c r="AD1207" s="116" t="s">
        <v>4290</v>
      </c>
      <c r="AE1207" s="104">
        <f t="shared" si="24"/>
        <v>21.631148854350261</v>
      </c>
      <c r="AF1207" s="85" t="str">
        <f t="shared" si="23"/>
        <v>PESO SALUDABLE</v>
      </c>
      <c r="AG1207" s="80" t="s">
        <v>4294</v>
      </c>
      <c r="AH1207" s="80" t="s">
        <v>4294</v>
      </c>
      <c r="AI1207" s="80" t="s">
        <v>4294</v>
      </c>
      <c r="AJ1207" s="80" t="s">
        <v>4294</v>
      </c>
      <c r="AK1207" s="142" t="s">
        <v>4294</v>
      </c>
      <c r="AL1207" s="142" t="s">
        <v>4294</v>
      </c>
      <c r="AM1207" s="132" t="s">
        <v>349</v>
      </c>
      <c r="AN1207" s="88" t="s">
        <v>411</v>
      </c>
      <c r="AO1207" s="84"/>
    </row>
    <row r="1208" spans="1:41" ht="15" customHeight="1" x14ac:dyDescent="0.2">
      <c r="A1208" s="149">
        <v>1199</v>
      </c>
      <c r="B1208" s="74" t="s">
        <v>1488</v>
      </c>
      <c r="C1208" s="65" t="s">
        <v>338</v>
      </c>
      <c r="D1208" s="74" t="s">
        <v>2574</v>
      </c>
      <c r="E1208" s="83" t="s">
        <v>3643</v>
      </c>
      <c r="F1208" s="129">
        <v>41.23</v>
      </c>
      <c r="G1208" s="127">
        <v>23384</v>
      </c>
      <c r="H1208" s="74">
        <v>56</v>
      </c>
      <c r="I1208" s="74" t="s">
        <v>3856</v>
      </c>
      <c r="J1208" s="65" t="s">
        <v>411</v>
      </c>
      <c r="K1208" s="65" t="s">
        <v>417</v>
      </c>
      <c r="L1208" s="74" t="s">
        <v>3861</v>
      </c>
      <c r="M1208" s="74" t="s">
        <v>4076</v>
      </c>
      <c r="N1208" s="73" t="s">
        <v>354</v>
      </c>
      <c r="O1208" s="65" t="s">
        <v>361</v>
      </c>
      <c r="P1208" s="132" t="s">
        <v>436</v>
      </c>
      <c r="Q1208" s="136">
        <v>4</v>
      </c>
      <c r="R1208" s="134" t="s">
        <v>1488</v>
      </c>
      <c r="S1208" s="74" t="s">
        <v>1488</v>
      </c>
      <c r="T1208" s="80" t="s">
        <v>4289</v>
      </c>
      <c r="U1208" s="80" t="s">
        <v>4290</v>
      </c>
      <c r="V1208" s="74" t="s">
        <v>1488</v>
      </c>
      <c r="W1208" s="65" t="s">
        <v>5092</v>
      </c>
      <c r="X1208" s="80" t="s">
        <v>4290</v>
      </c>
      <c r="Y1208" s="96" t="s">
        <v>4290</v>
      </c>
      <c r="Z1208" s="102" t="s">
        <v>4290</v>
      </c>
      <c r="AA1208" s="101">
        <v>46</v>
      </c>
      <c r="AB1208" s="153">
        <v>1.5</v>
      </c>
      <c r="AC1208" s="102" t="s">
        <v>4290</v>
      </c>
      <c r="AD1208" s="116" t="s">
        <v>4290</v>
      </c>
      <c r="AE1208" s="104">
        <f t="shared" si="24"/>
        <v>20.444444444444443</v>
      </c>
      <c r="AF1208" s="85" t="str">
        <f t="shared" si="23"/>
        <v>PESO SALUDABLE</v>
      </c>
      <c r="AG1208" s="80" t="s">
        <v>4294</v>
      </c>
      <c r="AH1208" s="80" t="s">
        <v>4294</v>
      </c>
      <c r="AI1208" s="80" t="s">
        <v>4294</v>
      </c>
      <c r="AJ1208" s="80" t="s">
        <v>4294</v>
      </c>
      <c r="AK1208" s="142" t="s">
        <v>4294</v>
      </c>
      <c r="AL1208" s="142" t="s">
        <v>4294</v>
      </c>
      <c r="AM1208" s="132" t="s">
        <v>349</v>
      </c>
      <c r="AN1208" s="88" t="s">
        <v>411</v>
      </c>
      <c r="AO1208" s="84"/>
    </row>
    <row r="1209" spans="1:41" ht="15" customHeight="1" x14ac:dyDescent="0.2">
      <c r="A1209" s="149">
        <v>1200</v>
      </c>
      <c r="B1209" s="74" t="s">
        <v>1489</v>
      </c>
      <c r="C1209" s="65" t="s">
        <v>338</v>
      </c>
      <c r="D1209" s="74" t="s">
        <v>2575</v>
      </c>
      <c r="E1209" s="83" t="s">
        <v>3644</v>
      </c>
      <c r="F1209" s="129">
        <v>21.34</v>
      </c>
      <c r="G1209" s="127">
        <v>19614</v>
      </c>
      <c r="H1209" s="74">
        <v>66</v>
      </c>
      <c r="I1209" s="74" t="s">
        <v>3856</v>
      </c>
      <c r="J1209" s="65" t="s">
        <v>411</v>
      </c>
      <c r="K1209" s="65" t="s">
        <v>417</v>
      </c>
      <c r="L1209" s="74" t="s">
        <v>3861</v>
      </c>
      <c r="M1209" s="74" t="s">
        <v>3955</v>
      </c>
      <c r="N1209" s="73" t="s">
        <v>354</v>
      </c>
      <c r="O1209" s="65" t="s">
        <v>361</v>
      </c>
      <c r="P1209" s="132" t="s">
        <v>436</v>
      </c>
      <c r="Q1209" s="136">
        <v>6</v>
      </c>
      <c r="R1209" s="134" t="s">
        <v>1489</v>
      </c>
      <c r="S1209" s="74" t="s">
        <v>1489</v>
      </c>
      <c r="T1209" s="80" t="s">
        <v>4289</v>
      </c>
      <c r="U1209" s="80" t="s">
        <v>4290</v>
      </c>
      <c r="V1209" s="74" t="s">
        <v>1489</v>
      </c>
      <c r="W1209" s="65" t="s">
        <v>5092</v>
      </c>
      <c r="X1209" s="80" t="s">
        <v>4290</v>
      </c>
      <c r="Y1209" s="96" t="s">
        <v>4290</v>
      </c>
      <c r="Z1209" s="102" t="s">
        <v>4290</v>
      </c>
      <c r="AA1209" s="101">
        <v>56</v>
      </c>
      <c r="AB1209" s="153">
        <v>1.6</v>
      </c>
      <c r="AC1209" s="102" t="s">
        <v>4290</v>
      </c>
      <c r="AD1209" s="116" t="s">
        <v>4290</v>
      </c>
      <c r="AE1209" s="104">
        <f t="shared" si="24"/>
        <v>21.874999999999996</v>
      </c>
      <c r="AF1209" s="85" t="str">
        <f t="shared" si="23"/>
        <v>PESO SALUDABLE</v>
      </c>
      <c r="AG1209" s="80" t="s">
        <v>4294</v>
      </c>
      <c r="AH1209" s="80" t="s">
        <v>4294</v>
      </c>
      <c r="AI1209" s="80" t="s">
        <v>4294</v>
      </c>
      <c r="AJ1209" s="80" t="s">
        <v>4294</v>
      </c>
      <c r="AK1209" s="142" t="s">
        <v>4294</v>
      </c>
      <c r="AL1209" s="142" t="s">
        <v>4294</v>
      </c>
      <c r="AM1209" s="132" t="s">
        <v>349</v>
      </c>
      <c r="AN1209" s="88" t="s">
        <v>411</v>
      </c>
      <c r="AO1209" s="84"/>
    </row>
    <row r="1210" spans="1:41" ht="15" customHeight="1" x14ac:dyDescent="0.2">
      <c r="A1210" s="149">
        <v>1201</v>
      </c>
      <c r="B1210" s="74" t="s">
        <v>1490</v>
      </c>
      <c r="C1210" s="65" t="s">
        <v>338</v>
      </c>
      <c r="D1210" s="74" t="s">
        <v>2576</v>
      </c>
      <c r="E1210" s="83" t="s">
        <v>3645</v>
      </c>
      <c r="F1210" s="129">
        <v>29.32</v>
      </c>
      <c r="G1210" s="127">
        <v>27128</v>
      </c>
      <c r="H1210" s="74">
        <v>45</v>
      </c>
      <c r="I1210" s="74" t="s">
        <v>3856</v>
      </c>
      <c r="J1210" s="65" t="s">
        <v>411</v>
      </c>
      <c r="K1210" s="65" t="s">
        <v>417</v>
      </c>
      <c r="L1210" s="74" t="s">
        <v>3860</v>
      </c>
      <c r="M1210" s="74" t="s">
        <v>4082</v>
      </c>
      <c r="N1210" s="73" t="s">
        <v>354</v>
      </c>
      <c r="O1210" s="65" t="s">
        <v>361</v>
      </c>
      <c r="P1210" s="132" t="s">
        <v>436</v>
      </c>
      <c r="Q1210" s="136">
        <v>8</v>
      </c>
      <c r="R1210" s="134" t="s">
        <v>1490</v>
      </c>
      <c r="S1210" s="74" t="s">
        <v>1490</v>
      </c>
      <c r="T1210" s="80" t="s">
        <v>4289</v>
      </c>
      <c r="U1210" s="80" t="s">
        <v>4290</v>
      </c>
      <c r="V1210" s="74" t="s">
        <v>1490</v>
      </c>
      <c r="W1210" s="65" t="s">
        <v>5092</v>
      </c>
      <c r="X1210" s="80" t="s">
        <v>4290</v>
      </c>
      <c r="Y1210" s="96" t="s">
        <v>4290</v>
      </c>
      <c r="Z1210" s="102" t="s">
        <v>4290</v>
      </c>
      <c r="AA1210" s="101">
        <v>48.5</v>
      </c>
      <c r="AB1210" s="153">
        <v>1.53</v>
      </c>
      <c r="AC1210" s="102" t="s">
        <v>4290</v>
      </c>
      <c r="AD1210" s="116" t="s">
        <v>4290</v>
      </c>
      <c r="AE1210" s="104">
        <f t="shared" si="24"/>
        <v>20.718527062241019</v>
      </c>
      <c r="AF1210" s="85" t="str">
        <f t="shared" si="23"/>
        <v>PESO SALUDABLE</v>
      </c>
      <c r="AG1210" s="80" t="s">
        <v>4294</v>
      </c>
      <c r="AH1210" s="80" t="s">
        <v>4294</v>
      </c>
      <c r="AI1210" s="80" t="s">
        <v>4294</v>
      </c>
      <c r="AJ1210" s="80" t="s">
        <v>4294</v>
      </c>
      <c r="AK1210" s="142" t="s">
        <v>4294</v>
      </c>
      <c r="AL1210" s="142" t="s">
        <v>4294</v>
      </c>
      <c r="AM1210" s="132" t="s">
        <v>349</v>
      </c>
      <c r="AN1210" s="88" t="s">
        <v>411</v>
      </c>
      <c r="AO1210" s="84"/>
    </row>
    <row r="1211" spans="1:41" ht="15" customHeight="1" x14ac:dyDescent="0.2">
      <c r="A1211" s="149">
        <v>1202</v>
      </c>
      <c r="B1211" s="74" t="s">
        <v>1491</v>
      </c>
      <c r="C1211" s="65" t="s">
        <v>338</v>
      </c>
      <c r="D1211" s="74" t="s">
        <v>2577</v>
      </c>
      <c r="E1211" s="83" t="s">
        <v>3646</v>
      </c>
      <c r="F1211" s="129">
        <v>24.76</v>
      </c>
      <c r="G1211" s="127">
        <v>29137</v>
      </c>
      <c r="H1211" s="74">
        <v>41</v>
      </c>
      <c r="I1211" s="74" t="s">
        <v>3856</v>
      </c>
      <c r="J1211" s="65" t="s">
        <v>411</v>
      </c>
      <c r="K1211" s="65" t="s">
        <v>417</v>
      </c>
      <c r="L1211" s="74" t="s">
        <v>3861</v>
      </c>
      <c r="M1211" s="74" t="s">
        <v>4065</v>
      </c>
      <c r="N1211" s="73" t="s">
        <v>354</v>
      </c>
      <c r="O1211" s="65" t="s">
        <v>361</v>
      </c>
      <c r="P1211" s="132" t="s">
        <v>436</v>
      </c>
      <c r="Q1211" s="136">
        <v>6</v>
      </c>
      <c r="R1211" s="134" t="s">
        <v>1491</v>
      </c>
      <c r="S1211" s="74" t="s">
        <v>1491</v>
      </c>
      <c r="T1211" s="80" t="s">
        <v>4289</v>
      </c>
      <c r="U1211" s="80" t="s">
        <v>4290</v>
      </c>
      <c r="V1211" s="74" t="s">
        <v>1491</v>
      </c>
      <c r="W1211" s="65" t="s">
        <v>5092</v>
      </c>
      <c r="X1211" s="80" t="s">
        <v>4290</v>
      </c>
      <c r="Y1211" s="96" t="s">
        <v>4290</v>
      </c>
      <c r="Z1211" s="102" t="s">
        <v>4290</v>
      </c>
      <c r="AA1211" s="101">
        <v>58</v>
      </c>
      <c r="AB1211" s="153">
        <v>1.6</v>
      </c>
      <c r="AC1211" s="102" t="s">
        <v>4290</v>
      </c>
      <c r="AD1211" s="116" t="s">
        <v>4290</v>
      </c>
      <c r="AE1211" s="104">
        <f t="shared" si="24"/>
        <v>22.656249999999996</v>
      </c>
      <c r="AF1211" s="85" t="str">
        <f t="shared" si="23"/>
        <v>PESO SALUDABLE</v>
      </c>
      <c r="AG1211" s="80" t="s">
        <v>4294</v>
      </c>
      <c r="AH1211" s="80" t="s">
        <v>4294</v>
      </c>
      <c r="AI1211" s="80" t="s">
        <v>4294</v>
      </c>
      <c r="AJ1211" s="80" t="s">
        <v>4294</v>
      </c>
      <c r="AK1211" s="142" t="s">
        <v>4294</v>
      </c>
      <c r="AL1211" s="142" t="s">
        <v>4294</v>
      </c>
      <c r="AM1211" s="132" t="s">
        <v>349</v>
      </c>
      <c r="AN1211" s="88" t="s">
        <v>411</v>
      </c>
      <c r="AO1211" s="84"/>
    </row>
    <row r="1212" spans="1:41" ht="15" customHeight="1" x14ac:dyDescent="0.2">
      <c r="A1212" s="149">
        <v>1203</v>
      </c>
      <c r="B1212" s="74" t="s">
        <v>1492</v>
      </c>
      <c r="C1212" s="65" t="s">
        <v>338</v>
      </c>
      <c r="D1212" s="74" t="s">
        <v>2578</v>
      </c>
      <c r="E1212" s="83" t="s">
        <v>3647</v>
      </c>
      <c r="F1212" s="129">
        <v>37.76</v>
      </c>
      <c r="G1212" s="127">
        <v>28027</v>
      </c>
      <c r="H1212" s="74">
        <v>43</v>
      </c>
      <c r="I1212" s="74" t="s">
        <v>3856</v>
      </c>
      <c r="J1212" s="65" t="s">
        <v>411</v>
      </c>
      <c r="K1212" s="65" t="s">
        <v>417</v>
      </c>
      <c r="L1212" s="74" t="s">
        <v>3861</v>
      </c>
      <c r="M1212" s="74" t="s">
        <v>4066</v>
      </c>
      <c r="N1212" s="73" t="s">
        <v>354</v>
      </c>
      <c r="O1212" s="65" t="s">
        <v>361</v>
      </c>
      <c r="P1212" s="132" t="s">
        <v>436</v>
      </c>
      <c r="Q1212" s="136">
        <v>4</v>
      </c>
      <c r="R1212" s="134" t="s">
        <v>1492</v>
      </c>
      <c r="S1212" s="74" t="s">
        <v>1492</v>
      </c>
      <c r="T1212" s="80" t="s">
        <v>4289</v>
      </c>
      <c r="U1212" s="80" t="s">
        <v>4290</v>
      </c>
      <c r="V1212" s="74" t="s">
        <v>1492</v>
      </c>
      <c r="W1212" s="65" t="s">
        <v>5092</v>
      </c>
      <c r="X1212" s="80" t="s">
        <v>4290</v>
      </c>
      <c r="Y1212" s="96" t="s">
        <v>4290</v>
      </c>
      <c r="Z1212" s="102" t="s">
        <v>4290</v>
      </c>
      <c r="AA1212" s="101">
        <v>45</v>
      </c>
      <c r="AB1212" s="153">
        <v>1.5</v>
      </c>
      <c r="AC1212" s="102" t="s">
        <v>4290</v>
      </c>
      <c r="AD1212" s="116" t="s">
        <v>4290</v>
      </c>
      <c r="AE1212" s="104">
        <f t="shared" si="24"/>
        <v>20</v>
      </c>
      <c r="AF1212" s="85" t="str">
        <f t="shared" si="23"/>
        <v>PESO SALUDABLE</v>
      </c>
      <c r="AG1212" s="80" t="s">
        <v>4294</v>
      </c>
      <c r="AH1212" s="80" t="s">
        <v>4294</v>
      </c>
      <c r="AI1212" s="80" t="s">
        <v>4294</v>
      </c>
      <c r="AJ1212" s="80" t="s">
        <v>4294</v>
      </c>
      <c r="AK1212" s="142" t="s">
        <v>4294</v>
      </c>
      <c r="AL1212" s="142" t="s">
        <v>4294</v>
      </c>
      <c r="AM1212" s="132" t="s">
        <v>349</v>
      </c>
      <c r="AN1212" s="88" t="s">
        <v>411</v>
      </c>
      <c r="AO1212" s="84"/>
    </row>
    <row r="1213" spans="1:41" ht="15" customHeight="1" x14ac:dyDescent="0.2">
      <c r="A1213" s="149">
        <v>1204</v>
      </c>
      <c r="B1213" s="74" t="s">
        <v>1493</v>
      </c>
      <c r="C1213" s="65" t="s">
        <v>338</v>
      </c>
      <c r="D1213" s="74" t="s">
        <v>2579</v>
      </c>
      <c r="E1213" s="83" t="s">
        <v>3648</v>
      </c>
      <c r="F1213" s="129">
        <v>42.21</v>
      </c>
      <c r="G1213" s="127">
        <v>17215</v>
      </c>
      <c r="H1213" s="74">
        <v>73</v>
      </c>
      <c r="I1213" s="74" t="s">
        <v>3856</v>
      </c>
      <c r="J1213" s="65" t="s">
        <v>411</v>
      </c>
      <c r="K1213" s="65" t="s">
        <v>417</v>
      </c>
      <c r="L1213" s="74" t="s">
        <v>3860</v>
      </c>
      <c r="M1213" s="74" t="s">
        <v>4099</v>
      </c>
      <c r="N1213" s="73" t="s">
        <v>354</v>
      </c>
      <c r="O1213" s="65" t="s">
        <v>361</v>
      </c>
      <c r="P1213" s="132" t="s">
        <v>436</v>
      </c>
      <c r="Q1213" s="136">
        <v>2</v>
      </c>
      <c r="R1213" s="134" t="s">
        <v>1493</v>
      </c>
      <c r="S1213" s="74" t="s">
        <v>1493</v>
      </c>
      <c r="T1213" s="80" t="s">
        <v>4289</v>
      </c>
      <c r="U1213" s="80" t="s">
        <v>4290</v>
      </c>
      <c r="V1213" s="74" t="s">
        <v>1493</v>
      </c>
      <c r="W1213" s="65" t="s">
        <v>5092</v>
      </c>
      <c r="X1213" s="80" t="s">
        <v>4290</v>
      </c>
      <c r="Y1213" s="96" t="s">
        <v>4290</v>
      </c>
      <c r="Z1213" s="102" t="s">
        <v>4290</v>
      </c>
      <c r="AA1213" s="101">
        <v>60</v>
      </c>
      <c r="AB1213" s="153">
        <v>1.66</v>
      </c>
      <c r="AC1213" s="102" t="s">
        <v>4290</v>
      </c>
      <c r="AD1213" s="116" t="s">
        <v>4290</v>
      </c>
      <c r="AE1213" s="104">
        <f t="shared" si="24"/>
        <v>21.773842357381334</v>
      </c>
      <c r="AF1213" s="85" t="str">
        <f t="shared" si="23"/>
        <v>PESO SALUDABLE</v>
      </c>
      <c r="AG1213" s="80" t="s">
        <v>4294</v>
      </c>
      <c r="AH1213" s="80" t="s">
        <v>4294</v>
      </c>
      <c r="AI1213" s="80" t="s">
        <v>4294</v>
      </c>
      <c r="AJ1213" s="80" t="s">
        <v>4294</v>
      </c>
      <c r="AK1213" s="142" t="s">
        <v>4294</v>
      </c>
      <c r="AL1213" s="142" t="s">
        <v>4294</v>
      </c>
      <c r="AM1213" s="132" t="s">
        <v>349</v>
      </c>
      <c r="AN1213" s="88" t="s">
        <v>411</v>
      </c>
      <c r="AO1213" s="84"/>
    </row>
    <row r="1214" spans="1:41" ht="15" customHeight="1" x14ac:dyDescent="0.2">
      <c r="A1214" s="149">
        <v>1205</v>
      </c>
      <c r="B1214" s="74" t="s">
        <v>1494</v>
      </c>
      <c r="C1214" s="65" t="s">
        <v>338</v>
      </c>
      <c r="D1214" s="74" t="s">
        <v>2580</v>
      </c>
      <c r="E1214" s="83" t="s">
        <v>3649</v>
      </c>
      <c r="F1214" s="129">
        <v>32.43</v>
      </c>
      <c r="G1214" s="127">
        <v>20455</v>
      </c>
      <c r="H1214" s="74">
        <v>64</v>
      </c>
      <c r="I1214" s="74" t="s">
        <v>3856</v>
      </c>
      <c r="J1214" s="65" t="s">
        <v>411</v>
      </c>
      <c r="K1214" s="65" t="s">
        <v>417</v>
      </c>
      <c r="L1214" s="74" t="s">
        <v>3860</v>
      </c>
      <c r="M1214" s="74" t="s">
        <v>4084</v>
      </c>
      <c r="N1214" s="73" t="s">
        <v>354</v>
      </c>
      <c r="O1214" s="65" t="s">
        <v>361</v>
      </c>
      <c r="P1214" s="132" t="s">
        <v>436</v>
      </c>
      <c r="Q1214" s="136">
        <v>4</v>
      </c>
      <c r="R1214" s="134" t="s">
        <v>1494</v>
      </c>
      <c r="S1214" s="74" t="s">
        <v>1494</v>
      </c>
      <c r="T1214" s="80" t="s">
        <v>4289</v>
      </c>
      <c r="U1214" s="80" t="s">
        <v>4290</v>
      </c>
      <c r="V1214" s="74" t="s">
        <v>1494</v>
      </c>
      <c r="W1214" s="65" t="s">
        <v>5092</v>
      </c>
      <c r="X1214" s="80" t="s">
        <v>4290</v>
      </c>
      <c r="Y1214" s="96" t="s">
        <v>4290</v>
      </c>
      <c r="Z1214" s="102" t="s">
        <v>4290</v>
      </c>
      <c r="AA1214" s="101">
        <v>56</v>
      </c>
      <c r="AB1214" s="153">
        <v>1.63</v>
      </c>
      <c r="AC1214" s="102" t="s">
        <v>4290</v>
      </c>
      <c r="AD1214" s="116" t="s">
        <v>4290</v>
      </c>
      <c r="AE1214" s="104">
        <f t="shared" si="24"/>
        <v>21.077195227520797</v>
      </c>
      <c r="AF1214" s="85" t="str">
        <f t="shared" si="23"/>
        <v>PESO SALUDABLE</v>
      </c>
      <c r="AG1214" s="80" t="s">
        <v>4294</v>
      </c>
      <c r="AH1214" s="80" t="s">
        <v>4294</v>
      </c>
      <c r="AI1214" s="80" t="s">
        <v>4294</v>
      </c>
      <c r="AJ1214" s="80" t="s">
        <v>4294</v>
      </c>
      <c r="AK1214" s="142" t="s">
        <v>4294</v>
      </c>
      <c r="AL1214" s="142" t="s">
        <v>4294</v>
      </c>
      <c r="AM1214" s="132" t="s">
        <v>349</v>
      </c>
      <c r="AN1214" s="88" t="s">
        <v>411</v>
      </c>
      <c r="AO1214" s="84"/>
    </row>
    <row r="1215" spans="1:41" ht="15" customHeight="1" x14ac:dyDescent="0.2">
      <c r="A1215" s="149">
        <v>1206</v>
      </c>
      <c r="B1215" s="74" t="s">
        <v>1495</v>
      </c>
      <c r="C1215" s="65" t="s">
        <v>338</v>
      </c>
      <c r="D1215" s="74" t="s">
        <v>2581</v>
      </c>
      <c r="E1215" s="83" t="s">
        <v>3650</v>
      </c>
      <c r="F1215" s="129">
        <v>34.229999999999997</v>
      </c>
      <c r="G1215" s="127">
        <v>15998</v>
      </c>
      <c r="H1215" s="74">
        <v>76</v>
      </c>
      <c r="I1215" s="74" t="s">
        <v>3856</v>
      </c>
      <c r="J1215" s="65" t="s">
        <v>411</v>
      </c>
      <c r="K1215" s="65" t="s">
        <v>417</v>
      </c>
      <c r="L1215" s="74" t="s">
        <v>3861</v>
      </c>
      <c r="M1215" s="74" t="s">
        <v>4077</v>
      </c>
      <c r="N1215" s="73" t="s">
        <v>354</v>
      </c>
      <c r="O1215" s="65" t="s">
        <v>361</v>
      </c>
      <c r="P1215" s="132" t="s">
        <v>436</v>
      </c>
      <c r="Q1215" s="136">
        <v>6</v>
      </c>
      <c r="R1215" s="134" t="s">
        <v>1495</v>
      </c>
      <c r="S1215" s="74" t="s">
        <v>1495</v>
      </c>
      <c r="T1215" s="80" t="s">
        <v>4289</v>
      </c>
      <c r="U1215" s="80" t="s">
        <v>4290</v>
      </c>
      <c r="V1215" s="74" t="s">
        <v>1495</v>
      </c>
      <c r="W1215" s="65" t="s">
        <v>5092</v>
      </c>
      <c r="X1215" s="80" t="s">
        <v>4290</v>
      </c>
      <c r="Y1215" s="96" t="s">
        <v>4290</v>
      </c>
      <c r="Z1215" s="102" t="s">
        <v>4290</v>
      </c>
      <c r="AA1215" s="101">
        <v>71</v>
      </c>
      <c r="AB1215" s="153">
        <v>1.74</v>
      </c>
      <c r="AC1215" s="102" t="s">
        <v>4290</v>
      </c>
      <c r="AD1215" s="116" t="s">
        <v>4290</v>
      </c>
      <c r="AE1215" s="104">
        <f t="shared" si="24"/>
        <v>23.450918219051392</v>
      </c>
      <c r="AF1215" s="85" t="str">
        <f t="shared" si="23"/>
        <v>PESO SALUDABLE</v>
      </c>
      <c r="AG1215" s="80" t="s">
        <v>4294</v>
      </c>
      <c r="AH1215" s="80" t="s">
        <v>4294</v>
      </c>
      <c r="AI1215" s="80" t="s">
        <v>4294</v>
      </c>
      <c r="AJ1215" s="80" t="s">
        <v>4294</v>
      </c>
      <c r="AK1215" s="142" t="s">
        <v>4294</v>
      </c>
      <c r="AL1215" s="142" t="s">
        <v>4294</v>
      </c>
      <c r="AM1215" s="132" t="s">
        <v>349</v>
      </c>
      <c r="AN1215" s="88" t="s">
        <v>411</v>
      </c>
      <c r="AO1215" s="84"/>
    </row>
    <row r="1216" spans="1:41" ht="15" customHeight="1" x14ac:dyDescent="0.2">
      <c r="A1216" s="149">
        <v>1207</v>
      </c>
      <c r="B1216" s="74" t="s">
        <v>1496</v>
      </c>
      <c r="C1216" s="65" t="s">
        <v>338</v>
      </c>
      <c r="D1216" s="74" t="s">
        <v>2582</v>
      </c>
      <c r="E1216" s="83" t="s">
        <v>3651</v>
      </c>
      <c r="F1216" s="129">
        <v>43.23</v>
      </c>
      <c r="G1216" s="127">
        <v>22866</v>
      </c>
      <c r="H1216" s="74">
        <v>57</v>
      </c>
      <c r="I1216" s="74" t="s">
        <v>3856</v>
      </c>
      <c r="J1216" s="65" t="s">
        <v>411</v>
      </c>
      <c r="K1216" s="65" t="s">
        <v>417</v>
      </c>
      <c r="L1216" s="74" t="s">
        <v>3861</v>
      </c>
      <c r="M1216" s="74" t="s">
        <v>4060</v>
      </c>
      <c r="N1216" s="73" t="s">
        <v>354</v>
      </c>
      <c r="O1216" s="65" t="s">
        <v>361</v>
      </c>
      <c r="P1216" s="132" t="s">
        <v>436</v>
      </c>
      <c r="Q1216" s="136">
        <v>7</v>
      </c>
      <c r="R1216" s="134" t="s">
        <v>1496</v>
      </c>
      <c r="S1216" s="74" t="s">
        <v>1496</v>
      </c>
      <c r="T1216" s="80" t="s">
        <v>4289</v>
      </c>
      <c r="U1216" s="80" t="s">
        <v>4290</v>
      </c>
      <c r="V1216" s="74" t="s">
        <v>1496</v>
      </c>
      <c r="W1216" s="65" t="s">
        <v>5092</v>
      </c>
      <c r="X1216" s="80" t="s">
        <v>4290</v>
      </c>
      <c r="Y1216" s="96" t="s">
        <v>4290</v>
      </c>
      <c r="Z1216" s="102" t="s">
        <v>4290</v>
      </c>
      <c r="AA1216" s="101">
        <v>65</v>
      </c>
      <c r="AB1216" s="153">
        <v>1.66</v>
      </c>
      <c r="AC1216" s="102" t="s">
        <v>4290</v>
      </c>
      <c r="AD1216" s="116" t="s">
        <v>4290</v>
      </c>
      <c r="AE1216" s="104">
        <f t="shared" si="24"/>
        <v>23.588329220496444</v>
      </c>
      <c r="AF1216" s="85" t="str">
        <f t="shared" si="23"/>
        <v>PESO SALUDABLE</v>
      </c>
      <c r="AG1216" s="80" t="s">
        <v>4294</v>
      </c>
      <c r="AH1216" s="80" t="s">
        <v>4294</v>
      </c>
      <c r="AI1216" s="80" t="s">
        <v>4294</v>
      </c>
      <c r="AJ1216" s="80" t="s">
        <v>4294</v>
      </c>
      <c r="AK1216" s="142" t="s">
        <v>4294</v>
      </c>
      <c r="AL1216" s="142" t="s">
        <v>4294</v>
      </c>
      <c r="AM1216" s="132" t="s">
        <v>349</v>
      </c>
      <c r="AN1216" s="88" t="s">
        <v>411</v>
      </c>
      <c r="AO1216" s="84"/>
    </row>
    <row r="1217" spans="1:41" ht="15" customHeight="1" x14ac:dyDescent="0.2">
      <c r="A1217" s="149">
        <v>1208</v>
      </c>
      <c r="B1217" s="74" t="s">
        <v>1497</v>
      </c>
      <c r="C1217" s="65" t="s">
        <v>338</v>
      </c>
      <c r="D1217" s="74" t="s">
        <v>2583</v>
      </c>
      <c r="E1217" s="83" t="s">
        <v>3652</v>
      </c>
      <c r="F1217" s="129">
        <v>21.23</v>
      </c>
      <c r="G1217" s="127">
        <v>21706</v>
      </c>
      <c r="H1217" s="74">
        <v>60</v>
      </c>
      <c r="I1217" s="74" t="s">
        <v>3856</v>
      </c>
      <c r="J1217" s="65" t="s">
        <v>411</v>
      </c>
      <c r="K1217" s="65" t="s">
        <v>417</v>
      </c>
      <c r="L1217" s="74" t="s">
        <v>3861</v>
      </c>
      <c r="M1217" s="74" t="s">
        <v>3948</v>
      </c>
      <c r="N1217" s="73" t="s">
        <v>354</v>
      </c>
      <c r="O1217" s="65" t="s">
        <v>361</v>
      </c>
      <c r="P1217" s="132" t="s">
        <v>436</v>
      </c>
      <c r="Q1217" s="136">
        <v>5</v>
      </c>
      <c r="R1217" s="134" t="s">
        <v>1497</v>
      </c>
      <c r="S1217" s="74" t="s">
        <v>1497</v>
      </c>
      <c r="T1217" s="80" t="s">
        <v>4289</v>
      </c>
      <c r="U1217" s="80" t="s">
        <v>4290</v>
      </c>
      <c r="V1217" s="74" t="s">
        <v>1497</v>
      </c>
      <c r="W1217" s="65" t="s">
        <v>5092</v>
      </c>
      <c r="X1217" s="80" t="s">
        <v>4290</v>
      </c>
      <c r="Y1217" s="96" t="s">
        <v>4290</v>
      </c>
      <c r="Z1217" s="102" t="s">
        <v>4290</v>
      </c>
      <c r="AA1217" s="101">
        <v>63</v>
      </c>
      <c r="AB1217" s="153">
        <v>1.67</v>
      </c>
      <c r="AC1217" s="102" t="s">
        <v>4290</v>
      </c>
      <c r="AD1217" s="116" t="s">
        <v>4290</v>
      </c>
      <c r="AE1217" s="104">
        <f t="shared" si="24"/>
        <v>22.589551436050055</v>
      </c>
      <c r="AF1217" s="85" t="str">
        <f t="shared" si="23"/>
        <v>PESO SALUDABLE</v>
      </c>
      <c r="AG1217" s="80" t="s">
        <v>4294</v>
      </c>
      <c r="AH1217" s="80" t="s">
        <v>4294</v>
      </c>
      <c r="AI1217" s="80" t="s">
        <v>4294</v>
      </c>
      <c r="AJ1217" s="80" t="s">
        <v>4294</v>
      </c>
      <c r="AK1217" s="142" t="s">
        <v>4294</v>
      </c>
      <c r="AL1217" s="142" t="s">
        <v>4294</v>
      </c>
      <c r="AM1217" s="132" t="s">
        <v>349</v>
      </c>
      <c r="AN1217" s="88" t="s">
        <v>411</v>
      </c>
      <c r="AO1217" s="84"/>
    </row>
    <row r="1218" spans="1:41" ht="15" customHeight="1" x14ac:dyDescent="0.2">
      <c r="A1218" s="149">
        <v>1209</v>
      </c>
      <c r="B1218" s="74" t="s">
        <v>1498</v>
      </c>
      <c r="C1218" s="65" t="s">
        <v>338</v>
      </c>
      <c r="D1218" s="74" t="s">
        <v>2584</v>
      </c>
      <c r="E1218" s="83" t="s">
        <v>3653</v>
      </c>
      <c r="F1218" s="129">
        <v>34.46</v>
      </c>
      <c r="G1218" s="127">
        <v>25969</v>
      </c>
      <c r="H1218" s="74">
        <v>49</v>
      </c>
      <c r="I1218" s="74" t="s">
        <v>3856</v>
      </c>
      <c r="J1218" s="65" t="s">
        <v>411</v>
      </c>
      <c r="K1218" s="65" t="s">
        <v>417</v>
      </c>
      <c r="L1218" s="74" t="s">
        <v>3861</v>
      </c>
      <c r="M1218" s="74" t="s">
        <v>525</v>
      </c>
      <c r="N1218" s="73" t="s">
        <v>354</v>
      </c>
      <c r="O1218" s="65" t="s">
        <v>361</v>
      </c>
      <c r="P1218" s="132" t="s">
        <v>436</v>
      </c>
      <c r="Q1218" s="136">
        <v>3</v>
      </c>
      <c r="R1218" s="134" t="s">
        <v>1498</v>
      </c>
      <c r="S1218" s="74" t="s">
        <v>1498</v>
      </c>
      <c r="T1218" s="80" t="s">
        <v>4289</v>
      </c>
      <c r="U1218" s="80" t="s">
        <v>4290</v>
      </c>
      <c r="V1218" s="74" t="s">
        <v>1498</v>
      </c>
      <c r="W1218" s="65" t="s">
        <v>5092</v>
      </c>
      <c r="X1218" s="80" t="s">
        <v>4290</v>
      </c>
      <c r="Y1218" s="96" t="s">
        <v>4290</v>
      </c>
      <c r="Z1218" s="102" t="s">
        <v>4290</v>
      </c>
      <c r="AA1218" s="101">
        <v>71</v>
      </c>
      <c r="AB1218" s="153">
        <v>1.77</v>
      </c>
      <c r="AC1218" s="102" t="s">
        <v>4290</v>
      </c>
      <c r="AD1218" s="116" t="s">
        <v>4290</v>
      </c>
      <c r="AE1218" s="104">
        <f t="shared" si="24"/>
        <v>22.662708672475979</v>
      </c>
      <c r="AF1218" s="85" t="str">
        <f t="shared" si="23"/>
        <v>PESO SALUDABLE</v>
      </c>
      <c r="AG1218" s="80" t="s">
        <v>4294</v>
      </c>
      <c r="AH1218" s="80" t="s">
        <v>4294</v>
      </c>
      <c r="AI1218" s="80" t="s">
        <v>4294</v>
      </c>
      <c r="AJ1218" s="80" t="s">
        <v>4294</v>
      </c>
      <c r="AK1218" s="142" t="s">
        <v>4294</v>
      </c>
      <c r="AL1218" s="142" t="s">
        <v>4294</v>
      </c>
      <c r="AM1218" s="132" t="s">
        <v>349</v>
      </c>
      <c r="AN1218" s="88" t="s">
        <v>411</v>
      </c>
      <c r="AO1218" s="84"/>
    </row>
    <row r="1219" spans="1:41" ht="15" customHeight="1" x14ac:dyDescent="0.2">
      <c r="A1219" s="149">
        <v>1210</v>
      </c>
      <c r="B1219" s="74" t="s">
        <v>1499</v>
      </c>
      <c r="C1219" s="65" t="s">
        <v>338</v>
      </c>
      <c r="D1219" s="74" t="s">
        <v>2585</v>
      </c>
      <c r="E1219" s="83" t="s">
        <v>3654</v>
      </c>
      <c r="F1219" s="129">
        <v>43.54</v>
      </c>
      <c r="G1219" s="127">
        <v>18525</v>
      </c>
      <c r="H1219" s="74">
        <v>69</v>
      </c>
      <c r="I1219" s="74" t="s">
        <v>3856</v>
      </c>
      <c r="J1219" s="65" t="s">
        <v>411</v>
      </c>
      <c r="K1219" s="65" t="s">
        <v>417</v>
      </c>
      <c r="L1219" s="74" t="s">
        <v>3861</v>
      </c>
      <c r="M1219" s="74" t="s">
        <v>3955</v>
      </c>
      <c r="N1219" s="73" t="s">
        <v>354</v>
      </c>
      <c r="O1219" s="65" t="s">
        <v>361</v>
      </c>
      <c r="P1219" s="132" t="s">
        <v>436</v>
      </c>
      <c r="Q1219" s="136">
        <v>5</v>
      </c>
      <c r="R1219" s="134" t="s">
        <v>1499</v>
      </c>
      <c r="S1219" s="74" t="s">
        <v>1499</v>
      </c>
      <c r="T1219" s="80" t="s">
        <v>4289</v>
      </c>
      <c r="U1219" s="80" t="s">
        <v>4290</v>
      </c>
      <c r="V1219" s="74" t="s">
        <v>1499</v>
      </c>
      <c r="W1219" s="65" t="s">
        <v>5092</v>
      </c>
      <c r="X1219" s="80" t="s">
        <v>4290</v>
      </c>
      <c r="Y1219" s="96" t="s">
        <v>4290</v>
      </c>
      <c r="Z1219" s="102" t="s">
        <v>4290</v>
      </c>
      <c r="AA1219" s="101">
        <v>63</v>
      </c>
      <c r="AB1219" s="153">
        <v>1.66</v>
      </c>
      <c r="AC1219" s="102" t="s">
        <v>4290</v>
      </c>
      <c r="AD1219" s="116" t="s">
        <v>4290</v>
      </c>
      <c r="AE1219" s="104">
        <f t="shared" si="24"/>
        <v>22.862534475250399</v>
      </c>
      <c r="AF1219" s="85" t="str">
        <f t="shared" si="23"/>
        <v>PESO SALUDABLE</v>
      </c>
      <c r="AG1219" s="80" t="s">
        <v>4294</v>
      </c>
      <c r="AH1219" s="80" t="s">
        <v>4294</v>
      </c>
      <c r="AI1219" s="80" t="s">
        <v>4294</v>
      </c>
      <c r="AJ1219" s="80" t="s">
        <v>4294</v>
      </c>
      <c r="AK1219" s="142" t="s">
        <v>4294</v>
      </c>
      <c r="AL1219" s="142" t="s">
        <v>4294</v>
      </c>
      <c r="AM1219" s="132" t="s">
        <v>349</v>
      </c>
      <c r="AN1219" s="88" t="s">
        <v>411</v>
      </c>
      <c r="AO1219" s="84"/>
    </row>
    <row r="1220" spans="1:41" ht="15" customHeight="1" x14ac:dyDescent="0.2">
      <c r="A1220" s="149">
        <v>1211</v>
      </c>
      <c r="B1220" s="74" t="s">
        <v>1500</v>
      </c>
      <c r="C1220" s="65" t="s">
        <v>338</v>
      </c>
      <c r="D1220" s="74" t="s">
        <v>2586</v>
      </c>
      <c r="E1220" s="83" t="s">
        <v>3655</v>
      </c>
      <c r="F1220" s="129">
        <v>32.43</v>
      </c>
      <c r="G1220" s="127">
        <v>19264</v>
      </c>
      <c r="H1220" s="74">
        <v>67</v>
      </c>
      <c r="I1220" s="74" t="s">
        <v>3856</v>
      </c>
      <c r="J1220" s="65" t="s">
        <v>411</v>
      </c>
      <c r="K1220" s="65" t="s">
        <v>417</v>
      </c>
      <c r="L1220" s="74" t="s">
        <v>3861</v>
      </c>
      <c r="M1220" s="74" t="s">
        <v>3873</v>
      </c>
      <c r="N1220" s="73" t="s">
        <v>354</v>
      </c>
      <c r="O1220" s="65" t="s">
        <v>361</v>
      </c>
      <c r="P1220" s="132" t="s">
        <v>436</v>
      </c>
      <c r="Q1220" s="136">
        <v>4</v>
      </c>
      <c r="R1220" s="134" t="s">
        <v>1500</v>
      </c>
      <c r="S1220" s="74" t="s">
        <v>1500</v>
      </c>
      <c r="T1220" s="80" t="s">
        <v>4289</v>
      </c>
      <c r="U1220" s="80" t="s">
        <v>4290</v>
      </c>
      <c r="V1220" s="74" t="s">
        <v>1500</v>
      </c>
      <c r="W1220" s="65" t="s">
        <v>5092</v>
      </c>
      <c r="X1220" s="80" t="s">
        <v>4290</v>
      </c>
      <c r="Y1220" s="96" t="s">
        <v>4290</v>
      </c>
      <c r="Z1220" s="102" t="s">
        <v>4290</v>
      </c>
      <c r="AA1220" s="101">
        <v>58</v>
      </c>
      <c r="AB1220" s="153">
        <v>1.64</v>
      </c>
      <c r="AC1220" s="102" t="s">
        <v>4290</v>
      </c>
      <c r="AD1220" s="116" t="s">
        <v>4290</v>
      </c>
      <c r="AE1220" s="104">
        <f t="shared" si="24"/>
        <v>21.564544913741823</v>
      </c>
      <c r="AF1220" s="85" t="str">
        <f t="shared" si="23"/>
        <v>PESO SALUDABLE</v>
      </c>
      <c r="AG1220" s="80" t="s">
        <v>4294</v>
      </c>
      <c r="AH1220" s="80" t="s">
        <v>4294</v>
      </c>
      <c r="AI1220" s="80" t="s">
        <v>4294</v>
      </c>
      <c r="AJ1220" s="80" t="s">
        <v>4294</v>
      </c>
      <c r="AK1220" s="142" t="s">
        <v>4294</v>
      </c>
      <c r="AL1220" s="142" t="s">
        <v>4294</v>
      </c>
      <c r="AM1220" s="132" t="s">
        <v>349</v>
      </c>
      <c r="AN1220" s="88" t="s">
        <v>411</v>
      </c>
      <c r="AO1220" s="84"/>
    </row>
    <row r="1221" spans="1:41" ht="15" customHeight="1" x14ac:dyDescent="0.2">
      <c r="A1221" s="149">
        <v>1212</v>
      </c>
      <c r="B1221" s="74" t="s">
        <v>1501</v>
      </c>
      <c r="C1221" s="65" t="s">
        <v>338</v>
      </c>
      <c r="D1221" s="74" t="s">
        <v>2587</v>
      </c>
      <c r="E1221" s="83" t="s">
        <v>3656</v>
      </c>
      <c r="F1221" s="129">
        <v>22.43</v>
      </c>
      <c r="G1221" s="127">
        <v>25710</v>
      </c>
      <c r="H1221" s="74">
        <v>49</v>
      </c>
      <c r="I1221" s="74" t="s">
        <v>3856</v>
      </c>
      <c r="J1221" s="65" t="s">
        <v>411</v>
      </c>
      <c r="K1221" s="65" t="s">
        <v>417</v>
      </c>
      <c r="L1221" s="74" t="s">
        <v>3860</v>
      </c>
      <c r="M1221" s="74" t="s">
        <v>4094</v>
      </c>
      <c r="N1221" s="73" t="s">
        <v>354</v>
      </c>
      <c r="O1221" s="65" t="s">
        <v>361</v>
      </c>
      <c r="P1221" s="132" t="s">
        <v>436</v>
      </c>
      <c r="Q1221" s="136">
        <v>6</v>
      </c>
      <c r="R1221" s="134" t="s">
        <v>1501</v>
      </c>
      <c r="S1221" s="74" t="s">
        <v>1501</v>
      </c>
      <c r="T1221" s="80" t="s">
        <v>4289</v>
      </c>
      <c r="U1221" s="80" t="s">
        <v>4290</v>
      </c>
      <c r="V1221" s="74" t="s">
        <v>1501</v>
      </c>
      <c r="W1221" s="65" t="s">
        <v>5092</v>
      </c>
      <c r="X1221" s="80" t="s">
        <v>4290</v>
      </c>
      <c r="Y1221" s="96" t="s">
        <v>4290</v>
      </c>
      <c r="Z1221" s="102" t="s">
        <v>4290</v>
      </c>
      <c r="AA1221" s="101">
        <v>56</v>
      </c>
      <c r="AB1221" s="153">
        <v>1.6</v>
      </c>
      <c r="AC1221" s="102" t="s">
        <v>4290</v>
      </c>
      <c r="AD1221" s="116" t="s">
        <v>4290</v>
      </c>
      <c r="AE1221" s="104">
        <f t="shared" si="24"/>
        <v>21.874999999999996</v>
      </c>
      <c r="AF1221" s="85" t="str">
        <f t="shared" si="23"/>
        <v>PESO SALUDABLE</v>
      </c>
      <c r="AG1221" s="80" t="s">
        <v>4294</v>
      </c>
      <c r="AH1221" s="80" t="s">
        <v>4294</v>
      </c>
      <c r="AI1221" s="80" t="s">
        <v>4294</v>
      </c>
      <c r="AJ1221" s="80" t="s">
        <v>4294</v>
      </c>
      <c r="AK1221" s="142" t="s">
        <v>4294</v>
      </c>
      <c r="AL1221" s="142" t="s">
        <v>4294</v>
      </c>
      <c r="AM1221" s="132" t="s">
        <v>349</v>
      </c>
      <c r="AN1221" s="88" t="s">
        <v>411</v>
      </c>
      <c r="AO1221" s="84"/>
    </row>
    <row r="1222" spans="1:41" ht="15" customHeight="1" x14ac:dyDescent="0.2">
      <c r="A1222" s="149">
        <v>1213</v>
      </c>
      <c r="B1222" s="74" t="s">
        <v>1502</v>
      </c>
      <c r="C1222" s="65" t="s">
        <v>338</v>
      </c>
      <c r="D1222" s="74" t="s">
        <v>2588</v>
      </c>
      <c r="E1222" s="83" t="s">
        <v>3657</v>
      </c>
      <c r="F1222" s="129">
        <v>27.43</v>
      </c>
      <c r="G1222" s="127">
        <v>10593</v>
      </c>
      <c r="H1222" s="74">
        <v>91</v>
      </c>
      <c r="I1222" s="74" t="s">
        <v>3856</v>
      </c>
      <c r="J1222" s="65" t="s">
        <v>411</v>
      </c>
      <c r="K1222" s="65" t="s">
        <v>417</v>
      </c>
      <c r="L1222" s="74" t="s">
        <v>3861</v>
      </c>
      <c r="M1222" s="74" t="s">
        <v>4076</v>
      </c>
      <c r="N1222" s="73" t="s">
        <v>354</v>
      </c>
      <c r="O1222" s="65" t="s">
        <v>361</v>
      </c>
      <c r="P1222" s="132" t="s">
        <v>436</v>
      </c>
      <c r="Q1222" s="136">
        <v>5</v>
      </c>
      <c r="R1222" s="134" t="s">
        <v>1502</v>
      </c>
      <c r="S1222" s="74" t="s">
        <v>1502</v>
      </c>
      <c r="T1222" s="80" t="s">
        <v>4289</v>
      </c>
      <c r="U1222" s="80" t="s">
        <v>4290</v>
      </c>
      <c r="V1222" s="74" t="s">
        <v>1502</v>
      </c>
      <c r="W1222" s="65" t="s">
        <v>5092</v>
      </c>
      <c r="X1222" s="80" t="s">
        <v>4290</v>
      </c>
      <c r="Y1222" s="96" t="s">
        <v>4290</v>
      </c>
      <c r="Z1222" s="102" t="s">
        <v>4290</v>
      </c>
      <c r="AA1222" s="101">
        <v>69</v>
      </c>
      <c r="AB1222" s="153">
        <v>1.7</v>
      </c>
      <c r="AC1222" s="102" t="s">
        <v>4290</v>
      </c>
      <c r="AD1222" s="116" t="s">
        <v>4290</v>
      </c>
      <c r="AE1222" s="104">
        <f t="shared" si="24"/>
        <v>23.87543252595156</v>
      </c>
      <c r="AF1222" s="85" t="str">
        <f t="shared" si="23"/>
        <v>PESO SALUDABLE</v>
      </c>
      <c r="AG1222" s="80" t="s">
        <v>4294</v>
      </c>
      <c r="AH1222" s="80" t="s">
        <v>4294</v>
      </c>
      <c r="AI1222" s="80" t="s">
        <v>4294</v>
      </c>
      <c r="AJ1222" s="80" t="s">
        <v>4294</v>
      </c>
      <c r="AK1222" s="142" t="s">
        <v>4294</v>
      </c>
      <c r="AL1222" s="142" t="s">
        <v>4294</v>
      </c>
      <c r="AM1222" s="132" t="s">
        <v>349</v>
      </c>
      <c r="AN1222" s="88" t="s">
        <v>411</v>
      </c>
      <c r="AO1222" s="84"/>
    </row>
    <row r="1223" spans="1:41" ht="15" customHeight="1" x14ac:dyDescent="0.2">
      <c r="A1223" s="149">
        <v>1214</v>
      </c>
      <c r="B1223" s="74" t="s">
        <v>1503</v>
      </c>
      <c r="C1223" s="65" t="s">
        <v>338</v>
      </c>
      <c r="D1223" s="74" t="s">
        <v>2589</v>
      </c>
      <c r="E1223" s="83" t="s">
        <v>3658</v>
      </c>
      <c r="F1223" s="129">
        <v>27.32</v>
      </c>
      <c r="G1223" s="127">
        <v>17614</v>
      </c>
      <c r="H1223" s="74">
        <v>72</v>
      </c>
      <c r="I1223" s="74" t="s">
        <v>3856</v>
      </c>
      <c r="J1223" s="65" t="s">
        <v>411</v>
      </c>
      <c r="K1223" s="65" t="s">
        <v>417</v>
      </c>
      <c r="L1223" s="74" t="s">
        <v>3860</v>
      </c>
      <c r="M1223" s="74" t="s">
        <v>4084</v>
      </c>
      <c r="N1223" s="73" t="s">
        <v>354</v>
      </c>
      <c r="O1223" s="65" t="s">
        <v>361</v>
      </c>
      <c r="P1223" s="132" t="s">
        <v>436</v>
      </c>
      <c r="Q1223" s="136">
        <v>3</v>
      </c>
      <c r="R1223" s="134" t="s">
        <v>1503</v>
      </c>
      <c r="S1223" s="74" t="s">
        <v>1503</v>
      </c>
      <c r="T1223" s="80" t="s">
        <v>4289</v>
      </c>
      <c r="U1223" s="80" t="s">
        <v>4290</v>
      </c>
      <c r="V1223" s="74" t="s">
        <v>1503</v>
      </c>
      <c r="W1223" s="65" t="s">
        <v>5092</v>
      </c>
      <c r="X1223" s="80" t="s">
        <v>4290</v>
      </c>
      <c r="Y1223" s="96" t="s">
        <v>4290</v>
      </c>
      <c r="Z1223" s="102" t="s">
        <v>4290</v>
      </c>
      <c r="AA1223" s="101">
        <v>69</v>
      </c>
      <c r="AB1223" s="153">
        <v>1.71</v>
      </c>
      <c r="AC1223" s="102" t="s">
        <v>4290</v>
      </c>
      <c r="AD1223" s="116" t="s">
        <v>4290</v>
      </c>
      <c r="AE1223" s="104">
        <f t="shared" si="24"/>
        <v>23.59700420642249</v>
      </c>
      <c r="AF1223" s="85" t="str">
        <f t="shared" si="23"/>
        <v>PESO SALUDABLE</v>
      </c>
      <c r="AG1223" s="80" t="s">
        <v>4294</v>
      </c>
      <c r="AH1223" s="80" t="s">
        <v>4294</v>
      </c>
      <c r="AI1223" s="80" t="s">
        <v>4294</v>
      </c>
      <c r="AJ1223" s="80" t="s">
        <v>4294</v>
      </c>
      <c r="AK1223" s="142" t="s">
        <v>4294</v>
      </c>
      <c r="AL1223" s="142" t="s">
        <v>4294</v>
      </c>
      <c r="AM1223" s="132" t="s">
        <v>349</v>
      </c>
      <c r="AN1223" s="88" t="s">
        <v>411</v>
      </c>
      <c r="AO1223" s="84"/>
    </row>
    <row r="1224" spans="1:41" ht="15" customHeight="1" x14ac:dyDescent="0.2">
      <c r="A1224" s="149">
        <v>1215</v>
      </c>
      <c r="B1224" s="74" t="s">
        <v>1504</v>
      </c>
      <c r="C1224" s="65" t="s">
        <v>338</v>
      </c>
      <c r="D1224" s="74" t="s">
        <v>2590</v>
      </c>
      <c r="E1224" s="83" t="s">
        <v>3659</v>
      </c>
      <c r="F1224" s="129">
        <v>22.43</v>
      </c>
      <c r="G1224" s="127">
        <v>17468</v>
      </c>
      <c r="H1224" s="74">
        <v>72</v>
      </c>
      <c r="I1224" s="74" t="s">
        <v>3856</v>
      </c>
      <c r="J1224" s="65" t="s">
        <v>411</v>
      </c>
      <c r="K1224" s="65" t="s">
        <v>417</v>
      </c>
      <c r="L1224" s="74" t="s">
        <v>3861</v>
      </c>
      <c r="M1224" s="74" t="s">
        <v>4066</v>
      </c>
      <c r="N1224" s="73" t="s">
        <v>354</v>
      </c>
      <c r="O1224" s="65" t="s">
        <v>361</v>
      </c>
      <c r="P1224" s="132" t="s">
        <v>436</v>
      </c>
      <c r="Q1224" s="136">
        <v>7</v>
      </c>
      <c r="R1224" s="134" t="s">
        <v>1504</v>
      </c>
      <c r="S1224" s="74" t="s">
        <v>1504</v>
      </c>
      <c r="T1224" s="80" t="s">
        <v>4289</v>
      </c>
      <c r="U1224" s="80" t="s">
        <v>4290</v>
      </c>
      <c r="V1224" s="74" t="s">
        <v>1504</v>
      </c>
      <c r="W1224" s="65" t="s">
        <v>5092</v>
      </c>
      <c r="X1224" s="80" t="s">
        <v>4290</v>
      </c>
      <c r="Y1224" s="96" t="s">
        <v>4290</v>
      </c>
      <c r="Z1224" s="102" t="s">
        <v>4290</v>
      </c>
      <c r="AA1224" s="101">
        <v>54</v>
      </c>
      <c r="AB1224" s="153">
        <v>1.58</v>
      </c>
      <c r="AC1224" s="102" t="s">
        <v>4290</v>
      </c>
      <c r="AD1224" s="116" t="s">
        <v>4290</v>
      </c>
      <c r="AE1224" s="104">
        <f t="shared" si="24"/>
        <v>21.631148854350261</v>
      </c>
      <c r="AF1224" s="85" t="str">
        <f t="shared" si="23"/>
        <v>PESO SALUDABLE</v>
      </c>
      <c r="AG1224" s="80" t="s">
        <v>4294</v>
      </c>
      <c r="AH1224" s="80" t="s">
        <v>4294</v>
      </c>
      <c r="AI1224" s="80" t="s">
        <v>4294</v>
      </c>
      <c r="AJ1224" s="80" t="s">
        <v>4294</v>
      </c>
      <c r="AK1224" s="142" t="s">
        <v>4294</v>
      </c>
      <c r="AL1224" s="142" t="s">
        <v>4294</v>
      </c>
      <c r="AM1224" s="132" t="s">
        <v>349</v>
      </c>
      <c r="AN1224" s="88" t="s">
        <v>411</v>
      </c>
      <c r="AO1224" s="84"/>
    </row>
    <row r="1225" spans="1:41" ht="15" customHeight="1" x14ac:dyDescent="0.2">
      <c r="A1225" s="149">
        <v>1216</v>
      </c>
      <c r="B1225" s="74" t="s">
        <v>1505</v>
      </c>
      <c r="C1225" s="65" t="s">
        <v>338</v>
      </c>
      <c r="D1225" s="74" t="s">
        <v>2591</v>
      </c>
      <c r="E1225" s="83" t="s">
        <v>3660</v>
      </c>
      <c r="F1225" s="129">
        <v>28.43</v>
      </c>
      <c r="G1225" s="127">
        <v>21882</v>
      </c>
      <c r="H1225" s="74">
        <v>60</v>
      </c>
      <c r="I1225" s="74" t="s">
        <v>3856</v>
      </c>
      <c r="J1225" s="65" t="s">
        <v>411</v>
      </c>
      <c r="K1225" s="65" t="s">
        <v>417</v>
      </c>
      <c r="L1225" s="74" t="s">
        <v>3861</v>
      </c>
      <c r="M1225" s="74" t="s">
        <v>3955</v>
      </c>
      <c r="N1225" s="73" t="s">
        <v>354</v>
      </c>
      <c r="O1225" s="65" t="s">
        <v>361</v>
      </c>
      <c r="P1225" s="132" t="s">
        <v>436</v>
      </c>
      <c r="Q1225" s="136">
        <v>5</v>
      </c>
      <c r="R1225" s="134" t="s">
        <v>1505</v>
      </c>
      <c r="S1225" s="74" t="s">
        <v>1505</v>
      </c>
      <c r="T1225" s="80" t="s">
        <v>4289</v>
      </c>
      <c r="U1225" s="80" t="s">
        <v>4290</v>
      </c>
      <c r="V1225" s="74" t="s">
        <v>1505</v>
      </c>
      <c r="W1225" s="65" t="s">
        <v>5092</v>
      </c>
      <c r="X1225" s="80" t="s">
        <v>4290</v>
      </c>
      <c r="Y1225" s="96" t="s">
        <v>4290</v>
      </c>
      <c r="Z1225" s="102" t="s">
        <v>4290</v>
      </c>
      <c r="AA1225" s="101">
        <v>70</v>
      </c>
      <c r="AB1225" s="153">
        <v>1.75</v>
      </c>
      <c r="AC1225" s="102" t="s">
        <v>4290</v>
      </c>
      <c r="AD1225" s="116" t="s">
        <v>4290</v>
      </c>
      <c r="AE1225" s="104">
        <f t="shared" si="24"/>
        <v>22.857142857142858</v>
      </c>
      <c r="AF1225" s="85" t="str">
        <f t="shared" si="23"/>
        <v>PESO SALUDABLE</v>
      </c>
      <c r="AG1225" s="80" t="s">
        <v>4294</v>
      </c>
      <c r="AH1225" s="80" t="s">
        <v>4294</v>
      </c>
      <c r="AI1225" s="80" t="s">
        <v>4294</v>
      </c>
      <c r="AJ1225" s="80" t="s">
        <v>4294</v>
      </c>
      <c r="AK1225" s="142" t="s">
        <v>4294</v>
      </c>
      <c r="AL1225" s="142" t="s">
        <v>4294</v>
      </c>
      <c r="AM1225" s="132" t="s">
        <v>349</v>
      </c>
      <c r="AN1225" s="88" t="s">
        <v>411</v>
      </c>
      <c r="AO1225" s="84"/>
    </row>
    <row r="1226" spans="1:41" ht="15" customHeight="1" x14ac:dyDescent="0.2">
      <c r="A1226" s="149">
        <v>1217</v>
      </c>
      <c r="B1226" s="74" t="s">
        <v>1506</v>
      </c>
      <c r="C1226" s="65" t="s">
        <v>338</v>
      </c>
      <c r="D1226" s="74" t="s">
        <v>2592</v>
      </c>
      <c r="E1226" s="83" t="s">
        <v>3661</v>
      </c>
      <c r="F1226" s="129">
        <v>32.450000000000003</v>
      </c>
      <c r="G1226" s="127">
        <v>23241</v>
      </c>
      <c r="H1226" s="74">
        <v>56</v>
      </c>
      <c r="I1226" s="74" t="s">
        <v>3856</v>
      </c>
      <c r="J1226" s="65" t="s">
        <v>411</v>
      </c>
      <c r="K1226" s="65" t="s">
        <v>417</v>
      </c>
      <c r="L1226" s="74" t="s">
        <v>3861</v>
      </c>
      <c r="M1226" s="74" t="s">
        <v>4079</v>
      </c>
      <c r="N1226" s="73" t="s">
        <v>354</v>
      </c>
      <c r="O1226" s="65" t="s">
        <v>361</v>
      </c>
      <c r="P1226" s="132" t="s">
        <v>436</v>
      </c>
      <c r="Q1226" s="136">
        <v>6</v>
      </c>
      <c r="R1226" s="134" t="s">
        <v>1506</v>
      </c>
      <c r="S1226" s="74" t="s">
        <v>1506</v>
      </c>
      <c r="T1226" s="80" t="s">
        <v>4289</v>
      </c>
      <c r="U1226" s="80" t="s">
        <v>4290</v>
      </c>
      <c r="V1226" s="74" t="s">
        <v>1506</v>
      </c>
      <c r="W1226" s="65" t="s">
        <v>5092</v>
      </c>
      <c r="X1226" s="80" t="s">
        <v>4290</v>
      </c>
      <c r="Y1226" s="96" t="s">
        <v>4290</v>
      </c>
      <c r="Z1226" s="102" t="s">
        <v>4290</v>
      </c>
      <c r="AA1226" s="101">
        <v>60</v>
      </c>
      <c r="AB1226" s="153">
        <v>1.66</v>
      </c>
      <c r="AC1226" s="102" t="s">
        <v>4290</v>
      </c>
      <c r="AD1226" s="116" t="s">
        <v>4290</v>
      </c>
      <c r="AE1226" s="104">
        <f t="shared" si="24"/>
        <v>21.773842357381334</v>
      </c>
      <c r="AF1226" s="85" t="str">
        <f t="shared" ref="AF1226:AF1289" si="25">IF(AE1226&gt;30,"OBESIDAD",IF(AND(AE1226&gt;=25,AE1226&lt;=29.9),"SOBREPESO",IF(AND(AE1226&gt;=18.5,AE1226&lt;=24.9),"PESO SALUDABLE",IF(AE1226&lt;18.5,"BAJO PESO"))))</f>
        <v>PESO SALUDABLE</v>
      </c>
      <c r="AG1226" s="80" t="s">
        <v>4294</v>
      </c>
      <c r="AH1226" s="80" t="s">
        <v>4294</v>
      </c>
      <c r="AI1226" s="80" t="s">
        <v>4294</v>
      </c>
      <c r="AJ1226" s="80" t="s">
        <v>4294</v>
      </c>
      <c r="AK1226" s="142" t="s">
        <v>4294</v>
      </c>
      <c r="AL1226" s="142" t="s">
        <v>4294</v>
      </c>
      <c r="AM1226" s="132" t="s">
        <v>349</v>
      </c>
      <c r="AN1226" s="88" t="s">
        <v>411</v>
      </c>
      <c r="AO1226" s="84"/>
    </row>
    <row r="1227" spans="1:41" ht="15" customHeight="1" x14ac:dyDescent="0.2">
      <c r="A1227" s="149">
        <v>1218</v>
      </c>
      <c r="B1227" s="74" t="s">
        <v>1507</v>
      </c>
      <c r="C1227" s="65" t="s">
        <v>338</v>
      </c>
      <c r="D1227" s="74" t="s">
        <v>2593</v>
      </c>
      <c r="E1227" s="83" t="s">
        <v>3662</v>
      </c>
      <c r="F1227" s="129">
        <v>40.32</v>
      </c>
      <c r="G1227" s="127">
        <v>22064</v>
      </c>
      <c r="H1227" s="74">
        <v>59</v>
      </c>
      <c r="I1227" s="74" t="s">
        <v>3856</v>
      </c>
      <c r="J1227" s="65" t="s">
        <v>411</v>
      </c>
      <c r="K1227" s="65" t="s">
        <v>417</v>
      </c>
      <c r="L1227" s="74" t="s">
        <v>3861</v>
      </c>
      <c r="M1227" s="74" t="s">
        <v>3955</v>
      </c>
      <c r="N1227" s="73" t="s">
        <v>354</v>
      </c>
      <c r="O1227" s="65" t="s">
        <v>361</v>
      </c>
      <c r="P1227" s="132" t="s">
        <v>436</v>
      </c>
      <c r="Q1227" s="136">
        <v>4</v>
      </c>
      <c r="R1227" s="134" t="s">
        <v>1507</v>
      </c>
      <c r="S1227" s="74" t="s">
        <v>1507</v>
      </c>
      <c r="T1227" s="80" t="s">
        <v>4289</v>
      </c>
      <c r="U1227" s="80" t="s">
        <v>4290</v>
      </c>
      <c r="V1227" s="74" t="s">
        <v>1507</v>
      </c>
      <c r="W1227" s="65" t="s">
        <v>5092</v>
      </c>
      <c r="X1227" s="80" t="s">
        <v>4290</v>
      </c>
      <c r="Y1227" s="96" t="s">
        <v>4290</v>
      </c>
      <c r="Z1227" s="102" t="s">
        <v>4290</v>
      </c>
      <c r="AA1227" s="101">
        <v>56</v>
      </c>
      <c r="AB1227" s="153">
        <v>1.58</v>
      </c>
      <c r="AC1227" s="102" t="s">
        <v>4290</v>
      </c>
      <c r="AD1227" s="116" t="s">
        <v>4290</v>
      </c>
      <c r="AE1227" s="104">
        <f t="shared" si="24"/>
        <v>22.432302515622492</v>
      </c>
      <c r="AF1227" s="85" t="str">
        <f t="shared" si="25"/>
        <v>PESO SALUDABLE</v>
      </c>
      <c r="AG1227" s="80" t="s">
        <v>4294</v>
      </c>
      <c r="AH1227" s="80" t="s">
        <v>4294</v>
      </c>
      <c r="AI1227" s="80" t="s">
        <v>4294</v>
      </c>
      <c r="AJ1227" s="80" t="s">
        <v>4294</v>
      </c>
      <c r="AK1227" s="142" t="s">
        <v>4294</v>
      </c>
      <c r="AL1227" s="142" t="s">
        <v>4294</v>
      </c>
      <c r="AM1227" s="132" t="s">
        <v>349</v>
      </c>
      <c r="AN1227" s="88" t="s">
        <v>411</v>
      </c>
      <c r="AO1227" s="84"/>
    </row>
    <row r="1228" spans="1:41" ht="15" customHeight="1" x14ac:dyDescent="0.2">
      <c r="A1228" s="149">
        <v>1219</v>
      </c>
      <c r="B1228" s="74" t="s">
        <v>1508</v>
      </c>
      <c r="C1228" s="65" t="s">
        <v>338</v>
      </c>
      <c r="D1228" s="74" t="s">
        <v>2594</v>
      </c>
      <c r="E1228" s="83" t="s">
        <v>3663</v>
      </c>
      <c r="F1228" s="129">
        <v>24.65</v>
      </c>
      <c r="G1228" s="127">
        <v>25067</v>
      </c>
      <c r="H1228" s="74">
        <v>51</v>
      </c>
      <c r="I1228" s="74" t="s">
        <v>3856</v>
      </c>
      <c r="J1228" s="65" t="s">
        <v>411</v>
      </c>
      <c r="K1228" s="65" t="s">
        <v>417</v>
      </c>
      <c r="L1228" s="74" t="s">
        <v>3861</v>
      </c>
      <c r="M1228" s="74" t="s">
        <v>3948</v>
      </c>
      <c r="N1228" s="73" t="s">
        <v>354</v>
      </c>
      <c r="O1228" s="65" t="s">
        <v>361</v>
      </c>
      <c r="P1228" s="132" t="s">
        <v>436</v>
      </c>
      <c r="Q1228" s="136">
        <v>2</v>
      </c>
      <c r="R1228" s="134" t="s">
        <v>1508</v>
      </c>
      <c r="S1228" s="74" t="s">
        <v>1508</v>
      </c>
      <c r="T1228" s="80" t="s">
        <v>4289</v>
      </c>
      <c r="U1228" s="80" t="s">
        <v>4290</v>
      </c>
      <c r="V1228" s="74" t="s">
        <v>1508</v>
      </c>
      <c r="W1228" s="65" t="s">
        <v>5092</v>
      </c>
      <c r="X1228" s="80" t="s">
        <v>4290</v>
      </c>
      <c r="Y1228" s="96" t="s">
        <v>4290</v>
      </c>
      <c r="Z1228" s="102" t="s">
        <v>4290</v>
      </c>
      <c r="AA1228" s="101">
        <v>57</v>
      </c>
      <c r="AB1228" s="153">
        <v>1.6</v>
      </c>
      <c r="AC1228" s="102" t="s">
        <v>4290</v>
      </c>
      <c r="AD1228" s="116" t="s">
        <v>4290</v>
      </c>
      <c r="AE1228" s="104">
        <f t="shared" si="24"/>
        <v>22.265624999999996</v>
      </c>
      <c r="AF1228" s="85" t="str">
        <f t="shared" si="25"/>
        <v>PESO SALUDABLE</v>
      </c>
      <c r="AG1228" s="80" t="s">
        <v>4294</v>
      </c>
      <c r="AH1228" s="80" t="s">
        <v>4294</v>
      </c>
      <c r="AI1228" s="80" t="s">
        <v>4294</v>
      </c>
      <c r="AJ1228" s="80" t="s">
        <v>4294</v>
      </c>
      <c r="AK1228" s="142" t="s">
        <v>4294</v>
      </c>
      <c r="AL1228" s="142" t="s">
        <v>4294</v>
      </c>
      <c r="AM1228" s="132" t="s">
        <v>349</v>
      </c>
      <c r="AN1228" s="88" t="s">
        <v>411</v>
      </c>
      <c r="AO1228" s="84"/>
    </row>
    <row r="1229" spans="1:41" ht="15" customHeight="1" x14ac:dyDescent="0.2">
      <c r="A1229" s="149">
        <v>1220</v>
      </c>
      <c r="B1229" s="74" t="s">
        <v>1509</v>
      </c>
      <c r="C1229" s="65" t="s">
        <v>338</v>
      </c>
      <c r="D1229" s="74" t="s">
        <v>2595</v>
      </c>
      <c r="E1229" s="83" t="s">
        <v>3664</v>
      </c>
      <c r="F1229" s="129">
        <v>34.76</v>
      </c>
      <c r="G1229" s="127">
        <v>25803</v>
      </c>
      <c r="H1229" s="74">
        <v>49</v>
      </c>
      <c r="I1229" s="74" t="s">
        <v>3856</v>
      </c>
      <c r="J1229" s="65" t="s">
        <v>411</v>
      </c>
      <c r="K1229" s="65" t="s">
        <v>417</v>
      </c>
      <c r="L1229" s="74" t="s">
        <v>3861</v>
      </c>
      <c r="M1229" s="74" t="s">
        <v>3948</v>
      </c>
      <c r="N1229" s="73" t="s">
        <v>354</v>
      </c>
      <c r="O1229" s="65" t="s">
        <v>361</v>
      </c>
      <c r="P1229" s="132" t="s">
        <v>436</v>
      </c>
      <c r="Q1229" s="136">
        <v>4</v>
      </c>
      <c r="R1229" s="134" t="s">
        <v>1509</v>
      </c>
      <c r="S1229" s="74" t="s">
        <v>1509</v>
      </c>
      <c r="T1229" s="80" t="s">
        <v>4289</v>
      </c>
      <c r="U1229" s="80" t="s">
        <v>4290</v>
      </c>
      <c r="V1229" s="74" t="s">
        <v>1509</v>
      </c>
      <c r="W1229" s="65" t="s">
        <v>5092</v>
      </c>
      <c r="X1229" s="80" t="s">
        <v>4290</v>
      </c>
      <c r="Y1229" s="96" t="s">
        <v>4290</v>
      </c>
      <c r="Z1229" s="102" t="s">
        <v>4290</v>
      </c>
      <c r="AA1229" s="101">
        <v>72</v>
      </c>
      <c r="AB1229" s="153">
        <v>1.75</v>
      </c>
      <c r="AC1229" s="102" t="s">
        <v>4290</v>
      </c>
      <c r="AD1229" s="116" t="s">
        <v>4290</v>
      </c>
      <c r="AE1229" s="104">
        <f t="shared" si="24"/>
        <v>23.510204081632654</v>
      </c>
      <c r="AF1229" s="85" t="str">
        <f t="shared" si="25"/>
        <v>PESO SALUDABLE</v>
      </c>
      <c r="AG1229" s="80" t="s">
        <v>4294</v>
      </c>
      <c r="AH1229" s="80" t="s">
        <v>4294</v>
      </c>
      <c r="AI1229" s="80" t="s">
        <v>4294</v>
      </c>
      <c r="AJ1229" s="80" t="s">
        <v>4294</v>
      </c>
      <c r="AK1229" s="142" t="s">
        <v>4294</v>
      </c>
      <c r="AL1229" s="142" t="s">
        <v>4294</v>
      </c>
      <c r="AM1229" s="132" t="s">
        <v>349</v>
      </c>
      <c r="AN1229" s="88" t="s">
        <v>411</v>
      </c>
      <c r="AO1229" s="84"/>
    </row>
    <row r="1230" spans="1:41" ht="15" customHeight="1" x14ac:dyDescent="0.2">
      <c r="A1230" s="149">
        <v>1221</v>
      </c>
      <c r="B1230" s="74" t="s">
        <v>1510</v>
      </c>
      <c r="C1230" s="65" t="s">
        <v>338</v>
      </c>
      <c r="D1230" s="74" t="s">
        <v>2596</v>
      </c>
      <c r="E1230" s="83" t="s">
        <v>3665</v>
      </c>
      <c r="F1230" s="129">
        <v>32.340000000000003</v>
      </c>
      <c r="G1230" s="127">
        <v>24850</v>
      </c>
      <c r="H1230" s="74">
        <v>51</v>
      </c>
      <c r="I1230" s="74" t="s">
        <v>3856</v>
      </c>
      <c r="J1230" s="65" t="s">
        <v>411</v>
      </c>
      <c r="K1230" s="65" t="s">
        <v>417</v>
      </c>
      <c r="L1230" s="74" t="s">
        <v>3861</v>
      </c>
      <c r="M1230" s="74" t="s">
        <v>4069</v>
      </c>
      <c r="N1230" s="73" t="s">
        <v>354</v>
      </c>
      <c r="O1230" s="65" t="s">
        <v>361</v>
      </c>
      <c r="P1230" s="132" t="s">
        <v>436</v>
      </c>
      <c r="Q1230" s="136">
        <v>7</v>
      </c>
      <c r="R1230" s="134" t="s">
        <v>1510</v>
      </c>
      <c r="S1230" s="74" t="s">
        <v>1510</v>
      </c>
      <c r="T1230" s="80" t="s">
        <v>4289</v>
      </c>
      <c r="U1230" s="80" t="s">
        <v>4290</v>
      </c>
      <c r="V1230" s="74" t="s">
        <v>1510</v>
      </c>
      <c r="W1230" s="65" t="s">
        <v>5092</v>
      </c>
      <c r="X1230" s="80" t="s">
        <v>4290</v>
      </c>
      <c r="Y1230" s="96" t="s">
        <v>4290</v>
      </c>
      <c r="Z1230" s="102" t="s">
        <v>4290</v>
      </c>
      <c r="AA1230" s="101">
        <v>42</v>
      </c>
      <c r="AB1230" s="153">
        <v>1.48</v>
      </c>
      <c r="AC1230" s="102" t="s">
        <v>4290</v>
      </c>
      <c r="AD1230" s="116" t="s">
        <v>4290</v>
      </c>
      <c r="AE1230" s="104">
        <f t="shared" si="24"/>
        <v>19.174579985390796</v>
      </c>
      <c r="AF1230" s="85" t="str">
        <f t="shared" si="25"/>
        <v>PESO SALUDABLE</v>
      </c>
      <c r="AG1230" s="80" t="s">
        <v>4294</v>
      </c>
      <c r="AH1230" s="80" t="s">
        <v>4294</v>
      </c>
      <c r="AI1230" s="80" t="s">
        <v>4294</v>
      </c>
      <c r="AJ1230" s="80" t="s">
        <v>4294</v>
      </c>
      <c r="AK1230" s="142" t="s">
        <v>4294</v>
      </c>
      <c r="AL1230" s="142" t="s">
        <v>4294</v>
      </c>
      <c r="AM1230" s="132" t="s">
        <v>349</v>
      </c>
      <c r="AN1230" s="88" t="s">
        <v>411</v>
      </c>
      <c r="AO1230" s="84"/>
    </row>
    <row r="1231" spans="1:41" ht="15" customHeight="1" x14ac:dyDescent="0.2">
      <c r="A1231" s="149">
        <v>1222</v>
      </c>
      <c r="B1231" s="74" t="s">
        <v>1511</v>
      </c>
      <c r="C1231" s="65" t="s">
        <v>338</v>
      </c>
      <c r="D1231" s="74" t="s">
        <v>2597</v>
      </c>
      <c r="E1231" s="83" t="s">
        <v>3666</v>
      </c>
      <c r="F1231" s="129">
        <v>36.64</v>
      </c>
      <c r="G1231" s="127">
        <v>20330</v>
      </c>
      <c r="H1231" s="74">
        <v>64</v>
      </c>
      <c r="I1231" s="74" t="s">
        <v>3856</v>
      </c>
      <c r="J1231" s="65" t="s">
        <v>411</v>
      </c>
      <c r="K1231" s="65" t="s">
        <v>417</v>
      </c>
      <c r="L1231" s="74" t="s">
        <v>3860</v>
      </c>
      <c r="M1231" s="74" t="s">
        <v>4084</v>
      </c>
      <c r="N1231" s="73" t="s">
        <v>354</v>
      </c>
      <c r="O1231" s="65" t="s">
        <v>361</v>
      </c>
      <c r="P1231" s="132" t="s">
        <v>436</v>
      </c>
      <c r="Q1231" s="136">
        <v>8</v>
      </c>
      <c r="R1231" s="134" t="s">
        <v>1511</v>
      </c>
      <c r="S1231" s="74" t="s">
        <v>1511</v>
      </c>
      <c r="T1231" s="80" t="s">
        <v>4289</v>
      </c>
      <c r="U1231" s="80" t="s">
        <v>4290</v>
      </c>
      <c r="V1231" s="74" t="s">
        <v>1511</v>
      </c>
      <c r="W1231" s="65" t="s">
        <v>5092</v>
      </c>
      <c r="X1231" s="80" t="s">
        <v>4290</v>
      </c>
      <c r="Y1231" s="96" t="s">
        <v>4290</v>
      </c>
      <c r="Z1231" s="102" t="s">
        <v>4290</v>
      </c>
      <c r="AA1231" s="101">
        <v>59.9</v>
      </c>
      <c r="AB1231" s="153">
        <v>1.66</v>
      </c>
      <c r="AC1231" s="102" t="s">
        <v>4290</v>
      </c>
      <c r="AD1231" s="116" t="s">
        <v>4290</v>
      </c>
      <c r="AE1231" s="104">
        <f t="shared" si="24"/>
        <v>21.737552620119033</v>
      </c>
      <c r="AF1231" s="85" t="str">
        <f t="shared" si="25"/>
        <v>PESO SALUDABLE</v>
      </c>
      <c r="AG1231" s="80" t="s">
        <v>4294</v>
      </c>
      <c r="AH1231" s="80" t="s">
        <v>4294</v>
      </c>
      <c r="AI1231" s="80" t="s">
        <v>4294</v>
      </c>
      <c r="AJ1231" s="80" t="s">
        <v>4294</v>
      </c>
      <c r="AK1231" s="142" t="s">
        <v>4294</v>
      </c>
      <c r="AL1231" s="142" t="s">
        <v>4294</v>
      </c>
      <c r="AM1231" s="132" t="s">
        <v>349</v>
      </c>
      <c r="AN1231" s="88" t="s">
        <v>411</v>
      </c>
      <c r="AO1231" s="84"/>
    </row>
    <row r="1232" spans="1:41" ht="15" customHeight="1" x14ac:dyDescent="0.2">
      <c r="A1232" s="149">
        <v>1223</v>
      </c>
      <c r="B1232" s="74" t="s">
        <v>1512</v>
      </c>
      <c r="C1232" s="65" t="s">
        <v>338</v>
      </c>
      <c r="D1232" s="74" t="s">
        <v>2598</v>
      </c>
      <c r="E1232" s="83" t="s">
        <v>3667</v>
      </c>
      <c r="F1232" s="129">
        <v>38.56</v>
      </c>
      <c r="G1232" s="127">
        <v>24117</v>
      </c>
      <c r="H1232" s="74">
        <v>54</v>
      </c>
      <c r="I1232" s="74" t="s">
        <v>3856</v>
      </c>
      <c r="J1232" s="65" t="s">
        <v>411</v>
      </c>
      <c r="K1232" s="65" t="s">
        <v>417</v>
      </c>
      <c r="L1232" s="74" t="s">
        <v>3861</v>
      </c>
      <c r="M1232" s="74" t="s">
        <v>3954</v>
      </c>
      <c r="N1232" s="73" t="s">
        <v>354</v>
      </c>
      <c r="O1232" s="65" t="s">
        <v>361</v>
      </c>
      <c r="P1232" s="132" t="s">
        <v>436</v>
      </c>
      <c r="Q1232" s="136">
        <v>2</v>
      </c>
      <c r="R1232" s="134" t="s">
        <v>1512</v>
      </c>
      <c r="S1232" s="74" t="s">
        <v>1512</v>
      </c>
      <c r="T1232" s="80" t="s">
        <v>4289</v>
      </c>
      <c r="U1232" s="80" t="s">
        <v>4290</v>
      </c>
      <c r="V1232" s="74" t="s">
        <v>1512</v>
      </c>
      <c r="W1232" s="65" t="s">
        <v>5092</v>
      </c>
      <c r="X1232" s="80" t="s">
        <v>4290</v>
      </c>
      <c r="Y1232" s="96" t="s">
        <v>4290</v>
      </c>
      <c r="Z1232" s="102" t="s">
        <v>4290</v>
      </c>
      <c r="AA1232" s="101">
        <v>46.3</v>
      </c>
      <c r="AB1232" s="153">
        <v>1.5</v>
      </c>
      <c r="AC1232" s="102" t="s">
        <v>4290</v>
      </c>
      <c r="AD1232" s="116" t="s">
        <v>4290</v>
      </c>
      <c r="AE1232" s="104">
        <f t="shared" si="24"/>
        <v>20.577777777777776</v>
      </c>
      <c r="AF1232" s="85" t="str">
        <f t="shared" si="25"/>
        <v>PESO SALUDABLE</v>
      </c>
      <c r="AG1232" s="80" t="s">
        <v>4294</v>
      </c>
      <c r="AH1232" s="80" t="s">
        <v>4294</v>
      </c>
      <c r="AI1232" s="80" t="s">
        <v>4294</v>
      </c>
      <c r="AJ1232" s="80" t="s">
        <v>4294</v>
      </c>
      <c r="AK1232" s="142" t="s">
        <v>4294</v>
      </c>
      <c r="AL1232" s="142" t="s">
        <v>4294</v>
      </c>
      <c r="AM1232" s="132" t="s">
        <v>349</v>
      </c>
      <c r="AN1232" s="88" t="s">
        <v>411</v>
      </c>
      <c r="AO1232" s="84"/>
    </row>
    <row r="1233" spans="1:41" ht="15" customHeight="1" x14ac:dyDescent="0.2">
      <c r="A1233" s="149">
        <v>1224</v>
      </c>
      <c r="B1233" s="74" t="s">
        <v>1513</v>
      </c>
      <c r="C1233" s="65" t="s">
        <v>338</v>
      </c>
      <c r="D1233" s="74" t="s">
        <v>2599</v>
      </c>
      <c r="E1233" s="83" t="s">
        <v>3668</v>
      </c>
      <c r="F1233" s="129">
        <v>43.42</v>
      </c>
      <c r="G1233" s="127">
        <v>16286</v>
      </c>
      <c r="H1233" s="74">
        <v>75</v>
      </c>
      <c r="I1233" s="74" t="s">
        <v>3856</v>
      </c>
      <c r="J1233" s="65" t="s">
        <v>411</v>
      </c>
      <c r="K1233" s="65" t="s">
        <v>417</v>
      </c>
      <c r="L1233" s="74" t="s">
        <v>3861</v>
      </c>
      <c r="M1233" s="74" t="s">
        <v>3963</v>
      </c>
      <c r="N1233" s="73" t="s">
        <v>354</v>
      </c>
      <c r="O1233" s="65" t="s">
        <v>361</v>
      </c>
      <c r="P1233" s="132" t="s">
        <v>436</v>
      </c>
      <c r="Q1233" s="136">
        <v>6</v>
      </c>
      <c r="R1233" s="134" t="s">
        <v>1513</v>
      </c>
      <c r="S1233" s="74" t="s">
        <v>1513</v>
      </c>
      <c r="T1233" s="80" t="s">
        <v>4289</v>
      </c>
      <c r="U1233" s="80" t="s">
        <v>4290</v>
      </c>
      <c r="V1233" s="74" t="s">
        <v>1513</v>
      </c>
      <c r="W1233" s="65" t="s">
        <v>5092</v>
      </c>
      <c r="X1233" s="80" t="s">
        <v>4290</v>
      </c>
      <c r="Y1233" s="96" t="s">
        <v>4290</v>
      </c>
      <c r="Z1233" s="102" t="s">
        <v>4290</v>
      </c>
      <c r="AA1233" s="101">
        <v>47</v>
      </c>
      <c r="AB1233" s="153">
        <v>1.53</v>
      </c>
      <c r="AC1233" s="102" t="s">
        <v>4290</v>
      </c>
      <c r="AD1233" s="116" t="s">
        <v>4290</v>
      </c>
      <c r="AE1233" s="104">
        <f t="shared" si="24"/>
        <v>20.077747874749029</v>
      </c>
      <c r="AF1233" s="85" t="str">
        <f t="shared" si="25"/>
        <v>PESO SALUDABLE</v>
      </c>
      <c r="AG1233" s="80" t="s">
        <v>4294</v>
      </c>
      <c r="AH1233" s="80" t="s">
        <v>4294</v>
      </c>
      <c r="AI1233" s="80" t="s">
        <v>4294</v>
      </c>
      <c r="AJ1233" s="80" t="s">
        <v>4294</v>
      </c>
      <c r="AK1233" s="142" t="s">
        <v>4294</v>
      </c>
      <c r="AL1233" s="142" t="s">
        <v>4294</v>
      </c>
      <c r="AM1233" s="132" t="s">
        <v>349</v>
      </c>
      <c r="AN1233" s="88" t="s">
        <v>411</v>
      </c>
      <c r="AO1233" s="84"/>
    </row>
    <row r="1234" spans="1:41" ht="15" customHeight="1" x14ac:dyDescent="0.2">
      <c r="A1234" s="149">
        <v>1225</v>
      </c>
      <c r="B1234" s="74" t="s">
        <v>1514</v>
      </c>
      <c r="C1234" s="65" t="s">
        <v>338</v>
      </c>
      <c r="D1234" s="74" t="s">
        <v>2600</v>
      </c>
      <c r="E1234" s="83" t="s">
        <v>3669</v>
      </c>
      <c r="F1234" s="129">
        <v>35.229999999999997</v>
      </c>
      <c r="G1234" s="127">
        <v>17393</v>
      </c>
      <c r="H1234" s="74">
        <v>72</v>
      </c>
      <c r="I1234" s="74" t="s">
        <v>3856</v>
      </c>
      <c r="J1234" s="65" t="s">
        <v>411</v>
      </c>
      <c r="K1234" s="65" t="s">
        <v>417</v>
      </c>
      <c r="L1234" s="74" t="s">
        <v>3861</v>
      </c>
      <c r="M1234" s="74" t="s">
        <v>3963</v>
      </c>
      <c r="N1234" s="73" t="s">
        <v>354</v>
      </c>
      <c r="O1234" s="65" t="s">
        <v>361</v>
      </c>
      <c r="P1234" s="132" t="s">
        <v>436</v>
      </c>
      <c r="Q1234" s="136">
        <v>9</v>
      </c>
      <c r="R1234" s="134" t="s">
        <v>1514</v>
      </c>
      <c r="S1234" s="74" t="s">
        <v>1514</v>
      </c>
      <c r="T1234" s="80" t="s">
        <v>4289</v>
      </c>
      <c r="U1234" s="80" t="s">
        <v>4290</v>
      </c>
      <c r="V1234" s="74" t="s">
        <v>1514</v>
      </c>
      <c r="W1234" s="65" t="s">
        <v>5092</v>
      </c>
      <c r="X1234" s="80" t="s">
        <v>4290</v>
      </c>
      <c r="Y1234" s="96" t="s">
        <v>4290</v>
      </c>
      <c r="Z1234" s="102" t="s">
        <v>4290</v>
      </c>
      <c r="AA1234" s="101">
        <v>49</v>
      </c>
      <c r="AB1234" s="153">
        <v>1.54</v>
      </c>
      <c r="AC1234" s="102" t="s">
        <v>4290</v>
      </c>
      <c r="AD1234" s="116" t="s">
        <v>4290</v>
      </c>
      <c r="AE1234" s="104">
        <f t="shared" si="24"/>
        <v>20.66115702479339</v>
      </c>
      <c r="AF1234" s="85" t="str">
        <f t="shared" si="25"/>
        <v>PESO SALUDABLE</v>
      </c>
      <c r="AG1234" s="80" t="s">
        <v>4294</v>
      </c>
      <c r="AH1234" s="80" t="s">
        <v>4294</v>
      </c>
      <c r="AI1234" s="80" t="s">
        <v>4294</v>
      </c>
      <c r="AJ1234" s="80" t="s">
        <v>4294</v>
      </c>
      <c r="AK1234" s="142" t="s">
        <v>4294</v>
      </c>
      <c r="AL1234" s="142" t="s">
        <v>4294</v>
      </c>
      <c r="AM1234" s="132" t="s">
        <v>349</v>
      </c>
      <c r="AN1234" s="88" t="s">
        <v>411</v>
      </c>
      <c r="AO1234" s="84"/>
    </row>
    <row r="1235" spans="1:41" ht="15" customHeight="1" x14ac:dyDescent="0.2">
      <c r="A1235" s="149">
        <v>1226</v>
      </c>
      <c r="B1235" s="74" t="s">
        <v>1515</v>
      </c>
      <c r="C1235" s="65" t="s">
        <v>338</v>
      </c>
      <c r="D1235" s="74" t="s">
        <v>2601</v>
      </c>
      <c r="E1235" s="83" t="s">
        <v>3670</v>
      </c>
      <c r="F1235" s="129">
        <v>21.32</v>
      </c>
      <c r="G1235" s="127">
        <v>10820</v>
      </c>
      <c r="H1235" s="74">
        <v>91</v>
      </c>
      <c r="I1235" s="74" t="s">
        <v>3856</v>
      </c>
      <c r="J1235" s="65" t="s">
        <v>411</v>
      </c>
      <c r="K1235" s="65" t="s">
        <v>417</v>
      </c>
      <c r="L1235" s="74" t="s">
        <v>3861</v>
      </c>
      <c r="M1235" s="74" t="s">
        <v>3955</v>
      </c>
      <c r="N1235" s="73" t="s">
        <v>354</v>
      </c>
      <c r="O1235" s="65" t="s">
        <v>361</v>
      </c>
      <c r="P1235" s="132" t="s">
        <v>436</v>
      </c>
      <c r="Q1235" s="136">
        <v>5</v>
      </c>
      <c r="R1235" s="134" t="s">
        <v>1515</v>
      </c>
      <c r="S1235" s="74" t="s">
        <v>1515</v>
      </c>
      <c r="T1235" s="80" t="s">
        <v>4289</v>
      </c>
      <c r="U1235" s="80" t="s">
        <v>4290</v>
      </c>
      <c r="V1235" s="74" t="s">
        <v>1515</v>
      </c>
      <c r="W1235" s="65" t="s">
        <v>5092</v>
      </c>
      <c r="X1235" s="80" t="s">
        <v>4290</v>
      </c>
      <c r="Y1235" s="96" t="s">
        <v>4290</v>
      </c>
      <c r="Z1235" s="102" t="s">
        <v>4290</v>
      </c>
      <c r="AA1235" s="101">
        <v>56</v>
      </c>
      <c r="AB1235" s="153">
        <v>1.6</v>
      </c>
      <c r="AC1235" s="102" t="s">
        <v>4290</v>
      </c>
      <c r="AD1235" s="116" t="s">
        <v>4290</v>
      </c>
      <c r="AE1235" s="104">
        <f t="shared" si="24"/>
        <v>21.874999999999996</v>
      </c>
      <c r="AF1235" s="85" t="str">
        <f t="shared" si="25"/>
        <v>PESO SALUDABLE</v>
      </c>
      <c r="AG1235" s="80" t="s">
        <v>4294</v>
      </c>
      <c r="AH1235" s="80" t="s">
        <v>4294</v>
      </c>
      <c r="AI1235" s="80" t="s">
        <v>4294</v>
      </c>
      <c r="AJ1235" s="80" t="s">
        <v>4294</v>
      </c>
      <c r="AK1235" s="142" t="s">
        <v>4294</v>
      </c>
      <c r="AL1235" s="142" t="s">
        <v>4294</v>
      </c>
      <c r="AM1235" s="132" t="s">
        <v>349</v>
      </c>
      <c r="AN1235" s="88" t="s">
        <v>411</v>
      </c>
      <c r="AO1235" s="84"/>
    </row>
    <row r="1236" spans="1:41" ht="15" customHeight="1" x14ac:dyDescent="0.2">
      <c r="A1236" s="149">
        <v>1227</v>
      </c>
      <c r="B1236" s="74" t="s">
        <v>1516</v>
      </c>
      <c r="C1236" s="65" t="s">
        <v>338</v>
      </c>
      <c r="D1236" s="74" t="s">
        <v>2602</v>
      </c>
      <c r="E1236" s="83" t="s">
        <v>3671</v>
      </c>
      <c r="F1236" s="129">
        <v>32.43</v>
      </c>
      <c r="G1236" s="127">
        <v>15891</v>
      </c>
      <c r="H1236" s="74">
        <v>76</v>
      </c>
      <c r="I1236" s="74" t="s">
        <v>3856</v>
      </c>
      <c r="J1236" s="65" t="s">
        <v>411</v>
      </c>
      <c r="K1236" s="65" t="s">
        <v>417</v>
      </c>
      <c r="L1236" s="74" t="s">
        <v>3861</v>
      </c>
      <c r="M1236" s="74" t="s">
        <v>4066</v>
      </c>
      <c r="N1236" s="73" t="s">
        <v>354</v>
      </c>
      <c r="O1236" s="65" t="s">
        <v>361</v>
      </c>
      <c r="P1236" s="132" t="s">
        <v>436</v>
      </c>
      <c r="Q1236" s="136">
        <v>2</v>
      </c>
      <c r="R1236" s="134" t="s">
        <v>1516</v>
      </c>
      <c r="S1236" s="74" t="s">
        <v>1516</v>
      </c>
      <c r="T1236" s="80" t="s">
        <v>4289</v>
      </c>
      <c r="U1236" s="80" t="s">
        <v>4290</v>
      </c>
      <c r="V1236" s="74" t="s">
        <v>1516</v>
      </c>
      <c r="W1236" s="65" t="s">
        <v>5092</v>
      </c>
      <c r="X1236" s="80" t="s">
        <v>4290</v>
      </c>
      <c r="Y1236" s="96" t="s">
        <v>4290</v>
      </c>
      <c r="Z1236" s="102" t="s">
        <v>4290</v>
      </c>
      <c r="AA1236" s="101">
        <v>50</v>
      </c>
      <c r="AB1236" s="153">
        <v>1.55</v>
      </c>
      <c r="AC1236" s="102" t="s">
        <v>4290</v>
      </c>
      <c r="AD1236" s="116" t="s">
        <v>4290</v>
      </c>
      <c r="AE1236" s="104">
        <f t="shared" si="24"/>
        <v>20.811654526534856</v>
      </c>
      <c r="AF1236" s="85" t="str">
        <f t="shared" si="25"/>
        <v>PESO SALUDABLE</v>
      </c>
      <c r="AG1236" s="80" t="s">
        <v>4294</v>
      </c>
      <c r="AH1236" s="80" t="s">
        <v>4294</v>
      </c>
      <c r="AI1236" s="80" t="s">
        <v>4294</v>
      </c>
      <c r="AJ1236" s="80" t="s">
        <v>4294</v>
      </c>
      <c r="AK1236" s="142" t="s">
        <v>4294</v>
      </c>
      <c r="AL1236" s="142" t="s">
        <v>4294</v>
      </c>
      <c r="AM1236" s="132" t="s">
        <v>349</v>
      </c>
      <c r="AN1236" s="88" t="s">
        <v>411</v>
      </c>
      <c r="AO1236" s="84"/>
    </row>
    <row r="1237" spans="1:41" ht="15" customHeight="1" x14ac:dyDescent="0.2">
      <c r="A1237" s="149">
        <v>1228</v>
      </c>
      <c r="B1237" s="74" t="s">
        <v>1517</v>
      </c>
      <c r="C1237" s="65" t="s">
        <v>338</v>
      </c>
      <c r="D1237" s="74" t="s">
        <v>2603</v>
      </c>
      <c r="E1237" s="83" t="s">
        <v>3672</v>
      </c>
      <c r="F1237" s="129">
        <v>22.43</v>
      </c>
      <c r="G1237" s="127">
        <v>19209</v>
      </c>
      <c r="H1237" s="74">
        <v>68</v>
      </c>
      <c r="I1237" s="74" t="s">
        <v>3856</v>
      </c>
      <c r="J1237" s="65" t="s">
        <v>411</v>
      </c>
      <c r="K1237" s="65" t="s">
        <v>417</v>
      </c>
      <c r="L1237" s="74" t="s">
        <v>3861</v>
      </c>
      <c r="M1237" s="74" t="s">
        <v>4077</v>
      </c>
      <c r="N1237" s="73" t="s">
        <v>354</v>
      </c>
      <c r="O1237" s="65" t="s">
        <v>361</v>
      </c>
      <c r="P1237" s="132" t="s">
        <v>436</v>
      </c>
      <c r="Q1237" s="136">
        <v>6</v>
      </c>
      <c r="R1237" s="134" t="s">
        <v>1517</v>
      </c>
      <c r="S1237" s="74" t="s">
        <v>1517</v>
      </c>
      <c r="T1237" s="80" t="s">
        <v>4289</v>
      </c>
      <c r="U1237" s="80" t="s">
        <v>4290</v>
      </c>
      <c r="V1237" s="74" t="s">
        <v>1517</v>
      </c>
      <c r="W1237" s="65" t="s">
        <v>5092</v>
      </c>
      <c r="X1237" s="80" t="s">
        <v>4290</v>
      </c>
      <c r="Y1237" s="96" t="s">
        <v>4290</v>
      </c>
      <c r="Z1237" s="102" t="s">
        <v>4290</v>
      </c>
      <c r="AA1237" s="101">
        <v>70</v>
      </c>
      <c r="AB1237" s="153">
        <v>1.75</v>
      </c>
      <c r="AC1237" s="102" t="s">
        <v>4290</v>
      </c>
      <c r="AD1237" s="116" t="s">
        <v>4290</v>
      </c>
      <c r="AE1237" s="104">
        <f t="shared" si="24"/>
        <v>22.857142857142858</v>
      </c>
      <c r="AF1237" s="85" t="str">
        <f t="shared" si="25"/>
        <v>PESO SALUDABLE</v>
      </c>
      <c r="AG1237" s="80" t="s">
        <v>4294</v>
      </c>
      <c r="AH1237" s="80" t="s">
        <v>4294</v>
      </c>
      <c r="AI1237" s="80" t="s">
        <v>4294</v>
      </c>
      <c r="AJ1237" s="80" t="s">
        <v>4294</v>
      </c>
      <c r="AK1237" s="142" t="s">
        <v>4294</v>
      </c>
      <c r="AL1237" s="142" t="s">
        <v>4294</v>
      </c>
      <c r="AM1237" s="132" t="s">
        <v>349</v>
      </c>
      <c r="AN1237" s="88" t="s">
        <v>411</v>
      </c>
      <c r="AO1237" s="84"/>
    </row>
    <row r="1238" spans="1:41" ht="15" customHeight="1" x14ac:dyDescent="0.2">
      <c r="A1238" s="149">
        <v>1229</v>
      </c>
      <c r="B1238" s="74" t="s">
        <v>1518</v>
      </c>
      <c r="C1238" s="65" t="s">
        <v>338</v>
      </c>
      <c r="D1238" s="74" t="s">
        <v>2604</v>
      </c>
      <c r="E1238" s="83" t="s">
        <v>3673</v>
      </c>
      <c r="F1238" s="88">
        <v>41.18</v>
      </c>
      <c r="G1238" s="127">
        <v>22405</v>
      </c>
      <c r="H1238" s="74">
        <v>58</v>
      </c>
      <c r="I1238" s="74" t="s">
        <v>3856</v>
      </c>
      <c r="J1238" s="65" t="s">
        <v>411</v>
      </c>
      <c r="K1238" s="65" t="s">
        <v>417</v>
      </c>
      <c r="L1238" s="74" t="s">
        <v>3861</v>
      </c>
      <c r="M1238" s="74" t="s">
        <v>4076</v>
      </c>
      <c r="N1238" s="73" t="s">
        <v>354</v>
      </c>
      <c r="O1238" s="65" t="s">
        <v>361</v>
      </c>
      <c r="P1238" s="132" t="s">
        <v>436</v>
      </c>
      <c r="Q1238" s="136">
        <v>4</v>
      </c>
      <c r="R1238" s="134" t="s">
        <v>1518</v>
      </c>
      <c r="S1238" s="74" t="s">
        <v>1518</v>
      </c>
      <c r="T1238" s="80" t="s">
        <v>4289</v>
      </c>
      <c r="U1238" s="80" t="s">
        <v>4290</v>
      </c>
      <c r="V1238" s="74" t="s">
        <v>1518</v>
      </c>
      <c r="W1238" s="65" t="s">
        <v>5092</v>
      </c>
      <c r="X1238" s="80" t="s">
        <v>4290</v>
      </c>
      <c r="Y1238" s="96" t="s">
        <v>4290</v>
      </c>
      <c r="Z1238" s="102" t="s">
        <v>4290</v>
      </c>
      <c r="AA1238" s="101">
        <v>63</v>
      </c>
      <c r="AB1238" s="153">
        <v>1.65</v>
      </c>
      <c r="AC1238" s="102" t="s">
        <v>4290</v>
      </c>
      <c r="AD1238" s="116" t="s">
        <v>4290</v>
      </c>
      <c r="AE1238" s="104">
        <f t="shared" si="24"/>
        <v>23.140495867768596</v>
      </c>
      <c r="AF1238" s="85" t="str">
        <f t="shared" si="25"/>
        <v>PESO SALUDABLE</v>
      </c>
      <c r="AG1238" s="80" t="s">
        <v>4294</v>
      </c>
      <c r="AH1238" s="80" t="s">
        <v>4294</v>
      </c>
      <c r="AI1238" s="80" t="s">
        <v>4294</v>
      </c>
      <c r="AJ1238" s="80" t="s">
        <v>4294</v>
      </c>
      <c r="AK1238" s="142" t="s">
        <v>4294</v>
      </c>
      <c r="AL1238" s="142" t="s">
        <v>4294</v>
      </c>
      <c r="AM1238" s="132" t="s">
        <v>349</v>
      </c>
      <c r="AN1238" s="88" t="s">
        <v>411</v>
      </c>
      <c r="AO1238" s="84"/>
    </row>
    <row r="1239" spans="1:41" ht="15" customHeight="1" x14ac:dyDescent="0.2">
      <c r="A1239" s="149">
        <v>1230</v>
      </c>
      <c r="B1239" s="74" t="s">
        <v>1519</v>
      </c>
      <c r="C1239" s="65" t="s">
        <v>338</v>
      </c>
      <c r="D1239" s="74" t="s">
        <v>2605</v>
      </c>
      <c r="E1239" s="83" t="s">
        <v>3674</v>
      </c>
      <c r="F1239" s="88">
        <v>32.56</v>
      </c>
      <c r="G1239" s="127">
        <v>16830</v>
      </c>
      <c r="H1239" s="74">
        <v>74</v>
      </c>
      <c r="I1239" s="74" t="s">
        <v>3856</v>
      </c>
      <c r="J1239" s="65" t="s">
        <v>411</v>
      </c>
      <c r="K1239" s="65" t="s">
        <v>417</v>
      </c>
      <c r="L1239" s="74" t="s">
        <v>3861</v>
      </c>
      <c r="M1239" s="74" t="s">
        <v>3955</v>
      </c>
      <c r="N1239" s="73" t="s">
        <v>354</v>
      </c>
      <c r="O1239" s="65" t="s">
        <v>361</v>
      </c>
      <c r="P1239" s="132" t="s">
        <v>436</v>
      </c>
      <c r="Q1239" s="136">
        <v>2</v>
      </c>
      <c r="R1239" s="134" t="s">
        <v>1519</v>
      </c>
      <c r="S1239" s="74" t="s">
        <v>1519</v>
      </c>
      <c r="T1239" s="80" t="s">
        <v>4289</v>
      </c>
      <c r="U1239" s="80" t="s">
        <v>4290</v>
      </c>
      <c r="V1239" s="74" t="s">
        <v>1519</v>
      </c>
      <c r="W1239" s="65" t="s">
        <v>5092</v>
      </c>
      <c r="X1239" s="80" t="s">
        <v>4290</v>
      </c>
      <c r="Y1239" s="96" t="s">
        <v>4290</v>
      </c>
      <c r="Z1239" s="102" t="s">
        <v>4290</v>
      </c>
      <c r="AA1239" s="101">
        <v>63</v>
      </c>
      <c r="AB1239" s="153">
        <v>1.67</v>
      </c>
      <c r="AC1239" s="102" t="s">
        <v>4290</v>
      </c>
      <c r="AD1239" s="116" t="s">
        <v>4290</v>
      </c>
      <c r="AE1239" s="104">
        <f t="shared" si="24"/>
        <v>22.589551436050055</v>
      </c>
      <c r="AF1239" s="85" t="str">
        <f t="shared" si="25"/>
        <v>PESO SALUDABLE</v>
      </c>
      <c r="AG1239" s="80" t="s">
        <v>4294</v>
      </c>
      <c r="AH1239" s="80" t="s">
        <v>4294</v>
      </c>
      <c r="AI1239" s="80" t="s">
        <v>4294</v>
      </c>
      <c r="AJ1239" s="80" t="s">
        <v>4294</v>
      </c>
      <c r="AK1239" s="142" t="s">
        <v>4294</v>
      </c>
      <c r="AL1239" s="142" t="s">
        <v>4294</v>
      </c>
      <c r="AM1239" s="132" t="s">
        <v>349</v>
      </c>
      <c r="AN1239" s="88" t="s">
        <v>411</v>
      </c>
      <c r="AO1239" s="84"/>
    </row>
    <row r="1240" spans="1:41" ht="15" customHeight="1" x14ac:dyDescent="0.2">
      <c r="A1240" s="149">
        <v>1231</v>
      </c>
      <c r="B1240" s="74" t="s">
        <v>1520</v>
      </c>
      <c r="C1240" s="65" t="s">
        <v>338</v>
      </c>
      <c r="D1240" s="74" t="s">
        <v>2606</v>
      </c>
      <c r="E1240" s="83" t="s">
        <v>3675</v>
      </c>
      <c r="F1240" s="88">
        <v>22.18</v>
      </c>
      <c r="G1240" s="127">
        <v>23052</v>
      </c>
      <c r="H1240" s="74">
        <v>57</v>
      </c>
      <c r="I1240" s="74" t="s">
        <v>3856</v>
      </c>
      <c r="J1240" s="65" t="s">
        <v>411</v>
      </c>
      <c r="K1240" s="65" t="s">
        <v>417</v>
      </c>
      <c r="L1240" s="74" t="s">
        <v>3861</v>
      </c>
      <c r="M1240" s="74" t="s">
        <v>4076</v>
      </c>
      <c r="N1240" s="73" t="s">
        <v>354</v>
      </c>
      <c r="O1240" s="65" t="s">
        <v>361</v>
      </c>
      <c r="P1240" s="132" t="s">
        <v>436</v>
      </c>
      <c r="Q1240" s="136">
        <v>3</v>
      </c>
      <c r="R1240" s="134" t="s">
        <v>1520</v>
      </c>
      <c r="S1240" s="74" t="s">
        <v>1520</v>
      </c>
      <c r="T1240" s="80" t="s">
        <v>4289</v>
      </c>
      <c r="U1240" s="80" t="s">
        <v>4290</v>
      </c>
      <c r="V1240" s="74" t="s">
        <v>1520</v>
      </c>
      <c r="W1240" s="65" t="s">
        <v>5092</v>
      </c>
      <c r="X1240" s="80" t="s">
        <v>4290</v>
      </c>
      <c r="Y1240" s="96" t="s">
        <v>4290</v>
      </c>
      <c r="Z1240" s="102" t="s">
        <v>4290</v>
      </c>
      <c r="AA1240" s="101">
        <v>56</v>
      </c>
      <c r="AB1240" s="153">
        <v>1.6</v>
      </c>
      <c r="AC1240" s="102" t="s">
        <v>4290</v>
      </c>
      <c r="AD1240" s="116" t="s">
        <v>4290</v>
      </c>
      <c r="AE1240" s="104">
        <f t="shared" si="24"/>
        <v>21.874999999999996</v>
      </c>
      <c r="AF1240" s="85" t="str">
        <f t="shared" si="25"/>
        <v>PESO SALUDABLE</v>
      </c>
      <c r="AG1240" s="80" t="s">
        <v>4294</v>
      </c>
      <c r="AH1240" s="80" t="s">
        <v>4294</v>
      </c>
      <c r="AI1240" s="80" t="s">
        <v>4294</v>
      </c>
      <c r="AJ1240" s="80" t="s">
        <v>4294</v>
      </c>
      <c r="AK1240" s="142" t="s">
        <v>4294</v>
      </c>
      <c r="AL1240" s="142" t="s">
        <v>4294</v>
      </c>
      <c r="AM1240" s="132" t="s">
        <v>349</v>
      </c>
      <c r="AN1240" s="88" t="s">
        <v>411</v>
      </c>
      <c r="AO1240" s="84"/>
    </row>
    <row r="1241" spans="1:41" ht="15" customHeight="1" x14ac:dyDescent="0.2">
      <c r="A1241" s="149">
        <v>1232</v>
      </c>
      <c r="B1241" s="74" t="s">
        <v>1521</v>
      </c>
      <c r="C1241" s="65" t="s">
        <v>338</v>
      </c>
      <c r="D1241" s="74" t="s">
        <v>2607</v>
      </c>
      <c r="E1241" s="83" t="s">
        <v>3676</v>
      </c>
      <c r="F1241" s="88">
        <v>29.21</v>
      </c>
      <c r="G1241" s="127">
        <v>22990</v>
      </c>
      <c r="H1241" s="74">
        <v>57</v>
      </c>
      <c r="I1241" s="74" t="s">
        <v>3856</v>
      </c>
      <c r="J1241" s="65" t="s">
        <v>411</v>
      </c>
      <c r="K1241" s="65" t="s">
        <v>417</v>
      </c>
      <c r="L1241" s="74" t="s">
        <v>3861</v>
      </c>
      <c r="M1241" s="74" t="s">
        <v>4062</v>
      </c>
      <c r="N1241" s="73" t="s">
        <v>354</v>
      </c>
      <c r="O1241" s="65" t="s">
        <v>361</v>
      </c>
      <c r="P1241" s="132" t="s">
        <v>436</v>
      </c>
      <c r="Q1241" s="136">
        <v>5</v>
      </c>
      <c r="R1241" s="134" t="s">
        <v>1521</v>
      </c>
      <c r="S1241" s="74" t="s">
        <v>1521</v>
      </c>
      <c r="T1241" s="80" t="s">
        <v>4289</v>
      </c>
      <c r="U1241" s="80" t="s">
        <v>4290</v>
      </c>
      <c r="V1241" s="74" t="s">
        <v>1521</v>
      </c>
      <c r="W1241" s="65" t="s">
        <v>5092</v>
      </c>
      <c r="X1241" s="80" t="s">
        <v>4290</v>
      </c>
      <c r="Y1241" s="96" t="s">
        <v>4290</v>
      </c>
      <c r="Z1241" s="102" t="s">
        <v>4290</v>
      </c>
      <c r="AA1241" s="101">
        <v>69</v>
      </c>
      <c r="AB1241" s="153">
        <v>1.73</v>
      </c>
      <c r="AC1241" s="102" t="s">
        <v>4290</v>
      </c>
      <c r="AD1241" s="116" t="s">
        <v>4290</v>
      </c>
      <c r="AE1241" s="104">
        <f t="shared" si="24"/>
        <v>23.054562464499313</v>
      </c>
      <c r="AF1241" s="85" t="str">
        <f t="shared" si="25"/>
        <v>PESO SALUDABLE</v>
      </c>
      <c r="AG1241" s="80" t="s">
        <v>4294</v>
      </c>
      <c r="AH1241" s="80" t="s">
        <v>4294</v>
      </c>
      <c r="AI1241" s="80" t="s">
        <v>4294</v>
      </c>
      <c r="AJ1241" s="80" t="s">
        <v>4294</v>
      </c>
      <c r="AK1241" s="142" t="s">
        <v>4294</v>
      </c>
      <c r="AL1241" s="142" t="s">
        <v>4294</v>
      </c>
      <c r="AM1241" s="132" t="s">
        <v>349</v>
      </c>
      <c r="AN1241" s="88" t="s">
        <v>411</v>
      </c>
      <c r="AO1241" s="84"/>
    </row>
    <row r="1242" spans="1:41" ht="15" customHeight="1" x14ac:dyDescent="0.2">
      <c r="A1242" s="149">
        <v>1233</v>
      </c>
      <c r="B1242" s="74" t="s">
        <v>1522</v>
      </c>
      <c r="C1242" s="65" t="s">
        <v>338</v>
      </c>
      <c r="D1242" s="74" t="s">
        <v>2608</v>
      </c>
      <c r="E1242" s="83" t="s">
        <v>3677</v>
      </c>
      <c r="F1242" s="88">
        <v>34.619999999999997</v>
      </c>
      <c r="G1242" s="127">
        <v>20156</v>
      </c>
      <c r="H1242" s="74">
        <v>65</v>
      </c>
      <c r="I1242" s="74" t="s">
        <v>3856</v>
      </c>
      <c r="J1242" s="65" t="s">
        <v>411</v>
      </c>
      <c r="K1242" s="65" t="s">
        <v>417</v>
      </c>
      <c r="L1242" s="74" t="s">
        <v>3861</v>
      </c>
      <c r="M1242" s="74" t="s">
        <v>4087</v>
      </c>
      <c r="N1242" s="73" t="s">
        <v>354</v>
      </c>
      <c r="O1242" s="65" t="s">
        <v>361</v>
      </c>
      <c r="P1242" s="132" t="s">
        <v>436</v>
      </c>
      <c r="Q1242" s="136">
        <v>2</v>
      </c>
      <c r="R1242" s="134" t="s">
        <v>1522</v>
      </c>
      <c r="S1242" s="74" t="s">
        <v>1522</v>
      </c>
      <c r="T1242" s="80" t="s">
        <v>4289</v>
      </c>
      <c r="U1242" s="80" t="s">
        <v>4290</v>
      </c>
      <c r="V1242" s="74" t="s">
        <v>1522</v>
      </c>
      <c r="W1242" s="65" t="s">
        <v>5092</v>
      </c>
      <c r="X1242" s="80" t="s">
        <v>4290</v>
      </c>
      <c r="Y1242" s="96" t="s">
        <v>4290</v>
      </c>
      <c r="Z1242" s="102" t="s">
        <v>4290</v>
      </c>
      <c r="AA1242" s="101">
        <v>65</v>
      </c>
      <c r="AB1242" s="153">
        <v>1.68</v>
      </c>
      <c r="AC1242" s="102" t="s">
        <v>4290</v>
      </c>
      <c r="AD1242" s="116" t="s">
        <v>4290</v>
      </c>
      <c r="AE1242" s="104">
        <f t="shared" si="24"/>
        <v>23.030045351473927</v>
      </c>
      <c r="AF1242" s="85" t="str">
        <f t="shared" si="25"/>
        <v>PESO SALUDABLE</v>
      </c>
      <c r="AG1242" s="80" t="s">
        <v>4294</v>
      </c>
      <c r="AH1242" s="80" t="s">
        <v>4294</v>
      </c>
      <c r="AI1242" s="80" t="s">
        <v>4294</v>
      </c>
      <c r="AJ1242" s="80" t="s">
        <v>4294</v>
      </c>
      <c r="AK1242" s="142" t="s">
        <v>4294</v>
      </c>
      <c r="AL1242" s="142" t="s">
        <v>4294</v>
      </c>
      <c r="AM1242" s="132" t="s">
        <v>349</v>
      </c>
      <c r="AN1242" s="88" t="s">
        <v>411</v>
      </c>
      <c r="AO1242" s="84"/>
    </row>
    <row r="1243" spans="1:41" ht="15" customHeight="1" x14ac:dyDescent="0.2">
      <c r="A1243" s="149">
        <v>1234</v>
      </c>
      <c r="B1243" s="74" t="s">
        <v>1523</v>
      </c>
      <c r="C1243" s="65" t="s">
        <v>338</v>
      </c>
      <c r="D1243" s="74" t="s">
        <v>2609</v>
      </c>
      <c r="E1243" s="83" t="s">
        <v>3678</v>
      </c>
      <c r="F1243" s="88">
        <v>42.12</v>
      </c>
      <c r="G1243" s="127">
        <v>22720</v>
      </c>
      <c r="H1243" s="74">
        <v>58</v>
      </c>
      <c r="I1243" s="74" t="s">
        <v>3856</v>
      </c>
      <c r="J1243" s="65" t="s">
        <v>411</v>
      </c>
      <c r="K1243" s="65" t="s">
        <v>417</v>
      </c>
      <c r="L1243" s="74" t="s">
        <v>3861</v>
      </c>
      <c r="M1243" s="74" t="s">
        <v>3963</v>
      </c>
      <c r="N1243" s="73" t="s">
        <v>354</v>
      </c>
      <c r="O1243" s="65" t="s">
        <v>361</v>
      </c>
      <c r="P1243" s="132" t="s">
        <v>436</v>
      </c>
      <c r="Q1243" s="136">
        <v>9</v>
      </c>
      <c r="R1243" s="134" t="s">
        <v>1523</v>
      </c>
      <c r="S1243" s="74" t="s">
        <v>1523</v>
      </c>
      <c r="T1243" s="80" t="s">
        <v>4289</v>
      </c>
      <c r="U1243" s="80" t="s">
        <v>4290</v>
      </c>
      <c r="V1243" s="74" t="s">
        <v>1523</v>
      </c>
      <c r="W1243" s="65" t="s">
        <v>5092</v>
      </c>
      <c r="X1243" s="80" t="s">
        <v>4290</v>
      </c>
      <c r="Y1243" s="96" t="s">
        <v>4290</v>
      </c>
      <c r="Z1243" s="102" t="s">
        <v>4290</v>
      </c>
      <c r="AA1243" s="101">
        <v>64</v>
      </c>
      <c r="AB1243" s="153">
        <v>1.68</v>
      </c>
      <c r="AC1243" s="102" t="s">
        <v>4290</v>
      </c>
      <c r="AD1243" s="116" t="s">
        <v>4290</v>
      </c>
      <c r="AE1243" s="104">
        <f t="shared" si="24"/>
        <v>22.67573696145125</v>
      </c>
      <c r="AF1243" s="85" t="str">
        <f t="shared" si="25"/>
        <v>PESO SALUDABLE</v>
      </c>
      <c r="AG1243" s="80" t="s">
        <v>4294</v>
      </c>
      <c r="AH1243" s="80" t="s">
        <v>4294</v>
      </c>
      <c r="AI1243" s="80" t="s">
        <v>4294</v>
      </c>
      <c r="AJ1243" s="80" t="s">
        <v>4294</v>
      </c>
      <c r="AK1243" s="142" t="s">
        <v>4294</v>
      </c>
      <c r="AL1243" s="142" t="s">
        <v>4294</v>
      </c>
      <c r="AM1243" s="132" t="s">
        <v>349</v>
      </c>
      <c r="AN1243" s="88" t="s">
        <v>411</v>
      </c>
      <c r="AO1243" s="84"/>
    </row>
    <row r="1244" spans="1:41" ht="15" customHeight="1" x14ac:dyDescent="0.2">
      <c r="A1244" s="149">
        <v>1235</v>
      </c>
      <c r="B1244" s="74" t="s">
        <v>1524</v>
      </c>
      <c r="C1244" s="65" t="s">
        <v>338</v>
      </c>
      <c r="D1244" s="74" t="s">
        <v>2610</v>
      </c>
      <c r="E1244" s="83" t="s">
        <v>3679</v>
      </c>
      <c r="F1244" s="88">
        <v>32.64</v>
      </c>
      <c r="G1244" s="127">
        <v>24199</v>
      </c>
      <c r="H1244" s="74">
        <v>54</v>
      </c>
      <c r="I1244" s="74" t="s">
        <v>3856</v>
      </c>
      <c r="J1244" s="65" t="s">
        <v>411</v>
      </c>
      <c r="K1244" s="65" t="s">
        <v>417</v>
      </c>
      <c r="L1244" s="74" t="s">
        <v>3861</v>
      </c>
      <c r="M1244" s="74" t="s">
        <v>4068</v>
      </c>
      <c r="N1244" s="73" t="s">
        <v>354</v>
      </c>
      <c r="O1244" s="65" t="s">
        <v>361</v>
      </c>
      <c r="P1244" s="132" t="s">
        <v>436</v>
      </c>
      <c r="Q1244" s="136">
        <v>4</v>
      </c>
      <c r="R1244" s="134" t="s">
        <v>1524</v>
      </c>
      <c r="S1244" s="74" t="s">
        <v>1524</v>
      </c>
      <c r="T1244" s="80" t="s">
        <v>4289</v>
      </c>
      <c r="U1244" s="80" t="s">
        <v>4290</v>
      </c>
      <c r="V1244" s="74" t="s">
        <v>1524</v>
      </c>
      <c r="W1244" s="65" t="s">
        <v>5092</v>
      </c>
      <c r="X1244" s="80" t="s">
        <v>4290</v>
      </c>
      <c r="Y1244" s="96" t="s">
        <v>4290</v>
      </c>
      <c r="Z1244" s="102" t="s">
        <v>4290</v>
      </c>
      <c r="AA1244" s="101">
        <v>69</v>
      </c>
      <c r="AB1244" s="153">
        <v>1.74</v>
      </c>
      <c r="AC1244" s="102" t="s">
        <v>4290</v>
      </c>
      <c r="AD1244" s="116" t="s">
        <v>4290</v>
      </c>
      <c r="AE1244" s="104">
        <f t="shared" si="24"/>
        <v>22.790328973444311</v>
      </c>
      <c r="AF1244" s="85" t="str">
        <f t="shared" si="25"/>
        <v>PESO SALUDABLE</v>
      </c>
      <c r="AG1244" s="80" t="s">
        <v>4294</v>
      </c>
      <c r="AH1244" s="80" t="s">
        <v>4294</v>
      </c>
      <c r="AI1244" s="80" t="s">
        <v>4294</v>
      </c>
      <c r="AJ1244" s="80" t="s">
        <v>4294</v>
      </c>
      <c r="AK1244" s="142" t="s">
        <v>4294</v>
      </c>
      <c r="AL1244" s="142" t="s">
        <v>4294</v>
      </c>
      <c r="AM1244" s="132" t="s">
        <v>349</v>
      </c>
      <c r="AN1244" s="88" t="s">
        <v>411</v>
      </c>
      <c r="AO1244" s="84"/>
    </row>
    <row r="1245" spans="1:41" ht="15" customHeight="1" x14ac:dyDescent="0.2">
      <c r="A1245" s="149">
        <v>1236</v>
      </c>
      <c r="B1245" s="74" t="s">
        <v>1525</v>
      </c>
      <c r="C1245" s="65" t="s">
        <v>338</v>
      </c>
      <c r="D1245" s="74" t="s">
        <v>2611</v>
      </c>
      <c r="E1245" s="83" t="s">
        <v>3680</v>
      </c>
      <c r="F1245" s="88">
        <v>12.54</v>
      </c>
      <c r="G1245" s="127">
        <v>28025</v>
      </c>
      <c r="H1245" s="74">
        <v>43</v>
      </c>
      <c r="I1245" s="74" t="s">
        <v>3856</v>
      </c>
      <c r="J1245" s="65" t="s">
        <v>411</v>
      </c>
      <c r="K1245" s="65" t="s">
        <v>417</v>
      </c>
      <c r="L1245" s="74" t="s">
        <v>3861</v>
      </c>
      <c r="M1245" s="74" t="s">
        <v>4080</v>
      </c>
      <c r="N1245" s="73" t="s">
        <v>354</v>
      </c>
      <c r="O1245" s="65" t="s">
        <v>361</v>
      </c>
      <c r="P1245" s="132" t="s">
        <v>436</v>
      </c>
      <c r="Q1245" s="136">
        <v>6</v>
      </c>
      <c r="R1245" s="134" t="s">
        <v>1525</v>
      </c>
      <c r="S1245" s="74" t="s">
        <v>1525</v>
      </c>
      <c r="T1245" s="80" t="s">
        <v>4289</v>
      </c>
      <c r="U1245" s="80" t="s">
        <v>4290</v>
      </c>
      <c r="V1245" s="74" t="s">
        <v>1525</v>
      </c>
      <c r="W1245" s="65" t="s">
        <v>5092</v>
      </c>
      <c r="X1245" s="80" t="s">
        <v>4290</v>
      </c>
      <c r="Y1245" s="96" t="s">
        <v>4290</v>
      </c>
      <c r="Z1245" s="102" t="s">
        <v>4290</v>
      </c>
      <c r="AA1245" s="101">
        <v>56</v>
      </c>
      <c r="AB1245" s="153">
        <v>1.59</v>
      </c>
      <c r="AC1245" s="102" t="s">
        <v>4290</v>
      </c>
      <c r="AD1245" s="116" t="s">
        <v>4290</v>
      </c>
      <c r="AE1245" s="104">
        <f t="shared" si="24"/>
        <v>22.151022507021082</v>
      </c>
      <c r="AF1245" s="85" t="str">
        <f t="shared" si="25"/>
        <v>PESO SALUDABLE</v>
      </c>
      <c r="AG1245" s="80" t="s">
        <v>4294</v>
      </c>
      <c r="AH1245" s="80" t="s">
        <v>4294</v>
      </c>
      <c r="AI1245" s="80" t="s">
        <v>4294</v>
      </c>
      <c r="AJ1245" s="80" t="s">
        <v>4294</v>
      </c>
      <c r="AK1245" s="142" t="s">
        <v>4294</v>
      </c>
      <c r="AL1245" s="142" t="s">
        <v>4294</v>
      </c>
      <c r="AM1245" s="132" t="s">
        <v>349</v>
      </c>
      <c r="AN1245" s="88" t="s">
        <v>411</v>
      </c>
      <c r="AO1245" s="84"/>
    </row>
    <row r="1246" spans="1:41" ht="15" customHeight="1" x14ac:dyDescent="0.2">
      <c r="A1246" s="149">
        <v>1237</v>
      </c>
      <c r="B1246" s="74" t="s">
        <v>1526</v>
      </c>
      <c r="C1246" s="65" t="s">
        <v>338</v>
      </c>
      <c r="D1246" s="74" t="s">
        <v>2612</v>
      </c>
      <c r="E1246" s="83" t="s">
        <v>3681</v>
      </c>
      <c r="F1246" s="88">
        <v>43.81</v>
      </c>
      <c r="G1246" s="127">
        <v>19576</v>
      </c>
      <c r="H1246" s="74">
        <v>66</v>
      </c>
      <c r="I1246" s="74" t="s">
        <v>3856</v>
      </c>
      <c r="J1246" s="65" t="s">
        <v>411</v>
      </c>
      <c r="K1246" s="65" t="s">
        <v>417</v>
      </c>
      <c r="L1246" s="74" t="s">
        <v>3861</v>
      </c>
      <c r="M1246" s="74" t="s">
        <v>3873</v>
      </c>
      <c r="N1246" s="73" t="s">
        <v>354</v>
      </c>
      <c r="O1246" s="65" t="s">
        <v>361</v>
      </c>
      <c r="P1246" s="132" t="s">
        <v>436</v>
      </c>
      <c r="Q1246" s="136">
        <v>3</v>
      </c>
      <c r="R1246" s="134" t="s">
        <v>1526</v>
      </c>
      <c r="S1246" s="74" t="s">
        <v>1526</v>
      </c>
      <c r="T1246" s="80" t="s">
        <v>4289</v>
      </c>
      <c r="U1246" s="80" t="s">
        <v>4290</v>
      </c>
      <c r="V1246" s="74" t="s">
        <v>1526</v>
      </c>
      <c r="W1246" s="65" t="s">
        <v>5092</v>
      </c>
      <c r="X1246" s="80" t="s">
        <v>4290</v>
      </c>
      <c r="Y1246" s="96" t="s">
        <v>4290</v>
      </c>
      <c r="Z1246" s="102" t="s">
        <v>4290</v>
      </c>
      <c r="AA1246" s="101">
        <v>74</v>
      </c>
      <c r="AB1246" s="153">
        <v>1.78</v>
      </c>
      <c r="AC1246" s="102" t="s">
        <v>4290</v>
      </c>
      <c r="AD1246" s="116" t="s">
        <v>4290</v>
      </c>
      <c r="AE1246" s="104">
        <f t="shared" si="24"/>
        <v>23.355636914530994</v>
      </c>
      <c r="AF1246" s="85" t="str">
        <f t="shared" si="25"/>
        <v>PESO SALUDABLE</v>
      </c>
      <c r="AG1246" s="80" t="s">
        <v>4294</v>
      </c>
      <c r="AH1246" s="80" t="s">
        <v>4294</v>
      </c>
      <c r="AI1246" s="80" t="s">
        <v>4294</v>
      </c>
      <c r="AJ1246" s="80" t="s">
        <v>4294</v>
      </c>
      <c r="AK1246" s="142" t="s">
        <v>4294</v>
      </c>
      <c r="AL1246" s="142" t="s">
        <v>4294</v>
      </c>
      <c r="AM1246" s="132" t="s">
        <v>349</v>
      </c>
      <c r="AN1246" s="88" t="s">
        <v>411</v>
      </c>
      <c r="AO1246" s="84"/>
    </row>
    <row r="1247" spans="1:41" ht="15" customHeight="1" x14ac:dyDescent="0.2">
      <c r="A1247" s="149">
        <v>1238</v>
      </c>
      <c r="B1247" s="74" t="s">
        <v>1527</v>
      </c>
      <c r="C1247" s="65" t="s">
        <v>338</v>
      </c>
      <c r="D1247" s="74" t="s">
        <v>2613</v>
      </c>
      <c r="E1247" s="83" t="s">
        <v>2965</v>
      </c>
      <c r="F1247" s="88">
        <v>32.64</v>
      </c>
      <c r="G1247" s="127">
        <v>21972</v>
      </c>
      <c r="H1247" s="74">
        <v>59</v>
      </c>
      <c r="I1247" s="74" t="s">
        <v>3856</v>
      </c>
      <c r="J1247" s="65" t="s">
        <v>411</v>
      </c>
      <c r="K1247" s="65" t="s">
        <v>417</v>
      </c>
      <c r="L1247" s="74" t="s">
        <v>3861</v>
      </c>
      <c r="M1247" s="74" t="s">
        <v>3873</v>
      </c>
      <c r="N1247" s="73" t="s">
        <v>354</v>
      </c>
      <c r="O1247" s="65" t="s">
        <v>361</v>
      </c>
      <c r="P1247" s="132" t="s">
        <v>436</v>
      </c>
      <c r="Q1247" s="136">
        <v>3</v>
      </c>
      <c r="R1247" s="134" t="s">
        <v>1527</v>
      </c>
      <c r="S1247" s="74" t="s">
        <v>1527</v>
      </c>
      <c r="T1247" s="80" t="s">
        <v>4289</v>
      </c>
      <c r="U1247" s="80" t="s">
        <v>4290</v>
      </c>
      <c r="V1247" s="74" t="s">
        <v>1527</v>
      </c>
      <c r="W1247" s="65" t="s">
        <v>5092</v>
      </c>
      <c r="X1247" s="80" t="s">
        <v>4290</v>
      </c>
      <c r="Y1247" s="96" t="s">
        <v>4290</v>
      </c>
      <c r="Z1247" s="102" t="s">
        <v>4290</v>
      </c>
      <c r="AA1247" s="101">
        <v>68</v>
      </c>
      <c r="AB1247" s="153">
        <v>1.72</v>
      </c>
      <c r="AC1247" s="102" t="s">
        <v>4290</v>
      </c>
      <c r="AD1247" s="116" t="s">
        <v>4290</v>
      </c>
      <c r="AE1247" s="104">
        <f t="shared" si="24"/>
        <v>22.985397512168742</v>
      </c>
      <c r="AF1247" s="85" t="str">
        <f t="shared" si="25"/>
        <v>PESO SALUDABLE</v>
      </c>
      <c r="AG1247" s="80" t="s">
        <v>4294</v>
      </c>
      <c r="AH1247" s="80" t="s">
        <v>4294</v>
      </c>
      <c r="AI1247" s="80" t="s">
        <v>4294</v>
      </c>
      <c r="AJ1247" s="80" t="s">
        <v>4294</v>
      </c>
      <c r="AK1247" s="142" t="s">
        <v>4294</v>
      </c>
      <c r="AL1247" s="142" t="s">
        <v>4294</v>
      </c>
      <c r="AM1247" s="132" t="s">
        <v>349</v>
      </c>
      <c r="AN1247" s="88" t="s">
        <v>411</v>
      </c>
      <c r="AO1247" s="84"/>
    </row>
    <row r="1248" spans="1:41" ht="15" customHeight="1" x14ac:dyDescent="0.2">
      <c r="A1248" s="149">
        <v>1239</v>
      </c>
      <c r="B1248" s="74" t="s">
        <v>1528</v>
      </c>
      <c r="C1248" s="65" t="s">
        <v>338</v>
      </c>
      <c r="D1248" s="74" t="s">
        <v>2614</v>
      </c>
      <c r="E1248" s="83" t="s">
        <v>3682</v>
      </c>
      <c r="F1248" s="88">
        <v>22.46</v>
      </c>
      <c r="G1248" s="127">
        <v>19292</v>
      </c>
      <c r="H1248" s="74">
        <v>67</v>
      </c>
      <c r="I1248" s="74" t="s">
        <v>3856</v>
      </c>
      <c r="J1248" s="65" t="s">
        <v>411</v>
      </c>
      <c r="K1248" s="65" t="s">
        <v>417</v>
      </c>
      <c r="L1248" s="74" t="s">
        <v>3861</v>
      </c>
      <c r="M1248" s="74" t="s">
        <v>4066</v>
      </c>
      <c r="N1248" s="73" t="s">
        <v>354</v>
      </c>
      <c r="O1248" s="65" t="s">
        <v>361</v>
      </c>
      <c r="P1248" s="132" t="s">
        <v>436</v>
      </c>
      <c r="Q1248" s="136">
        <v>6</v>
      </c>
      <c r="R1248" s="134" t="s">
        <v>1528</v>
      </c>
      <c r="S1248" s="74" t="s">
        <v>1528</v>
      </c>
      <c r="T1248" s="80" t="s">
        <v>4289</v>
      </c>
      <c r="U1248" s="80" t="s">
        <v>4290</v>
      </c>
      <c r="V1248" s="74" t="s">
        <v>1528</v>
      </c>
      <c r="W1248" s="65" t="s">
        <v>5092</v>
      </c>
      <c r="X1248" s="80" t="s">
        <v>4290</v>
      </c>
      <c r="Y1248" s="96" t="s">
        <v>4290</v>
      </c>
      <c r="Z1248" s="102" t="s">
        <v>4290</v>
      </c>
      <c r="AA1248" s="101">
        <v>56</v>
      </c>
      <c r="AB1248" s="153">
        <v>1.6</v>
      </c>
      <c r="AC1248" s="102" t="s">
        <v>4290</v>
      </c>
      <c r="AD1248" s="116" t="s">
        <v>4290</v>
      </c>
      <c r="AE1248" s="104">
        <f t="shared" si="24"/>
        <v>21.874999999999996</v>
      </c>
      <c r="AF1248" s="85" t="str">
        <f t="shared" si="25"/>
        <v>PESO SALUDABLE</v>
      </c>
      <c r="AG1248" s="80" t="s">
        <v>4294</v>
      </c>
      <c r="AH1248" s="80" t="s">
        <v>4294</v>
      </c>
      <c r="AI1248" s="80" t="s">
        <v>4294</v>
      </c>
      <c r="AJ1248" s="80" t="s">
        <v>4294</v>
      </c>
      <c r="AK1248" s="142" t="s">
        <v>4294</v>
      </c>
      <c r="AL1248" s="142" t="s">
        <v>4294</v>
      </c>
      <c r="AM1248" s="132" t="s">
        <v>349</v>
      </c>
      <c r="AN1248" s="88" t="s">
        <v>411</v>
      </c>
      <c r="AO1248" s="84"/>
    </row>
    <row r="1249" spans="1:41" ht="15" customHeight="1" x14ac:dyDescent="0.2">
      <c r="A1249" s="149">
        <v>1240</v>
      </c>
      <c r="B1249" s="74" t="s">
        <v>1529</v>
      </c>
      <c r="C1249" s="65" t="s">
        <v>338</v>
      </c>
      <c r="D1249" s="74" t="s">
        <v>2615</v>
      </c>
      <c r="E1249" s="83" t="s">
        <v>3683</v>
      </c>
      <c r="F1249" s="88">
        <v>31.63</v>
      </c>
      <c r="G1249" s="127">
        <v>19875</v>
      </c>
      <c r="H1249" s="74">
        <v>65</v>
      </c>
      <c r="I1249" s="74" t="s">
        <v>3856</v>
      </c>
      <c r="J1249" s="65" t="s">
        <v>411</v>
      </c>
      <c r="K1249" s="65" t="s">
        <v>417</v>
      </c>
      <c r="L1249" s="74" t="s">
        <v>3861</v>
      </c>
      <c r="M1249" s="74" t="s">
        <v>4080</v>
      </c>
      <c r="N1249" s="73" t="s">
        <v>354</v>
      </c>
      <c r="O1249" s="65" t="s">
        <v>361</v>
      </c>
      <c r="P1249" s="132" t="s">
        <v>436</v>
      </c>
      <c r="Q1249" s="136">
        <v>2</v>
      </c>
      <c r="R1249" s="134" t="s">
        <v>1529</v>
      </c>
      <c r="S1249" s="74" t="s">
        <v>1529</v>
      </c>
      <c r="T1249" s="80" t="s">
        <v>4289</v>
      </c>
      <c r="U1249" s="80" t="s">
        <v>4290</v>
      </c>
      <c r="V1249" s="74" t="s">
        <v>1529</v>
      </c>
      <c r="W1249" s="65" t="s">
        <v>5092</v>
      </c>
      <c r="X1249" s="80" t="s">
        <v>4290</v>
      </c>
      <c r="Y1249" s="96" t="s">
        <v>4290</v>
      </c>
      <c r="Z1249" s="102" t="s">
        <v>4290</v>
      </c>
      <c r="AA1249" s="101">
        <v>58</v>
      </c>
      <c r="AB1249" s="153">
        <v>1.6</v>
      </c>
      <c r="AC1249" s="102" t="s">
        <v>4290</v>
      </c>
      <c r="AD1249" s="116" t="s">
        <v>4290</v>
      </c>
      <c r="AE1249" s="104">
        <f t="shared" si="24"/>
        <v>22.656249999999996</v>
      </c>
      <c r="AF1249" s="85" t="str">
        <f t="shared" si="25"/>
        <v>PESO SALUDABLE</v>
      </c>
      <c r="AG1249" s="80" t="s">
        <v>4294</v>
      </c>
      <c r="AH1249" s="80" t="s">
        <v>4294</v>
      </c>
      <c r="AI1249" s="80" t="s">
        <v>4294</v>
      </c>
      <c r="AJ1249" s="80" t="s">
        <v>4294</v>
      </c>
      <c r="AK1249" s="142" t="s">
        <v>4294</v>
      </c>
      <c r="AL1249" s="142" t="s">
        <v>4294</v>
      </c>
      <c r="AM1249" s="132" t="s">
        <v>349</v>
      </c>
      <c r="AN1249" s="88" t="s">
        <v>411</v>
      </c>
      <c r="AO1249" s="84"/>
    </row>
    <row r="1250" spans="1:41" ht="15" customHeight="1" x14ac:dyDescent="0.2">
      <c r="A1250" s="149">
        <v>1241</v>
      </c>
      <c r="B1250" s="74" t="s">
        <v>1530</v>
      </c>
      <c r="C1250" s="65" t="s">
        <v>338</v>
      </c>
      <c r="D1250" s="74" t="s">
        <v>2616</v>
      </c>
      <c r="E1250" s="83" t="s">
        <v>3684</v>
      </c>
      <c r="F1250" s="88">
        <v>29.54</v>
      </c>
      <c r="G1250" s="127">
        <v>14658</v>
      </c>
      <c r="H1250" s="74">
        <v>79</v>
      </c>
      <c r="I1250" s="74" t="s">
        <v>3856</v>
      </c>
      <c r="J1250" s="65" t="s">
        <v>411</v>
      </c>
      <c r="K1250" s="65" t="s">
        <v>417</v>
      </c>
      <c r="L1250" s="74" t="s">
        <v>3861</v>
      </c>
      <c r="M1250" s="74" t="s">
        <v>4093</v>
      </c>
      <c r="N1250" s="73" t="s">
        <v>354</v>
      </c>
      <c r="O1250" s="65" t="s">
        <v>361</v>
      </c>
      <c r="P1250" s="132" t="s">
        <v>436</v>
      </c>
      <c r="Q1250" s="136">
        <v>5</v>
      </c>
      <c r="R1250" s="134" t="s">
        <v>1530</v>
      </c>
      <c r="S1250" s="74" t="s">
        <v>1530</v>
      </c>
      <c r="T1250" s="80" t="s">
        <v>4289</v>
      </c>
      <c r="U1250" s="80" t="s">
        <v>4290</v>
      </c>
      <c r="V1250" s="74" t="s">
        <v>1530</v>
      </c>
      <c r="W1250" s="65" t="s">
        <v>5092</v>
      </c>
      <c r="X1250" s="80" t="s">
        <v>4290</v>
      </c>
      <c r="Y1250" s="96" t="s">
        <v>4290</v>
      </c>
      <c r="Z1250" s="102" t="s">
        <v>4290</v>
      </c>
      <c r="AA1250" s="101">
        <v>61</v>
      </c>
      <c r="AB1250" s="153">
        <v>1.64</v>
      </c>
      <c r="AC1250" s="102" t="s">
        <v>4290</v>
      </c>
      <c r="AD1250" s="116" t="s">
        <v>4290</v>
      </c>
      <c r="AE1250" s="104">
        <f t="shared" si="24"/>
        <v>22.679952409280194</v>
      </c>
      <c r="AF1250" s="85" t="str">
        <f t="shared" si="25"/>
        <v>PESO SALUDABLE</v>
      </c>
      <c r="AG1250" s="80" t="s">
        <v>4294</v>
      </c>
      <c r="AH1250" s="80" t="s">
        <v>4294</v>
      </c>
      <c r="AI1250" s="80" t="s">
        <v>4294</v>
      </c>
      <c r="AJ1250" s="80" t="s">
        <v>4294</v>
      </c>
      <c r="AK1250" s="142" t="s">
        <v>4294</v>
      </c>
      <c r="AL1250" s="142" t="s">
        <v>4294</v>
      </c>
      <c r="AM1250" s="132" t="s">
        <v>349</v>
      </c>
      <c r="AN1250" s="88" t="s">
        <v>411</v>
      </c>
      <c r="AO1250" s="84"/>
    </row>
    <row r="1251" spans="1:41" ht="15" customHeight="1" x14ac:dyDescent="0.2">
      <c r="A1251" s="149">
        <v>1242</v>
      </c>
      <c r="B1251" s="74" t="s">
        <v>1531</v>
      </c>
      <c r="C1251" s="65" t="s">
        <v>338</v>
      </c>
      <c r="D1251" s="74" t="s">
        <v>2617</v>
      </c>
      <c r="E1251" s="83" t="s">
        <v>3685</v>
      </c>
      <c r="F1251" s="88">
        <v>42.43</v>
      </c>
      <c r="G1251" s="127">
        <v>23430</v>
      </c>
      <c r="H1251" s="74">
        <v>56</v>
      </c>
      <c r="I1251" s="74" t="s">
        <v>3857</v>
      </c>
      <c r="J1251" s="65" t="s">
        <v>411</v>
      </c>
      <c r="K1251" s="65" t="s">
        <v>417</v>
      </c>
      <c r="L1251" s="74" t="s">
        <v>3861</v>
      </c>
      <c r="M1251" s="74" t="s">
        <v>4059</v>
      </c>
      <c r="N1251" s="73" t="s">
        <v>354</v>
      </c>
      <c r="O1251" s="65" t="s">
        <v>361</v>
      </c>
      <c r="P1251" s="132" t="s">
        <v>436</v>
      </c>
      <c r="Q1251" s="136">
        <v>6</v>
      </c>
      <c r="R1251" s="134" t="s">
        <v>1531</v>
      </c>
      <c r="S1251" s="74" t="s">
        <v>1531</v>
      </c>
      <c r="T1251" s="80" t="s">
        <v>4289</v>
      </c>
      <c r="U1251" s="80" t="s">
        <v>4290</v>
      </c>
      <c r="V1251" s="74" t="s">
        <v>1531</v>
      </c>
      <c r="W1251" s="65" t="s">
        <v>5092</v>
      </c>
      <c r="X1251" s="80" t="s">
        <v>4290</v>
      </c>
      <c r="Y1251" s="96" t="s">
        <v>4290</v>
      </c>
      <c r="Z1251" s="102" t="s">
        <v>4290</v>
      </c>
      <c r="AA1251" s="101">
        <v>62</v>
      </c>
      <c r="AB1251" s="153">
        <v>1.64</v>
      </c>
      <c r="AC1251" s="102" t="s">
        <v>4290</v>
      </c>
      <c r="AD1251" s="116" t="s">
        <v>4290</v>
      </c>
      <c r="AE1251" s="104">
        <f t="shared" si="24"/>
        <v>23.051754907792983</v>
      </c>
      <c r="AF1251" s="85" t="str">
        <f t="shared" si="25"/>
        <v>PESO SALUDABLE</v>
      </c>
      <c r="AG1251" s="80" t="s">
        <v>4294</v>
      </c>
      <c r="AH1251" s="80" t="s">
        <v>4294</v>
      </c>
      <c r="AI1251" s="80" t="s">
        <v>4294</v>
      </c>
      <c r="AJ1251" s="80" t="s">
        <v>4294</v>
      </c>
      <c r="AK1251" s="142" t="s">
        <v>4294</v>
      </c>
      <c r="AL1251" s="142" t="s">
        <v>4294</v>
      </c>
      <c r="AM1251" s="132" t="s">
        <v>349</v>
      </c>
      <c r="AN1251" s="88" t="s">
        <v>411</v>
      </c>
      <c r="AO1251" s="84"/>
    </row>
    <row r="1252" spans="1:41" ht="15" customHeight="1" x14ac:dyDescent="0.2">
      <c r="A1252" s="149">
        <v>1243</v>
      </c>
      <c r="B1252" s="74" t="s">
        <v>1532</v>
      </c>
      <c r="C1252" s="65" t="s">
        <v>338</v>
      </c>
      <c r="D1252" s="74" t="s">
        <v>2618</v>
      </c>
      <c r="E1252" s="83" t="s">
        <v>3686</v>
      </c>
      <c r="F1252" s="88">
        <v>34.54</v>
      </c>
      <c r="G1252" s="127">
        <v>23402</v>
      </c>
      <c r="H1252" s="74">
        <v>56</v>
      </c>
      <c r="I1252" s="74" t="s">
        <v>3856</v>
      </c>
      <c r="J1252" s="65" t="s">
        <v>411</v>
      </c>
      <c r="K1252" s="65" t="s">
        <v>417</v>
      </c>
      <c r="L1252" s="74" t="s">
        <v>3861</v>
      </c>
      <c r="M1252" s="74" t="s">
        <v>3955</v>
      </c>
      <c r="N1252" s="73" t="s">
        <v>354</v>
      </c>
      <c r="O1252" s="65" t="s">
        <v>361</v>
      </c>
      <c r="P1252" s="132" t="s">
        <v>436</v>
      </c>
      <c r="Q1252" s="136">
        <v>4</v>
      </c>
      <c r="R1252" s="134" t="s">
        <v>1532</v>
      </c>
      <c r="S1252" s="74" t="s">
        <v>1532</v>
      </c>
      <c r="T1252" s="80" t="s">
        <v>4289</v>
      </c>
      <c r="U1252" s="80" t="s">
        <v>4290</v>
      </c>
      <c r="V1252" s="74" t="s">
        <v>1532</v>
      </c>
      <c r="W1252" s="65" t="s">
        <v>5092</v>
      </c>
      <c r="X1252" s="80" t="s">
        <v>4290</v>
      </c>
      <c r="Y1252" s="96" t="s">
        <v>4290</v>
      </c>
      <c r="Z1252" s="102" t="s">
        <v>4290</v>
      </c>
      <c r="AA1252" s="101">
        <v>58</v>
      </c>
      <c r="AB1252" s="153">
        <v>1.62</v>
      </c>
      <c r="AC1252" s="102" t="s">
        <v>4290</v>
      </c>
      <c r="AD1252" s="116" t="s">
        <v>4290</v>
      </c>
      <c r="AE1252" s="104">
        <f t="shared" si="24"/>
        <v>22.10028959000152</v>
      </c>
      <c r="AF1252" s="85" t="str">
        <f t="shared" si="25"/>
        <v>PESO SALUDABLE</v>
      </c>
      <c r="AG1252" s="80" t="s">
        <v>4294</v>
      </c>
      <c r="AH1252" s="80" t="s">
        <v>4294</v>
      </c>
      <c r="AI1252" s="80" t="s">
        <v>4294</v>
      </c>
      <c r="AJ1252" s="80" t="s">
        <v>4294</v>
      </c>
      <c r="AK1252" s="142" t="s">
        <v>4294</v>
      </c>
      <c r="AL1252" s="142" t="s">
        <v>4294</v>
      </c>
      <c r="AM1252" s="132" t="s">
        <v>349</v>
      </c>
      <c r="AN1252" s="88" t="s">
        <v>411</v>
      </c>
      <c r="AO1252" s="84"/>
    </row>
    <row r="1253" spans="1:41" ht="15" customHeight="1" x14ac:dyDescent="0.2">
      <c r="A1253" s="149">
        <v>1244</v>
      </c>
      <c r="B1253" s="74" t="s">
        <v>1533</v>
      </c>
      <c r="C1253" s="65" t="s">
        <v>338</v>
      </c>
      <c r="D1253" s="74" t="s">
        <v>2619</v>
      </c>
      <c r="E1253" s="83" t="s">
        <v>3687</v>
      </c>
      <c r="F1253" s="88">
        <v>29.75</v>
      </c>
      <c r="G1253" s="127">
        <v>14544</v>
      </c>
      <c r="H1253" s="74">
        <v>80</v>
      </c>
      <c r="I1253" s="74" t="s">
        <v>3857</v>
      </c>
      <c r="J1253" s="65" t="s">
        <v>411</v>
      </c>
      <c r="K1253" s="65" t="s">
        <v>417</v>
      </c>
      <c r="L1253" s="74" t="s">
        <v>3861</v>
      </c>
      <c r="M1253" s="74" t="s">
        <v>4062</v>
      </c>
      <c r="N1253" s="73" t="s">
        <v>354</v>
      </c>
      <c r="O1253" s="65" t="s">
        <v>361</v>
      </c>
      <c r="P1253" s="132" t="s">
        <v>436</v>
      </c>
      <c r="Q1253" s="136">
        <v>6</v>
      </c>
      <c r="R1253" s="134" t="s">
        <v>1533</v>
      </c>
      <c r="S1253" s="74" t="s">
        <v>1533</v>
      </c>
      <c r="T1253" s="80" t="s">
        <v>4289</v>
      </c>
      <c r="U1253" s="80" t="s">
        <v>4290</v>
      </c>
      <c r="V1253" s="74" t="s">
        <v>1533</v>
      </c>
      <c r="W1253" s="65" t="s">
        <v>5092</v>
      </c>
      <c r="X1253" s="80" t="s">
        <v>4290</v>
      </c>
      <c r="Y1253" s="96" t="s">
        <v>4290</v>
      </c>
      <c r="Z1253" s="102" t="s">
        <v>4290</v>
      </c>
      <c r="AA1253" s="101">
        <v>64</v>
      </c>
      <c r="AB1253" s="153">
        <v>1.68</v>
      </c>
      <c r="AC1253" s="102" t="s">
        <v>4290</v>
      </c>
      <c r="AD1253" s="116" t="s">
        <v>4290</v>
      </c>
      <c r="AE1253" s="104">
        <f t="shared" si="24"/>
        <v>22.67573696145125</v>
      </c>
      <c r="AF1253" s="85" t="str">
        <f t="shared" si="25"/>
        <v>PESO SALUDABLE</v>
      </c>
      <c r="AG1253" s="80" t="s">
        <v>4294</v>
      </c>
      <c r="AH1253" s="80" t="s">
        <v>4294</v>
      </c>
      <c r="AI1253" s="80" t="s">
        <v>4294</v>
      </c>
      <c r="AJ1253" s="80" t="s">
        <v>4294</v>
      </c>
      <c r="AK1253" s="142" t="s">
        <v>4294</v>
      </c>
      <c r="AL1253" s="142" t="s">
        <v>4294</v>
      </c>
      <c r="AM1253" s="132" t="s">
        <v>349</v>
      </c>
      <c r="AN1253" s="88" t="s">
        <v>411</v>
      </c>
      <c r="AO1253" s="84"/>
    </row>
    <row r="1254" spans="1:41" ht="15" customHeight="1" x14ac:dyDescent="0.2">
      <c r="A1254" s="149">
        <v>1245</v>
      </c>
      <c r="B1254" s="74" t="s">
        <v>1534</v>
      </c>
      <c r="C1254" s="65" t="s">
        <v>338</v>
      </c>
      <c r="D1254" s="74" t="s">
        <v>2620</v>
      </c>
      <c r="E1254" s="83" t="s">
        <v>3688</v>
      </c>
      <c r="F1254" s="88">
        <v>34.270000000000003</v>
      </c>
      <c r="G1254" s="127">
        <v>25688</v>
      </c>
      <c r="H1254" s="74">
        <v>50</v>
      </c>
      <c r="I1254" s="74" t="s">
        <v>3856</v>
      </c>
      <c r="J1254" s="65" t="s">
        <v>411</v>
      </c>
      <c r="K1254" s="65" t="s">
        <v>417</v>
      </c>
      <c r="L1254" s="74" t="s">
        <v>3861</v>
      </c>
      <c r="M1254" s="74" t="s">
        <v>3948</v>
      </c>
      <c r="N1254" s="73" t="s">
        <v>354</v>
      </c>
      <c r="O1254" s="65" t="s">
        <v>361</v>
      </c>
      <c r="P1254" s="132" t="s">
        <v>436</v>
      </c>
      <c r="Q1254" s="136">
        <v>8</v>
      </c>
      <c r="R1254" s="134" t="s">
        <v>1534</v>
      </c>
      <c r="S1254" s="74" t="s">
        <v>1534</v>
      </c>
      <c r="T1254" s="80" t="s">
        <v>4289</v>
      </c>
      <c r="U1254" s="80" t="s">
        <v>4290</v>
      </c>
      <c r="V1254" s="74" t="s">
        <v>1534</v>
      </c>
      <c r="W1254" s="65" t="s">
        <v>5092</v>
      </c>
      <c r="X1254" s="80" t="s">
        <v>4290</v>
      </c>
      <c r="Y1254" s="96" t="s">
        <v>4290</v>
      </c>
      <c r="Z1254" s="102" t="s">
        <v>4290</v>
      </c>
      <c r="AA1254" s="101">
        <v>61</v>
      </c>
      <c r="AB1254" s="153">
        <v>1.65</v>
      </c>
      <c r="AC1254" s="102" t="s">
        <v>4290</v>
      </c>
      <c r="AD1254" s="116" t="s">
        <v>4290</v>
      </c>
      <c r="AE1254" s="104">
        <f t="shared" si="24"/>
        <v>22.4058769513315</v>
      </c>
      <c r="AF1254" s="85" t="str">
        <f t="shared" si="25"/>
        <v>PESO SALUDABLE</v>
      </c>
      <c r="AG1254" s="80" t="s">
        <v>4294</v>
      </c>
      <c r="AH1254" s="80" t="s">
        <v>4294</v>
      </c>
      <c r="AI1254" s="80" t="s">
        <v>4294</v>
      </c>
      <c r="AJ1254" s="80" t="s">
        <v>4294</v>
      </c>
      <c r="AK1254" s="142" t="s">
        <v>4294</v>
      </c>
      <c r="AL1254" s="142" t="s">
        <v>4294</v>
      </c>
      <c r="AM1254" s="132" t="s">
        <v>349</v>
      </c>
      <c r="AN1254" s="88" t="s">
        <v>411</v>
      </c>
      <c r="AO1254" s="84"/>
    </row>
    <row r="1255" spans="1:41" ht="15" customHeight="1" x14ac:dyDescent="0.2">
      <c r="A1255" s="149">
        <v>1246</v>
      </c>
      <c r="B1255" s="74" t="s">
        <v>1535</v>
      </c>
      <c r="C1255" s="65" t="s">
        <v>338</v>
      </c>
      <c r="D1255" s="74" t="s">
        <v>2621</v>
      </c>
      <c r="E1255" s="83">
        <v>-3105600027</v>
      </c>
      <c r="F1255" s="130">
        <v>41.12</v>
      </c>
      <c r="G1255" s="127">
        <v>21947</v>
      </c>
      <c r="H1255" s="74">
        <v>60</v>
      </c>
      <c r="I1255" s="74" t="s">
        <v>3856</v>
      </c>
      <c r="J1255" s="65" t="s">
        <v>411</v>
      </c>
      <c r="K1255" s="65" t="s">
        <v>417</v>
      </c>
      <c r="L1255" s="74" t="s">
        <v>3861</v>
      </c>
      <c r="M1255" s="74" t="s">
        <v>4079</v>
      </c>
      <c r="N1255" s="73" t="s">
        <v>354</v>
      </c>
      <c r="O1255" s="65" t="s">
        <v>361</v>
      </c>
      <c r="P1255" s="132" t="s">
        <v>436</v>
      </c>
      <c r="Q1255" s="136">
        <v>4</v>
      </c>
      <c r="R1255" s="134" t="s">
        <v>1535</v>
      </c>
      <c r="S1255" s="74" t="s">
        <v>1535</v>
      </c>
      <c r="T1255" s="80" t="s">
        <v>4289</v>
      </c>
      <c r="U1255" s="80" t="s">
        <v>4290</v>
      </c>
      <c r="V1255" s="74" t="s">
        <v>1535</v>
      </c>
      <c r="W1255" s="65" t="s">
        <v>5092</v>
      </c>
      <c r="X1255" s="80" t="s">
        <v>4290</v>
      </c>
      <c r="Y1255" s="96" t="s">
        <v>4290</v>
      </c>
      <c r="Z1255" s="102" t="s">
        <v>4290</v>
      </c>
      <c r="AA1255" s="101">
        <v>63</v>
      </c>
      <c r="AB1255" s="153">
        <v>1.66</v>
      </c>
      <c r="AC1255" s="102" t="s">
        <v>4290</v>
      </c>
      <c r="AD1255" s="116" t="s">
        <v>4290</v>
      </c>
      <c r="AE1255" s="104">
        <f t="shared" si="24"/>
        <v>22.862534475250399</v>
      </c>
      <c r="AF1255" s="85" t="str">
        <f t="shared" si="25"/>
        <v>PESO SALUDABLE</v>
      </c>
      <c r="AG1255" s="80" t="s">
        <v>4294</v>
      </c>
      <c r="AH1255" s="80" t="s">
        <v>4294</v>
      </c>
      <c r="AI1255" s="80" t="s">
        <v>4294</v>
      </c>
      <c r="AJ1255" s="80" t="s">
        <v>4294</v>
      </c>
      <c r="AK1255" s="142" t="s">
        <v>4294</v>
      </c>
      <c r="AL1255" s="142" t="s">
        <v>4294</v>
      </c>
      <c r="AM1255" s="132" t="s">
        <v>349</v>
      </c>
      <c r="AN1255" s="88" t="s">
        <v>411</v>
      </c>
      <c r="AO1255" s="84"/>
    </row>
    <row r="1256" spans="1:41" ht="15" customHeight="1" x14ac:dyDescent="0.2">
      <c r="A1256" s="149">
        <v>1247</v>
      </c>
      <c r="B1256" s="74" t="s">
        <v>1536</v>
      </c>
      <c r="C1256" s="65" t="s">
        <v>338</v>
      </c>
      <c r="D1256" s="74" t="s">
        <v>2622</v>
      </c>
      <c r="E1256" s="83" t="s">
        <v>3689</v>
      </c>
      <c r="F1256" s="131" t="s">
        <v>4293</v>
      </c>
      <c r="G1256" s="127">
        <v>21915</v>
      </c>
      <c r="H1256" s="74">
        <v>60</v>
      </c>
      <c r="I1256" s="74" t="s">
        <v>3856</v>
      </c>
      <c r="J1256" s="65" t="s">
        <v>411</v>
      </c>
      <c r="K1256" s="65" t="s">
        <v>417</v>
      </c>
      <c r="L1256" s="74" t="s">
        <v>3860</v>
      </c>
      <c r="M1256" s="74" t="s">
        <v>4082</v>
      </c>
      <c r="N1256" s="73" t="s">
        <v>354</v>
      </c>
      <c r="O1256" s="65" t="s">
        <v>361</v>
      </c>
      <c r="P1256" s="132" t="s">
        <v>436</v>
      </c>
      <c r="Q1256" s="136">
        <v>5</v>
      </c>
      <c r="R1256" s="134" t="s">
        <v>1536</v>
      </c>
      <c r="S1256" s="74" t="s">
        <v>1536</v>
      </c>
      <c r="T1256" s="80" t="s">
        <v>4289</v>
      </c>
      <c r="U1256" s="80" t="s">
        <v>4290</v>
      </c>
      <c r="V1256" s="74" t="s">
        <v>1536</v>
      </c>
      <c r="W1256" s="65" t="s">
        <v>5092</v>
      </c>
      <c r="X1256" s="80" t="s">
        <v>4290</v>
      </c>
      <c r="Y1256" s="96" t="s">
        <v>4290</v>
      </c>
      <c r="Z1256" s="102" t="s">
        <v>4290</v>
      </c>
      <c r="AA1256" s="101">
        <v>64</v>
      </c>
      <c r="AB1256" s="153">
        <v>1.67</v>
      </c>
      <c r="AC1256" s="102" t="s">
        <v>4290</v>
      </c>
      <c r="AD1256" s="116" t="s">
        <v>4290</v>
      </c>
      <c r="AE1256" s="104">
        <f t="shared" ref="AE1256:AE1322" si="26">+AA1256/(AB1256*AB1256)</f>
        <v>22.948115744558788</v>
      </c>
      <c r="AF1256" s="85" t="str">
        <f t="shared" si="25"/>
        <v>PESO SALUDABLE</v>
      </c>
      <c r="AG1256" s="80" t="s">
        <v>4294</v>
      </c>
      <c r="AH1256" s="80" t="s">
        <v>4294</v>
      </c>
      <c r="AI1256" s="80" t="s">
        <v>4294</v>
      </c>
      <c r="AJ1256" s="80" t="s">
        <v>4294</v>
      </c>
      <c r="AK1256" s="142" t="s">
        <v>4294</v>
      </c>
      <c r="AL1256" s="142" t="s">
        <v>4294</v>
      </c>
      <c r="AM1256" s="132" t="s">
        <v>349</v>
      </c>
      <c r="AN1256" s="88" t="s">
        <v>411</v>
      </c>
      <c r="AO1256" s="84"/>
    </row>
    <row r="1257" spans="1:41" ht="15" customHeight="1" x14ac:dyDescent="0.2">
      <c r="A1257" s="149">
        <v>1248</v>
      </c>
      <c r="B1257" s="74" t="s">
        <v>1537</v>
      </c>
      <c r="C1257" s="65" t="s">
        <v>338</v>
      </c>
      <c r="D1257" s="74" t="s">
        <v>2623</v>
      </c>
      <c r="E1257" s="83" t="s">
        <v>3690</v>
      </c>
      <c r="F1257" s="130">
        <v>21.34</v>
      </c>
      <c r="G1257" s="127">
        <v>14774</v>
      </c>
      <c r="H1257" s="74">
        <v>79</v>
      </c>
      <c r="I1257" s="74" t="s">
        <v>3856</v>
      </c>
      <c r="J1257" s="65" t="s">
        <v>411</v>
      </c>
      <c r="K1257" s="65" t="s">
        <v>417</v>
      </c>
      <c r="L1257" s="74" t="s">
        <v>3861</v>
      </c>
      <c r="M1257" s="74" t="s">
        <v>4076</v>
      </c>
      <c r="N1257" s="73" t="s">
        <v>354</v>
      </c>
      <c r="O1257" s="65" t="s">
        <v>361</v>
      </c>
      <c r="P1257" s="132" t="s">
        <v>436</v>
      </c>
      <c r="Q1257" s="136">
        <v>3</v>
      </c>
      <c r="R1257" s="134" t="s">
        <v>1537</v>
      </c>
      <c r="S1257" s="74" t="s">
        <v>1537</v>
      </c>
      <c r="T1257" s="80" t="s">
        <v>4289</v>
      </c>
      <c r="U1257" s="80" t="s">
        <v>4290</v>
      </c>
      <c r="V1257" s="74" t="s">
        <v>1537</v>
      </c>
      <c r="W1257" s="65" t="s">
        <v>5092</v>
      </c>
      <c r="X1257" s="80" t="s">
        <v>4290</v>
      </c>
      <c r="Y1257" s="96" t="s">
        <v>4290</v>
      </c>
      <c r="Z1257" s="102" t="s">
        <v>4290</v>
      </c>
      <c r="AA1257" s="101">
        <v>47</v>
      </c>
      <c r="AB1257" s="153">
        <v>1.5</v>
      </c>
      <c r="AC1257" s="102" t="s">
        <v>4290</v>
      </c>
      <c r="AD1257" s="116" t="s">
        <v>4290</v>
      </c>
      <c r="AE1257" s="104">
        <f t="shared" si="26"/>
        <v>20.888888888888889</v>
      </c>
      <c r="AF1257" s="85" t="str">
        <f t="shared" si="25"/>
        <v>PESO SALUDABLE</v>
      </c>
      <c r="AG1257" s="80" t="s">
        <v>4294</v>
      </c>
      <c r="AH1257" s="80" t="s">
        <v>4294</v>
      </c>
      <c r="AI1257" s="80" t="s">
        <v>4294</v>
      </c>
      <c r="AJ1257" s="80" t="s">
        <v>4294</v>
      </c>
      <c r="AK1257" s="142" t="s">
        <v>4294</v>
      </c>
      <c r="AL1257" s="142" t="s">
        <v>4294</v>
      </c>
      <c r="AM1257" s="132" t="s">
        <v>349</v>
      </c>
      <c r="AN1257" s="88" t="s">
        <v>411</v>
      </c>
      <c r="AO1257" s="84"/>
    </row>
    <row r="1258" spans="1:41" ht="15" customHeight="1" x14ac:dyDescent="0.2">
      <c r="A1258" s="149">
        <v>1249</v>
      </c>
      <c r="B1258" s="74" t="s">
        <v>1538</v>
      </c>
      <c r="C1258" s="65" t="s">
        <v>338</v>
      </c>
      <c r="D1258" s="74" t="s">
        <v>2624</v>
      </c>
      <c r="E1258" s="83" t="s">
        <v>3691</v>
      </c>
      <c r="F1258" s="128">
        <v>23.45</v>
      </c>
      <c r="G1258" s="127">
        <v>29275</v>
      </c>
      <c r="H1258" s="74">
        <v>40</v>
      </c>
      <c r="I1258" s="74" t="s">
        <v>3856</v>
      </c>
      <c r="J1258" s="65" t="s">
        <v>411</v>
      </c>
      <c r="K1258" s="65" t="s">
        <v>417</v>
      </c>
      <c r="L1258" s="74" t="s">
        <v>3861</v>
      </c>
      <c r="M1258" s="74" t="s">
        <v>4058</v>
      </c>
      <c r="N1258" s="73" t="s">
        <v>354</v>
      </c>
      <c r="O1258" s="65" t="s">
        <v>361</v>
      </c>
      <c r="P1258" s="132" t="s">
        <v>436</v>
      </c>
      <c r="Q1258" s="136">
        <v>6</v>
      </c>
      <c r="R1258" s="134" t="s">
        <v>1538</v>
      </c>
      <c r="S1258" s="74" t="s">
        <v>1538</v>
      </c>
      <c r="T1258" s="80" t="s">
        <v>4289</v>
      </c>
      <c r="U1258" s="80" t="s">
        <v>4290</v>
      </c>
      <c r="V1258" s="74" t="s">
        <v>1538</v>
      </c>
      <c r="W1258" s="65" t="s">
        <v>5092</v>
      </c>
      <c r="X1258" s="80" t="s">
        <v>4290</v>
      </c>
      <c r="Y1258" s="96" t="s">
        <v>4290</v>
      </c>
      <c r="Z1258" s="102" t="s">
        <v>4290</v>
      </c>
      <c r="AA1258" s="101">
        <v>68</v>
      </c>
      <c r="AB1258" s="153">
        <v>1.71</v>
      </c>
      <c r="AC1258" s="102" t="s">
        <v>4290</v>
      </c>
      <c r="AD1258" s="116" t="s">
        <v>4290</v>
      </c>
      <c r="AE1258" s="104">
        <f t="shared" si="26"/>
        <v>23.255018638213471</v>
      </c>
      <c r="AF1258" s="85" t="str">
        <f t="shared" si="25"/>
        <v>PESO SALUDABLE</v>
      </c>
      <c r="AG1258" s="80" t="s">
        <v>4294</v>
      </c>
      <c r="AH1258" s="80" t="s">
        <v>4294</v>
      </c>
      <c r="AI1258" s="80" t="s">
        <v>4294</v>
      </c>
      <c r="AJ1258" s="80" t="s">
        <v>4294</v>
      </c>
      <c r="AK1258" s="142" t="s">
        <v>4294</v>
      </c>
      <c r="AL1258" s="142" t="s">
        <v>4294</v>
      </c>
      <c r="AM1258" s="132" t="s">
        <v>349</v>
      </c>
      <c r="AN1258" s="88" t="s">
        <v>411</v>
      </c>
      <c r="AO1258" s="84"/>
    </row>
    <row r="1259" spans="1:41" ht="15" customHeight="1" x14ac:dyDescent="0.2">
      <c r="A1259" s="149">
        <v>1250</v>
      </c>
      <c r="B1259" s="74" t="s">
        <v>1539</v>
      </c>
      <c r="C1259" s="65" t="s">
        <v>338</v>
      </c>
      <c r="D1259" s="74" t="s">
        <v>2625</v>
      </c>
      <c r="E1259" s="83" t="s">
        <v>3692</v>
      </c>
      <c r="F1259" s="129">
        <v>39.4</v>
      </c>
      <c r="G1259" s="127">
        <v>17816</v>
      </c>
      <c r="H1259" s="74">
        <v>71</v>
      </c>
      <c r="I1259" s="74" t="s">
        <v>3856</v>
      </c>
      <c r="J1259" s="65" t="s">
        <v>411</v>
      </c>
      <c r="K1259" s="65" t="s">
        <v>417</v>
      </c>
      <c r="L1259" s="74" t="s">
        <v>3861</v>
      </c>
      <c r="M1259" s="74" t="s">
        <v>3873</v>
      </c>
      <c r="N1259" s="73" t="s">
        <v>354</v>
      </c>
      <c r="O1259" s="65" t="s">
        <v>361</v>
      </c>
      <c r="P1259" s="132" t="s">
        <v>436</v>
      </c>
      <c r="Q1259" s="136">
        <v>2</v>
      </c>
      <c r="R1259" s="134" t="s">
        <v>1539</v>
      </c>
      <c r="S1259" s="74" t="s">
        <v>1539</v>
      </c>
      <c r="T1259" s="80" t="s">
        <v>4289</v>
      </c>
      <c r="U1259" s="80" t="s">
        <v>4290</v>
      </c>
      <c r="V1259" s="74" t="s">
        <v>1539</v>
      </c>
      <c r="W1259" s="65" t="s">
        <v>5092</v>
      </c>
      <c r="X1259" s="80" t="s">
        <v>4290</v>
      </c>
      <c r="Y1259" s="96" t="s">
        <v>4290</v>
      </c>
      <c r="Z1259" s="102" t="s">
        <v>4290</v>
      </c>
      <c r="AA1259" s="101">
        <v>51</v>
      </c>
      <c r="AB1259" s="153">
        <v>1.56</v>
      </c>
      <c r="AC1259" s="102" t="s">
        <v>4290</v>
      </c>
      <c r="AD1259" s="116" t="s">
        <v>4290</v>
      </c>
      <c r="AE1259" s="104">
        <f t="shared" si="26"/>
        <v>20.956607495069033</v>
      </c>
      <c r="AF1259" s="85" t="str">
        <f t="shared" si="25"/>
        <v>PESO SALUDABLE</v>
      </c>
      <c r="AG1259" s="80" t="s">
        <v>4294</v>
      </c>
      <c r="AH1259" s="80" t="s">
        <v>4294</v>
      </c>
      <c r="AI1259" s="80" t="s">
        <v>4294</v>
      </c>
      <c r="AJ1259" s="80" t="s">
        <v>4294</v>
      </c>
      <c r="AK1259" s="142" t="s">
        <v>4294</v>
      </c>
      <c r="AL1259" s="142" t="s">
        <v>4294</v>
      </c>
      <c r="AM1259" s="132" t="s">
        <v>349</v>
      </c>
      <c r="AN1259" s="88" t="s">
        <v>411</v>
      </c>
      <c r="AO1259" s="84"/>
    </row>
    <row r="1260" spans="1:41" ht="15" customHeight="1" x14ac:dyDescent="0.2">
      <c r="A1260" s="149">
        <v>1251</v>
      </c>
      <c r="B1260" s="74" t="s">
        <v>1540</v>
      </c>
      <c r="C1260" s="65" t="s">
        <v>338</v>
      </c>
      <c r="D1260" s="74" t="s">
        <v>2626</v>
      </c>
      <c r="E1260" s="83" t="s">
        <v>3693</v>
      </c>
      <c r="F1260" s="129">
        <v>39.43</v>
      </c>
      <c r="G1260" s="127">
        <v>15332</v>
      </c>
      <c r="H1260" s="74">
        <v>78</v>
      </c>
      <c r="I1260" s="74" t="s">
        <v>3856</v>
      </c>
      <c r="J1260" s="65" t="s">
        <v>411</v>
      </c>
      <c r="K1260" s="65" t="s">
        <v>417</v>
      </c>
      <c r="L1260" s="74" t="s">
        <v>3860</v>
      </c>
      <c r="M1260" s="74" t="s">
        <v>4085</v>
      </c>
      <c r="N1260" s="73" t="s">
        <v>354</v>
      </c>
      <c r="O1260" s="65" t="s">
        <v>361</v>
      </c>
      <c r="P1260" s="132" t="s">
        <v>436</v>
      </c>
      <c r="Q1260" s="136">
        <v>2</v>
      </c>
      <c r="R1260" s="134" t="s">
        <v>1540</v>
      </c>
      <c r="S1260" s="74" t="s">
        <v>1540</v>
      </c>
      <c r="T1260" s="80" t="s">
        <v>4289</v>
      </c>
      <c r="U1260" s="80" t="s">
        <v>4290</v>
      </c>
      <c r="V1260" s="74" t="s">
        <v>1540</v>
      </c>
      <c r="W1260" s="65" t="s">
        <v>5092</v>
      </c>
      <c r="X1260" s="80" t="s">
        <v>4290</v>
      </c>
      <c r="Y1260" s="96" t="s">
        <v>4290</v>
      </c>
      <c r="Z1260" s="102" t="s">
        <v>4290</v>
      </c>
      <c r="AA1260" s="101">
        <v>56</v>
      </c>
      <c r="AB1260" s="153">
        <v>1.6</v>
      </c>
      <c r="AC1260" s="102" t="s">
        <v>4290</v>
      </c>
      <c r="AD1260" s="116" t="s">
        <v>4290</v>
      </c>
      <c r="AE1260" s="104">
        <f t="shared" si="26"/>
        <v>21.874999999999996</v>
      </c>
      <c r="AF1260" s="85" t="str">
        <f t="shared" si="25"/>
        <v>PESO SALUDABLE</v>
      </c>
      <c r="AG1260" s="80" t="s">
        <v>4294</v>
      </c>
      <c r="AH1260" s="80" t="s">
        <v>4294</v>
      </c>
      <c r="AI1260" s="80" t="s">
        <v>4294</v>
      </c>
      <c r="AJ1260" s="80" t="s">
        <v>4294</v>
      </c>
      <c r="AK1260" s="142" t="s">
        <v>4294</v>
      </c>
      <c r="AL1260" s="142" t="s">
        <v>4294</v>
      </c>
      <c r="AM1260" s="132" t="s">
        <v>349</v>
      </c>
      <c r="AN1260" s="88" t="s">
        <v>411</v>
      </c>
      <c r="AO1260" s="84"/>
    </row>
    <row r="1261" spans="1:41" ht="15" customHeight="1" x14ac:dyDescent="0.2">
      <c r="A1261" s="149">
        <v>1252</v>
      </c>
      <c r="B1261" s="74" t="s">
        <v>1541</v>
      </c>
      <c r="C1261" s="65" t="s">
        <v>338</v>
      </c>
      <c r="D1261" s="74" t="s">
        <v>2627</v>
      </c>
      <c r="E1261" s="83" t="s">
        <v>3694</v>
      </c>
      <c r="F1261" s="129">
        <v>39.409999999999997</v>
      </c>
      <c r="G1261" s="127">
        <v>16732</v>
      </c>
      <c r="H1261" s="74">
        <v>74</v>
      </c>
      <c r="I1261" s="74" t="s">
        <v>3856</v>
      </c>
      <c r="J1261" s="65" t="s">
        <v>411</v>
      </c>
      <c r="K1261" s="65" t="s">
        <v>417</v>
      </c>
      <c r="L1261" s="74" t="s">
        <v>3861</v>
      </c>
      <c r="M1261" s="74" t="s">
        <v>3873</v>
      </c>
      <c r="N1261" s="73" t="s">
        <v>354</v>
      </c>
      <c r="O1261" s="65" t="s">
        <v>361</v>
      </c>
      <c r="P1261" s="132" t="s">
        <v>436</v>
      </c>
      <c r="Q1261" s="136">
        <v>6</v>
      </c>
      <c r="R1261" s="134" t="s">
        <v>1541</v>
      </c>
      <c r="S1261" s="74" t="s">
        <v>1541</v>
      </c>
      <c r="T1261" s="80" t="s">
        <v>4289</v>
      </c>
      <c r="U1261" s="80" t="s">
        <v>4290</v>
      </c>
      <c r="V1261" s="74" t="s">
        <v>1541</v>
      </c>
      <c r="W1261" s="65" t="s">
        <v>5092</v>
      </c>
      <c r="X1261" s="80" t="s">
        <v>4290</v>
      </c>
      <c r="Y1261" s="96" t="s">
        <v>4290</v>
      </c>
      <c r="Z1261" s="102" t="s">
        <v>4290</v>
      </c>
      <c r="AA1261" s="101">
        <v>61</v>
      </c>
      <c r="AB1261" s="153">
        <v>1.65</v>
      </c>
      <c r="AC1261" s="102" t="s">
        <v>4290</v>
      </c>
      <c r="AD1261" s="116" t="s">
        <v>4290</v>
      </c>
      <c r="AE1261" s="104">
        <f t="shared" si="26"/>
        <v>22.4058769513315</v>
      </c>
      <c r="AF1261" s="85" t="str">
        <f t="shared" si="25"/>
        <v>PESO SALUDABLE</v>
      </c>
      <c r="AG1261" s="80" t="s">
        <v>4294</v>
      </c>
      <c r="AH1261" s="80" t="s">
        <v>4294</v>
      </c>
      <c r="AI1261" s="80" t="s">
        <v>4294</v>
      </c>
      <c r="AJ1261" s="80" t="s">
        <v>4294</v>
      </c>
      <c r="AK1261" s="142" t="s">
        <v>4294</v>
      </c>
      <c r="AL1261" s="142" t="s">
        <v>4294</v>
      </c>
      <c r="AM1261" s="132" t="s">
        <v>349</v>
      </c>
      <c r="AN1261" s="88" t="s">
        <v>411</v>
      </c>
      <c r="AO1261" s="84"/>
    </row>
    <row r="1262" spans="1:41" ht="15" customHeight="1" x14ac:dyDescent="0.2">
      <c r="A1262" s="149">
        <v>1253</v>
      </c>
      <c r="B1262" s="74" t="s">
        <v>1542</v>
      </c>
      <c r="C1262" s="65" t="s">
        <v>338</v>
      </c>
      <c r="D1262" s="74" t="s">
        <v>2628</v>
      </c>
      <c r="E1262" s="83" t="s">
        <v>3091</v>
      </c>
      <c r="F1262" s="129">
        <v>21.57</v>
      </c>
      <c r="G1262" s="127">
        <v>10242</v>
      </c>
      <c r="H1262" s="74">
        <v>92</v>
      </c>
      <c r="I1262" s="74" t="s">
        <v>3856</v>
      </c>
      <c r="J1262" s="65" t="s">
        <v>411</v>
      </c>
      <c r="K1262" s="65" t="s">
        <v>417</v>
      </c>
      <c r="L1262" s="74" t="s">
        <v>3861</v>
      </c>
      <c r="M1262" s="74" t="s">
        <v>4076</v>
      </c>
      <c r="N1262" s="73" t="s">
        <v>354</v>
      </c>
      <c r="O1262" s="65" t="s">
        <v>361</v>
      </c>
      <c r="P1262" s="132" t="s">
        <v>436</v>
      </c>
      <c r="Q1262" s="136">
        <v>6</v>
      </c>
      <c r="R1262" s="134" t="s">
        <v>1542</v>
      </c>
      <c r="S1262" s="74" t="s">
        <v>1542</v>
      </c>
      <c r="T1262" s="80" t="s">
        <v>4289</v>
      </c>
      <c r="U1262" s="80" t="s">
        <v>4290</v>
      </c>
      <c r="V1262" s="74" t="s">
        <v>1542</v>
      </c>
      <c r="W1262" s="65" t="s">
        <v>5092</v>
      </c>
      <c r="X1262" s="80" t="s">
        <v>4290</v>
      </c>
      <c r="Y1262" s="96" t="s">
        <v>4290</v>
      </c>
      <c r="Z1262" s="102" t="s">
        <v>4290</v>
      </c>
      <c r="AA1262" s="101">
        <v>46</v>
      </c>
      <c r="AB1262" s="153">
        <v>1.5</v>
      </c>
      <c r="AC1262" s="102" t="s">
        <v>4290</v>
      </c>
      <c r="AD1262" s="116" t="s">
        <v>4290</v>
      </c>
      <c r="AE1262" s="104">
        <f t="shared" si="26"/>
        <v>20.444444444444443</v>
      </c>
      <c r="AF1262" s="85" t="str">
        <f t="shared" si="25"/>
        <v>PESO SALUDABLE</v>
      </c>
      <c r="AG1262" s="80" t="s">
        <v>4294</v>
      </c>
      <c r="AH1262" s="80" t="s">
        <v>4294</v>
      </c>
      <c r="AI1262" s="80" t="s">
        <v>4294</v>
      </c>
      <c r="AJ1262" s="80" t="s">
        <v>4294</v>
      </c>
      <c r="AK1262" s="142" t="s">
        <v>4294</v>
      </c>
      <c r="AL1262" s="142" t="s">
        <v>4294</v>
      </c>
      <c r="AM1262" s="132" t="s">
        <v>349</v>
      </c>
      <c r="AN1262" s="88" t="s">
        <v>411</v>
      </c>
      <c r="AO1262" s="84"/>
    </row>
    <row r="1263" spans="1:41" ht="15" customHeight="1" x14ac:dyDescent="0.2">
      <c r="A1263" s="149">
        <v>1254</v>
      </c>
      <c r="B1263" s="74" t="s">
        <v>1543</v>
      </c>
      <c r="C1263" s="65" t="s">
        <v>338</v>
      </c>
      <c r="D1263" s="74" t="s">
        <v>2629</v>
      </c>
      <c r="E1263" s="83" t="s">
        <v>3695</v>
      </c>
      <c r="F1263" s="129">
        <v>18.25</v>
      </c>
      <c r="G1263" s="127">
        <v>19940</v>
      </c>
      <c r="H1263" s="74">
        <v>65</v>
      </c>
      <c r="I1263" s="74" t="s">
        <v>3856</v>
      </c>
      <c r="J1263" s="65" t="s">
        <v>411</v>
      </c>
      <c r="K1263" s="65" t="s">
        <v>417</v>
      </c>
      <c r="L1263" s="74" t="s">
        <v>3860</v>
      </c>
      <c r="M1263" s="74" t="s">
        <v>4100</v>
      </c>
      <c r="N1263" s="73" t="s">
        <v>354</v>
      </c>
      <c r="O1263" s="65" t="s">
        <v>361</v>
      </c>
      <c r="P1263" s="132" t="s">
        <v>436</v>
      </c>
      <c r="Q1263" s="136">
        <v>2</v>
      </c>
      <c r="R1263" s="134" t="s">
        <v>1543</v>
      </c>
      <c r="S1263" s="74" t="s">
        <v>1543</v>
      </c>
      <c r="T1263" s="80" t="s">
        <v>4289</v>
      </c>
      <c r="U1263" s="80" t="s">
        <v>4290</v>
      </c>
      <c r="V1263" s="74" t="s">
        <v>1543</v>
      </c>
      <c r="W1263" s="65" t="s">
        <v>5092</v>
      </c>
      <c r="X1263" s="80" t="s">
        <v>4290</v>
      </c>
      <c r="Y1263" s="96" t="s">
        <v>4290</v>
      </c>
      <c r="Z1263" s="102" t="s">
        <v>4290</v>
      </c>
      <c r="AA1263" s="101">
        <v>62.8</v>
      </c>
      <c r="AB1263" s="153">
        <v>1.68</v>
      </c>
      <c r="AC1263" s="102" t="s">
        <v>4290</v>
      </c>
      <c r="AD1263" s="116" t="s">
        <v>4290</v>
      </c>
      <c r="AE1263" s="104">
        <f t="shared" si="26"/>
        <v>22.25056689342404</v>
      </c>
      <c r="AF1263" s="85" t="str">
        <f t="shared" si="25"/>
        <v>PESO SALUDABLE</v>
      </c>
      <c r="AG1263" s="80" t="s">
        <v>4294</v>
      </c>
      <c r="AH1263" s="80" t="s">
        <v>4294</v>
      </c>
      <c r="AI1263" s="80" t="s">
        <v>4294</v>
      </c>
      <c r="AJ1263" s="80" t="s">
        <v>4294</v>
      </c>
      <c r="AK1263" s="142" t="s">
        <v>4294</v>
      </c>
      <c r="AL1263" s="142" t="s">
        <v>4294</v>
      </c>
      <c r="AM1263" s="132" t="s">
        <v>349</v>
      </c>
      <c r="AN1263" s="88" t="s">
        <v>411</v>
      </c>
      <c r="AO1263" s="84"/>
    </row>
    <row r="1264" spans="1:41" ht="15" customHeight="1" x14ac:dyDescent="0.2">
      <c r="A1264" s="149">
        <v>1255</v>
      </c>
      <c r="B1264" s="74" t="s">
        <v>1544</v>
      </c>
      <c r="C1264" s="65" t="s">
        <v>338</v>
      </c>
      <c r="D1264" s="74" t="s">
        <v>2630</v>
      </c>
      <c r="E1264" s="83" t="s">
        <v>3696</v>
      </c>
      <c r="F1264" s="129">
        <v>23.36</v>
      </c>
      <c r="G1264" s="127">
        <v>16386</v>
      </c>
      <c r="H1264" s="74">
        <v>75</v>
      </c>
      <c r="I1264" s="74" t="s">
        <v>3856</v>
      </c>
      <c r="J1264" s="65" t="s">
        <v>411</v>
      </c>
      <c r="K1264" s="65" t="s">
        <v>417</v>
      </c>
      <c r="L1264" s="74" t="s">
        <v>3861</v>
      </c>
      <c r="M1264" s="74" t="s">
        <v>4076</v>
      </c>
      <c r="N1264" s="73" t="s">
        <v>354</v>
      </c>
      <c r="O1264" s="65" t="s">
        <v>361</v>
      </c>
      <c r="P1264" s="132" t="s">
        <v>436</v>
      </c>
      <c r="Q1264" s="136">
        <v>5</v>
      </c>
      <c r="R1264" s="134" t="s">
        <v>1544</v>
      </c>
      <c r="S1264" s="74" t="s">
        <v>1544</v>
      </c>
      <c r="T1264" s="80" t="s">
        <v>4289</v>
      </c>
      <c r="U1264" s="80" t="s">
        <v>4290</v>
      </c>
      <c r="V1264" s="74" t="s">
        <v>1544</v>
      </c>
      <c r="W1264" s="65" t="s">
        <v>5092</v>
      </c>
      <c r="X1264" s="80" t="s">
        <v>4290</v>
      </c>
      <c r="Y1264" s="96" t="s">
        <v>4290</v>
      </c>
      <c r="Z1264" s="102" t="s">
        <v>4290</v>
      </c>
      <c r="AA1264" s="101">
        <v>64</v>
      </c>
      <c r="AB1264" s="153">
        <v>1.64</v>
      </c>
      <c r="AC1264" s="102" t="s">
        <v>4290</v>
      </c>
      <c r="AD1264" s="116" t="s">
        <v>4290</v>
      </c>
      <c r="AE1264" s="104">
        <f t="shared" si="26"/>
        <v>23.795359904818564</v>
      </c>
      <c r="AF1264" s="85" t="str">
        <f t="shared" si="25"/>
        <v>PESO SALUDABLE</v>
      </c>
      <c r="AG1264" s="80" t="s">
        <v>4294</v>
      </c>
      <c r="AH1264" s="80" t="s">
        <v>4294</v>
      </c>
      <c r="AI1264" s="80" t="s">
        <v>4294</v>
      </c>
      <c r="AJ1264" s="80" t="s">
        <v>4294</v>
      </c>
      <c r="AK1264" s="142" t="s">
        <v>4294</v>
      </c>
      <c r="AL1264" s="142" t="s">
        <v>4294</v>
      </c>
      <c r="AM1264" s="132" t="s">
        <v>349</v>
      </c>
      <c r="AN1264" s="88" t="s">
        <v>411</v>
      </c>
      <c r="AO1264" s="84"/>
    </row>
    <row r="1265" spans="1:41" ht="15" customHeight="1" x14ac:dyDescent="0.2">
      <c r="A1265" s="149">
        <v>1256</v>
      </c>
      <c r="B1265" s="74" t="s">
        <v>1545</v>
      </c>
      <c r="C1265" s="65" t="s">
        <v>338</v>
      </c>
      <c r="D1265" s="74" t="s">
        <v>2631</v>
      </c>
      <c r="E1265" s="83" t="s">
        <v>3697</v>
      </c>
      <c r="F1265" s="129">
        <v>26.23</v>
      </c>
      <c r="G1265" s="127">
        <v>19575</v>
      </c>
      <c r="H1265" s="74">
        <v>67</v>
      </c>
      <c r="I1265" s="74" t="s">
        <v>3856</v>
      </c>
      <c r="J1265" s="65" t="s">
        <v>411</v>
      </c>
      <c r="K1265" s="65" t="s">
        <v>417</v>
      </c>
      <c r="L1265" s="74" t="s">
        <v>3860</v>
      </c>
      <c r="M1265" s="74" t="s">
        <v>4100</v>
      </c>
      <c r="N1265" s="73" t="s">
        <v>354</v>
      </c>
      <c r="O1265" s="65" t="s">
        <v>361</v>
      </c>
      <c r="P1265" s="132" t="s">
        <v>436</v>
      </c>
      <c r="Q1265" s="136">
        <v>5</v>
      </c>
      <c r="R1265" s="134" t="s">
        <v>1545</v>
      </c>
      <c r="S1265" s="74" t="s">
        <v>1545</v>
      </c>
      <c r="T1265" s="80" t="s">
        <v>4289</v>
      </c>
      <c r="U1265" s="80" t="s">
        <v>4290</v>
      </c>
      <c r="V1265" s="74" t="s">
        <v>1545</v>
      </c>
      <c r="W1265" s="65" t="s">
        <v>5092</v>
      </c>
      <c r="X1265" s="80" t="s">
        <v>4290</v>
      </c>
      <c r="Y1265" s="96" t="s">
        <v>4290</v>
      </c>
      <c r="Z1265" s="102" t="s">
        <v>4290</v>
      </c>
      <c r="AA1265" s="101">
        <v>48</v>
      </c>
      <c r="AB1265" s="153">
        <v>1.54</v>
      </c>
      <c r="AC1265" s="102" t="s">
        <v>4290</v>
      </c>
      <c r="AD1265" s="116" t="s">
        <v>4290</v>
      </c>
      <c r="AE1265" s="104">
        <f t="shared" si="26"/>
        <v>20.239500758981279</v>
      </c>
      <c r="AF1265" s="85" t="str">
        <f t="shared" si="25"/>
        <v>PESO SALUDABLE</v>
      </c>
      <c r="AG1265" s="80" t="s">
        <v>4294</v>
      </c>
      <c r="AH1265" s="80" t="s">
        <v>4294</v>
      </c>
      <c r="AI1265" s="80" t="s">
        <v>4294</v>
      </c>
      <c r="AJ1265" s="80" t="s">
        <v>4294</v>
      </c>
      <c r="AK1265" s="142" t="s">
        <v>4294</v>
      </c>
      <c r="AL1265" s="142" t="s">
        <v>4294</v>
      </c>
      <c r="AM1265" s="132" t="s">
        <v>349</v>
      </c>
      <c r="AN1265" s="88" t="s">
        <v>411</v>
      </c>
      <c r="AO1265" s="84"/>
    </row>
    <row r="1266" spans="1:41" ht="15" customHeight="1" x14ac:dyDescent="0.2">
      <c r="A1266" s="149">
        <v>1257</v>
      </c>
      <c r="B1266" s="74" t="s">
        <v>1546</v>
      </c>
      <c r="C1266" s="65" t="s">
        <v>338</v>
      </c>
      <c r="D1266" s="74" t="s">
        <v>2632</v>
      </c>
      <c r="E1266" s="83" t="s">
        <v>3698</v>
      </c>
      <c r="F1266" s="129">
        <v>28.24</v>
      </c>
      <c r="G1266" s="127">
        <v>18840</v>
      </c>
      <c r="H1266" s="74">
        <v>68</v>
      </c>
      <c r="I1266" s="74" t="s">
        <v>3856</v>
      </c>
      <c r="J1266" s="65" t="s">
        <v>411</v>
      </c>
      <c r="K1266" s="65" t="s">
        <v>417</v>
      </c>
      <c r="L1266" s="74" t="s">
        <v>3861</v>
      </c>
      <c r="M1266" s="74" t="s">
        <v>4058</v>
      </c>
      <c r="N1266" s="73" t="s">
        <v>354</v>
      </c>
      <c r="O1266" s="65" t="s">
        <v>361</v>
      </c>
      <c r="P1266" s="132" t="s">
        <v>436</v>
      </c>
      <c r="Q1266" s="136">
        <v>6</v>
      </c>
      <c r="R1266" s="134" t="s">
        <v>1546</v>
      </c>
      <c r="S1266" s="74" t="s">
        <v>1546</v>
      </c>
      <c r="T1266" s="80" t="s">
        <v>4289</v>
      </c>
      <c r="U1266" s="80" t="s">
        <v>4290</v>
      </c>
      <c r="V1266" s="74" t="s">
        <v>1546</v>
      </c>
      <c r="W1266" s="65" t="s">
        <v>5092</v>
      </c>
      <c r="X1266" s="80" t="s">
        <v>4290</v>
      </c>
      <c r="Y1266" s="96" t="s">
        <v>4290</v>
      </c>
      <c r="Z1266" s="102" t="s">
        <v>4290</v>
      </c>
      <c r="AA1266" s="101">
        <v>56</v>
      </c>
      <c r="AB1266" s="153">
        <v>1.58</v>
      </c>
      <c r="AC1266" s="102" t="s">
        <v>4290</v>
      </c>
      <c r="AD1266" s="116" t="s">
        <v>4290</v>
      </c>
      <c r="AE1266" s="104">
        <f t="shared" si="26"/>
        <v>22.432302515622492</v>
      </c>
      <c r="AF1266" s="85" t="str">
        <f t="shared" si="25"/>
        <v>PESO SALUDABLE</v>
      </c>
      <c r="AG1266" s="80" t="s">
        <v>4294</v>
      </c>
      <c r="AH1266" s="80" t="s">
        <v>4294</v>
      </c>
      <c r="AI1266" s="80" t="s">
        <v>4294</v>
      </c>
      <c r="AJ1266" s="80" t="s">
        <v>4294</v>
      </c>
      <c r="AK1266" s="142" t="s">
        <v>4294</v>
      </c>
      <c r="AL1266" s="142" t="s">
        <v>4294</v>
      </c>
      <c r="AM1266" s="132" t="s">
        <v>349</v>
      </c>
      <c r="AN1266" s="88" t="s">
        <v>411</v>
      </c>
      <c r="AO1266" s="84"/>
    </row>
    <row r="1267" spans="1:41" ht="15" customHeight="1" x14ac:dyDescent="0.2">
      <c r="A1267" s="149">
        <v>1258</v>
      </c>
      <c r="B1267" s="74" t="s">
        <v>1547</v>
      </c>
      <c r="C1267" s="65" t="s">
        <v>338</v>
      </c>
      <c r="D1267" s="74" t="s">
        <v>2633</v>
      </c>
      <c r="E1267" s="83" t="s">
        <v>3699</v>
      </c>
      <c r="F1267" s="129">
        <v>28.45</v>
      </c>
      <c r="G1267" s="127">
        <v>19493</v>
      </c>
      <c r="H1267" s="74">
        <v>66</v>
      </c>
      <c r="I1267" s="74" t="s">
        <v>3856</v>
      </c>
      <c r="J1267" s="65" t="s">
        <v>411</v>
      </c>
      <c r="K1267" s="65" t="s">
        <v>417</v>
      </c>
      <c r="L1267" s="74" t="s">
        <v>3861</v>
      </c>
      <c r="M1267" s="74" t="s">
        <v>4068</v>
      </c>
      <c r="N1267" s="73" t="s">
        <v>354</v>
      </c>
      <c r="O1267" s="65" t="s">
        <v>361</v>
      </c>
      <c r="P1267" s="132" t="s">
        <v>436</v>
      </c>
      <c r="Q1267" s="136">
        <v>3</v>
      </c>
      <c r="R1267" s="134" t="s">
        <v>1547</v>
      </c>
      <c r="S1267" s="74" t="s">
        <v>1547</v>
      </c>
      <c r="T1267" s="80" t="s">
        <v>4289</v>
      </c>
      <c r="U1267" s="80" t="s">
        <v>4290</v>
      </c>
      <c r="V1267" s="74" t="s">
        <v>1547</v>
      </c>
      <c r="W1267" s="65" t="s">
        <v>5092</v>
      </c>
      <c r="X1267" s="80" t="s">
        <v>4290</v>
      </c>
      <c r="Y1267" s="96" t="s">
        <v>4290</v>
      </c>
      <c r="Z1267" s="102" t="s">
        <v>4290</v>
      </c>
      <c r="AA1267" s="101">
        <v>66.8</v>
      </c>
      <c r="AB1267" s="153">
        <v>1.68</v>
      </c>
      <c r="AC1267" s="102" t="s">
        <v>4290</v>
      </c>
      <c r="AD1267" s="116" t="s">
        <v>4290</v>
      </c>
      <c r="AE1267" s="104">
        <f t="shared" si="26"/>
        <v>23.66780045351474</v>
      </c>
      <c r="AF1267" s="85" t="str">
        <f t="shared" si="25"/>
        <v>PESO SALUDABLE</v>
      </c>
      <c r="AG1267" s="80" t="s">
        <v>4294</v>
      </c>
      <c r="AH1267" s="80" t="s">
        <v>4294</v>
      </c>
      <c r="AI1267" s="80" t="s">
        <v>4294</v>
      </c>
      <c r="AJ1267" s="80" t="s">
        <v>4294</v>
      </c>
      <c r="AK1267" s="142" t="s">
        <v>4294</v>
      </c>
      <c r="AL1267" s="142" t="s">
        <v>4294</v>
      </c>
      <c r="AM1267" s="132" t="s">
        <v>349</v>
      </c>
      <c r="AN1267" s="88" t="s">
        <v>411</v>
      </c>
      <c r="AO1267" s="84"/>
    </row>
    <row r="1268" spans="1:41" ht="15" customHeight="1" x14ac:dyDescent="0.2">
      <c r="A1268" s="149">
        <v>1259</v>
      </c>
      <c r="B1268" s="74" t="s">
        <v>1548</v>
      </c>
      <c r="C1268" s="65" t="s">
        <v>338</v>
      </c>
      <c r="D1268" s="74" t="s">
        <v>2634</v>
      </c>
      <c r="E1268" s="83" t="s">
        <v>3700</v>
      </c>
      <c r="F1268" s="129">
        <v>22.28</v>
      </c>
      <c r="G1268" s="127">
        <v>19888</v>
      </c>
      <c r="H1268" s="74">
        <v>65</v>
      </c>
      <c r="I1268" s="74" t="s">
        <v>3856</v>
      </c>
      <c r="J1268" s="65" t="s">
        <v>411</v>
      </c>
      <c r="K1268" s="65" t="s">
        <v>417</v>
      </c>
      <c r="L1268" s="74" t="s">
        <v>3861</v>
      </c>
      <c r="M1268" s="74" t="s">
        <v>4073</v>
      </c>
      <c r="N1268" s="73" t="s">
        <v>354</v>
      </c>
      <c r="O1268" s="65" t="s">
        <v>361</v>
      </c>
      <c r="P1268" s="132" t="s">
        <v>436</v>
      </c>
      <c r="Q1268" s="136">
        <v>2</v>
      </c>
      <c r="R1268" s="134" t="s">
        <v>1548</v>
      </c>
      <c r="S1268" s="74" t="s">
        <v>1548</v>
      </c>
      <c r="T1268" s="80" t="s">
        <v>4289</v>
      </c>
      <c r="U1268" s="80" t="s">
        <v>4290</v>
      </c>
      <c r="V1268" s="74" t="s">
        <v>1548</v>
      </c>
      <c r="W1268" s="65" t="s">
        <v>5092</v>
      </c>
      <c r="X1268" s="80" t="s">
        <v>4290</v>
      </c>
      <c r="Y1268" s="96" t="s">
        <v>4290</v>
      </c>
      <c r="Z1268" s="102" t="s">
        <v>4290</v>
      </c>
      <c r="AA1268" s="101">
        <v>50</v>
      </c>
      <c r="AB1268" s="153">
        <v>1.55</v>
      </c>
      <c r="AC1268" s="102" t="s">
        <v>4290</v>
      </c>
      <c r="AD1268" s="116" t="s">
        <v>4290</v>
      </c>
      <c r="AE1268" s="104">
        <f t="shared" si="26"/>
        <v>20.811654526534856</v>
      </c>
      <c r="AF1268" s="85" t="str">
        <f t="shared" si="25"/>
        <v>PESO SALUDABLE</v>
      </c>
      <c r="AG1268" s="80" t="s">
        <v>4294</v>
      </c>
      <c r="AH1268" s="80" t="s">
        <v>4294</v>
      </c>
      <c r="AI1268" s="80" t="s">
        <v>4294</v>
      </c>
      <c r="AJ1268" s="80" t="s">
        <v>4294</v>
      </c>
      <c r="AK1268" s="142" t="s">
        <v>4294</v>
      </c>
      <c r="AL1268" s="142" t="s">
        <v>4294</v>
      </c>
      <c r="AM1268" s="132" t="s">
        <v>349</v>
      </c>
      <c r="AN1268" s="88" t="s">
        <v>411</v>
      </c>
      <c r="AO1268" s="84"/>
    </row>
    <row r="1269" spans="1:41" ht="15" customHeight="1" x14ac:dyDescent="0.2">
      <c r="A1269" s="149">
        <v>1260</v>
      </c>
      <c r="B1269" s="74" t="s">
        <v>1549</v>
      </c>
      <c r="C1269" s="65" t="s">
        <v>338</v>
      </c>
      <c r="D1269" s="74" t="s">
        <v>2635</v>
      </c>
      <c r="E1269" s="83" t="s">
        <v>3701</v>
      </c>
      <c r="F1269" s="129">
        <v>24.33</v>
      </c>
      <c r="G1269" s="127">
        <v>23487</v>
      </c>
      <c r="H1269" s="74">
        <v>55</v>
      </c>
      <c r="I1269" s="74" t="s">
        <v>3856</v>
      </c>
      <c r="J1269" s="65" t="s">
        <v>411</v>
      </c>
      <c r="K1269" s="65" t="s">
        <v>417</v>
      </c>
      <c r="L1269" s="74" t="s">
        <v>3860</v>
      </c>
      <c r="M1269" s="74" t="s">
        <v>4097</v>
      </c>
      <c r="N1269" s="73" t="s">
        <v>354</v>
      </c>
      <c r="O1269" s="65" t="s">
        <v>361</v>
      </c>
      <c r="P1269" s="132" t="s">
        <v>436</v>
      </c>
      <c r="Q1269" s="136">
        <v>6</v>
      </c>
      <c r="R1269" s="134" t="s">
        <v>1549</v>
      </c>
      <c r="S1269" s="74" t="s">
        <v>1549</v>
      </c>
      <c r="T1269" s="80" t="s">
        <v>4289</v>
      </c>
      <c r="U1269" s="80" t="s">
        <v>4290</v>
      </c>
      <c r="V1269" s="74" t="s">
        <v>1549</v>
      </c>
      <c r="W1269" s="65" t="s">
        <v>5092</v>
      </c>
      <c r="X1269" s="80" t="s">
        <v>4290</v>
      </c>
      <c r="Y1269" s="96" t="s">
        <v>4290</v>
      </c>
      <c r="Z1269" s="102" t="s">
        <v>4290</v>
      </c>
      <c r="AA1269" s="101">
        <v>61</v>
      </c>
      <c r="AB1269" s="153">
        <v>1.65</v>
      </c>
      <c r="AC1269" s="102" t="s">
        <v>4290</v>
      </c>
      <c r="AD1269" s="116" t="s">
        <v>4290</v>
      </c>
      <c r="AE1269" s="104">
        <f t="shared" si="26"/>
        <v>22.4058769513315</v>
      </c>
      <c r="AF1269" s="85" t="str">
        <f t="shared" si="25"/>
        <v>PESO SALUDABLE</v>
      </c>
      <c r="AG1269" s="80" t="s">
        <v>4294</v>
      </c>
      <c r="AH1269" s="80" t="s">
        <v>4294</v>
      </c>
      <c r="AI1269" s="80" t="s">
        <v>4294</v>
      </c>
      <c r="AJ1269" s="80" t="s">
        <v>4294</v>
      </c>
      <c r="AK1269" s="142" t="s">
        <v>4294</v>
      </c>
      <c r="AL1269" s="142" t="s">
        <v>4294</v>
      </c>
      <c r="AM1269" s="132" t="s">
        <v>349</v>
      </c>
      <c r="AN1269" s="88" t="s">
        <v>411</v>
      </c>
      <c r="AO1269" s="84"/>
    </row>
    <row r="1270" spans="1:41" ht="15" customHeight="1" x14ac:dyDescent="0.2">
      <c r="A1270" s="149">
        <v>1261</v>
      </c>
      <c r="B1270" s="74" t="s">
        <v>1550</v>
      </c>
      <c r="C1270" s="65" t="s">
        <v>338</v>
      </c>
      <c r="D1270" s="74" t="s">
        <v>2636</v>
      </c>
      <c r="E1270" s="83" t="s">
        <v>3702</v>
      </c>
      <c r="F1270" s="129">
        <v>35.19</v>
      </c>
      <c r="G1270" s="127">
        <v>23654</v>
      </c>
      <c r="H1270" s="74">
        <v>55</v>
      </c>
      <c r="I1270" s="74" t="s">
        <v>3856</v>
      </c>
      <c r="J1270" s="65" t="s">
        <v>411</v>
      </c>
      <c r="K1270" s="65" t="s">
        <v>417</v>
      </c>
      <c r="L1270" s="74" t="s">
        <v>3861</v>
      </c>
      <c r="M1270" s="74" t="s">
        <v>4071</v>
      </c>
      <c r="N1270" s="73" t="s">
        <v>354</v>
      </c>
      <c r="O1270" s="65" t="s">
        <v>361</v>
      </c>
      <c r="P1270" s="132" t="s">
        <v>436</v>
      </c>
      <c r="Q1270" s="136">
        <v>5</v>
      </c>
      <c r="R1270" s="134" t="s">
        <v>1550</v>
      </c>
      <c r="S1270" s="74" t="s">
        <v>1550</v>
      </c>
      <c r="T1270" s="80" t="s">
        <v>4289</v>
      </c>
      <c r="U1270" s="80" t="s">
        <v>4290</v>
      </c>
      <c r="V1270" s="74" t="s">
        <v>1550</v>
      </c>
      <c r="W1270" s="65" t="s">
        <v>5092</v>
      </c>
      <c r="X1270" s="80" t="s">
        <v>4290</v>
      </c>
      <c r="Y1270" s="96" t="s">
        <v>4290</v>
      </c>
      <c r="Z1270" s="102" t="s">
        <v>4290</v>
      </c>
      <c r="AA1270" s="101">
        <v>54</v>
      </c>
      <c r="AB1270" s="153">
        <v>1.58</v>
      </c>
      <c r="AC1270" s="102" t="s">
        <v>4290</v>
      </c>
      <c r="AD1270" s="116" t="s">
        <v>4290</v>
      </c>
      <c r="AE1270" s="104">
        <f t="shared" si="26"/>
        <v>21.631148854350261</v>
      </c>
      <c r="AF1270" s="85" t="str">
        <f t="shared" si="25"/>
        <v>PESO SALUDABLE</v>
      </c>
      <c r="AG1270" s="80" t="s">
        <v>4294</v>
      </c>
      <c r="AH1270" s="80" t="s">
        <v>4294</v>
      </c>
      <c r="AI1270" s="80" t="s">
        <v>4294</v>
      </c>
      <c r="AJ1270" s="80" t="s">
        <v>4294</v>
      </c>
      <c r="AK1270" s="142" t="s">
        <v>4294</v>
      </c>
      <c r="AL1270" s="142" t="s">
        <v>4294</v>
      </c>
      <c r="AM1270" s="132" t="s">
        <v>349</v>
      </c>
      <c r="AN1270" s="88" t="s">
        <v>411</v>
      </c>
      <c r="AO1270" s="84"/>
    </row>
    <row r="1271" spans="1:41" ht="15" customHeight="1" x14ac:dyDescent="0.2">
      <c r="A1271" s="149">
        <v>1262</v>
      </c>
      <c r="B1271" s="74" t="s">
        <v>1551</v>
      </c>
      <c r="C1271" s="65" t="s">
        <v>338</v>
      </c>
      <c r="D1271" s="74" t="s">
        <v>2637</v>
      </c>
      <c r="E1271" s="83" t="s">
        <v>3703</v>
      </c>
      <c r="F1271" s="129">
        <v>33.450000000000003</v>
      </c>
      <c r="G1271" s="127">
        <v>25308</v>
      </c>
      <c r="H1271" s="74">
        <v>50</v>
      </c>
      <c r="I1271" s="74" t="s">
        <v>3856</v>
      </c>
      <c r="J1271" s="65" t="s">
        <v>411</v>
      </c>
      <c r="K1271" s="65" t="s">
        <v>417</v>
      </c>
      <c r="L1271" s="74" t="s">
        <v>3861</v>
      </c>
      <c r="M1271" s="74" t="s">
        <v>4062</v>
      </c>
      <c r="N1271" s="73" t="s">
        <v>354</v>
      </c>
      <c r="O1271" s="65" t="s">
        <v>361</v>
      </c>
      <c r="P1271" s="132" t="s">
        <v>436</v>
      </c>
      <c r="Q1271" s="136">
        <v>8</v>
      </c>
      <c r="R1271" s="134" t="s">
        <v>1551</v>
      </c>
      <c r="S1271" s="74" t="s">
        <v>1551</v>
      </c>
      <c r="T1271" s="80" t="s">
        <v>4289</v>
      </c>
      <c r="U1271" s="80" t="s">
        <v>4290</v>
      </c>
      <c r="V1271" s="74" t="s">
        <v>1551</v>
      </c>
      <c r="W1271" s="65" t="s">
        <v>5092</v>
      </c>
      <c r="X1271" s="80" t="s">
        <v>4290</v>
      </c>
      <c r="Y1271" s="96" t="s">
        <v>4290</v>
      </c>
      <c r="Z1271" s="102" t="s">
        <v>4290</v>
      </c>
      <c r="AA1271" s="101">
        <v>56</v>
      </c>
      <c r="AB1271" s="153">
        <v>1.6</v>
      </c>
      <c r="AC1271" s="102" t="s">
        <v>4290</v>
      </c>
      <c r="AD1271" s="116" t="s">
        <v>4290</v>
      </c>
      <c r="AE1271" s="104">
        <f t="shared" si="26"/>
        <v>21.874999999999996</v>
      </c>
      <c r="AF1271" s="85" t="str">
        <f t="shared" si="25"/>
        <v>PESO SALUDABLE</v>
      </c>
      <c r="AG1271" s="80" t="s">
        <v>4294</v>
      </c>
      <c r="AH1271" s="80" t="s">
        <v>4294</v>
      </c>
      <c r="AI1271" s="80" t="s">
        <v>4294</v>
      </c>
      <c r="AJ1271" s="80" t="s">
        <v>4294</v>
      </c>
      <c r="AK1271" s="142" t="s">
        <v>4294</v>
      </c>
      <c r="AL1271" s="142" t="s">
        <v>4294</v>
      </c>
      <c r="AM1271" s="132" t="s">
        <v>349</v>
      </c>
      <c r="AN1271" s="88" t="s">
        <v>411</v>
      </c>
      <c r="AO1271" s="84"/>
    </row>
    <row r="1272" spans="1:41" ht="15" customHeight="1" x14ac:dyDescent="0.2">
      <c r="A1272" s="149">
        <v>1263</v>
      </c>
      <c r="B1272" s="74" t="s">
        <v>1552</v>
      </c>
      <c r="C1272" s="65" t="s">
        <v>338</v>
      </c>
      <c r="D1272" s="74" t="s">
        <v>2638</v>
      </c>
      <c r="E1272" s="83" t="s">
        <v>3704</v>
      </c>
      <c r="F1272" s="129">
        <v>36.42</v>
      </c>
      <c r="G1272" s="127">
        <v>23562</v>
      </c>
      <c r="H1272" s="74">
        <v>55</v>
      </c>
      <c r="I1272" s="74" t="s">
        <v>3856</v>
      </c>
      <c r="J1272" s="65" t="s">
        <v>411</v>
      </c>
      <c r="K1272" s="65" t="s">
        <v>417</v>
      </c>
      <c r="L1272" s="74" t="s">
        <v>3860</v>
      </c>
      <c r="M1272" s="74" t="s">
        <v>4097</v>
      </c>
      <c r="N1272" s="73" t="s">
        <v>354</v>
      </c>
      <c r="O1272" s="65" t="s">
        <v>361</v>
      </c>
      <c r="P1272" s="132" t="s">
        <v>436</v>
      </c>
      <c r="Q1272" s="136">
        <v>4</v>
      </c>
      <c r="R1272" s="134" t="s">
        <v>1552</v>
      </c>
      <c r="S1272" s="74" t="s">
        <v>1552</v>
      </c>
      <c r="T1272" s="80" t="s">
        <v>4289</v>
      </c>
      <c r="U1272" s="80" t="s">
        <v>4290</v>
      </c>
      <c r="V1272" s="74" t="s">
        <v>1552</v>
      </c>
      <c r="W1272" s="65" t="s">
        <v>5092</v>
      </c>
      <c r="X1272" s="80" t="s">
        <v>4290</v>
      </c>
      <c r="Y1272" s="96" t="s">
        <v>4290</v>
      </c>
      <c r="Z1272" s="102" t="s">
        <v>4290</v>
      </c>
      <c r="AA1272" s="101">
        <v>45</v>
      </c>
      <c r="AB1272" s="153">
        <v>1.5</v>
      </c>
      <c r="AC1272" s="102" t="s">
        <v>4290</v>
      </c>
      <c r="AD1272" s="116" t="s">
        <v>4290</v>
      </c>
      <c r="AE1272" s="104">
        <f t="shared" si="26"/>
        <v>20</v>
      </c>
      <c r="AF1272" s="85" t="str">
        <f t="shared" si="25"/>
        <v>PESO SALUDABLE</v>
      </c>
      <c r="AG1272" s="80" t="s">
        <v>4294</v>
      </c>
      <c r="AH1272" s="80" t="s">
        <v>4294</v>
      </c>
      <c r="AI1272" s="80" t="s">
        <v>4294</v>
      </c>
      <c r="AJ1272" s="80" t="s">
        <v>4294</v>
      </c>
      <c r="AK1272" s="142" t="s">
        <v>4294</v>
      </c>
      <c r="AL1272" s="142" t="s">
        <v>4294</v>
      </c>
      <c r="AM1272" s="132" t="s">
        <v>349</v>
      </c>
      <c r="AN1272" s="88" t="s">
        <v>411</v>
      </c>
      <c r="AO1272" s="84"/>
    </row>
    <row r="1273" spans="1:41" ht="15" customHeight="1" x14ac:dyDescent="0.2">
      <c r="A1273" s="149">
        <v>1264</v>
      </c>
      <c r="B1273" s="74" t="s">
        <v>1553</v>
      </c>
      <c r="C1273" s="65" t="s">
        <v>338</v>
      </c>
      <c r="D1273" s="74" t="s">
        <v>2639</v>
      </c>
      <c r="E1273" s="83" t="s">
        <v>3705</v>
      </c>
      <c r="F1273" s="129">
        <v>23.48</v>
      </c>
      <c r="G1273" s="127">
        <v>28832</v>
      </c>
      <c r="H1273" s="74">
        <v>41</v>
      </c>
      <c r="I1273" s="74" t="s">
        <v>3856</v>
      </c>
      <c r="J1273" s="65" t="s">
        <v>411</v>
      </c>
      <c r="K1273" s="65" t="s">
        <v>417</v>
      </c>
      <c r="L1273" s="74" t="s">
        <v>3861</v>
      </c>
      <c r="M1273" s="74" t="s">
        <v>3955</v>
      </c>
      <c r="N1273" s="73" t="s">
        <v>354</v>
      </c>
      <c r="O1273" s="65" t="s">
        <v>361</v>
      </c>
      <c r="P1273" s="132" t="s">
        <v>436</v>
      </c>
      <c r="Q1273" s="136">
        <v>2</v>
      </c>
      <c r="R1273" s="134" t="s">
        <v>1553</v>
      </c>
      <c r="S1273" s="74" t="s">
        <v>1553</v>
      </c>
      <c r="T1273" s="80" t="s">
        <v>4289</v>
      </c>
      <c r="U1273" s="80" t="s">
        <v>4290</v>
      </c>
      <c r="V1273" s="74" t="s">
        <v>1553</v>
      </c>
      <c r="W1273" s="65" t="s">
        <v>5092</v>
      </c>
      <c r="X1273" s="80" t="s">
        <v>4290</v>
      </c>
      <c r="Y1273" s="96" t="s">
        <v>4290</v>
      </c>
      <c r="Z1273" s="102" t="s">
        <v>4290</v>
      </c>
      <c r="AA1273" s="101">
        <v>46</v>
      </c>
      <c r="AB1273" s="153">
        <v>1.5</v>
      </c>
      <c r="AC1273" s="102" t="s">
        <v>4290</v>
      </c>
      <c r="AD1273" s="116" t="s">
        <v>4290</v>
      </c>
      <c r="AE1273" s="104">
        <f t="shared" si="26"/>
        <v>20.444444444444443</v>
      </c>
      <c r="AF1273" s="85" t="str">
        <f t="shared" si="25"/>
        <v>PESO SALUDABLE</v>
      </c>
      <c r="AG1273" s="80" t="s">
        <v>4294</v>
      </c>
      <c r="AH1273" s="80" t="s">
        <v>4294</v>
      </c>
      <c r="AI1273" s="80" t="s">
        <v>4294</v>
      </c>
      <c r="AJ1273" s="80" t="s">
        <v>4294</v>
      </c>
      <c r="AK1273" s="142" t="s">
        <v>4294</v>
      </c>
      <c r="AL1273" s="142" t="s">
        <v>4294</v>
      </c>
      <c r="AM1273" s="132" t="s">
        <v>349</v>
      </c>
      <c r="AN1273" s="88" t="s">
        <v>411</v>
      </c>
      <c r="AO1273" s="84"/>
    </row>
    <row r="1274" spans="1:41" ht="15" customHeight="1" x14ac:dyDescent="0.2">
      <c r="A1274" s="149">
        <v>1265</v>
      </c>
      <c r="B1274" s="74" t="s">
        <v>1554</v>
      </c>
      <c r="C1274" s="65" t="s">
        <v>338</v>
      </c>
      <c r="D1274" s="74" t="s">
        <v>2640</v>
      </c>
      <c r="E1274" s="83" t="s">
        <v>3706</v>
      </c>
      <c r="F1274" s="129">
        <v>44.75</v>
      </c>
      <c r="G1274" s="127">
        <v>26528</v>
      </c>
      <c r="H1274" s="74">
        <v>47</v>
      </c>
      <c r="I1274" s="74" t="s">
        <v>3856</v>
      </c>
      <c r="J1274" s="65" t="s">
        <v>411</v>
      </c>
      <c r="K1274" s="65" t="s">
        <v>417</v>
      </c>
      <c r="L1274" s="74" t="s">
        <v>3860</v>
      </c>
      <c r="M1274" s="74" t="s">
        <v>4100</v>
      </c>
      <c r="N1274" s="73" t="s">
        <v>354</v>
      </c>
      <c r="O1274" s="65" t="s">
        <v>361</v>
      </c>
      <c r="P1274" s="132" t="s">
        <v>436</v>
      </c>
      <c r="Q1274" s="136">
        <v>4</v>
      </c>
      <c r="R1274" s="134" t="s">
        <v>1554</v>
      </c>
      <c r="S1274" s="74" t="s">
        <v>1554</v>
      </c>
      <c r="T1274" s="80" t="s">
        <v>4289</v>
      </c>
      <c r="U1274" s="80" t="s">
        <v>4290</v>
      </c>
      <c r="V1274" s="74" t="s">
        <v>1554</v>
      </c>
      <c r="W1274" s="65" t="s">
        <v>5092</v>
      </c>
      <c r="X1274" s="80" t="s">
        <v>4290</v>
      </c>
      <c r="Y1274" s="96" t="s">
        <v>4290</v>
      </c>
      <c r="Z1274" s="102" t="s">
        <v>4290</v>
      </c>
      <c r="AA1274" s="101">
        <v>59</v>
      </c>
      <c r="AB1274" s="153">
        <v>1.6</v>
      </c>
      <c r="AC1274" s="102" t="s">
        <v>4290</v>
      </c>
      <c r="AD1274" s="116" t="s">
        <v>4290</v>
      </c>
      <c r="AE1274" s="104">
        <f t="shared" si="26"/>
        <v>23.046874999999996</v>
      </c>
      <c r="AF1274" s="85" t="str">
        <f t="shared" si="25"/>
        <v>PESO SALUDABLE</v>
      </c>
      <c r="AG1274" s="80" t="s">
        <v>4294</v>
      </c>
      <c r="AH1274" s="80" t="s">
        <v>4294</v>
      </c>
      <c r="AI1274" s="80" t="s">
        <v>4294</v>
      </c>
      <c r="AJ1274" s="80" t="s">
        <v>4294</v>
      </c>
      <c r="AK1274" s="142" t="s">
        <v>4294</v>
      </c>
      <c r="AL1274" s="142" t="s">
        <v>4294</v>
      </c>
      <c r="AM1274" s="132" t="s">
        <v>349</v>
      </c>
      <c r="AN1274" s="88" t="s">
        <v>411</v>
      </c>
      <c r="AO1274" s="84"/>
    </row>
    <row r="1275" spans="1:41" ht="15" customHeight="1" x14ac:dyDescent="0.2">
      <c r="A1275" s="149">
        <v>1266</v>
      </c>
      <c r="B1275" s="74" t="s">
        <v>1555</v>
      </c>
      <c r="C1275" s="65" t="s">
        <v>338</v>
      </c>
      <c r="D1275" s="74" t="s">
        <v>2641</v>
      </c>
      <c r="E1275" s="83" t="s">
        <v>3134</v>
      </c>
      <c r="F1275" s="129">
        <v>34.56</v>
      </c>
      <c r="G1275" s="127">
        <v>27886</v>
      </c>
      <c r="H1275" s="74">
        <v>44</v>
      </c>
      <c r="I1275" s="74" t="s">
        <v>3856</v>
      </c>
      <c r="J1275" s="65" t="s">
        <v>411</v>
      </c>
      <c r="K1275" s="65" t="s">
        <v>417</v>
      </c>
      <c r="L1275" s="74" t="s">
        <v>3860</v>
      </c>
      <c r="M1275" s="74" t="s">
        <v>4085</v>
      </c>
      <c r="N1275" s="73" t="s">
        <v>354</v>
      </c>
      <c r="O1275" s="65" t="s">
        <v>361</v>
      </c>
      <c r="P1275" s="132" t="s">
        <v>436</v>
      </c>
      <c r="Q1275" s="136">
        <v>2</v>
      </c>
      <c r="R1275" s="134" t="s">
        <v>1555</v>
      </c>
      <c r="S1275" s="74" t="s">
        <v>1555</v>
      </c>
      <c r="T1275" s="80" t="s">
        <v>4289</v>
      </c>
      <c r="U1275" s="80" t="s">
        <v>4290</v>
      </c>
      <c r="V1275" s="74" t="s">
        <v>1555</v>
      </c>
      <c r="W1275" s="65" t="s">
        <v>5092</v>
      </c>
      <c r="X1275" s="80" t="s">
        <v>4290</v>
      </c>
      <c r="Y1275" s="96" t="s">
        <v>4290</v>
      </c>
      <c r="Z1275" s="102" t="s">
        <v>4290</v>
      </c>
      <c r="AA1275" s="101">
        <v>62</v>
      </c>
      <c r="AB1275" s="153">
        <v>1.64</v>
      </c>
      <c r="AC1275" s="102" t="s">
        <v>4290</v>
      </c>
      <c r="AD1275" s="116" t="s">
        <v>4290</v>
      </c>
      <c r="AE1275" s="104">
        <f t="shared" si="26"/>
        <v>23.051754907792983</v>
      </c>
      <c r="AF1275" s="85" t="str">
        <f t="shared" si="25"/>
        <v>PESO SALUDABLE</v>
      </c>
      <c r="AG1275" s="80" t="s">
        <v>4294</v>
      </c>
      <c r="AH1275" s="80" t="s">
        <v>4294</v>
      </c>
      <c r="AI1275" s="80" t="s">
        <v>4294</v>
      </c>
      <c r="AJ1275" s="80" t="s">
        <v>4294</v>
      </c>
      <c r="AK1275" s="142" t="s">
        <v>4294</v>
      </c>
      <c r="AL1275" s="142" t="s">
        <v>4294</v>
      </c>
      <c r="AM1275" s="132" t="s">
        <v>349</v>
      </c>
      <c r="AN1275" s="88" t="s">
        <v>411</v>
      </c>
      <c r="AO1275" s="84"/>
    </row>
    <row r="1276" spans="1:41" ht="15" customHeight="1" x14ac:dyDescent="0.2">
      <c r="A1276" s="149">
        <v>1267</v>
      </c>
      <c r="B1276" s="74" t="s">
        <v>1556</v>
      </c>
      <c r="C1276" s="65" t="s">
        <v>338</v>
      </c>
      <c r="D1276" s="74" t="s">
        <v>2642</v>
      </c>
      <c r="E1276" s="83" t="s">
        <v>3707</v>
      </c>
      <c r="F1276" s="129">
        <v>23.15</v>
      </c>
      <c r="G1276" s="127">
        <v>27201</v>
      </c>
      <c r="H1276" s="74">
        <v>45</v>
      </c>
      <c r="I1276" s="74" t="s">
        <v>3856</v>
      </c>
      <c r="J1276" s="65" t="s">
        <v>411</v>
      </c>
      <c r="K1276" s="65" t="s">
        <v>417</v>
      </c>
      <c r="L1276" s="74" t="s">
        <v>3860</v>
      </c>
      <c r="M1276" s="74" t="s">
        <v>4085</v>
      </c>
      <c r="N1276" s="73" t="s">
        <v>354</v>
      </c>
      <c r="O1276" s="65" t="s">
        <v>361</v>
      </c>
      <c r="P1276" s="132" t="s">
        <v>436</v>
      </c>
      <c r="Q1276" s="136">
        <v>3</v>
      </c>
      <c r="R1276" s="134" t="s">
        <v>1556</v>
      </c>
      <c r="S1276" s="74" t="s">
        <v>1556</v>
      </c>
      <c r="T1276" s="80" t="s">
        <v>4289</v>
      </c>
      <c r="U1276" s="80" t="s">
        <v>4290</v>
      </c>
      <c r="V1276" s="74" t="s">
        <v>1556</v>
      </c>
      <c r="W1276" s="65" t="s">
        <v>5092</v>
      </c>
      <c r="X1276" s="80" t="s">
        <v>4290</v>
      </c>
      <c r="Y1276" s="96" t="s">
        <v>4290</v>
      </c>
      <c r="Z1276" s="102" t="s">
        <v>4290</v>
      </c>
      <c r="AA1276" s="101">
        <v>62</v>
      </c>
      <c r="AB1276" s="153">
        <v>1.66</v>
      </c>
      <c r="AC1276" s="102" t="s">
        <v>4290</v>
      </c>
      <c r="AD1276" s="116" t="s">
        <v>4290</v>
      </c>
      <c r="AE1276" s="104">
        <f t="shared" si="26"/>
        <v>22.499637102627378</v>
      </c>
      <c r="AF1276" s="85" t="str">
        <f t="shared" si="25"/>
        <v>PESO SALUDABLE</v>
      </c>
      <c r="AG1276" s="80" t="s">
        <v>4294</v>
      </c>
      <c r="AH1276" s="80" t="s">
        <v>4294</v>
      </c>
      <c r="AI1276" s="80" t="s">
        <v>4294</v>
      </c>
      <c r="AJ1276" s="80" t="s">
        <v>4294</v>
      </c>
      <c r="AK1276" s="142" t="s">
        <v>4294</v>
      </c>
      <c r="AL1276" s="142" t="s">
        <v>4294</v>
      </c>
      <c r="AM1276" s="132" t="s">
        <v>349</v>
      </c>
      <c r="AN1276" s="88" t="s">
        <v>411</v>
      </c>
      <c r="AO1276" s="84"/>
    </row>
    <row r="1277" spans="1:41" ht="15" customHeight="1" x14ac:dyDescent="0.2">
      <c r="A1277" s="149">
        <v>1268</v>
      </c>
      <c r="B1277" s="74" t="s">
        <v>1557</v>
      </c>
      <c r="C1277" s="65" t="s">
        <v>338</v>
      </c>
      <c r="D1277" s="74" t="s">
        <v>2643</v>
      </c>
      <c r="E1277" s="83" t="s">
        <v>3708</v>
      </c>
      <c r="F1277" s="129">
        <v>18.23</v>
      </c>
      <c r="G1277" s="127">
        <v>28960</v>
      </c>
      <c r="H1277" s="74">
        <v>40</v>
      </c>
      <c r="I1277" s="74" t="s">
        <v>3856</v>
      </c>
      <c r="J1277" s="65" t="s">
        <v>411</v>
      </c>
      <c r="K1277" s="65" t="s">
        <v>417</v>
      </c>
      <c r="L1277" s="74" t="s">
        <v>3861</v>
      </c>
      <c r="M1277" s="74" t="s">
        <v>4079</v>
      </c>
      <c r="N1277" s="73" t="s">
        <v>354</v>
      </c>
      <c r="O1277" s="65" t="s">
        <v>361</v>
      </c>
      <c r="P1277" s="132" t="s">
        <v>436</v>
      </c>
      <c r="Q1277" s="136">
        <v>4</v>
      </c>
      <c r="R1277" s="134" t="s">
        <v>1557</v>
      </c>
      <c r="S1277" s="74" t="s">
        <v>1557</v>
      </c>
      <c r="T1277" s="80" t="s">
        <v>4289</v>
      </c>
      <c r="U1277" s="80" t="s">
        <v>4290</v>
      </c>
      <c r="V1277" s="74" t="s">
        <v>1557</v>
      </c>
      <c r="W1277" s="65" t="s">
        <v>5092</v>
      </c>
      <c r="X1277" s="80" t="s">
        <v>4290</v>
      </c>
      <c r="Y1277" s="96" t="s">
        <v>4290</v>
      </c>
      <c r="Z1277" s="102" t="s">
        <v>4290</v>
      </c>
      <c r="AA1277" s="101">
        <v>57</v>
      </c>
      <c r="AB1277" s="153">
        <v>1.6</v>
      </c>
      <c r="AC1277" s="102" t="s">
        <v>4290</v>
      </c>
      <c r="AD1277" s="116" t="s">
        <v>4290</v>
      </c>
      <c r="AE1277" s="104">
        <f t="shared" si="26"/>
        <v>22.265624999999996</v>
      </c>
      <c r="AF1277" s="85" t="str">
        <f t="shared" si="25"/>
        <v>PESO SALUDABLE</v>
      </c>
      <c r="AG1277" s="80" t="s">
        <v>4294</v>
      </c>
      <c r="AH1277" s="80" t="s">
        <v>4294</v>
      </c>
      <c r="AI1277" s="80" t="s">
        <v>4294</v>
      </c>
      <c r="AJ1277" s="80" t="s">
        <v>4294</v>
      </c>
      <c r="AK1277" s="142" t="s">
        <v>4294</v>
      </c>
      <c r="AL1277" s="142" t="s">
        <v>4294</v>
      </c>
      <c r="AM1277" s="132" t="s">
        <v>349</v>
      </c>
      <c r="AN1277" s="88" t="s">
        <v>411</v>
      </c>
      <c r="AO1277" s="84"/>
    </row>
    <row r="1278" spans="1:41" ht="15" customHeight="1" x14ac:dyDescent="0.2">
      <c r="A1278" s="149">
        <v>1269</v>
      </c>
      <c r="B1278" s="74" t="s">
        <v>1558</v>
      </c>
      <c r="C1278" s="65" t="s">
        <v>338</v>
      </c>
      <c r="D1278" s="74" t="s">
        <v>2644</v>
      </c>
      <c r="E1278" s="83" t="s">
        <v>3709</v>
      </c>
      <c r="F1278" s="129">
        <v>34.159999999999997</v>
      </c>
      <c r="G1278" s="127">
        <v>29398</v>
      </c>
      <c r="H1278" s="74">
        <v>40</v>
      </c>
      <c r="I1278" s="74" t="s">
        <v>3856</v>
      </c>
      <c r="J1278" s="65" t="s">
        <v>411</v>
      </c>
      <c r="K1278" s="65" t="s">
        <v>417</v>
      </c>
      <c r="L1278" s="74" t="s">
        <v>3860</v>
      </c>
      <c r="M1278" s="74" t="s">
        <v>4085</v>
      </c>
      <c r="N1278" s="73" t="s">
        <v>354</v>
      </c>
      <c r="O1278" s="65" t="s">
        <v>361</v>
      </c>
      <c r="P1278" s="132" t="s">
        <v>436</v>
      </c>
      <c r="Q1278" s="136">
        <v>2</v>
      </c>
      <c r="R1278" s="134" t="s">
        <v>1558</v>
      </c>
      <c r="S1278" s="74" t="s">
        <v>1558</v>
      </c>
      <c r="T1278" s="80" t="s">
        <v>4289</v>
      </c>
      <c r="U1278" s="80" t="s">
        <v>4290</v>
      </c>
      <c r="V1278" s="74" t="s">
        <v>1558</v>
      </c>
      <c r="W1278" s="65" t="s">
        <v>5092</v>
      </c>
      <c r="X1278" s="80" t="s">
        <v>4290</v>
      </c>
      <c r="Y1278" s="96" t="s">
        <v>4290</v>
      </c>
      <c r="Z1278" s="102" t="s">
        <v>4290</v>
      </c>
      <c r="AA1278" s="101">
        <v>51</v>
      </c>
      <c r="AB1278" s="153">
        <v>1.55</v>
      </c>
      <c r="AC1278" s="102" t="s">
        <v>4290</v>
      </c>
      <c r="AD1278" s="116" t="s">
        <v>4290</v>
      </c>
      <c r="AE1278" s="104">
        <f t="shared" si="26"/>
        <v>21.227887617065555</v>
      </c>
      <c r="AF1278" s="85" t="str">
        <f t="shared" si="25"/>
        <v>PESO SALUDABLE</v>
      </c>
      <c r="AG1278" s="80" t="s">
        <v>4294</v>
      </c>
      <c r="AH1278" s="80" t="s">
        <v>4294</v>
      </c>
      <c r="AI1278" s="80" t="s">
        <v>4294</v>
      </c>
      <c r="AJ1278" s="80" t="s">
        <v>4294</v>
      </c>
      <c r="AK1278" s="142" t="s">
        <v>4294</v>
      </c>
      <c r="AL1278" s="142" t="s">
        <v>4294</v>
      </c>
      <c r="AM1278" s="132" t="s">
        <v>349</v>
      </c>
      <c r="AN1278" s="88" t="s">
        <v>411</v>
      </c>
      <c r="AO1278" s="84"/>
    </row>
    <row r="1279" spans="1:41" ht="15" customHeight="1" x14ac:dyDescent="0.2">
      <c r="A1279" s="149">
        <v>1270</v>
      </c>
      <c r="B1279" s="74" t="s">
        <v>1559</v>
      </c>
      <c r="C1279" s="65" t="s">
        <v>338</v>
      </c>
      <c r="D1279" s="74" t="s">
        <v>2645</v>
      </c>
      <c r="E1279" s="83" t="s">
        <v>3710</v>
      </c>
      <c r="F1279" s="129">
        <v>25.13</v>
      </c>
      <c r="G1279" s="127">
        <v>28809</v>
      </c>
      <c r="H1279" s="74">
        <v>41</v>
      </c>
      <c r="I1279" s="74" t="s">
        <v>3856</v>
      </c>
      <c r="J1279" s="65" t="s">
        <v>411</v>
      </c>
      <c r="K1279" s="65" t="s">
        <v>417</v>
      </c>
      <c r="L1279" s="74" t="s">
        <v>3860</v>
      </c>
      <c r="M1279" s="74" t="s">
        <v>4100</v>
      </c>
      <c r="N1279" s="73" t="s">
        <v>354</v>
      </c>
      <c r="O1279" s="65" t="s">
        <v>361</v>
      </c>
      <c r="P1279" s="132" t="s">
        <v>436</v>
      </c>
      <c r="Q1279" s="136">
        <v>7</v>
      </c>
      <c r="R1279" s="134" t="s">
        <v>1559</v>
      </c>
      <c r="S1279" s="74" t="s">
        <v>1559</v>
      </c>
      <c r="T1279" s="80" t="s">
        <v>4289</v>
      </c>
      <c r="U1279" s="80" t="s">
        <v>4290</v>
      </c>
      <c r="V1279" s="74" t="s">
        <v>1559</v>
      </c>
      <c r="W1279" s="65" t="s">
        <v>5092</v>
      </c>
      <c r="X1279" s="80" t="s">
        <v>4290</v>
      </c>
      <c r="Y1279" s="96" t="s">
        <v>4290</v>
      </c>
      <c r="Z1279" s="102" t="s">
        <v>4290</v>
      </c>
      <c r="AA1279" s="101">
        <v>63.8</v>
      </c>
      <c r="AB1279" s="153">
        <v>1.68</v>
      </c>
      <c r="AC1279" s="102" t="s">
        <v>4290</v>
      </c>
      <c r="AD1279" s="116" t="s">
        <v>4290</v>
      </c>
      <c r="AE1279" s="104">
        <f t="shared" si="26"/>
        <v>22.604875283446713</v>
      </c>
      <c r="AF1279" s="85" t="str">
        <f t="shared" si="25"/>
        <v>PESO SALUDABLE</v>
      </c>
      <c r="AG1279" s="80" t="s">
        <v>4294</v>
      </c>
      <c r="AH1279" s="80" t="s">
        <v>4294</v>
      </c>
      <c r="AI1279" s="80" t="s">
        <v>4294</v>
      </c>
      <c r="AJ1279" s="80" t="s">
        <v>4294</v>
      </c>
      <c r="AK1279" s="142" t="s">
        <v>4294</v>
      </c>
      <c r="AL1279" s="142" t="s">
        <v>4294</v>
      </c>
      <c r="AM1279" s="132" t="s">
        <v>349</v>
      </c>
      <c r="AN1279" s="88" t="s">
        <v>411</v>
      </c>
      <c r="AO1279" s="84"/>
    </row>
    <row r="1280" spans="1:41" ht="15" customHeight="1" x14ac:dyDescent="0.2">
      <c r="A1280" s="149">
        <v>1271</v>
      </c>
      <c r="B1280" s="74" t="s">
        <v>1560</v>
      </c>
      <c r="C1280" s="65" t="s">
        <v>338</v>
      </c>
      <c r="D1280" s="74" t="s">
        <v>2646</v>
      </c>
      <c r="E1280" s="83" t="s">
        <v>3711</v>
      </c>
      <c r="F1280" s="129">
        <v>22.18</v>
      </c>
      <c r="G1280" s="127">
        <v>28044</v>
      </c>
      <c r="H1280" s="74">
        <v>43</v>
      </c>
      <c r="I1280" s="74" t="s">
        <v>3856</v>
      </c>
      <c r="J1280" s="65" t="s">
        <v>411</v>
      </c>
      <c r="K1280" s="65" t="s">
        <v>417</v>
      </c>
      <c r="L1280" s="74" t="s">
        <v>3860</v>
      </c>
      <c r="M1280" s="74" t="s">
        <v>4100</v>
      </c>
      <c r="N1280" s="73" t="s">
        <v>354</v>
      </c>
      <c r="O1280" s="65" t="s">
        <v>361</v>
      </c>
      <c r="P1280" s="132" t="s">
        <v>436</v>
      </c>
      <c r="Q1280" s="136">
        <v>3</v>
      </c>
      <c r="R1280" s="134" t="s">
        <v>1560</v>
      </c>
      <c r="S1280" s="74" t="s">
        <v>1560</v>
      </c>
      <c r="T1280" s="80" t="s">
        <v>4289</v>
      </c>
      <c r="U1280" s="80" t="s">
        <v>4290</v>
      </c>
      <c r="V1280" s="74" t="s">
        <v>1560</v>
      </c>
      <c r="W1280" s="65" t="s">
        <v>5092</v>
      </c>
      <c r="X1280" s="80" t="s">
        <v>4290</v>
      </c>
      <c r="Y1280" s="96" t="s">
        <v>4290</v>
      </c>
      <c r="Z1280" s="102" t="s">
        <v>4290</v>
      </c>
      <c r="AA1280" s="101">
        <v>50.5</v>
      </c>
      <c r="AB1280" s="153">
        <v>1.55</v>
      </c>
      <c r="AC1280" s="102" t="s">
        <v>4290</v>
      </c>
      <c r="AD1280" s="116" t="s">
        <v>4290</v>
      </c>
      <c r="AE1280" s="104">
        <f t="shared" si="26"/>
        <v>21.019771071800207</v>
      </c>
      <c r="AF1280" s="85" t="str">
        <f t="shared" si="25"/>
        <v>PESO SALUDABLE</v>
      </c>
      <c r="AG1280" s="80" t="s">
        <v>4294</v>
      </c>
      <c r="AH1280" s="80" t="s">
        <v>4294</v>
      </c>
      <c r="AI1280" s="80" t="s">
        <v>4294</v>
      </c>
      <c r="AJ1280" s="80" t="s">
        <v>4294</v>
      </c>
      <c r="AK1280" s="142" t="s">
        <v>4294</v>
      </c>
      <c r="AL1280" s="142" t="s">
        <v>4294</v>
      </c>
      <c r="AM1280" s="132" t="s">
        <v>349</v>
      </c>
      <c r="AN1280" s="88" t="s">
        <v>411</v>
      </c>
      <c r="AO1280" s="84"/>
    </row>
    <row r="1281" spans="1:41" ht="15" customHeight="1" x14ac:dyDescent="0.2">
      <c r="A1281" s="149">
        <v>1272</v>
      </c>
      <c r="B1281" s="74" t="s">
        <v>1561</v>
      </c>
      <c r="C1281" s="65" t="s">
        <v>338</v>
      </c>
      <c r="D1281" s="74" t="s">
        <v>2647</v>
      </c>
      <c r="E1281" s="83" t="s">
        <v>3712</v>
      </c>
      <c r="F1281" s="129">
        <v>17.34</v>
      </c>
      <c r="G1281" s="127">
        <v>23843</v>
      </c>
      <c r="H1281" s="74">
        <v>54</v>
      </c>
      <c r="I1281" s="74" t="s">
        <v>3856</v>
      </c>
      <c r="J1281" s="65" t="s">
        <v>411</v>
      </c>
      <c r="K1281" s="65" t="s">
        <v>417</v>
      </c>
      <c r="L1281" s="74" t="s">
        <v>3861</v>
      </c>
      <c r="M1281" s="74" t="s">
        <v>4062</v>
      </c>
      <c r="N1281" s="73" t="s">
        <v>354</v>
      </c>
      <c r="O1281" s="65" t="s">
        <v>361</v>
      </c>
      <c r="P1281" s="132" t="s">
        <v>436</v>
      </c>
      <c r="Q1281" s="136">
        <v>2</v>
      </c>
      <c r="R1281" s="134" t="s">
        <v>1561</v>
      </c>
      <c r="S1281" s="74" t="s">
        <v>1561</v>
      </c>
      <c r="T1281" s="80" t="s">
        <v>4289</v>
      </c>
      <c r="U1281" s="80" t="s">
        <v>4290</v>
      </c>
      <c r="V1281" s="74" t="s">
        <v>1561</v>
      </c>
      <c r="W1281" s="65" t="s">
        <v>5092</v>
      </c>
      <c r="X1281" s="80" t="s">
        <v>4290</v>
      </c>
      <c r="Y1281" s="96" t="s">
        <v>4290</v>
      </c>
      <c r="Z1281" s="102" t="s">
        <v>4290</v>
      </c>
      <c r="AA1281" s="101">
        <v>68</v>
      </c>
      <c r="AB1281" s="153">
        <v>1.73</v>
      </c>
      <c r="AC1281" s="102" t="s">
        <v>4290</v>
      </c>
      <c r="AD1281" s="116" t="s">
        <v>4290</v>
      </c>
      <c r="AE1281" s="104">
        <f t="shared" si="26"/>
        <v>22.720438370810918</v>
      </c>
      <c r="AF1281" s="85" t="str">
        <f t="shared" si="25"/>
        <v>PESO SALUDABLE</v>
      </c>
      <c r="AG1281" s="80" t="s">
        <v>4294</v>
      </c>
      <c r="AH1281" s="80" t="s">
        <v>4294</v>
      </c>
      <c r="AI1281" s="80" t="s">
        <v>4294</v>
      </c>
      <c r="AJ1281" s="80" t="s">
        <v>4294</v>
      </c>
      <c r="AK1281" s="142" t="s">
        <v>4294</v>
      </c>
      <c r="AL1281" s="142" t="s">
        <v>4294</v>
      </c>
      <c r="AM1281" s="132" t="s">
        <v>349</v>
      </c>
      <c r="AN1281" s="88" t="s">
        <v>411</v>
      </c>
      <c r="AO1281" s="84"/>
    </row>
    <row r="1282" spans="1:41" ht="15" customHeight="1" x14ac:dyDescent="0.2">
      <c r="A1282" s="149">
        <v>1273</v>
      </c>
      <c r="B1282" s="74" t="s">
        <v>1562</v>
      </c>
      <c r="C1282" s="65" t="s">
        <v>338</v>
      </c>
      <c r="D1282" s="74" t="s">
        <v>2648</v>
      </c>
      <c r="E1282" s="83" t="s">
        <v>3713</v>
      </c>
      <c r="F1282" s="129">
        <v>16.45</v>
      </c>
      <c r="G1282" s="127">
        <v>26061</v>
      </c>
      <c r="H1282" s="74">
        <v>48</v>
      </c>
      <c r="I1282" s="74" t="s">
        <v>3856</v>
      </c>
      <c r="J1282" s="65" t="s">
        <v>411</v>
      </c>
      <c r="K1282" s="65" t="s">
        <v>417</v>
      </c>
      <c r="L1282" s="74" t="s">
        <v>3860</v>
      </c>
      <c r="M1282" s="74" t="s">
        <v>4063</v>
      </c>
      <c r="N1282" s="73" t="s">
        <v>354</v>
      </c>
      <c r="O1282" s="65" t="s">
        <v>361</v>
      </c>
      <c r="P1282" s="132" t="s">
        <v>436</v>
      </c>
      <c r="Q1282" s="136">
        <v>4</v>
      </c>
      <c r="R1282" s="134" t="s">
        <v>1562</v>
      </c>
      <c r="S1282" s="74" t="s">
        <v>1562</v>
      </c>
      <c r="T1282" s="80" t="s">
        <v>4289</v>
      </c>
      <c r="U1282" s="80" t="s">
        <v>4290</v>
      </c>
      <c r="V1282" s="74" t="s">
        <v>1562</v>
      </c>
      <c r="W1282" s="65" t="s">
        <v>5092</v>
      </c>
      <c r="X1282" s="80" t="s">
        <v>4290</v>
      </c>
      <c r="Y1282" s="96" t="s">
        <v>4290</v>
      </c>
      <c r="Z1282" s="102" t="s">
        <v>4290</v>
      </c>
      <c r="AA1282" s="101">
        <v>63</v>
      </c>
      <c r="AB1282" s="153">
        <v>1.66</v>
      </c>
      <c r="AC1282" s="102" t="s">
        <v>4290</v>
      </c>
      <c r="AD1282" s="116" t="s">
        <v>4290</v>
      </c>
      <c r="AE1282" s="104">
        <f t="shared" si="26"/>
        <v>22.862534475250399</v>
      </c>
      <c r="AF1282" s="85" t="str">
        <f t="shared" si="25"/>
        <v>PESO SALUDABLE</v>
      </c>
      <c r="AG1282" s="80" t="s">
        <v>4294</v>
      </c>
      <c r="AH1282" s="80" t="s">
        <v>4294</v>
      </c>
      <c r="AI1282" s="80" t="s">
        <v>4294</v>
      </c>
      <c r="AJ1282" s="80" t="s">
        <v>4294</v>
      </c>
      <c r="AK1282" s="142" t="s">
        <v>4294</v>
      </c>
      <c r="AL1282" s="142" t="s">
        <v>4294</v>
      </c>
      <c r="AM1282" s="132" t="s">
        <v>349</v>
      </c>
      <c r="AN1282" s="88" t="s">
        <v>411</v>
      </c>
      <c r="AO1282" s="84"/>
    </row>
    <row r="1283" spans="1:41" ht="15" customHeight="1" x14ac:dyDescent="0.2">
      <c r="A1283" s="149">
        <v>1274</v>
      </c>
      <c r="B1283" s="74" t="s">
        <v>1563</v>
      </c>
      <c r="C1283" s="65" t="s">
        <v>338</v>
      </c>
      <c r="D1283" s="74" t="s">
        <v>2649</v>
      </c>
      <c r="E1283" s="83" t="s">
        <v>3714</v>
      </c>
      <c r="F1283" s="129">
        <v>32.340000000000003</v>
      </c>
      <c r="G1283" s="127">
        <v>18933</v>
      </c>
      <c r="H1283" s="74">
        <v>68</v>
      </c>
      <c r="I1283" s="74" t="s">
        <v>3856</v>
      </c>
      <c r="J1283" s="65" t="s">
        <v>411</v>
      </c>
      <c r="K1283" s="65" t="s">
        <v>417</v>
      </c>
      <c r="L1283" s="74" t="s">
        <v>3860</v>
      </c>
      <c r="M1283" s="74" t="s">
        <v>4078</v>
      </c>
      <c r="N1283" s="73" t="s">
        <v>354</v>
      </c>
      <c r="O1283" s="65" t="s">
        <v>361</v>
      </c>
      <c r="P1283" s="132" t="s">
        <v>436</v>
      </c>
      <c r="Q1283" s="136">
        <v>6</v>
      </c>
      <c r="R1283" s="134" t="s">
        <v>1563</v>
      </c>
      <c r="S1283" s="74" t="s">
        <v>1563</v>
      </c>
      <c r="T1283" s="80" t="s">
        <v>4289</v>
      </c>
      <c r="U1283" s="80" t="s">
        <v>4290</v>
      </c>
      <c r="V1283" s="74" t="s">
        <v>1563</v>
      </c>
      <c r="W1283" s="65" t="s">
        <v>5092</v>
      </c>
      <c r="X1283" s="80" t="s">
        <v>4290</v>
      </c>
      <c r="Y1283" s="96" t="s">
        <v>4290</v>
      </c>
      <c r="Z1283" s="102" t="s">
        <v>4290</v>
      </c>
      <c r="AA1283" s="101">
        <v>52.6</v>
      </c>
      <c r="AB1283" s="153">
        <v>1.58</v>
      </c>
      <c r="AC1283" s="102" t="s">
        <v>4290</v>
      </c>
      <c r="AD1283" s="116" t="s">
        <v>4290</v>
      </c>
      <c r="AE1283" s="104">
        <f t="shared" si="26"/>
        <v>21.070341291459698</v>
      </c>
      <c r="AF1283" s="85" t="str">
        <f t="shared" si="25"/>
        <v>PESO SALUDABLE</v>
      </c>
      <c r="AG1283" s="80" t="s">
        <v>4294</v>
      </c>
      <c r="AH1283" s="80" t="s">
        <v>4294</v>
      </c>
      <c r="AI1283" s="80" t="s">
        <v>4294</v>
      </c>
      <c r="AJ1283" s="80" t="s">
        <v>4294</v>
      </c>
      <c r="AK1283" s="142" t="s">
        <v>4294</v>
      </c>
      <c r="AL1283" s="142" t="s">
        <v>4294</v>
      </c>
      <c r="AM1283" s="132" t="s">
        <v>349</v>
      </c>
      <c r="AN1283" s="88" t="s">
        <v>411</v>
      </c>
      <c r="AO1283" s="84"/>
    </row>
    <row r="1284" spans="1:41" ht="15" customHeight="1" x14ac:dyDescent="0.2">
      <c r="A1284" s="149">
        <v>1275</v>
      </c>
      <c r="B1284" s="74" t="s">
        <v>1564</v>
      </c>
      <c r="C1284" s="65" t="s">
        <v>338</v>
      </c>
      <c r="D1284" s="74" t="s">
        <v>2650</v>
      </c>
      <c r="E1284" s="83" t="s">
        <v>3715</v>
      </c>
      <c r="F1284" s="129">
        <v>34.39</v>
      </c>
      <c r="G1284" s="127">
        <v>11323</v>
      </c>
      <c r="H1284" s="74">
        <v>89</v>
      </c>
      <c r="I1284" s="74" t="s">
        <v>3856</v>
      </c>
      <c r="J1284" s="65" t="s">
        <v>411</v>
      </c>
      <c r="K1284" s="65" t="s">
        <v>417</v>
      </c>
      <c r="L1284" s="74" t="s">
        <v>3861</v>
      </c>
      <c r="M1284" s="74" t="s">
        <v>3873</v>
      </c>
      <c r="N1284" s="73" t="s">
        <v>354</v>
      </c>
      <c r="O1284" s="65" t="s">
        <v>361</v>
      </c>
      <c r="P1284" s="132" t="s">
        <v>436</v>
      </c>
      <c r="Q1284" s="136">
        <v>5</v>
      </c>
      <c r="R1284" s="134" t="s">
        <v>1564</v>
      </c>
      <c r="S1284" s="74" t="s">
        <v>1564</v>
      </c>
      <c r="T1284" s="80" t="s">
        <v>4289</v>
      </c>
      <c r="U1284" s="80" t="s">
        <v>4290</v>
      </c>
      <c r="V1284" s="74" t="s">
        <v>1564</v>
      </c>
      <c r="W1284" s="65" t="s">
        <v>5092</v>
      </c>
      <c r="X1284" s="80" t="s">
        <v>4290</v>
      </c>
      <c r="Y1284" s="96" t="s">
        <v>4290</v>
      </c>
      <c r="Z1284" s="102" t="s">
        <v>4290</v>
      </c>
      <c r="AA1284" s="101">
        <v>62</v>
      </c>
      <c r="AB1284" s="153">
        <v>1.67</v>
      </c>
      <c r="AC1284" s="102" t="s">
        <v>4290</v>
      </c>
      <c r="AD1284" s="116" t="s">
        <v>4290</v>
      </c>
      <c r="AE1284" s="104">
        <f t="shared" si="26"/>
        <v>22.230987127541326</v>
      </c>
      <c r="AF1284" s="85" t="str">
        <f t="shared" si="25"/>
        <v>PESO SALUDABLE</v>
      </c>
      <c r="AG1284" s="80" t="s">
        <v>4294</v>
      </c>
      <c r="AH1284" s="80" t="s">
        <v>4294</v>
      </c>
      <c r="AI1284" s="80" t="s">
        <v>4294</v>
      </c>
      <c r="AJ1284" s="80" t="s">
        <v>4294</v>
      </c>
      <c r="AK1284" s="142" t="s">
        <v>4294</v>
      </c>
      <c r="AL1284" s="142" t="s">
        <v>4294</v>
      </c>
      <c r="AM1284" s="132" t="s">
        <v>349</v>
      </c>
      <c r="AN1284" s="88" t="s">
        <v>411</v>
      </c>
      <c r="AO1284" s="84"/>
    </row>
    <row r="1285" spans="1:41" ht="15" customHeight="1" x14ac:dyDescent="0.2">
      <c r="A1285" s="149">
        <v>1276</v>
      </c>
      <c r="B1285" s="74" t="s">
        <v>1565</v>
      </c>
      <c r="C1285" s="65" t="s">
        <v>338</v>
      </c>
      <c r="D1285" s="74" t="s">
        <v>2651</v>
      </c>
      <c r="E1285" s="83" t="s">
        <v>3716</v>
      </c>
      <c r="F1285" s="129">
        <v>21.17</v>
      </c>
      <c r="G1285" s="127">
        <v>8923</v>
      </c>
      <c r="H1285" s="74">
        <v>95</v>
      </c>
      <c r="I1285" s="74" t="s">
        <v>3856</v>
      </c>
      <c r="J1285" s="65" t="s">
        <v>411</v>
      </c>
      <c r="K1285" s="65" t="s">
        <v>417</v>
      </c>
      <c r="L1285" s="74" t="s">
        <v>3861</v>
      </c>
      <c r="M1285" s="74" t="s">
        <v>4059</v>
      </c>
      <c r="N1285" s="73" t="s">
        <v>354</v>
      </c>
      <c r="O1285" s="65" t="s">
        <v>361</v>
      </c>
      <c r="P1285" s="132" t="s">
        <v>436</v>
      </c>
      <c r="Q1285" s="136">
        <v>2</v>
      </c>
      <c r="R1285" s="134" t="s">
        <v>1565</v>
      </c>
      <c r="S1285" s="74" t="s">
        <v>1565</v>
      </c>
      <c r="T1285" s="80" t="s">
        <v>4289</v>
      </c>
      <c r="U1285" s="80" t="s">
        <v>4290</v>
      </c>
      <c r="V1285" s="74" t="s">
        <v>1565</v>
      </c>
      <c r="W1285" s="65" t="s">
        <v>5092</v>
      </c>
      <c r="X1285" s="80" t="s">
        <v>4290</v>
      </c>
      <c r="Y1285" s="96" t="s">
        <v>4290</v>
      </c>
      <c r="Z1285" s="102" t="s">
        <v>4290</v>
      </c>
      <c r="AA1285" s="101">
        <v>47</v>
      </c>
      <c r="AB1285" s="153">
        <v>1.5</v>
      </c>
      <c r="AC1285" s="102" t="s">
        <v>4290</v>
      </c>
      <c r="AD1285" s="116" t="s">
        <v>4290</v>
      </c>
      <c r="AE1285" s="104">
        <f t="shared" si="26"/>
        <v>20.888888888888889</v>
      </c>
      <c r="AF1285" s="85" t="str">
        <f t="shared" si="25"/>
        <v>PESO SALUDABLE</v>
      </c>
      <c r="AG1285" s="80" t="s">
        <v>4294</v>
      </c>
      <c r="AH1285" s="80" t="s">
        <v>4294</v>
      </c>
      <c r="AI1285" s="80" t="s">
        <v>4294</v>
      </c>
      <c r="AJ1285" s="80" t="s">
        <v>4294</v>
      </c>
      <c r="AK1285" s="142" t="s">
        <v>4294</v>
      </c>
      <c r="AL1285" s="142" t="s">
        <v>4294</v>
      </c>
      <c r="AM1285" s="132" t="s">
        <v>349</v>
      </c>
      <c r="AN1285" s="88" t="s">
        <v>411</v>
      </c>
      <c r="AO1285" s="84"/>
    </row>
    <row r="1286" spans="1:41" ht="15" customHeight="1" x14ac:dyDescent="0.2">
      <c r="A1286" s="149">
        <v>1277</v>
      </c>
      <c r="B1286" s="74" t="s">
        <v>1566</v>
      </c>
      <c r="C1286" s="65" t="s">
        <v>338</v>
      </c>
      <c r="D1286" s="74" t="s">
        <v>2652</v>
      </c>
      <c r="E1286" s="83" t="s">
        <v>3717</v>
      </c>
      <c r="F1286" s="129">
        <v>24.12</v>
      </c>
      <c r="G1286" s="127">
        <v>13794</v>
      </c>
      <c r="H1286" s="74">
        <v>83</v>
      </c>
      <c r="I1286" s="74" t="s">
        <v>3856</v>
      </c>
      <c r="J1286" s="65" t="s">
        <v>411</v>
      </c>
      <c r="K1286" s="65" t="s">
        <v>417</v>
      </c>
      <c r="L1286" s="74" t="s">
        <v>3860</v>
      </c>
      <c r="M1286" s="74" t="s">
        <v>4063</v>
      </c>
      <c r="N1286" s="73" t="s">
        <v>354</v>
      </c>
      <c r="O1286" s="65" t="s">
        <v>361</v>
      </c>
      <c r="P1286" s="132" t="s">
        <v>436</v>
      </c>
      <c r="Q1286" s="136">
        <v>8</v>
      </c>
      <c r="R1286" s="134" t="s">
        <v>1566</v>
      </c>
      <c r="S1286" s="74" t="s">
        <v>1566</v>
      </c>
      <c r="T1286" s="80" t="s">
        <v>4289</v>
      </c>
      <c r="U1286" s="80" t="s">
        <v>4290</v>
      </c>
      <c r="V1286" s="74" t="s">
        <v>1566</v>
      </c>
      <c r="W1286" s="65" t="s">
        <v>5092</v>
      </c>
      <c r="X1286" s="80" t="s">
        <v>4290</v>
      </c>
      <c r="Y1286" s="96" t="s">
        <v>4290</v>
      </c>
      <c r="Z1286" s="102" t="s">
        <v>4290</v>
      </c>
      <c r="AA1286" s="101">
        <v>56</v>
      </c>
      <c r="AB1286" s="153">
        <v>1.6</v>
      </c>
      <c r="AC1286" s="102" t="s">
        <v>4290</v>
      </c>
      <c r="AD1286" s="116" t="s">
        <v>4290</v>
      </c>
      <c r="AE1286" s="104">
        <f t="shared" si="26"/>
        <v>21.874999999999996</v>
      </c>
      <c r="AF1286" s="85" t="str">
        <f t="shared" si="25"/>
        <v>PESO SALUDABLE</v>
      </c>
      <c r="AG1286" s="80" t="s">
        <v>4294</v>
      </c>
      <c r="AH1286" s="80" t="s">
        <v>4294</v>
      </c>
      <c r="AI1286" s="80" t="s">
        <v>4294</v>
      </c>
      <c r="AJ1286" s="80" t="s">
        <v>4294</v>
      </c>
      <c r="AK1286" s="142" t="s">
        <v>4294</v>
      </c>
      <c r="AL1286" s="142" t="s">
        <v>4294</v>
      </c>
      <c r="AM1286" s="132" t="s">
        <v>349</v>
      </c>
      <c r="AN1286" s="88" t="s">
        <v>411</v>
      </c>
      <c r="AO1286" s="84"/>
    </row>
    <row r="1287" spans="1:41" ht="15" customHeight="1" x14ac:dyDescent="0.2">
      <c r="A1287" s="149">
        <v>1278</v>
      </c>
      <c r="B1287" s="74" t="s">
        <v>1567</v>
      </c>
      <c r="C1287" s="65" t="s">
        <v>338</v>
      </c>
      <c r="D1287" s="74" t="s">
        <v>2653</v>
      </c>
      <c r="E1287" s="83" t="s">
        <v>3718</v>
      </c>
      <c r="F1287" s="129">
        <v>26.16</v>
      </c>
      <c r="G1287" s="127">
        <v>13650</v>
      </c>
      <c r="H1287" s="74">
        <v>82</v>
      </c>
      <c r="I1287" s="74" t="s">
        <v>3856</v>
      </c>
      <c r="J1287" s="65" t="s">
        <v>411</v>
      </c>
      <c r="K1287" s="65" t="s">
        <v>417</v>
      </c>
      <c r="L1287" s="74" t="s">
        <v>3860</v>
      </c>
      <c r="M1287" s="74" t="s">
        <v>4070</v>
      </c>
      <c r="N1287" s="73" t="s">
        <v>354</v>
      </c>
      <c r="O1287" s="65" t="s">
        <v>361</v>
      </c>
      <c r="P1287" s="132" t="s">
        <v>436</v>
      </c>
      <c r="Q1287" s="136">
        <v>3</v>
      </c>
      <c r="R1287" s="134" t="s">
        <v>1567</v>
      </c>
      <c r="S1287" s="74" t="s">
        <v>1567</v>
      </c>
      <c r="T1287" s="80" t="s">
        <v>4289</v>
      </c>
      <c r="U1287" s="80" t="s">
        <v>4290</v>
      </c>
      <c r="V1287" s="74" t="s">
        <v>1567</v>
      </c>
      <c r="W1287" s="65" t="s">
        <v>5092</v>
      </c>
      <c r="X1287" s="80" t="s">
        <v>4290</v>
      </c>
      <c r="Y1287" s="96" t="s">
        <v>4290</v>
      </c>
      <c r="Z1287" s="102" t="s">
        <v>4290</v>
      </c>
      <c r="AA1287" s="101">
        <v>53</v>
      </c>
      <c r="AB1287" s="153">
        <v>1.58</v>
      </c>
      <c r="AC1287" s="102" t="s">
        <v>4290</v>
      </c>
      <c r="AD1287" s="116" t="s">
        <v>4290</v>
      </c>
      <c r="AE1287" s="104">
        <f t="shared" si="26"/>
        <v>21.230572023714146</v>
      </c>
      <c r="AF1287" s="85" t="str">
        <f t="shared" si="25"/>
        <v>PESO SALUDABLE</v>
      </c>
      <c r="AG1287" s="80" t="s">
        <v>4294</v>
      </c>
      <c r="AH1287" s="80" t="s">
        <v>4294</v>
      </c>
      <c r="AI1287" s="80" t="s">
        <v>4294</v>
      </c>
      <c r="AJ1287" s="80" t="s">
        <v>4294</v>
      </c>
      <c r="AK1287" s="142" t="s">
        <v>4294</v>
      </c>
      <c r="AL1287" s="142" t="s">
        <v>4294</v>
      </c>
      <c r="AM1287" s="132" t="s">
        <v>349</v>
      </c>
      <c r="AN1287" s="88" t="s">
        <v>411</v>
      </c>
      <c r="AO1287" s="84"/>
    </row>
    <row r="1288" spans="1:41" ht="15" customHeight="1" x14ac:dyDescent="0.2">
      <c r="A1288" s="149">
        <v>1279</v>
      </c>
      <c r="B1288" s="74" t="s">
        <v>1568</v>
      </c>
      <c r="C1288" s="65" t="s">
        <v>338</v>
      </c>
      <c r="D1288" s="74" t="s">
        <v>2654</v>
      </c>
      <c r="E1288" s="83" t="s">
        <v>3719</v>
      </c>
      <c r="F1288" s="129">
        <v>31.15</v>
      </c>
      <c r="G1288" s="127">
        <v>16437</v>
      </c>
      <c r="H1288" s="74">
        <v>75</v>
      </c>
      <c r="I1288" s="74" t="s">
        <v>3856</v>
      </c>
      <c r="J1288" s="65" t="s">
        <v>411</v>
      </c>
      <c r="K1288" s="65" t="s">
        <v>417</v>
      </c>
      <c r="L1288" s="74" t="s">
        <v>3861</v>
      </c>
      <c r="M1288" s="74" t="s">
        <v>4059</v>
      </c>
      <c r="N1288" s="73" t="s">
        <v>354</v>
      </c>
      <c r="O1288" s="65" t="s">
        <v>361</v>
      </c>
      <c r="P1288" s="132" t="s">
        <v>436</v>
      </c>
      <c r="Q1288" s="136">
        <v>2</v>
      </c>
      <c r="R1288" s="134" t="s">
        <v>1568</v>
      </c>
      <c r="S1288" s="74" t="s">
        <v>1568</v>
      </c>
      <c r="T1288" s="80" t="s">
        <v>4289</v>
      </c>
      <c r="U1288" s="80" t="s">
        <v>4290</v>
      </c>
      <c r="V1288" s="74" t="s">
        <v>1568</v>
      </c>
      <c r="W1288" s="65" t="s">
        <v>5092</v>
      </c>
      <c r="X1288" s="80" t="s">
        <v>4290</v>
      </c>
      <c r="Y1288" s="96" t="s">
        <v>4290</v>
      </c>
      <c r="Z1288" s="102" t="s">
        <v>4290</v>
      </c>
      <c r="AA1288" s="101">
        <v>58</v>
      </c>
      <c r="AB1288" s="153">
        <v>1.6</v>
      </c>
      <c r="AC1288" s="102" t="s">
        <v>4290</v>
      </c>
      <c r="AD1288" s="116" t="s">
        <v>4290</v>
      </c>
      <c r="AE1288" s="104">
        <f t="shared" si="26"/>
        <v>22.656249999999996</v>
      </c>
      <c r="AF1288" s="85" t="str">
        <f t="shared" si="25"/>
        <v>PESO SALUDABLE</v>
      </c>
      <c r="AG1288" s="80" t="s">
        <v>4294</v>
      </c>
      <c r="AH1288" s="80" t="s">
        <v>4294</v>
      </c>
      <c r="AI1288" s="80" t="s">
        <v>4294</v>
      </c>
      <c r="AJ1288" s="80" t="s">
        <v>4294</v>
      </c>
      <c r="AK1288" s="142" t="s">
        <v>4294</v>
      </c>
      <c r="AL1288" s="142" t="s">
        <v>4294</v>
      </c>
      <c r="AM1288" s="132" t="s">
        <v>349</v>
      </c>
      <c r="AN1288" s="88" t="s">
        <v>411</v>
      </c>
      <c r="AO1288" s="84"/>
    </row>
    <row r="1289" spans="1:41" ht="15" customHeight="1" x14ac:dyDescent="0.2">
      <c r="A1289" s="149">
        <v>1280</v>
      </c>
      <c r="B1289" s="74" t="s">
        <v>1569</v>
      </c>
      <c r="C1289" s="65" t="s">
        <v>338</v>
      </c>
      <c r="D1289" s="74" t="s">
        <v>2655</v>
      </c>
      <c r="E1289" s="83" t="s">
        <v>3720</v>
      </c>
      <c r="F1289" s="129">
        <v>34.36</v>
      </c>
      <c r="G1289" s="127">
        <v>14173</v>
      </c>
      <c r="H1289" s="74">
        <v>81</v>
      </c>
      <c r="I1289" s="74" t="s">
        <v>3856</v>
      </c>
      <c r="J1289" s="65" t="s">
        <v>411</v>
      </c>
      <c r="K1289" s="65" t="s">
        <v>417</v>
      </c>
      <c r="L1289" s="74" t="s">
        <v>3861</v>
      </c>
      <c r="M1289" s="74" t="s">
        <v>3955</v>
      </c>
      <c r="N1289" s="73" t="s">
        <v>354</v>
      </c>
      <c r="O1289" s="65" t="s">
        <v>361</v>
      </c>
      <c r="P1289" s="132" t="s">
        <v>436</v>
      </c>
      <c r="Q1289" s="136">
        <v>5</v>
      </c>
      <c r="R1289" s="134" t="s">
        <v>1569</v>
      </c>
      <c r="S1289" s="74" t="s">
        <v>1569</v>
      </c>
      <c r="T1289" s="80" t="s">
        <v>4289</v>
      </c>
      <c r="U1289" s="80" t="s">
        <v>4290</v>
      </c>
      <c r="V1289" s="74" t="s">
        <v>1569</v>
      </c>
      <c r="W1289" s="65" t="s">
        <v>5092</v>
      </c>
      <c r="X1289" s="80" t="s">
        <v>4290</v>
      </c>
      <c r="Y1289" s="96" t="s">
        <v>4290</v>
      </c>
      <c r="Z1289" s="102" t="s">
        <v>4290</v>
      </c>
      <c r="AA1289" s="101">
        <v>56</v>
      </c>
      <c r="AB1289" s="153">
        <v>1.63</v>
      </c>
      <c r="AC1289" s="102" t="s">
        <v>4290</v>
      </c>
      <c r="AD1289" s="116" t="s">
        <v>4290</v>
      </c>
      <c r="AE1289" s="104">
        <f t="shared" si="26"/>
        <v>21.077195227520797</v>
      </c>
      <c r="AF1289" s="85" t="str">
        <f t="shared" si="25"/>
        <v>PESO SALUDABLE</v>
      </c>
      <c r="AG1289" s="80" t="s">
        <v>4294</v>
      </c>
      <c r="AH1289" s="80" t="s">
        <v>4294</v>
      </c>
      <c r="AI1289" s="80" t="s">
        <v>4294</v>
      </c>
      <c r="AJ1289" s="80" t="s">
        <v>4294</v>
      </c>
      <c r="AK1289" s="142" t="s">
        <v>4294</v>
      </c>
      <c r="AL1289" s="142" t="s">
        <v>4294</v>
      </c>
      <c r="AM1289" s="132" t="s">
        <v>349</v>
      </c>
      <c r="AN1289" s="88" t="s">
        <v>411</v>
      </c>
      <c r="AO1289" s="84"/>
    </row>
    <row r="1290" spans="1:41" ht="15" customHeight="1" x14ac:dyDescent="0.2">
      <c r="A1290" s="149">
        <v>1281</v>
      </c>
      <c r="B1290" s="74" t="s">
        <v>1570</v>
      </c>
      <c r="C1290" s="65" t="s">
        <v>338</v>
      </c>
      <c r="D1290" s="74" t="s">
        <v>2656</v>
      </c>
      <c r="E1290" s="83" t="s">
        <v>3721</v>
      </c>
      <c r="F1290" s="129">
        <v>30.13</v>
      </c>
      <c r="G1290" s="127">
        <v>11820</v>
      </c>
      <c r="H1290" s="74">
        <v>87</v>
      </c>
      <c r="I1290" s="74" t="s">
        <v>3856</v>
      </c>
      <c r="J1290" s="65" t="s">
        <v>411</v>
      </c>
      <c r="K1290" s="65" t="s">
        <v>417</v>
      </c>
      <c r="L1290" s="74" t="s">
        <v>3861</v>
      </c>
      <c r="M1290" s="74" t="s">
        <v>3955</v>
      </c>
      <c r="N1290" s="73" t="s">
        <v>354</v>
      </c>
      <c r="O1290" s="65" t="s">
        <v>361</v>
      </c>
      <c r="P1290" s="132" t="s">
        <v>436</v>
      </c>
      <c r="Q1290" s="136">
        <v>4</v>
      </c>
      <c r="R1290" s="134" t="s">
        <v>1570</v>
      </c>
      <c r="S1290" s="74" t="s">
        <v>1570</v>
      </c>
      <c r="T1290" s="80" t="s">
        <v>4289</v>
      </c>
      <c r="U1290" s="80" t="s">
        <v>4290</v>
      </c>
      <c r="V1290" s="74" t="s">
        <v>1570</v>
      </c>
      <c r="W1290" s="65" t="s">
        <v>5092</v>
      </c>
      <c r="X1290" s="80" t="s">
        <v>4290</v>
      </c>
      <c r="Y1290" s="96" t="s">
        <v>4290</v>
      </c>
      <c r="Z1290" s="102" t="s">
        <v>4290</v>
      </c>
      <c r="AA1290" s="101">
        <v>60</v>
      </c>
      <c r="AB1290" s="153">
        <v>1.65</v>
      </c>
      <c r="AC1290" s="102" t="s">
        <v>4290</v>
      </c>
      <c r="AD1290" s="116" t="s">
        <v>4290</v>
      </c>
      <c r="AE1290" s="104">
        <f t="shared" si="26"/>
        <v>22.03856749311295</v>
      </c>
      <c r="AF1290" s="85" t="str">
        <f t="shared" ref="AF1290:AF1353" si="27">IF(AE1290&gt;30,"OBESIDAD",IF(AND(AE1290&gt;=25,AE1290&lt;=29.9),"SOBREPESO",IF(AND(AE1290&gt;=18.5,AE1290&lt;=24.9),"PESO SALUDABLE",IF(AE1290&lt;18.5,"BAJO PESO"))))</f>
        <v>PESO SALUDABLE</v>
      </c>
      <c r="AG1290" s="80" t="s">
        <v>4294</v>
      </c>
      <c r="AH1290" s="80" t="s">
        <v>4294</v>
      </c>
      <c r="AI1290" s="80" t="s">
        <v>4294</v>
      </c>
      <c r="AJ1290" s="80" t="s">
        <v>4294</v>
      </c>
      <c r="AK1290" s="142" t="s">
        <v>4294</v>
      </c>
      <c r="AL1290" s="142" t="s">
        <v>4294</v>
      </c>
      <c r="AM1290" s="132" t="s">
        <v>349</v>
      </c>
      <c r="AN1290" s="88" t="s">
        <v>411</v>
      </c>
      <c r="AO1290" s="84"/>
    </row>
    <row r="1291" spans="1:41" ht="15" customHeight="1" x14ac:dyDescent="0.2">
      <c r="A1291" s="149">
        <v>1282</v>
      </c>
      <c r="B1291" s="74" t="s">
        <v>1571</v>
      </c>
      <c r="C1291" s="65" t="s">
        <v>338</v>
      </c>
      <c r="D1291" s="74" t="s">
        <v>2657</v>
      </c>
      <c r="E1291" s="83" t="s">
        <v>3722</v>
      </c>
      <c r="F1291" s="129">
        <v>23.17</v>
      </c>
      <c r="G1291" s="127">
        <v>18050</v>
      </c>
      <c r="H1291" s="74">
        <v>70</v>
      </c>
      <c r="I1291" s="74" t="s">
        <v>3856</v>
      </c>
      <c r="J1291" s="65" t="s">
        <v>411</v>
      </c>
      <c r="K1291" s="65" t="s">
        <v>417</v>
      </c>
      <c r="L1291" s="74" t="s">
        <v>3861</v>
      </c>
      <c r="M1291" s="74" t="s">
        <v>3873</v>
      </c>
      <c r="N1291" s="73" t="s">
        <v>354</v>
      </c>
      <c r="O1291" s="65" t="s">
        <v>361</v>
      </c>
      <c r="P1291" s="132" t="s">
        <v>436</v>
      </c>
      <c r="Q1291" s="136">
        <v>3</v>
      </c>
      <c r="R1291" s="134" t="s">
        <v>1571</v>
      </c>
      <c r="S1291" s="74" t="s">
        <v>1571</v>
      </c>
      <c r="T1291" s="80" t="s">
        <v>4289</v>
      </c>
      <c r="U1291" s="80" t="s">
        <v>4290</v>
      </c>
      <c r="V1291" s="74" t="s">
        <v>1571</v>
      </c>
      <c r="W1291" s="65" t="s">
        <v>5092</v>
      </c>
      <c r="X1291" s="80" t="s">
        <v>4290</v>
      </c>
      <c r="Y1291" s="96" t="s">
        <v>4290</v>
      </c>
      <c r="Z1291" s="102" t="s">
        <v>4290</v>
      </c>
      <c r="AA1291" s="101">
        <v>54</v>
      </c>
      <c r="AB1291" s="153">
        <v>1.58</v>
      </c>
      <c r="AC1291" s="102" t="s">
        <v>4290</v>
      </c>
      <c r="AD1291" s="116" t="s">
        <v>4290</v>
      </c>
      <c r="AE1291" s="104">
        <f t="shared" si="26"/>
        <v>21.631148854350261</v>
      </c>
      <c r="AF1291" s="85" t="str">
        <f t="shared" si="27"/>
        <v>PESO SALUDABLE</v>
      </c>
      <c r="AG1291" s="80" t="s">
        <v>4294</v>
      </c>
      <c r="AH1291" s="80" t="s">
        <v>4294</v>
      </c>
      <c r="AI1291" s="80" t="s">
        <v>4294</v>
      </c>
      <c r="AJ1291" s="80" t="s">
        <v>4294</v>
      </c>
      <c r="AK1291" s="142" t="s">
        <v>4294</v>
      </c>
      <c r="AL1291" s="142" t="s">
        <v>4294</v>
      </c>
      <c r="AM1291" s="132" t="s">
        <v>349</v>
      </c>
      <c r="AN1291" s="88" t="s">
        <v>411</v>
      </c>
      <c r="AO1291" s="84"/>
    </row>
    <row r="1292" spans="1:41" ht="15" customHeight="1" x14ac:dyDescent="0.2">
      <c r="A1292" s="149">
        <v>1283</v>
      </c>
      <c r="B1292" s="74" t="s">
        <v>1572</v>
      </c>
      <c r="C1292" s="65" t="s">
        <v>338</v>
      </c>
      <c r="D1292" s="74" t="s">
        <v>2658</v>
      </c>
      <c r="E1292" s="83" t="s">
        <v>3723</v>
      </c>
      <c r="F1292" s="129">
        <v>26.34</v>
      </c>
      <c r="G1292" s="127">
        <v>18617</v>
      </c>
      <c r="H1292" s="74">
        <v>69</v>
      </c>
      <c r="I1292" s="74" t="s">
        <v>3856</v>
      </c>
      <c r="J1292" s="65" t="s">
        <v>411</v>
      </c>
      <c r="K1292" s="65" t="s">
        <v>417</v>
      </c>
      <c r="L1292" s="74" t="s">
        <v>3861</v>
      </c>
      <c r="M1292" s="74" t="s">
        <v>4062</v>
      </c>
      <c r="N1292" s="73" t="s">
        <v>354</v>
      </c>
      <c r="O1292" s="65" t="s">
        <v>361</v>
      </c>
      <c r="P1292" s="132" t="s">
        <v>436</v>
      </c>
      <c r="Q1292" s="136">
        <v>5</v>
      </c>
      <c r="R1292" s="134" t="s">
        <v>1572</v>
      </c>
      <c r="S1292" s="74" t="s">
        <v>1572</v>
      </c>
      <c r="T1292" s="80" t="s">
        <v>4289</v>
      </c>
      <c r="U1292" s="80" t="s">
        <v>4290</v>
      </c>
      <c r="V1292" s="74" t="s">
        <v>1572</v>
      </c>
      <c r="W1292" s="65" t="s">
        <v>5092</v>
      </c>
      <c r="X1292" s="80" t="s">
        <v>4290</v>
      </c>
      <c r="Y1292" s="96" t="s">
        <v>4290</v>
      </c>
      <c r="Z1292" s="102" t="s">
        <v>4290</v>
      </c>
      <c r="AA1292" s="101">
        <v>58</v>
      </c>
      <c r="AB1292" s="153">
        <v>1.63</v>
      </c>
      <c r="AC1292" s="102" t="s">
        <v>4290</v>
      </c>
      <c r="AD1292" s="116" t="s">
        <v>4290</v>
      </c>
      <c r="AE1292" s="104">
        <f t="shared" si="26"/>
        <v>21.829952199932254</v>
      </c>
      <c r="AF1292" s="85" t="str">
        <f t="shared" si="27"/>
        <v>PESO SALUDABLE</v>
      </c>
      <c r="AG1292" s="80" t="s">
        <v>4294</v>
      </c>
      <c r="AH1292" s="80" t="s">
        <v>4294</v>
      </c>
      <c r="AI1292" s="80" t="s">
        <v>4294</v>
      </c>
      <c r="AJ1292" s="80" t="s">
        <v>4294</v>
      </c>
      <c r="AK1292" s="142" t="s">
        <v>4294</v>
      </c>
      <c r="AL1292" s="142" t="s">
        <v>4294</v>
      </c>
      <c r="AM1292" s="132" t="s">
        <v>349</v>
      </c>
      <c r="AN1292" s="88" t="s">
        <v>411</v>
      </c>
      <c r="AO1292" s="84"/>
    </row>
    <row r="1293" spans="1:41" ht="15" customHeight="1" x14ac:dyDescent="0.2">
      <c r="A1293" s="149">
        <v>1284</v>
      </c>
      <c r="B1293" s="74" t="s">
        <v>1573</v>
      </c>
      <c r="C1293" s="65" t="s">
        <v>338</v>
      </c>
      <c r="D1293" s="74" t="s">
        <v>2659</v>
      </c>
      <c r="E1293" s="83" t="s">
        <v>3724</v>
      </c>
      <c r="F1293" s="129">
        <v>25.43</v>
      </c>
      <c r="G1293" s="127">
        <v>20487</v>
      </c>
      <c r="H1293" s="74">
        <v>63</v>
      </c>
      <c r="I1293" s="74" t="s">
        <v>3856</v>
      </c>
      <c r="J1293" s="65" t="s">
        <v>411</v>
      </c>
      <c r="K1293" s="65" t="s">
        <v>417</v>
      </c>
      <c r="L1293" s="74" t="s">
        <v>3861</v>
      </c>
      <c r="M1293" s="74" t="s">
        <v>3873</v>
      </c>
      <c r="N1293" s="73" t="s">
        <v>354</v>
      </c>
      <c r="O1293" s="65" t="s">
        <v>361</v>
      </c>
      <c r="P1293" s="132" t="s">
        <v>436</v>
      </c>
      <c r="Q1293" s="136">
        <v>2</v>
      </c>
      <c r="R1293" s="134" t="s">
        <v>1573</v>
      </c>
      <c r="S1293" s="74" t="s">
        <v>1573</v>
      </c>
      <c r="T1293" s="80" t="s">
        <v>4289</v>
      </c>
      <c r="U1293" s="80" t="s">
        <v>4290</v>
      </c>
      <c r="V1293" s="74" t="s">
        <v>1573</v>
      </c>
      <c r="W1293" s="65" t="s">
        <v>5092</v>
      </c>
      <c r="X1293" s="80" t="s">
        <v>4290</v>
      </c>
      <c r="Y1293" s="96" t="s">
        <v>4290</v>
      </c>
      <c r="Z1293" s="102" t="s">
        <v>4290</v>
      </c>
      <c r="AA1293" s="101">
        <v>56</v>
      </c>
      <c r="AB1293" s="153">
        <v>1.58</v>
      </c>
      <c r="AC1293" s="102" t="s">
        <v>4290</v>
      </c>
      <c r="AD1293" s="116" t="s">
        <v>4290</v>
      </c>
      <c r="AE1293" s="104">
        <f t="shared" si="26"/>
        <v>22.432302515622492</v>
      </c>
      <c r="AF1293" s="85" t="str">
        <f t="shared" si="27"/>
        <v>PESO SALUDABLE</v>
      </c>
      <c r="AG1293" s="80" t="s">
        <v>4294</v>
      </c>
      <c r="AH1293" s="80" t="s">
        <v>4294</v>
      </c>
      <c r="AI1293" s="80" t="s">
        <v>4294</v>
      </c>
      <c r="AJ1293" s="80" t="s">
        <v>4294</v>
      </c>
      <c r="AK1293" s="142" t="s">
        <v>4294</v>
      </c>
      <c r="AL1293" s="142" t="s">
        <v>4294</v>
      </c>
      <c r="AM1293" s="132" t="s">
        <v>349</v>
      </c>
      <c r="AN1293" s="88" t="s">
        <v>411</v>
      </c>
      <c r="AO1293" s="84"/>
    </row>
    <row r="1294" spans="1:41" ht="15" customHeight="1" x14ac:dyDescent="0.2">
      <c r="A1294" s="149">
        <v>1285</v>
      </c>
      <c r="B1294" s="74" t="s">
        <v>1574</v>
      </c>
      <c r="C1294" s="65" t="s">
        <v>338</v>
      </c>
      <c r="D1294" s="74" t="s">
        <v>2660</v>
      </c>
      <c r="E1294" s="83" t="s">
        <v>3725</v>
      </c>
      <c r="F1294" s="129">
        <v>32.44</v>
      </c>
      <c r="G1294" s="127">
        <v>22358</v>
      </c>
      <c r="H1294" s="74">
        <v>58</v>
      </c>
      <c r="I1294" s="74" t="s">
        <v>3856</v>
      </c>
      <c r="J1294" s="65" t="s">
        <v>411</v>
      </c>
      <c r="K1294" s="65" t="s">
        <v>417</v>
      </c>
      <c r="L1294" s="74" t="s">
        <v>3860</v>
      </c>
      <c r="M1294" s="74" t="s">
        <v>4085</v>
      </c>
      <c r="N1294" s="73" t="s">
        <v>354</v>
      </c>
      <c r="O1294" s="65" t="s">
        <v>361</v>
      </c>
      <c r="P1294" s="132" t="s">
        <v>436</v>
      </c>
      <c r="Q1294" s="136">
        <v>5</v>
      </c>
      <c r="R1294" s="134" t="s">
        <v>1574</v>
      </c>
      <c r="S1294" s="74" t="s">
        <v>1574</v>
      </c>
      <c r="T1294" s="80" t="s">
        <v>4289</v>
      </c>
      <c r="U1294" s="80" t="s">
        <v>4290</v>
      </c>
      <c r="V1294" s="74" t="s">
        <v>1574</v>
      </c>
      <c r="W1294" s="65" t="s">
        <v>5092</v>
      </c>
      <c r="X1294" s="80" t="s">
        <v>4290</v>
      </c>
      <c r="Y1294" s="96" t="s">
        <v>4290</v>
      </c>
      <c r="Z1294" s="102" t="s">
        <v>4290</v>
      </c>
      <c r="AA1294" s="101">
        <v>66.5</v>
      </c>
      <c r="AB1294" s="153">
        <v>1.69</v>
      </c>
      <c r="AC1294" s="102" t="s">
        <v>4290</v>
      </c>
      <c r="AD1294" s="116" t="s">
        <v>4290</v>
      </c>
      <c r="AE1294" s="104">
        <f t="shared" si="26"/>
        <v>23.283498476944086</v>
      </c>
      <c r="AF1294" s="85" t="str">
        <f t="shared" si="27"/>
        <v>PESO SALUDABLE</v>
      </c>
      <c r="AG1294" s="80" t="s">
        <v>4294</v>
      </c>
      <c r="AH1294" s="80" t="s">
        <v>4294</v>
      </c>
      <c r="AI1294" s="80" t="s">
        <v>4294</v>
      </c>
      <c r="AJ1294" s="80" t="s">
        <v>4294</v>
      </c>
      <c r="AK1294" s="142" t="s">
        <v>4294</v>
      </c>
      <c r="AL1294" s="142" t="s">
        <v>4294</v>
      </c>
      <c r="AM1294" s="132" t="s">
        <v>349</v>
      </c>
      <c r="AN1294" s="88" t="s">
        <v>411</v>
      </c>
      <c r="AO1294" s="84"/>
    </row>
    <row r="1295" spans="1:41" ht="15" customHeight="1" x14ac:dyDescent="0.2">
      <c r="A1295" s="149">
        <v>1286</v>
      </c>
      <c r="B1295" s="74" t="s">
        <v>1575</v>
      </c>
      <c r="C1295" s="65" t="s">
        <v>338</v>
      </c>
      <c r="D1295" s="74" t="s">
        <v>2661</v>
      </c>
      <c r="E1295" s="83" t="s">
        <v>3726</v>
      </c>
      <c r="F1295" s="129">
        <v>20.76</v>
      </c>
      <c r="G1295" s="127">
        <v>23712</v>
      </c>
      <c r="H1295" s="74">
        <v>55</v>
      </c>
      <c r="I1295" s="74" t="s">
        <v>3856</v>
      </c>
      <c r="J1295" s="65" t="s">
        <v>411</v>
      </c>
      <c r="K1295" s="65" t="s">
        <v>417</v>
      </c>
      <c r="L1295" s="74" t="s">
        <v>3861</v>
      </c>
      <c r="M1295" s="74" t="s">
        <v>3954</v>
      </c>
      <c r="N1295" s="73" t="s">
        <v>354</v>
      </c>
      <c r="O1295" s="65" t="s">
        <v>361</v>
      </c>
      <c r="P1295" s="132" t="s">
        <v>436</v>
      </c>
      <c r="Q1295" s="136">
        <v>4</v>
      </c>
      <c r="R1295" s="134" t="s">
        <v>1575</v>
      </c>
      <c r="S1295" s="74" t="s">
        <v>1575</v>
      </c>
      <c r="T1295" s="80" t="s">
        <v>4289</v>
      </c>
      <c r="U1295" s="80" t="s">
        <v>4290</v>
      </c>
      <c r="V1295" s="74" t="s">
        <v>1575</v>
      </c>
      <c r="W1295" s="65" t="s">
        <v>5092</v>
      </c>
      <c r="X1295" s="80" t="s">
        <v>4290</v>
      </c>
      <c r="Y1295" s="96" t="s">
        <v>4290</v>
      </c>
      <c r="Z1295" s="102" t="s">
        <v>4290</v>
      </c>
      <c r="AA1295" s="101">
        <v>62</v>
      </c>
      <c r="AB1295" s="153">
        <v>1.65</v>
      </c>
      <c r="AC1295" s="102" t="s">
        <v>4290</v>
      </c>
      <c r="AD1295" s="116" t="s">
        <v>4290</v>
      </c>
      <c r="AE1295" s="104">
        <f t="shared" si="26"/>
        <v>22.77318640955005</v>
      </c>
      <c r="AF1295" s="85" t="str">
        <f t="shared" si="27"/>
        <v>PESO SALUDABLE</v>
      </c>
      <c r="AG1295" s="80" t="s">
        <v>4294</v>
      </c>
      <c r="AH1295" s="80" t="s">
        <v>4294</v>
      </c>
      <c r="AI1295" s="80" t="s">
        <v>4294</v>
      </c>
      <c r="AJ1295" s="80" t="s">
        <v>4294</v>
      </c>
      <c r="AK1295" s="142" t="s">
        <v>4294</v>
      </c>
      <c r="AL1295" s="142" t="s">
        <v>4294</v>
      </c>
      <c r="AM1295" s="132" t="s">
        <v>349</v>
      </c>
      <c r="AN1295" s="88" t="s">
        <v>411</v>
      </c>
      <c r="AO1295" s="84"/>
    </row>
    <row r="1296" spans="1:41" ht="15" customHeight="1" x14ac:dyDescent="0.2">
      <c r="A1296" s="149">
        <v>1287</v>
      </c>
      <c r="B1296" s="74" t="s">
        <v>1576</v>
      </c>
      <c r="C1296" s="65" t="s">
        <v>338</v>
      </c>
      <c r="D1296" s="74" t="s">
        <v>2662</v>
      </c>
      <c r="E1296" s="83" t="s">
        <v>3727</v>
      </c>
      <c r="F1296" s="129">
        <v>23.58</v>
      </c>
      <c r="G1296" s="127">
        <v>24439</v>
      </c>
      <c r="H1296" s="74">
        <v>53</v>
      </c>
      <c r="I1296" s="74" t="s">
        <v>3856</v>
      </c>
      <c r="J1296" s="65" t="s">
        <v>411</v>
      </c>
      <c r="K1296" s="65" t="s">
        <v>417</v>
      </c>
      <c r="L1296" s="74" t="s">
        <v>3860</v>
      </c>
      <c r="M1296" s="74" t="s">
        <v>4100</v>
      </c>
      <c r="N1296" s="73" t="s">
        <v>354</v>
      </c>
      <c r="O1296" s="65" t="s">
        <v>361</v>
      </c>
      <c r="P1296" s="132" t="s">
        <v>436</v>
      </c>
      <c r="Q1296" s="136">
        <v>2</v>
      </c>
      <c r="R1296" s="134" t="s">
        <v>1576</v>
      </c>
      <c r="S1296" s="74" t="s">
        <v>1576</v>
      </c>
      <c r="T1296" s="80" t="s">
        <v>4289</v>
      </c>
      <c r="U1296" s="80" t="s">
        <v>4290</v>
      </c>
      <c r="V1296" s="74" t="s">
        <v>1576</v>
      </c>
      <c r="W1296" s="65" t="s">
        <v>5092</v>
      </c>
      <c r="X1296" s="80" t="s">
        <v>4290</v>
      </c>
      <c r="Y1296" s="96" t="s">
        <v>4290</v>
      </c>
      <c r="Z1296" s="102" t="s">
        <v>4290</v>
      </c>
      <c r="AA1296" s="101">
        <v>53</v>
      </c>
      <c r="AB1296" s="153">
        <v>1.56</v>
      </c>
      <c r="AC1296" s="102" t="s">
        <v>4290</v>
      </c>
      <c r="AD1296" s="116" t="s">
        <v>4290</v>
      </c>
      <c r="AE1296" s="104">
        <f t="shared" si="26"/>
        <v>21.7784352399737</v>
      </c>
      <c r="AF1296" s="85" t="str">
        <f t="shared" si="27"/>
        <v>PESO SALUDABLE</v>
      </c>
      <c r="AG1296" s="80" t="s">
        <v>4294</v>
      </c>
      <c r="AH1296" s="80" t="s">
        <v>4294</v>
      </c>
      <c r="AI1296" s="80" t="s">
        <v>4294</v>
      </c>
      <c r="AJ1296" s="80" t="s">
        <v>4294</v>
      </c>
      <c r="AK1296" s="142" t="s">
        <v>4294</v>
      </c>
      <c r="AL1296" s="142" t="s">
        <v>4294</v>
      </c>
      <c r="AM1296" s="132" t="s">
        <v>349</v>
      </c>
      <c r="AN1296" s="88" t="s">
        <v>411</v>
      </c>
      <c r="AO1296" s="84"/>
    </row>
    <row r="1297" spans="1:41" ht="15" customHeight="1" x14ac:dyDescent="0.2">
      <c r="A1297" s="149">
        <v>1288</v>
      </c>
      <c r="B1297" s="74" t="s">
        <v>1577</v>
      </c>
      <c r="C1297" s="65" t="s">
        <v>338</v>
      </c>
      <c r="D1297" s="74" t="s">
        <v>2663</v>
      </c>
      <c r="E1297" s="83" t="s">
        <v>3728</v>
      </c>
      <c r="F1297" s="129">
        <v>34.67</v>
      </c>
      <c r="G1297" s="127">
        <v>23670</v>
      </c>
      <c r="H1297" s="74">
        <v>55</v>
      </c>
      <c r="I1297" s="74" t="s">
        <v>3856</v>
      </c>
      <c r="J1297" s="65" t="s">
        <v>411</v>
      </c>
      <c r="K1297" s="65" t="s">
        <v>417</v>
      </c>
      <c r="L1297" s="74" t="s">
        <v>3861</v>
      </c>
      <c r="M1297" s="74" t="s">
        <v>4062</v>
      </c>
      <c r="N1297" s="73" t="s">
        <v>354</v>
      </c>
      <c r="O1297" s="65" t="s">
        <v>361</v>
      </c>
      <c r="P1297" s="132" t="s">
        <v>436</v>
      </c>
      <c r="Q1297" s="136">
        <v>3</v>
      </c>
      <c r="R1297" s="134" t="s">
        <v>1577</v>
      </c>
      <c r="S1297" s="74" t="s">
        <v>1577</v>
      </c>
      <c r="T1297" s="80" t="s">
        <v>4289</v>
      </c>
      <c r="U1297" s="80" t="s">
        <v>4290</v>
      </c>
      <c r="V1297" s="74" t="s">
        <v>1577</v>
      </c>
      <c r="W1297" s="65" t="s">
        <v>5092</v>
      </c>
      <c r="X1297" s="80" t="s">
        <v>4290</v>
      </c>
      <c r="Y1297" s="96" t="s">
        <v>4290</v>
      </c>
      <c r="Z1297" s="102" t="s">
        <v>4290</v>
      </c>
      <c r="AA1297" s="101">
        <v>63.8</v>
      </c>
      <c r="AB1297" s="153">
        <v>1.67</v>
      </c>
      <c r="AC1297" s="102" t="s">
        <v>4290</v>
      </c>
      <c r="AD1297" s="116" t="s">
        <v>4290</v>
      </c>
      <c r="AE1297" s="104">
        <v>21.7</v>
      </c>
      <c r="AF1297" s="85" t="str">
        <f t="shared" si="27"/>
        <v>PESO SALUDABLE</v>
      </c>
      <c r="AG1297" s="80" t="s">
        <v>4294</v>
      </c>
      <c r="AH1297" s="80" t="s">
        <v>4294</v>
      </c>
      <c r="AI1297" s="80" t="s">
        <v>4294</v>
      </c>
      <c r="AJ1297" s="80" t="s">
        <v>4294</v>
      </c>
      <c r="AK1297" s="142" t="s">
        <v>4294</v>
      </c>
      <c r="AL1297" s="142" t="s">
        <v>4294</v>
      </c>
      <c r="AM1297" s="132" t="s">
        <v>349</v>
      </c>
      <c r="AN1297" s="88" t="s">
        <v>411</v>
      </c>
      <c r="AO1297" s="84"/>
    </row>
    <row r="1298" spans="1:41" ht="15" customHeight="1" x14ac:dyDescent="0.2">
      <c r="A1298" s="149">
        <v>1289</v>
      </c>
      <c r="B1298" s="74" t="s">
        <v>1578</v>
      </c>
      <c r="C1298" s="65" t="s">
        <v>338</v>
      </c>
      <c r="D1298" s="74" t="s">
        <v>2664</v>
      </c>
      <c r="E1298" s="83" t="s">
        <v>3729</v>
      </c>
      <c r="F1298" s="129">
        <v>32.56</v>
      </c>
      <c r="G1298" s="127">
        <v>24818</v>
      </c>
      <c r="H1298" s="74">
        <v>52</v>
      </c>
      <c r="I1298" s="74" t="s">
        <v>3856</v>
      </c>
      <c r="J1298" s="65" t="s">
        <v>411</v>
      </c>
      <c r="K1298" s="65" t="s">
        <v>417</v>
      </c>
      <c r="L1298" s="74" t="s">
        <v>3861</v>
      </c>
      <c r="M1298" s="74" t="s">
        <v>4071</v>
      </c>
      <c r="N1298" s="73" t="s">
        <v>354</v>
      </c>
      <c r="O1298" s="65" t="s">
        <v>361</v>
      </c>
      <c r="P1298" s="132" t="s">
        <v>436</v>
      </c>
      <c r="Q1298" s="136">
        <v>6</v>
      </c>
      <c r="R1298" s="134" t="s">
        <v>1578</v>
      </c>
      <c r="S1298" s="74" t="s">
        <v>1578</v>
      </c>
      <c r="T1298" s="80" t="s">
        <v>4289</v>
      </c>
      <c r="U1298" s="80" t="s">
        <v>4290</v>
      </c>
      <c r="V1298" s="74" t="s">
        <v>1578</v>
      </c>
      <c r="W1298" s="65" t="s">
        <v>5092</v>
      </c>
      <c r="X1298" s="80" t="s">
        <v>4290</v>
      </c>
      <c r="Y1298" s="96" t="s">
        <v>4290</v>
      </c>
      <c r="Z1298" s="102" t="s">
        <v>4290</v>
      </c>
      <c r="AA1298" s="101">
        <v>50.5</v>
      </c>
      <c r="AB1298" s="153">
        <v>1.55</v>
      </c>
      <c r="AC1298" s="102" t="s">
        <v>4290</v>
      </c>
      <c r="AD1298" s="116" t="s">
        <v>4290</v>
      </c>
      <c r="AE1298" s="104">
        <v>23.6</v>
      </c>
      <c r="AF1298" s="85" t="str">
        <f t="shared" si="27"/>
        <v>PESO SALUDABLE</v>
      </c>
      <c r="AG1298" s="80" t="s">
        <v>4294</v>
      </c>
      <c r="AH1298" s="80" t="s">
        <v>4294</v>
      </c>
      <c r="AI1298" s="80" t="s">
        <v>4294</v>
      </c>
      <c r="AJ1298" s="80" t="s">
        <v>4294</v>
      </c>
      <c r="AK1298" s="142" t="s">
        <v>4294</v>
      </c>
      <c r="AL1298" s="142" t="s">
        <v>4294</v>
      </c>
      <c r="AM1298" s="132" t="s">
        <v>349</v>
      </c>
      <c r="AN1298" s="88" t="s">
        <v>411</v>
      </c>
      <c r="AO1298" s="84"/>
    </row>
    <row r="1299" spans="1:41" ht="15" customHeight="1" x14ac:dyDescent="0.2">
      <c r="A1299" s="149">
        <v>1290</v>
      </c>
      <c r="B1299" s="74" t="s">
        <v>1579</v>
      </c>
      <c r="C1299" s="65" t="s">
        <v>338</v>
      </c>
      <c r="D1299" s="74" t="s">
        <v>2665</v>
      </c>
      <c r="E1299" s="83" t="s">
        <v>3730</v>
      </c>
      <c r="F1299" s="129">
        <v>43.23</v>
      </c>
      <c r="G1299" s="127">
        <v>25963</v>
      </c>
      <c r="H1299" s="74">
        <v>48</v>
      </c>
      <c r="I1299" s="74" t="s">
        <v>3856</v>
      </c>
      <c r="J1299" s="65" t="s">
        <v>411</v>
      </c>
      <c r="K1299" s="65" t="s">
        <v>417</v>
      </c>
      <c r="L1299" s="74" t="s">
        <v>3861</v>
      </c>
      <c r="M1299" s="74" t="s">
        <v>4066</v>
      </c>
      <c r="N1299" s="73" t="s">
        <v>354</v>
      </c>
      <c r="O1299" s="65" t="s">
        <v>361</v>
      </c>
      <c r="P1299" s="132" t="s">
        <v>436</v>
      </c>
      <c r="Q1299" s="136">
        <v>4</v>
      </c>
      <c r="R1299" s="134" t="s">
        <v>1579</v>
      </c>
      <c r="S1299" s="74" t="s">
        <v>1579</v>
      </c>
      <c r="T1299" s="80" t="s">
        <v>4289</v>
      </c>
      <c r="U1299" s="80" t="s">
        <v>4290</v>
      </c>
      <c r="V1299" s="74" t="s">
        <v>1579</v>
      </c>
      <c r="W1299" s="65" t="s">
        <v>5092</v>
      </c>
      <c r="X1299" s="80" t="s">
        <v>4290</v>
      </c>
      <c r="Y1299" s="96" t="s">
        <v>4290</v>
      </c>
      <c r="Z1299" s="102" t="s">
        <v>4290</v>
      </c>
      <c r="AA1299" s="101">
        <v>68</v>
      </c>
      <c r="AB1299" s="153">
        <v>1.73</v>
      </c>
      <c r="AC1299" s="102" t="s">
        <v>4290</v>
      </c>
      <c r="AD1299" s="116" t="s">
        <v>4290</v>
      </c>
      <c r="AE1299" s="104">
        <v>22.6</v>
      </c>
      <c r="AF1299" s="85" t="str">
        <f t="shared" si="27"/>
        <v>PESO SALUDABLE</v>
      </c>
      <c r="AG1299" s="80" t="s">
        <v>4294</v>
      </c>
      <c r="AH1299" s="80" t="s">
        <v>4294</v>
      </c>
      <c r="AI1299" s="80" t="s">
        <v>4294</v>
      </c>
      <c r="AJ1299" s="80" t="s">
        <v>4294</v>
      </c>
      <c r="AK1299" s="142" t="s">
        <v>4294</v>
      </c>
      <c r="AL1299" s="142" t="s">
        <v>4294</v>
      </c>
      <c r="AM1299" s="132" t="s">
        <v>349</v>
      </c>
      <c r="AN1299" s="88" t="s">
        <v>411</v>
      </c>
      <c r="AO1299" s="84"/>
    </row>
    <row r="1300" spans="1:41" ht="15" customHeight="1" x14ac:dyDescent="0.2">
      <c r="A1300" s="149">
        <v>1291</v>
      </c>
      <c r="B1300" s="74" t="s">
        <v>1580</v>
      </c>
      <c r="C1300" s="65" t="s">
        <v>338</v>
      </c>
      <c r="D1300" s="74" t="s">
        <v>2666</v>
      </c>
      <c r="E1300" s="83" t="s">
        <v>3731</v>
      </c>
      <c r="F1300" s="129">
        <v>40.56</v>
      </c>
      <c r="G1300" s="127">
        <v>25793</v>
      </c>
      <c r="H1300" s="74">
        <v>49</v>
      </c>
      <c r="I1300" s="74" t="s">
        <v>3856</v>
      </c>
      <c r="J1300" s="65" t="s">
        <v>411</v>
      </c>
      <c r="K1300" s="65" t="s">
        <v>417</v>
      </c>
      <c r="L1300" s="74" t="s">
        <v>3860</v>
      </c>
      <c r="M1300" s="74" t="s">
        <v>4111</v>
      </c>
      <c r="N1300" s="73" t="s">
        <v>354</v>
      </c>
      <c r="O1300" s="65" t="s">
        <v>361</v>
      </c>
      <c r="P1300" s="132" t="s">
        <v>436</v>
      </c>
      <c r="Q1300" s="136">
        <v>3</v>
      </c>
      <c r="R1300" s="134" t="s">
        <v>1580</v>
      </c>
      <c r="S1300" s="74" t="s">
        <v>1580</v>
      </c>
      <c r="T1300" s="80" t="s">
        <v>4289</v>
      </c>
      <c r="U1300" s="80" t="s">
        <v>4290</v>
      </c>
      <c r="V1300" s="74" t="s">
        <v>1580</v>
      </c>
      <c r="W1300" s="65" t="s">
        <v>5092</v>
      </c>
      <c r="X1300" s="80" t="s">
        <v>4290</v>
      </c>
      <c r="Y1300" s="96" t="s">
        <v>4290</v>
      </c>
      <c r="Z1300" s="102" t="s">
        <v>4290</v>
      </c>
      <c r="AA1300" s="101">
        <v>63</v>
      </c>
      <c r="AB1300" s="153">
        <v>1.67</v>
      </c>
      <c r="AC1300" s="102" t="s">
        <v>4290</v>
      </c>
      <c r="AD1300" s="116" t="s">
        <v>4290</v>
      </c>
      <c r="AE1300" s="104">
        <v>23.3</v>
      </c>
      <c r="AF1300" s="85" t="str">
        <f t="shared" si="27"/>
        <v>PESO SALUDABLE</v>
      </c>
      <c r="AG1300" s="80" t="s">
        <v>4294</v>
      </c>
      <c r="AH1300" s="80" t="s">
        <v>4294</v>
      </c>
      <c r="AI1300" s="80" t="s">
        <v>4294</v>
      </c>
      <c r="AJ1300" s="80" t="s">
        <v>4294</v>
      </c>
      <c r="AK1300" s="142" t="s">
        <v>4294</v>
      </c>
      <c r="AL1300" s="142" t="s">
        <v>4294</v>
      </c>
      <c r="AM1300" s="132" t="s">
        <v>349</v>
      </c>
      <c r="AN1300" s="88" t="s">
        <v>411</v>
      </c>
      <c r="AO1300" s="84"/>
    </row>
    <row r="1301" spans="1:41" ht="15" customHeight="1" x14ac:dyDescent="0.2">
      <c r="A1301" s="149">
        <v>1292</v>
      </c>
      <c r="B1301" s="74" t="s">
        <v>1581</v>
      </c>
      <c r="C1301" s="65" t="s">
        <v>338</v>
      </c>
      <c r="D1301" s="74" t="s">
        <v>2667</v>
      </c>
      <c r="E1301" s="83" t="s">
        <v>3732</v>
      </c>
      <c r="F1301" s="129">
        <v>43.78</v>
      </c>
      <c r="G1301" s="127">
        <v>12443</v>
      </c>
      <c r="H1301" s="74">
        <v>86</v>
      </c>
      <c r="I1301" s="74" t="s">
        <v>3856</v>
      </c>
      <c r="J1301" s="65" t="s">
        <v>411</v>
      </c>
      <c r="K1301" s="65" t="s">
        <v>417</v>
      </c>
      <c r="L1301" s="74" t="s">
        <v>3861</v>
      </c>
      <c r="M1301" s="74" t="s">
        <v>4076</v>
      </c>
      <c r="N1301" s="73" t="s">
        <v>354</v>
      </c>
      <c r="O1301" s="65" t="s">
        <v>361</v>
      </c>
      <c r="P1301" s="132" t="s">
        <v>436</v>
      </c>
      <c r="Q1301" s="136">
        <v>2</v>
      </c>
      <c r="R1301" s="134" t="s">
        <v>1581</v>
      </c>
      <c r="S1301" s="74" t="s">
        <v>1581</v>
      </c>
      <c r="T1301" s="80" t="s">
        <v>4289</v>
      </c>
      <c r="U1301" s="80" t="s">
        <v>4290</v>
      </c>
      <c r="V1301" s="74" t="s">
        <v>1581</v>
      </c>
      <c r="W1301" s="65" t="s">
        <v>5092</v>
      </c>
      <c r="X1301" s="80" t="s">
        <v>4290</v>
      </c>
      <c r="Y1301" s="96" t="s">
        <v>4290</v>
      </c>
      <c r="Z1301" s="102" t="s">
        <v>4290</v>
      </c>
      <c r="AA1301" s="101">
        <v>52.6</v>
      </c>
      <c r="AB1301" s="153">
        <v>1.56</v>
      </c>
      <c r="AC1301" s="102" t="s">
        <v>4290</v>
      </c>
      <c r="AD1301" s="116" t="s">
        <v>4290</v>
      </c>
      <c r="AE1301" s="104">
        <v>22.4</v>
      </c>
      <c r="AF1301" s="85" t="str">
        <f t="shared" si="27"/>
        <v>PESO SALUDABLE</v>
      </c>
      <c r="AG1301" s="80" t="s">
        <v>4294</v>
      </c>
      <c r="AH1301" s="80" t="s">
        <v>4294</v>
      </c>
      <c r="AI1301" s="80" t="s">
        <v>4294</v>
      </c>
      <c r="AJ1301" s="80" t="s">
        <v>4294</v>
      </c>
      <c r="AK1301" s="142" t="s">
        <v>4294</v>
      </c>
      <c r="AL1301" s="142" t="s">
        <v>4294</v>
      </c>
      <c r="AM1301" s="132" t="s">
        <v>349</v>
      </c>
      <c r="AN1301" s="88" t="s">
        <v>411</v>
      </c>
      <c r="AO1301" s="84"/>
    </row>
    <row r="1302" spans="1:41" ht="15" customHeight="1" x14ac:dyDescent="0.2">
      <c r="A1302" s="149">
        <v>1293</v>
      </c>
      <c r="B1302" s="74" t="s">
        <v>1582</v>
      </c>
      <c r="C1302" s="65" t="s">
        <v>338</v>
      </c>
      <c r="D1302" s="74" t="s">
        <v>2668</v>
      </c>
      <c r="E1302" s="83" t="s">
        <v>3733</v>
      </c>
      <c r="F1302" s="129">
        <v>34.56</v>
      </c>
      <c r="G1302" s="127">
        <v>13075</v>
      </c>
      <c r="H1302" s="74">
        <v>84</v>
      </c>
      <c r="I1302" s="74" t="s">
        <v>3856</v>
      </c>
      <c r="J1302" s="65" t="s">
        <v>411</v>
      </c>
      <c r="K1302" s="65" t="s">
        <v>417</v>
      </c>
      <c r="L1302" s="74" t="s">
        <v>3861</v>
      </c>
      <c r="M1302" s="74" t="s">
        <v>4066</v>
      </c>
      <c r="N1302" s="73" t="s">
        <v>354</v>
      </c>
      <c r="O1302" s="65" t="s">
        <v>361</v>
      </c>
      <c r="P1302" s="132" t="s">
        <v>436</v>
      </c>
      <c r="Q1302" s="136">
        <v>6</v>
      </c>
      <c r="R1302" s="134" t="s">
        <v>1582</v>
      </c>
      <c r="S1302" s="74" t="s">
        <v>1582</v>
      </c>
      <c r="T1302" s="80" t="s">
        <v>4289</v>
      </c>
      <c r="U1302" s="80" t="s">
        <v>4290</v>
      </c>
      <c r="V1302" s="74" t="s">
        <v>1582</v>
      </c>
      <c r="W1302" s="65" t="s">
        <v>5092</v>
      </c>
      <c r="X1302" s="80" t="s">
        <v>4290</v>
      </c>
      <c r="Y1302" s="96" t="s">
        <v>4290</v>
      </c>
      <c r="Z1302" s="102" t="s">
        <v>4290</v>
      </c>
      <c r="AA1302" s="101">
        <v>62</v>
      </c>
      <c r="AB1302" s="153">
        <v>1.68</v>
      </c>
      <c r="AC1302" s="102" t="s">
        <v>4290</v>
      </c>
      <c r="AD1302" s="116" t="s">
        <v>4290</v>
      </c>
      <c r="AE1302" s="104">
        <v>25.6</v>
      </c>
      <c r="AF1302" s="103" t="s">
        <v>4292</v>
      </c>
      <c r="AG1302" s="80" t="s">
        <v>4294</v>
      </c>
      <c r="AH1302" s="80" t="s">
        <v>4294</v>
      </c>
      <c r="AI1302" s="80" t="s">
        <v>4294</v>
      </c>
      <c r="AJ1302" s="80" t="s">
        <v>4294</v>
      </c>
      <c r="AK1302" s="142" t="s">
        <v>4294</v>
      </c>
      <c r="AL1302" s="142" t="s">
        <v>4294</v>
      </c>
      <c r="AM1302" s="132" t="s">
        <v>349</v>
      </c>
      <c r="AN1302" s="88" t="s">
        <v>411</v>
      </c>
      <c r="AO1302" s="84"/>
    </row>
    <row r="1303" spans="1:41" ht="15" customHeight="1" x14ac:dyDescent="0.2">
      <c r="A1303" s="149">
        <v>1294</v>
      </c>
      <c r="B1303" s="74" t="s">
        <v>1583</v>
      </c>
      <c r="C1303" s="65" t="s">
        <v>338</v>
      </c>
      <c r="D1303" s="74" t="s">
        <v>2669</v>
      </c>
      <c r="E1303" s="83" t="s">
        <v>3734</v>
      </c>
      <c r="F1303" s="129">
        <v>42.21</v>
      </c>
      <c r="G1303" s="127">
        <v>12914</v>
      </c>
      <c r="H1303" s="74">
        <v>85</v>
      </c>
      <c r="I1303" s="74" t="s">
        <v>3857</v>
      </c>
      <c r="J1303" s="65" t="s">
        <v>411</v>
      </c>
      <c r="K1303" s="65" t="s">
        <v>417</v>
      </c>
      <c r="L1303" s="74" t="s">
        <v>3861</v>
      </c>
      <c r="M1303" s="74" t="s">
        <v>4067</v>
      </c>
      <c r="N1303" s="73" t="s">
        <v>354</v>
      </c>
      <c r="O1303" s="65" t="s">
        <v>361</v>
      </c>
      <c r="P1303" s="132" t="s">
        <v>436</v>
      </c>
      <c r="Q1303" s="136">
        <v>4</v>
      </c>
      <c r="R1303" s="134" t="s">
        <v>1583</v>
      </c>
      <c r="S1303" s="74" t="s">
        <v>1583</v>
      </c>
      <c r="T1303" s="80" t="s">
        <v>4289</v>
      </c>
      <c r="U1303" s="80" t="s">
        <v>4290</v>
      </c>
      <c r="V1303" s="74" t="s">
        <v>1583</v>
      </c>
      <c r="W1303" s="65" t="s">
        <v>5092</v>
      </c>
      <c r="X1303" s="80" t="s">
        <v>4290</v>
      </c>
      <c r="Y1303" s="96" t="s">
        <v>4290</v>
      </c>
      <c r="Z1303" s="102" t="s">
        <v>4290</v>
      </c>
      <c r="AA1303" s="101">
        <v>47</v>
      </c>
      <c r="AB1303" s="153">
        <v>1.5</v>
      </c>
      <c r="AC1303" s="102" t="s">
        <v>4290</v>
      </c>
      <c r="AD1303" s="116" t="s">
        <v>4290</v>
      </c>
      <c r="AE1303" s="104">
        <v>24.5</v>
      </c>
      <c r="AF1303" s="85" t="str">
        <f t="shared" si="27"/>
        <v>PESO SALUDABLE</v>
      </c>
      <c r="AG1303" s="80" t="s">
        <v>4294</v>
      </c>
      <c r="AH1303" s="80" t="s">
        <v>4294</v>
      </c>
      <c r="AI1303" s="80" t="s">
        <v>4294</v>
      </c>
      <c r="AJ1303" s="80" t="s">
        <v>4294</v>
      </c>
      <c r="AK1303" s="142" t="s">
        <v>4294</v>
      </c>
      <c r="AL1303" s="142" t="s">
        <v>4294</v>
      </c>
      <c r="AM1303" s="132" t="s">
        <v>349</v>
      </c>
      <c r="AN1303" s="88" t="s">
        <v>411</v>
      </c>
      <c r="AO1303" s="84"/>
    </row>
    <row r="1304" spans="1:41" ht="15" customHeight="1" x14ac:dyDescent="0.2">
      <c r="A1304" s="149">
        <v>1295</v>
      </c>
      <c r="B1304" s="74" t="s">
        <v>1584</v>
      </c>
      <c r="C1304" s="65" t="s">
        <v>338</v>
      </c>
      <c r="D1304" s="74" t="s">
        <v>2670</v>
      </c>
      <c r="E1304" s="83" t="s">
        <v>3735</v>
      </c>
      <c r="F1304" s="129">
        <v>43.67</v>
      </c>
      <c r="G1304" s="127">
        <v>16535</v>
      </c>
      <c r="H1304" s="74">
        <v>74</v>
      </c>
      <c r="I1304" s="74" t="s">
        <v>3856</v>
      </c>
      <c r="J1304" s="65" t="s">
        <v>411</v>
      </c>
      <c r="K1304" s="65" t="s">
        <v>417</v>
      </c>
      <c r="L1304" s="74" t="s">
        <v>3861</v>
      </c>
      <c r="M1304" s="74" t="s">
        <v>4076</v>
      </c>
      <c r="N1304" s="73" t="s">
        <v>354</v>
      </c>
      <c r="O1304" s="65" t="s">
        <v>361</v>
      </c>
      <c r="P1304" s="132" t="s">
        <v>436</v>
      </c>
      <c r="Q1304" s="136">
        <v>2</v>
      </c>
      <c r="R1304" s="134" t="s">
        <v>1584</v>
      </c>
      <c r="S1304" s="74" t="s">
        <v>1584</v>
      </c>
      <c r="T1304" s="80" t="s">
        <v>4289</v>
      </c>
      <c r="U1304" s="80" t="s">
        <v>4290</v>
      </c>
      <c r="V1304" s="74" t="s">
        <v>1584</v>
      </c>
      <c r="W1304" s="65" t="s">
        <v>5092</v>
      </c>
      <c r="X1304" s="80" t="s">
        <v>4290</v>
      </c>
      <c r="Y1304" s="96" t="s">
        <v>4290</v>
      </c>
      <c r="Z1304" s="102" t="s">
        <v>4290</v>
      </c>
      <c r="AA1304" s="101">
        <v>56</v>
      </c>
      <c r="AB1304" s="153">
        <v>1.59</v>
      </c>
      <c r="AC1304" s="102" t="s">
        <v>4290</v>
      </c>
      <c r="AD1304" s="116" t="s">
        <v>4290</v>
      </c>
      <c r="AE1304" s="104">
        <v>21.5</v>
      </c>
      <c r="AF1304" s="85" t="str">
        <f t="shared" si="27"/>
        <v>PESO SALUDABLE</v>
      </c>
      <c r="AG1304" s="80" t="s">
        <v>4294</v>
      </c>
      <c r="AH1304" s="80" t="s">
        <v>4294</v>
      </c>
      <c r="AI1304" s="80" t="s">
        <v>4294</v>
      </c>
      <c r="AJ1304" s="80" t="s">
        <v>4294</v>
      </c>
      <c r="AK1304" s="142" t="s">
        <v>4294</v>
      </c>
      <c r="AL1304" s="142" t="s">
        <v>4294</v>
      </c>
      <c r="AM1304" s="132" t="s">
        <v>349</v>
      </c>
      <c r="AN1304" s="88" t="s">
        <v>411</v>
      </c>
      <c r="AO1304" s="84"/>
    </row>
    <row r="1305" spans="1:41" ht="15" customHeight="1" x14ac:dyDescent="0.2">
      <c r="A1305" s="149">
        <v>1296</v>
      </c>
      <c r="B1305" s="74" t="s">
        <v>1585</v>
      </c>
      <c r="C1305" s="65" t="s">
        <v>338</v>
      </c>
      <c r="D1305" s="74" t="s">
        <v>2671</v>
      </c>
      <c r="E1305" s="83" t="s">
        <v>3736</v>
      </c>
      <c r="F1305" s="129">
        <v>36.76</v>
      </c>
      <c r="G1305" s="127">
        <v>16045</v>
      </c>
      <c r="H1305" s="74">
        <v>76</v>
      </c>
      <c r="I1305" s="74" t="s">
        <v>3856</v>
      </c>
      <c r="J1305" s="65" t="s">
        <v>411</v>
      </c>
      <c r="K1305" s="65" t="s">
        <v>417</v>
      </c>
      <c r="L1305" s="74" t="s">
        <v>3861</v>
      </c>
      <c r="M1305" s="74" t="s">
        <v>3955</v>
      </c>
      <c r="N1305" s="73" t="s">
        <v>354</v>
      </c>
      <c r="O1305" s="65" t="s">
        <v>361</v>
      </c>
      <c r="P1305" s="132" t="s">
        <v>436</v>
      </c>
      <c r="Q1305" s="136">
        <v>4</v>
      </c>
      <c r="R1305" s="134" t="s">
        <v>1585</v>
      </c>
      <c r="S1305" s="74" t="s">
        <v>1585</v>
      </c>
      <c r="T1305" s="80" t="s">
        <v>4289</v>
      </c>
      <c r="U1305" s="80" t="s">
        <v>4290</v>
      </c>
      <c r="V1305" s="74" t="s">
        <v>1585</v>
      </c>
      <c r="W1305" s="65" t="s">
        <v>5092</v>
      </c>
      <c r="X1305" s="80" t="s">
        <v>4290</v>
      </c>
      <c r="Y1305" s="96" t="s">
        <v>4290</v>
      </c>
      <c r="Z1305" s="102" t="s">
        <v>4290</v>
      </c>
      <c r="AA1305" s="101">
        <v>53</v>
      </c>
      <c r="AB1305" s="153">
        <v>1.59</v>
      </c>
      <c r="AC1305" s="102" t="s">
        <v>4290</v>
      </c>
      <c r="AD1305" s="116" t="s">
        <v>4290</v>
      </c>
      <c r="AE1305" s="104">
        <v>22.4</v>
      </c>
      <c r="AF1305" s="85" t="str">
        <f t="shared" si="27"/>
        <v>PESO SALUDABLE</v>
      </c>
      <c r="AG1305" s="80" t="s">
        <v>4294</v>
      </c>
      <c r="AH1305" s="80" t="s">
        <v>4294</v>
      </c>
      <c r="AI1305" s="80" t="s">
        <v>4294</v>
      </c>
      <c r="AJ1305" s="80" t="s">
        <v>4294</v>
      </c>
      <c r="AK1305" s="142" t="s">
        <v>4294</v>
      </c>
      <c r="AL1305" s="142" t="s">
        <v>4294</v>
      </c>
      <c r="AM1305" s="132" t="s">
        <v>349</v>
      </c>
      <c r="AN1305" s="88" t="s">
        <v>411</v>
      </c>
      <c r="AO1305" s="84"/>
    </row>
    <row r="1306" spans="1:41" ht="15" customHeight="1" x14ac:dyDescent="0.2">
      <c r="A1306" s="149">
        <v>1297</v>
      </c>
      <c r="B1306" s="74" t="s">
        <v>1586</v>
      </c>
      <c r="C1306" s="65" t="s">
        <v>338</v>
      </c>
      <c r="D1306" s="74" t="s">
        <v>2672</v>
      </c>
      <c r="E1306" s="83" t="s">
        <v>3737</v>
      </c>
      <c r="F1306" s="129">
        <v>40.42</v>
      </c>
      <c r="G1306" s="127">
        <v>14041</v>
      </c>
      <c r="H1306" s="74">
        <v>81</v>
      </c>
      <c r="I1306" s="74" t="s">
        <v>3856</v>
      </c>
      <c r="J1306" s="65" t="s">
        <v>411</v>
      </c>
      <c r="K1306" s="65" t="s">
        <v>417</v>
      </c>
      <c r="L1306" s="74" t="s">
        <v>3860</v>
      </c>
      <c r="M1306" s="74" t="s">
        <v>4100</v>
      </c>
      <c r="N1306" s="73" t="s">
        <v>354</v>
      </c>
      <c r="O1306" s="65" t="s">
        <v>361</v>
      </c>
      <c r="P1306" s="132" t="s">
        <v>436</v>
      </c>
      <c r="Q1306" s="136">
        <v>5</v>
      </c>
      <c r="R1306" s="134" t="s">
        <v>1586</v>
      </c>
      <c r="S1306" s="74" t="s">
        <v>1586</v>
      </c>
      <c r="T1306" s="80" t="s">
        <v>4289</v>
      </c>
      <c r="U1306" s="80" t="s">
        <v>4290</v>
      </c>
      <c r="V1306" s="74" t="s">
        <v>1586</v>
      </c>
      <c r="W1306" s="65" t="s">
        <v>5092</v>
      </c>
      <c r="X1306" s="80" t="s">
        <v>4290</v>
      </c>
      <c r="Y1306" s="96" t="s">
        <v>4290</v>
      </c>
      <c r="Z1306" s="102" t="s">
        <v>4290</v>
      </c>
      <c r="AA1306" s="101">
        <v>58</v>
      </c>
      <c r="AB1306" s="153">
        <v>1.64</v>
      </c>
      <c r="AC1306" s="102" t="s">
        <v>4290</v>
      </c>
      <c r="AD1306" s="116" t="s">
        <v>4290</v>
      </c>
      <c r="AE1306" s="104">
        <f t="shared" si="26"/>
        <v>21.564544913741823</v>
      </c>
      <c r="AF1306" s="85" t="str">
        <f t="shared" si="27"/>
        <v>PESO SALUDABLE</v>
      </c>
      <c r="AG1306" s="80" t="s">
        <v>4294</v>
      </c>
      <c r="AH1306" s="80" t="s">
        <v>4294</v>
      </c>
      <c r="AI1306" s="80" t="s">
        <v>4294</v>
      </c>
      <c r="AJ1306" s="80" t="s">
        <v>4294</v>
      </c>
      <c r="AK1306" s="142" t="s">
        <v>4294</v>
      </c>
      <c r="AL1306" s="142" t="s">
        <v>4294</v>
      </c>
      <c r="AM1306" s="132" t="s">
        <v>349</v>
      </c>
      <c r="AN1306" s="88" t="s">
        <v>411</v>
      </c>
      <c r="AO1306" s="84"/>
    </row>
    <row r="1307" spans="1:41" ht="15" customHeight="1" x14ac:dyDescent="0.2">
      <c r="A1307" s="149">
        <v>1298</v>
      </c>
      <c r="B1307" s="74" t="s">
        <v>1587</v>
      </c>
      <c r="C1307" s="65" t="s">
        <v>338</v>
      </c>
      <c r="D1307" s="74" t="s">
        <v>2673</v>
      </c>
      <c r="E1307" s="83" t="s">
        <v>3738</v>
      </c>
      <c r="F1307" s="129">
        <v>41.56</v>
      </c>
      <c r="G1307" s="127">
        <v>21595</v>
      </c>
      <c r="H1307" s="74">
        <v>60</v>
      </c>
      <c r="I1307" s="74" t="s">
        <v>3856</v>
      </c>
      <c r="J1307" s="65" t="s">
        <v>411</v>
      </c>
      <c r="K1307" s="65" t="s">
        <v>417</v>
      </c>
      <c r="L1307" s="74" t="s">
        <v>3860</v>
      </c>
      <c r="M1307" s="74" t="s">
        <v>4084</v>
      </c>
      <c r="N1307" s="73" t="s">
        <v>354</v>
      </c>
      <c r="O1307" s="65" t="s">
        <v>361</v>
      </c>
      <c r="P1307" s="132" t="s">
        <v>436</v>
      </c>
      <c r="Q1307" s="136">
        <v>2</v>
      </c>
      <c r="R1307" s="134" t="s">
        <v>1587</v>
      </c>
      <c r="S1307" s="74" t="s">
        <v>1587</v>
      </c>
      <c r="T1307" s="80" t="s">
        <v>4289</v>
      </c>
      <c r="U1307" s="80" t="s">
        <v>4290</v>
      </c>
      <c r="V1307" s="74" t="s">
        <v>1587</v>
      </c>
      <c r="W1307" s="65" t="s">
        <v>5092</v>
      </c>
      <c r="X1307" s="80" t="s">
        <v>4290</v>
      </c>
      <c r="Y1307" s="96" t="s">
        <v>4290</v>
      </c>
      <c r="Z1307" s="102" t="s">
        <v>4290</v>
      </c>
      <c r="AA1307" s="101">
        <v>56</v>
      </c>
      <c r="AB1307" s="153">
        <v>1.62</v>
      </c>
      <c r="AC1307" s="102" t="s">
        <v>4290</v>
      </c>
      <c r="AD1307" s="116" t="s">
        <v>4290</v>
      </c>
      <c r="AE1307" s="104">
        <f t="shared" si="26"/>
        <v>21.338210638622158</v>
      </c>
      <c r="AF1307" s="85" t="str">
        <f t="shared" si="27"/>
        <v>PESO SALUDABLE</v>
      </c>
      <c r="AG1307" s="80" t="s">
        <v>4294</v>
      </c>
      <c r="AH1307" s="80" t="s">
        <v>4294</v>
      </c>
      <c r="AI1307" s="80" t="s">
        <v>4294</v>
      </c>
      <c r="AJ1307" s="80" t="s">
        <v>4294</v>
      </c>
      <c r="AK1307" s="142" t="s">
        <v>4294</v>
      </c>
      <c r="AL1307" s="142" t="s">
        <v>4294</v>
      </c>
      <c r="AM1307" s="132" t="s">
        <v>349</v>
      </c>
      <c r="AN1307" s="88" t="s">
        <v>411</v>
      </c>
      <c r="AO1307" s="84"/>
    </row>
    <row r="1308" spans="1:41" ht="15" customHeight="1" x14ac:dyDescent="0.2">
      <c r="A1308" s="149">
        <v>1299</v>
      </c>
      <c r="B1308" s="74" t="s">
        <v>1588</v>
      </c>
      <c r="C1308" s="65" t="s">
        <v>338</v>
      </c>
      <c r="D1308" s="74" t="s">
        <v>2674</v>
      </c>
      <c r="E1308" s="83" t="s">
        <v>3739</v>
      </c>
      <c r="F1308" s="129">
        <v>40.78</v>
      </c>
      <c r="G1308" s="127">
        <v>25992</v>
      </c>
      <c r="H1308" s="74">
        <v>48</v>
      </c>
      <c r="I1308" s="74" t="s">
        <v>3856</v>
      </c>
      <c r="J1308" s="65" t="s">
        <v>411</v>
      </c>
      <c r="K1308" s="65" t="s">
        <v>417</v>
      </c>
      <c r="L1308" s="74" t="s">
        <v>3861</v>
      </c>
      <c r="M1308" s="74" t="s">
        <v>4077</v>
      </c>
      <c r="N1308" s="73" t="s">
        <v>354</v>
      </c>
      <c r="O1308" s="65" t="s">
        <v>361</v>
      </c>
      <c r="P1308" s="132" t="s">
        <v>436</v>
      </c>
      <c r="Q1308" s="136">
        <v>3</v>
      </c>
      <c r="R1308" s="134" t="s">
        <v>1588</v>
      </c>
      <c r="S1308" s="74" t="s">
        <v>1588</v>
      </c>
      <c r="T1308" s="80" t="s">
        <v>4289</v>
      </c>
      <c r="U1308" s="80" t="s">
        <v>4290</v>
      </c>
      <c r="V1308" s="74" t="s">
        <v>1588</v>
      </c>
      <c r="W1308" s="65" t="s">
        <v>5092</v>
      </c>
      <c r="X1308" s="80" t="s">
        <v>4290</v>
      </c>
      <c r="Y1308" s="96" t="s">
        <v>4290</v>
      </c>
      <c r="Z1308" s="102" t="s">
        <v>4290</v>
      </c>
      <c r="AA1308" s="101">
        <v>60</v>
      </c>
      <c r="AB1308" s="153">
        <v>1.66</v>
      </c>
      <c r="AC1308" s="102" t="s">
        <v>4290</v>
      </c>
      <c r="AD1308" s="116" t="s">
        <v>4290</v>
      </c>
      <c r="AE1308" s="104">
        <f t="shared" si="26"/>
        <v>21.773842357381334</v>
      </c>
      <c r="AF1308" s="85" t="str">
        <f t="shared" si="27"/>
        <v>PESO SALUDABLE</v>
      </c>
      <c r="AG1308" s="80" t="s">
        <v>4294</v>
      </c>
      <c r="AH1308" s="80" t="s">
        <v>4294</v>
      </c>
      <c r="AI1308" s="80" t="s">
        <v>4294</v>
      </c>
      <c r="AJ1308" s="80" t="s">
        <v>4294</v>
      </c>
      <c r="AK1308" s="142" t="s">
        <v>4294</v>
      </c>
      <c r="AL1308" s="142" t="s">
        <v>4294</v>
      </c>
      <c r="AM1308" s="132" t="s">
        <v>349</v>
      </c>
      <c r="AN1308" s="88" t="s">
        <v>411</v>
      </c>
      <c r="AO1308" s="84"/>
    </row>
    <row r="1309" spans="1:41" ht="15" customHeight="1" x14ac:dyDescent="0.2">
      <c r="A1309" s="149">
        <v>1300</v>
      </c>
      <c r="B1309" s="74" t="s">
        <v>1589</v>
      </c>
      <c r="C1309" s="65" t="s">
        <v>338</v>
      </c>
      <c r="D1309" s="74" t="s">
        <v>2675</v>
      </c>
      <c r="E1309" s="83" t="s">
        <v>3740</v>
      </c>
      <c r="F1309" s="129">
        <v>34.799999999999997</v>
      </c>
      <c r="G1309" s="127">
        <v>12725</v>
      </c>
      <c r="H1309" s="74">
        <v>85</v>
      </c>
      <c r="I1309" s="74" t="s">
        <v>3856</v>
      </c>
      <c r="J1309" s="65" t="s">
        <v>411</v>
      </c>
      <c r="K1309" s="65" t="s">
        <v>417</v>
      </c>
      <c r="L1309" s="74" t="s">
        <v>3861</v>
      </c>
      <c r="M1309" s="74" t="s">
        <v>3955</v>
      </c>
      <c r="N1309" s="73" t="s">
        <v>354</v>
      </c>
      <c r="O1309" s="65" t="s">
        <v>361</v>
      </c>
      <c r="P1309" s="132" t="s">
        <v>436</v>
      </c>
      <c r="Q1309" s="136">
        <v>5</v>
      </c>
      <c r="R1309" s="134" t="s">
        <v>1589</v>
      </c>
      <c r="S1309" s="74" t="s">
        <v>1589</v>
      </c>
      <c r="T1309" s="80" t="s">
        <v>4289</v>
      </c>
      <c r="U1309" s="80" t="s">
        <v>4290</v>
      </c>
      <c r="V1309" s="74" t="s">
        <v>1589</v>
      </c>
      <c r="W1309" s="65" t="s">
        <v>5092</v>
      </c>
      <c r="X1309" s="80" t="s">
        <v>4290</v>
      </c>
      <c r="Y1309" s="96" t="s">
        <v>4290</v>
      </c>
      <c r="Z1309" s="102" t="s">
        <v>4290</v>
      </c>
      <c r="AA1309" s="101">
        <v>54</v>
      </c>
      <c r="AB1309" s="153">
        <v>1.6</v>
      </c>
      <c r="AC1309" s="102" t="s">
        <v>4290</v>
      </c>
      <c r="AD1309" s="116" t="s">
        <v>4290</v>
      </c>
      <c r="AE1309" s="104">
        <f t="shared" si="26"/>
        <v>21.093749999999996</v>
      </c>
      <c r="AF1309" s="85" t="str">
        <f t="shared" si="27"/>
        <v>PESO SALUDABLE</v>
      </c>
      <c r="AG1309" s="80" t="s">
        <v>4294</v>
      </c>
      <c r="AH1309" s="80" t="s">
        <v>4294</v>
      </c>
      <c r="AI1309" s="80" t="s">
        <v>4294</v>
      </c>
      <c r="AJ1309" s="80" t="s">
        <v>4294</v>
      </c>
      <c r="AK1309" s="142" t="s">
        <v>4294</v>
      </c>
      <c r="AL1309" s="142" t="s">
        <v>4294</v>
      </c>
      <c r="AM1309" s="132" t="s">
        <v>349</v>
      </c>
      <c r="AN1309" s="88" t="s">
        <v>411</v>
      </c>
      <c r="AO1309" s="84"/>
    </row>
    <row r="1310" spans="1:41" ht="15" customHeight="1" x14ac:dyDescent="0.2">
      <c r="A1310" s="149">
        <v>1301</v>
      </c>
      <c r="B1310" s="74" t="s">
        <v>1590</v>
      </c>
      <c r="C1310" s="65" t="s">
        <v>338</v>
      </c>
      <c r="D1310" s="74" t="s">
        <v>2676</v>
      </c>
      <c r="E1310" s="83" t="s">
        <v>3741</v>
      </c>
      <c r="F1310" s="129">
        <v>43.32</v>
      </c>
      <c r="G1310" s="127">
        <v>13501</v>
      </c>
      <c r="H1310" s="74">
        <v>83</v>
      </c>
      <c r="I1310" s="74" t="s">
        <v>3857</v>
      </c>
      <c r="J1310" s="65" t="s">
        <v>411</v>
      </c>
      <c r="K1310" s="65" t="s">
        <v>417</v>
      </c>
      <c r="L1310" s="74" t="s">
        <v>3861</v>
      </c>
      <c r="M1310" s="74" t="s">
        <v>3955</v>
      </c>
      <c r="N1310" s="73" t="s">
        <v>354</v>
      </c>
      <c r="O1310" s="65" t="s">
        <v>361</v>
      </c>
      <c r="P1310" s="132" t="s">
        <v>436</v>
      </c>
      <c r="Q1310" s="136">
        <v>4</v>
      </c>
      <c r="R1310" s="134" t="s">
        <v>1590</v>
      </c>
      <c r="S1310" s="74" t="s">
        <v>1590</v>
      </c>
      <c r="T1310" s="80" t="s">
        <v>4289</v>
      </c>
      <c r="U1310" s="80" t="s">
        <v>4290</v>
      </c>
      <c r="V1310" s="74" t="s">
        <v>1590</v>
      </c>
      <c r="W1310" s="65" t="s">
        <v>5092</v>
      </c>
      <c r="X1310" s="80" t="s">
        <v>4290</v>
      </c>
      <c r="Y1310" s="96" t="s">
        <v>4290</v>
      </c>
      <c r="Z1310" s="102" t="s">
        <v>4290</v>
      </c>
      <c r="AA1310" s="101">
        <v>58</v>
      </c>
      <c r="AB1310" s="153">
        <v>1.63</v>
      </c>
      <c r="AC1310" s="102" t="s">
        <v>4290</v>
      </c>
      <c r="AD1310" s="116" t="s">
        <v>4290</v>
      </c>
      <c r="AE1310" s="104">
        <f t="shared" si="26"/>
        <v>21.829952199932254</v>
      </c>
      <c r="AF1310" s="85" t="str">
        <f t="shared" si="27"/>
        <v>PESO SALUDABLE</v>
      </c>
      <c r="AG1310" s="80" t="s">
        <v>4294</v>
      </c>
      <c r="AH1310" s="80" t="s">
        <v>4294</v>
      </c>
      <c r="AI1310" s="80" t="s">
        <v>4294</v>
      </c>
      <c r="AJ1310" s="80" t="s">
        <v>4294</v>
      </c>
      <c r="AK1310" s="142" t="s">
        <v>4294</v>
      </c>
      <c r="AL1310" s="142" t="s">
        <v>4294</v>
      </c>
      <c r="AM1310" s="132" t="s">
        <v>349</v>
      </c>
      <c r="AN1310" s="88" t="s">
        <v>411</v>
      </c>
      <c r="AO1310" s="84"/>
    </row>
    <row r="1311" spans="1:41" ht="15" customHeight="1" x14ac:dyDescent="0.2">
      <c r="A1311" s="149">
        <v>1302</v>
      </c>
      <c r="B1311" s="74" t="s">
        <v>1591</v>
      </c>
      <c r="C1311" s="65" t="s">
        <v>338</v>
      </c>
      <c r="D1311" s="74" t="s">
        <v>2677</v>
      </c>
      <c r="E1311" s="83" t="s">
        <v>3742</v>
      </c>
      <c r="F1311" s="129">
        <v>34.56</v>
      </c>
      <c r="G1311" s="127">
        <v>16548</v>
      </c>
      <c r="H1311" s="74">
        <v>74</v>
      </c>
      <c r="I1311" s="74" t="s">
        <v>3856</v>
      </c>
      <c r="J1311" s="65" t="s">
        <v>411</v>
      </c>
      <c r="K1311" s="65" t="s">
        <v>417</v>
      </c>
      <c r="L1311" s="74" t="s">
        <v>3861</v>
      </c>
      <c r="M1311" s="74" t="s">
        <v>4066</v>
      </c>
      <c r="N1311" s="73" t="s">
        <v>354</v>
      </c>
      <c r="O1311" s="65" t="s">
        <v>361</v>
      </c>
      <c r="P1311" s="132" t="s">
        <v>436</v>
      </c>
      <c r="Q1311" s="136">
        <v>2</v>
      </c>
      <c r="R1311" s="134" t="s">
        <v>1591</v>
      </c>
      <c r="S1311" s="74" t="s">
        <v>1591</v>
      </c>
      <c r="T1311" s="80" t="s">
        <v>4289</v>
      </c>
      <c r="U1311" s="80" t="s">
        <v>4290</v>
      </c>
      <c r="V1311" s="74" t="s">
        <v>1591</v>
      </c>
      <c r="W1311" s="65" t="s">
        <v>5092</v>
      </c>
      <c r="X1311" s="80" t="s">
        <v>4290</v>
      </c>
      <c r="Y1311" s="96" t="s">
        <v>4290</v>
      </c>
      <c r="Z1311" s="102" t="s">
        <v>4290</v>
      </c>
      <c r="AA1311" s="101">
        <v>56</v>
      </c>
      <c r="AB1311" s="153">
        <v>1.62</v>
      </c>
      <c r="AC1311" s="102" t="s">
        <v>4290</v>
      </c>
      <c r="AD1311" s="116" t="s">
        <v>4290</v>
      </c>
      <c r="AE1311" s="104">
        <f t="shared" si="26"/>
        <v>21.338210638622158</v>
      </c>
      <c r="AF1311" s="85" t="str">
        <f t="shared" si="27"/>
        <v>PESO SALUDABLE</v>
      </c>
      <c r="AG1311" s="80" t="s">
        <v>4294</v>
      </c>
      <c r="AH1311" s="80" t="s">
        <v>4294</v>
      </c>
      <c r="AI1311" s="80" t="s">
        <v>4294</v>
      </c>
      <c r="AJ1311" s="80" t="s">
        <v>4294</v>
      </c>
      <c r="AK1311" s="142" t="s">
        <v>4294</v>
      </c>
      <c r="AL1311" s="142" t="s">
        <v>4294</v>
      </c>
      <c r="AM1311" s="132" t="s">
        <v>349</v>
      </c>
      <c r="AN1311" s="88" t="s">
        <v>411</v>
      </c>
      <c r="AO1311" s="84"/>
    </row>
    <row r="1312" spans="1:41" ht="15" customHeight="1" x14ac:dyDescent="0.2">
      <c r="A1312" s="149">
        <v>1303</v>
      </c>
      <c r="B1312" s="74" t="s">
        <v>1592</v>
      </c>
      <c r="C1312" s="65" t="s">
        <v>338</v>
      </c>
      <c r="D1312" s="74" t="s">
        <v>2678</v>
      </c>
      <c r="E1312" s="83" t="s">
        <v>3743</v>
      </c>
      <c r="F1312" s="129">
        <v>32.57</v>
      </c>
      <c r="G1312" s="127">
        <v>13345</v>
      </c>
      <c r="H1312" s="74">
        <v>83</v>
      </c>
      <c r="I1312" s="74" t="s">
        <v>3857</v>
      </c>
      <c r="J1312" s="65" t="s">
        <v>411</v>
      </c>
      <c r="K1312" s="65" t="s">
        <v>417</v>
      </c>
      <c r="L1312" s="74" t="s">
        <v>3861</v>
      </c>
      <c r="M1312" s="74" t="s">
        <v>4058</v>
      </c>
      <c r="N1312" s="73" t="s">
        <v>354</v>
      </c>
      <c r="O1312" s="65" t="s">
        <v>361</v>
      </c>
      <c r="P1312" s="132" t="s">
        <v>436</v>
      </c>
      <c r="Q1312" s="136">
        <v>5</v>
      </c>
      <c r="R1312" s="134" t="s">
        <v>1592</v>
      </c>
      <c r="S1312" s="74" t="s">
        <v>1592</v>
      </c>
      <c r="T1312" s="80" t="s">
        <v>4289</v>
      </c>
      <c r="U1312" s="80" t="s">
        <v>4290</v>
      </c>
      <c r="V1312" s="74" t="s">
        <v>1592</v>
      </c>
      <c r="W1312" s="65" t="s">
        <v>5092</v>
      </c>
      <c r="X1312" s="80" t="s">
        <v>4290</v>
      </c>
      <c r="Y1312" s="96" t="s">
        <v>4290</v>
      </c>
      <c r="Z1312" s="102" t="s">
        <v>4290</v>
      </c>
      <c r="AA1312" s="101">
        <v>66.5</v>
      </c>
      <c r="AB1312" s="153">
        <v>1.7</v>
      </c>
      <c r="AC1312" s="102" t="s">
        <v>4290</v>
      </c>
      <c r="AD1312" s="116" t="s">
        <v>4290</v>
      </c>
      <c r="AE1312" s="104">
        <f t="shared" si="26"/>
        <v>23.010380622837374</v>
      </c>
      <c r="AF1312" s="85" t="str">
        <f t="shared" si="27"/>
        <v>PESO SALUDABLE</v>
      </c>
      <c r="AG1312" s="80" t="s">
        <v>4294</v>
      </c>
      <c r="AH1312" s="80" t="s">
        <v>4294</v>
      </c>
      <c r="AI1312" s="80" t="s">
        <v>4294</v>
      </c>
      <c r="AJ1312" s="80" t="s">
        <v>4294</v>
      </c>
      <c r="AK1312" s="142" t="s">
        <v>4294</v>
      </c>
      <c r="AL1312" s="142" t="s">
        <v>4294</v>
      </c>
      <c r="AM1312" s="132" t="s">
        <v>349</v>
      </c>
      <c r="AN1312" s="88" t="s">
        <v>411</v>
      </c>
      <c r="AO1312" s="84"/>
    </row>
    <row r="1313" spans="1:41" ht="15" customHeight="1" x14ac:dyDescent="0.2">
      <c r="A1313" s="149">
        <v>1304</v>
      </c>
      <c r="B1313" s="74" t="s">
        <v>1593</v>
      </c>
      <c r="C1313" s="65" t="s">
        <v>338</v>
      </c>
      <c r="D1313" s="74" t="s">
        <v>2679</v>
      </c>
      <c r="E1313" s="83" t="s">
        <v>3744</v>
      </c>
      <c r="F1313" s="129">
        <v>46.78</v>
      </c>
      <c r="G1313" s="127">
        <v>21579</v>
      </c>
      <c r="H1313" s="74">
        <v>61</v>
      </c>
      <c r="I1313" s="74" t="s">
        <v>3856</v>
      </c>
      <c r="J1313" s="65" t="s">
        <v>411</v>
      </c>
      <c r="K1313" s="65" t="s">
        <v>417</v>
      </c>
      <c r="L1313" s="74" t="s">
        <v>3861</v>
      </c>
      <c r="M1313" s="74" t="s">
        <v>4066</v>
      </c>
      <c r="N1313" s="73" t="s">
        <v>354</v>
      </c>
      <c r="O1313" s="65" t="s">
        <v>361</v>
      </c>
      <c r="P1313" s="132" t="s">
        <v>436</v>
      </c>
      <c r="Q1313" s="136">
        <v>3</v>
      </c>
      <c r="R1313" s="134" t="s">
        <v>1593</v>
      </c>
      <c r="S1313" s="74" t="s">
        <v>1593</v>
      </c>
      <c r="T1313" s="80" t="s">
        <v>4289</v>
      </c>
      <c r="U1313" s="80" t="s">
        <v>4290</v>
      </c>
      <c r="V1313" s="74" t="s">
        <v>1593</v>
      </c>
      <c r="W1313" s="65" t="s">
        <v>5092</v>
      </c>
      <c r="X1313" s="80" t="s">
        <v>4290</v>
      </c>
      <c r="Y1313" s="96" t="s">
        <v>4290</v>
      </c>
      <c r="Z1313" s="102" t="s">
        <v>4290</v>
      </c>
      <c r="AA1313" s="101">
        <v>62</v>
      </c>
      <c r="AB1313" s="153">
        <v>1.66</v>
      </c>
      <c r="AC1313" s="102" t="s">
        <v>4290</v>
      </c>
      <c r="AD1313" s="116" t="s">
        <v>4290</v>
      </c>
      <c r="AE1313" s="104">
        <f t="shared" si="26"/>
        <v>22.499637102627378</v>
      </c>
      <c r="AF1313" s="85" t="str">
        <f t="shared" si="27"/>
        <v>PESO SALUDABLE</v>
      </c>
      <c r="AG1313" s="80" t="s">
        <v>4294</v>
      </c>
      <c r="AH1313" s="80" t="s">
        <v>4294</v>
      </c>
      <c r="AI1313" s="80" t="s">
        <v>4294</v>
      </c>
      <c r="AJ1313" s="80" t="s">
        <v>4294</v>
      </c>
      <c r="AK1313" s="142" t="s">
        <v>4294</v>
      </c>
      <c r="AL1313" s="142" t="s">
        <v>4294</v>
      </c>
      <c r="AM1313" s="132" t="s">
        <v>349</v>
      </c>
      <c r="AN1313" s="88" t="s">
        <v>411</v>
      </c>
      <c r="AO1313" s="84"/>
    </row>
    <row r="1314" spans="1:41" ht="15" customHeight="1" x14ac:dyDescent="0.2">
      <c r="A1314" s="149">
        <v>1305</v>
      </c>
      <c r="B1314" s="74" t="s">
        <v>1594</v>
      </c>
      <c r="C1314" s="65" t="s">
        <v>338</v>
      </c>
      <c r="D1314" s="74" t="s">
        <v>2680</v>
      </c>
      <c r="E1314" s="83" t="s">
        <v>3745</v>
      </c>
      <c r="F1314" s="129">
        <v>23.65</v>
      </c>
      <c r="G1314" s="127">
        <v>20682</v>
      </c>
      <c r="H1314" s="74">
        <v>63</v>
      </c>
      <c r="I1314" s="74" t="s">
        <v>3856</v>
      </c>
      <c r="J1314" s="65" t="s">
        <v>411</v>
      </c>
      <c r="K1314" s="65" t="s">
        <v>417</v>
      </c>
      <c r="L1314" s="74" t="s">
        <v>3860</v>
      </c>
      <c r="M1314" s="74" t="s">
        <v>4100</v>
      </c>
      <c r="N1314" s="73" t="s">
        <v>354</v>
      </c>
      <c r="O1314" s="65" t="s">
        <v>361</v>
      </c>
      <c r="P1314" s="132" t="s">
        <v>436</v>
      </c>
      <c r="Q1314" s="136">
        <v>4</v>
      </c>
      <c r="R1314" s="134" t="s">
        <v>1594</v>
      </c>
      <c r="S1314" s="74" t="s">
        <v>1594</v>
      </c>
      <c r="T1314" s="80" t="s">
        <v>4289</v>
      </c>
      <c r="U1314" s="80" t="s">
        <v>4290</v>
      </c>
      <c r="V1314" s="74" t="s">
        <v>1594</v>
      </c>
      <c r="W1314" s="65" t="s">
        <v>5092</v>
      </c>
      <c r="X1314" s="80" t="s">
        <v>4290</v>
      </c>
      <c r="Y1314" s="96" t="s">
        <v>4290</v>
      </c>
      <c r="Z1314" s="102" t="s">
        <v>4290</v>
      </c>
      <c r="AA1314" s="101">
        <v>53</v>
      </c>
      <c r="AB1314" s="153">
        <v>1.56</v>
      </c>
      <c r="AC1314" s="102" t="s">
        <v>4290</v>
      </c>
      <c r="AD1314" s="116" t="s">
        <v>4290</v>
      </c>
      <c r="AE1314" s="104">
        <f t="shared" si="26"/>
        <v>21.7784352399737</v>
      </c>
      <c r="AF1314" s="85" t="str">
        <f t="shared" si="27"/>
        <v>PESO SALUDABLE</v>
      </c>
      <c r="AG1314" s="80" t="s">
        <v>4294</v>
      </c>
      <c r="AH1314" s="80" t="s">
        <v>4294</v>
      </c>
      <c r="AI1314" s="80" t="s">
        <v>4294</v>
      </c>
      <c r="AJ1314" s="80" t="s">
        <v>4294</v>
      </c>
      <c r="AK1314" s="142" t="s">
        <v>4294</v>
      </c>
      <c r="AL1314" s="142" t="s">
        <v>4294</v>
      </c>
      <c r="AM1314" s="132" t="s">
        <v>349</v>
      </c>
      <c r="AN1314" s="88" t="s">
        <v>411</v>
      </c>
      <c r="AO1314" s="84"/>
    </row>
    <row r="1315" spans="1:41" ht="15" customHeight="1" x14ac:dyDescent="0.2">
      <c r="A1315" s="149">
        <v>1306</v>
      </c>
      <c r="B1315" s="74" t="s">
        <v>1595</v>
      </c>
      <c r="C1315" s="65" t="s">
        <v>338</v>
      </c>
      <c r="D1315" s="74" t="s">
        <v>2681</v>
      </c>
      <c r="E1315" s="83" t="s">
        <v>3746</v>
      </c>
      <c r="F1315" s="129">
        <v>34.64</v>
      </c>
      <c r="G1315" s="127">
        <v>22299</v>
      </c>
      <c r="H1315" s="74">
        <v>59</v>
      </c>
      <c r="I1315" s="74" t="s">
        <v>3856</v>
      </c>
      <c r="J1315" s="65" t="s">
        <v>411</v>
      </c>
      <c r="K1315" s="65" t="s">
        <v>417</v>
      </c>
      <c r="L1315" s="74" t="s">
        <v>3861</v>
      </c>
      <c r="M1315" s="74" t="s">
        <v>3963</v>
      </c>
      <c r="N1315" s="73" t="s">
        <v>354</v>
      </c>
      <c r="O1315" s="65" t="s">
        <v>361</v>
      </c>
      <c r="P1315" s="132" t="s">
        <v>436</v>
      </c>
      <c r="Q1315" s="136">
        <v>2</v>
      </c>
      <c r="R1315" s="134" t="s">
        <v>1595</v>
      </c>
      <c r="S1315" s="74" t="s">
        <v>1595</v>
      </c>
      <c r="T1315" s="80" t="s">
        <v>4289</v>
      </c>
      <c r="U1315" s="80" t="s">
        <v>4290</v>
      </c>
      <c r="V1315" s="74" t="s">
        <v>1595</v>
      </c>
      <c r="W1315" s="65" t="s">
        <v>5092</v>
      </c>
      <c r="X1315" s="80" t="s">
        <v>4290</v>
      </c>
      <c r="Y1315" s="96" t="s">
        <v>4290</v>
      </c>
      <c r="Z1315" s="102" t="s">
        <v>4290</v>
      </c>
      <c r="AA1315" s="101">
        <v>65</v>
      </c>
      <c r="AB1315" s="153">
        <v>1.69</v>
      </c>
      <c r="AC1315" s="102" t="s">
        <v>4290</v>
      </c>
      <c r="AD1315" s="116" t="s">
        <v>4290</v>
      </c>
      <c r="AE1315" s="104">
        <f t="shared" si="26"/>
        <v>22.758306781975424</v>
      </c>
      <c r="AF1315" s="85" t="str">
        <f t="shared" si="27"/>
        <v>PESO SALUDABLE</v>
      </c>
      <c r="AG1315" s="80" t="s">
        <v>4294</v>
      </c>
      <c r="AH1315" s="80" t="s">
        <v>4294</v>
      </c>
      <c r="AI1315" s="80" t="s">
        <v>4294</v>
      </c>
      <c r="AJ1315" s="80" t="s">
        <v>4294</v>
      </c>
      <c r="AK1315" s="142" t="s">
        <v>4294</v>
      </c>
      <c r="AL1315" s="142" t="s">
        <v>4294</v>
      </c>
      <c r="AM1315" s="132" t="s">
        <v>349</v>
      </c>
      <c r="AN1315" s="88" t="s">
        <v>411</v>
      </c>
      <c r="AO1315" s="84"/>
    </row>
    <row r="1316" spans="1:41" ht="15" customHeight="1" x14ac:dyDescent="0.2">
      <c r="A1316" s="149">
        <v>1307</v>
      </c>
      <c r="B1316" s="74" t="s">
        <v>1596</v>
      </c>
      <c r="C1316" s="65" t="s">
        <v>338</v>
      </c>
      <c r="D1316" s="74" t="s">
        <v>2682</v>
      </c>
      <c r="E1316" s="83" t="s">
        <v>3747</v>
      </c>
      <c r="F1316" s="129">
        <v>36.869999999999997</v>
      </c>
      <c r="G1316" s="127">
        <v>21653</v>
      </c>
      <c r="H1316" s="74">
        <v>61</v>
      </c>
      <c r="I1316" s="74" t="s">
        <v>3856</v>
      </c>
      <c r="J1316" s="65" t="s">
        <v>411</v>
      </c>
      <c r="K1316" s="65" t="s">
        <v>417</v>
      </c>
      <c r="L1316" s="74" t="s">
        <v>3861</v>
      </c>
      <c r="M1316" s="74" t="s">
        <v>4061</v>
      </c>
      <c r="N1316" s="73" t="s">
        <v>354</v>
      </c>
      <c r="O1316" s="65" t="s">
        <v>361</v>
      </c>
      <c r="P1316" s="132" t="s">
        <v>436</v>
      </c>
      <c r="Q1316" s="136">
        <v>6</v>
      </c>
      <c r="R1316" s="134" t="s">
        <v>1596</v>
      </c>
      <c r="S1316" s="74" t="s">
        <v>1596</v>
      </c>
      <c r="T1316" s="80" t="s">
        <v>4289</v>
      </c>
      <c r="U1316" s="80" t="s">
        <v>4290</v>
      </c>
      <c r="V1316" s="74" t="s">
        <v>1596</v>
      </c>
      <c r="W1316" s="65" t="s">
        <v>5092</v>
      </c>
      <c r="X1316" s="80" t="s">
        <v>4290</v>
      </c>
      <c r="Y1316" s="96" t="s">
        <v>4290</v>
      </c>
      <c r="Z1316" s="102" t="s">
        <v>4290</v>
      </c>
      <c r="AA1316" s="101">
        <v>64</v>
      </c>
      <c r="AB1316" s="153">
        <v>1.68</v>
      </c>
      <c r="AC1316" s="102" t="s">
        <v>4290</v>
      </c>
      <c r="AD1316" s="116" t="s">
        <v>4290</v>
      </c>
      <c r="AE1316" s="104">
        <f t="shared" si="26"/>
        <v>22.67573696145125</v>
      </c>
      <c r="AF1316" s="85" t="str">
        <f t="shared" si="27"/>
        <v>PESO SALUDABLE</v>
      </c>
      <c r="AG1316" s="80" t="s">
        <v>4294</v>
      </c>
      <c r="AH1316" s="80" t="s">
        <v>4294</v>
      </c>
      <c r="AI1316" s="80" t="s">
        <v>4294</v>
      </c>
      <c r="AJ1316" s="80" t="s">
        <v>4294</v>
      </c>
      <c r="AK1316" s="142" t="s">
        <v>4294</v>
      </c>
      <c r="AL1316" s="142" t="s">
        <v>4294</v>
      </c>
      <c r="AM1316" s="132" t="s">
        <v>349</v>
      </c>
      <c r="AN1316" s="88" t="s">
        <v>411</v>
      </c>
      <c r="AO1316" s="84"/>
    </row>
    <row r="1317" spans="1:41" ht="15" customHeight="1" x14ac:dyDescent="0.2">
      <c r="A1317" s="149">
        <v>1308</v>
      </c>
      <c r="B1317" s="74" t="s">
        <v>1597</v>
      </c>
      <c r="C1317" s="65" t="s">
        <v>338</v>
      </c>
      <c r="D1317" s="74" t="s">
        <v>2683</v>
      </c>
      <c r="E1317" s="83" t="s">
        <v>3748</v>
      </c>
      <c r="F1317" s="129">
        <v>44.76</v>
      </c>
      <c r="G1317" s="127">
        <v>20346</v>
      </c>
      <c r="H1317" s="74">
        <v>64</v>
      </c>
      <c r="I1317" s="74" t="s">
        <v>3856</v>
      </c>
      <c r="J1317" s="65" t="s">
        <v>411</v>
      </c>
      <c r="K1317" s="65" t="s">
        <v>417</v>
      </c>
      <c r="L1317" s="74" t="s">
        <v>3861</v>
      </c>
      <c r="M1317" s="74" t="s">
        <v>4066</v>
      </c>
      <c r="N1317" s="73" t="s">
        <v>354</v>
      </c>
      <c r="O1317" s="65" t="s">
        <v>361</v>
      </c>
      <c r="P1317" s="132" t="s">
        <v>436</v>
      </c>
      <c r="Q1317" s="136">
        <v>4</v>
      </c>
      <c r="R1317" s="134" t="s">
        <v>1597</v>
      </c>
      <c r="S1317" s="74" t="s">
        <v>1597</v>
      </c>
      <c r="T1317" s="80" t="s">
        <v>4289</v>
      </c>
      <c r="U1317" s="80" t="s">
        <v>4290</v>
      </c>
      <c r="V1317" s="74" t="s">
        <v>1597</v>
      </c>
      <c r="W1317" s="65" t="s">
        <v>5092</v>
      </c>
      <c r="X1317" s="80" t="s">
        <v>4290</v>
      </c>
      <c r="Y1317" s="96" t="s">
        <v>4290</v>
      </c>
      <c r="Z1317" s="102" t="s">
        <v>4290</v>
      </c>
      <c r="AA1317" s="101">
        <v>56</v>
      </c>
      <c r="AB1317" s="153">
        <v>1.6</v>
      </c>
      <c r="AC1317" s="102" t="s">
        <v>4290</v>
      </c>
      <c r="AD1317" s="116" t="s">
        <v>4290</v>
      </c>
      <c r="AE1317" s="104">
        <f t="shared" si="26"/>
        <v>21.874999999999996</v>
      </c>
      <c r="AF1317" s="85" t="str">
        <f t="shared" si="27"/>
        <v>PESO SALUDABLE</v>
      </c>
      <c r="AG1317" s="80" t="s">
        <v>4294</v>
      </c>
      <c r="AH1317" s="80" t="s">
        <v>4294</v>
      </c>
      <c r="AI1317" s="80" t="s">
        <v>4294</v>
      </c>
      <c r="AJ1317" s="80" t="s">
        <v>4294</v>
      </c>
      <c r="AK1317" s="142" t="s">
        <v>4294</v>
      </c>
      <c r="AL1317" s="142" t="s">
        <v>4294</v>
      </c>
      <c r="AM1317" s="132" t="s">
        <v>349</v>
      </c>
      <c r="AN1317" s="88" t="s">
        <v>411</v>
      </c>
      <c r="AO1317" s="84"/>
    </row>
    <row r="1318" spans="1:41" ht="15" customHeight="1" x14ac:dyDescent="0.2">
      <c r="A1318" s="149">
        <v>1309</v>
      </c>
      <c r="B1318" s="74" t="s">
        <v>1598</v>
      </c>
      <c r="C1318" s="65" t="s">
        <v>338</v>
      </c>
      <c r="D1318" s="74" t="s">
        <v>2684</v>
      </c>
      <c r="E1318" s="83" t="s">
        <v>3749</v>
      </c>
      <c r="F1318" s="129">
        <v>23.56</v>
      </c>
      <c r="G1318" s="127">
        <v>20581</v>
      </c>
      <c r="H1318" s="74">
        <v>64</v>
      </c>
      <c r="I1318" s="74" t="s">
        <v>3856</v>
      </c>
      <c r="J1318" s="65" t="s">
        <v>411</v>
      </c>
      <c r="K1318" s="65" t="s">
        <v>417</v>
      </c>
      <c r="L1318" s="74" t="s">
        <v>3861</v>
      </c>
      <c r="M1318" s="74" t="s">
        <v>4062</v>
      </c>
      <c r="N1318" s="73" t="s">
        <v>354</v>
      </c>
      <c r="O1318" s="65" t="s">
        <v>361</v>
      </c>
      <c r="P1318" s="132" t="s">
        <v>436</v>
      </c>
      <c r="Q1318" s="136">
        <v>5</v>
      </c>
      <c r="R1318" s="134" t="s">
        <v>1598</v>
      </c>
      <c r="S1318" s="74" t="s">
        <v>1598</v>
      </c>
      <c r="T1318" s="80" t="s">
        <v>4289</v>
      </c>
      <c r="U1318" s="80" t="s">
        <v>4290</v>
      </c>
      <c r="V1318" s="74" t="s">
        <v>1598</v>
      </c>
      <c r="W1318" s="65" t="s">
        <v>5092</v>
      </c>
      <c r="X1318" s="80" t="s">
        <v>4290</v>
      </c>
      <c r="Y1318" s="96" t="s">
        <v>4290</v>
      </c>
      <c r="Z1318" s="102" t="s">
        <v>4290</v>
      </c>
      <c r="AA1318" s="101">
        <v>60</v>
      </c>
      <c r="AB1318" s="153">
        <v>1.64</v>
      </c>
      <c r="AC1318" s="102" t="s">
        <v>4290</v>
      </c>
      <c r="AD1318" s="116" t="s">
        <v>4290</v>
      </c>
      <c r="AE1318" s="104">
        <f t="shared" si="26"/>
        <v>22.308149910767405</v>
      </c>
      <c r="AF1318" s="85" t="str">
        <f t="shared" si="27"/>
        <v>PESO SALUDABLE</v>
      </c>
      <c r="AG1318" s="80" t="s">
        <v>4294</v>
      </c>
      <c r="AH1318" s="80" t="s">
        <v>4294</v>
      </c>
      <c r="AI1318" s="80" t="s">
        <v>4294</v>
      </c>
      <c r="AJ1318" s="80" t="s">
        <v>4294</v>
      </c>
      <c r="AK1318" s="142" t="s">
        <v>4294</v>
      </c>
      <c r="AL1318" s="142" t="s">
        <v>4294</v>
      </c>
      <c r="AM1318" s="132" t="s">
        <v>349</v>
      </c>
      <c r="AN1318" s="88" t="s">
        <v>411</v>
      </c>
      <c r="AO1318" s="84"/>
    </row>
    <row r="1319" spans="1:41" ht="15" customHeight="1" x14ac:dyDescent="0.2">
      <c r="A1319" s="149">
        <v>1310</v>
      </c>
      <c r="B1319" s="74" t="s">
        <v>1599</v>
      </c>
      <c r="C1319" s="65" t="s">
        <v>338</v>
      </c>
      <c r="D1319" s="74" t="s">
        <v>2685</v>
      </c>
      <c r="E1319" s="83" t="s">
        <v>3750</v>
      </c>
      <c r="F1319" s="129">
        <v>20.58</v>
      </c>
      <c r="G1319" s="127">
        <v>23504</v>
      </c>
      <c r="H1319" s="74">
        <v>55</v>
      </c>
      <c r="I1319" s="74" t="s">
        <v>3856</v>
      </c>
      <c r="J1319" s="65" t="s">
        <v>411</v>
      </c>
      <c r="K1319" s="65" t="s">
        <v>417</v>
      </c>
      <c r="L1319" s="74" t="s">
        <v>3861</v>
      </c>
      <c r="M1319" s="74" t="s">
        <v>3873</v>
      </c>
      <c r="N1319" s="73" t="s">
        <v>354</v>
      </c>
      <c r="O1319" s="65" t="s">
        <v>361</v>
      </c>
      <c r="P1319" s="132" t="s">
        <v>436</v>
      </c>
      <c r="Q1319" s="136">
        <v>3</v>
      </c>
      <c r="R1319" s="134" t="s">
        <v>1599</v>
      </c>
      <c r="S1319" s="74" t="s">
        <v>1599</v>
      </c>
      <c r="T1319" s="80" t="s">
        <v>4289</v>
      </c>
      <c r="U1319" s="80" t="s">
        <v>4290</v>
      </c>
      <c r="V1319" s="74" t="s">
        <v>1599</v>
      </c>
      <c r="W1319" s="65" t="s">
        <v>5092</v>
      </c>
      <c r="X1319" s="80" t="s">
        <v>4290</v>
      </c>
      <c r="Y1319" s="96" t="s">
        <v>4290</v>
      </c>
      <c r="Z1319" s="102" t="s">
        <v>4290</v>
      </c>
      <c r="AA1319" s="101">
        <v>55</v>
      </c>
      <c r="AB1319" s="153">
        <v>1.58</v>
      </c>
      <c r="AC1319" s="102" t="s">
        <v>4290</v>
      </c>
      <c r="AD1319" s="116" t="s">
        <v>4290</v>
      </c>
      <c r="AE1319" s="104">
        <f t="shared" si="26"/>
        <v>22.031725684986377</v>
      </c>
      <c r="AF1319" s="85" t="str">
        <f t="shared" si="27"/>
        <v>PESO SALUDABLE</v>
      </c>
      <c r="AG1319" s="80" t="s">
        <v>4294</v>
      </c>
      <c r="AH1319" s="80" t="s">
        <v>4294</v>
      </c>
      <c r="AI1319" s="80" t="s">
        <v>4294</v>
      </c>
      <c r="AJ1319" s="80" t="s">
        <v>4294</v>
      </c>
      <c r="AK1319" s="142" t="s">
        <v>4294</v>
      </c>
      <c r="AL1319" s="142" t="s">
        <v>4294</v>
      </c>
      <c r="AM1319" s="132" t="s">
        <v>349</v>
      </c>
      <c r="AN1319" s="88" t="s">
        <v>411</v>
      </c>
      <c r="AO1319" s="84"/>
    </row>
    <row r="1320" spans="1:41" ht="15" customHeight="1" x14ac:dyDescent="0.2">
      <c r="A1320" s="149">
        <v>1311</v>
      </c>
      <c r="B1320" s="74" t="s">
        <v>1600</v>
      </c>
      <c r="C1320" s="65" t="s">
        <v>338</v>
      </c>
      <c r="D1320" s="74" t="s">
        <v>2686</v>
      </c>
      <c r="E1320" s="83" t="s">
        <v>3751</v>
      </c>
      <c r="F1320" s="129">
        <v>26.69</v>
      </c>
      <c r="G1320" s="127">
        <v>20935</v>
      </c>
      <c r="H1320" s="74">
        <v>63</v>
      </c>
      <c r="I1320" s="74" t="s">
        <v>3856</v>
      </c>
      <c r="J1320" s="65" t="s">
        <v>411</v>
      </c>
      <c r="K1320" s="65" t="s">
        <v>417</v>
      </c>
      <c r="L1320" s="74" t="s">
        <v>3861</v>
      </c>
      <c r="M1320" s="74" t="s">
        <v>4080</v>
      </c>
      <c r="N1320" s="73" t="s">
        <v>354</v>
      </c>
      <c r="O1320" s="65" t="s">
        <v>361</v>
      </c>
      <c r="P1320" s="132" t="s">
        <v>436</v>
      </c>
      <c r="Q1320" s="136">
        <v>2</v>
      </c>
      <c r="R1320" s="134" t="s">
        <v>1600</v>
      </c>
      <c r="S1320" s="74" t="s">
        <v>1600</v>
      </c>
      <c r="T1320" s="80" t="s">
        <v>4289</v>
      </c>
      <c r="U1320" s="80" t="s">
        <v>4290</v>
      </c>
      <c r="V1320" s="74" t="s">
        <v>1600</v>
      </c>
      <c r="W1320" s="65" t="s">
        <v>5092</v>
      </c>
      <c r="X1320" s="80" t="s">
        <v>4290</v>
      </c>
      <c r="Y1320" s="96" t="s">
        <v>4290</v>
      </c>
      <c r="Z1320" s="102" t="s">
        <v>4290</v>
      </c>
      <c r="AA1320" s="101">
        <v>56</v>
      </c>
      <c r="AB1320" s="153">
        <v>1.6</v>
      </c>
      <c r="AC1320" s="102" t="s">
        <v>4290</v>
      </c>
      <c r="AD1320" s="116" t="s">
        <v>4290</v>
      </c>
      <c r="AE1320" s="104">
        <f t="shared" si="26"/>
        <v>21.874999999999996</v>
      </c>
      <c r="AF1320" s="85" t="str">
        <f t="shared" si="27"/>
        <v>PESO SALUDABLE</v>
      </c>
      <c r="AG1320" s="80" t="s">
        <v>4294</v>
      </c>
      <c r="AH1320" s="80" t="s">
        <v>4294</v>
      </c>
      <c r="AI1320" s="80" t="s">
        <v>4294</v>
      </c>
      <c r="AJ1320" s="80" t="s">
        <v>4294</v>
      </c>
      <c r="AK1320" s="142" t="s">
        <v>4294</v>
      </c>
      <c r="AL1320" s="142" t="s">
        <v>4294</v>
      </c>
      <c r="AM1320" s="132" t="s">
        <v>349</v>
      </c>
      <c r="AN1320" s="88" t="s">
        <v>411</v>
      </c>
      <c r="AO1320" s="84"/>
    </row>
    <row r="1321" spans="1:41" ht="15" customHeight="1" x14ac:dyDescent="0.2">
      <c r="A1321" s="149">
        <v>1312</v>
      </c>
      <c r="B1321" s="74" t="s">
        <v>1601</v>
      </c>
      <c r="C1321" s="65" t="s">
        <v>338</v>
      </c>
      <c r="D1321" s="74" t="s">
        <v>2687</v>
      </c>
      <c r="E1321" s="83" t="s">
        <v>3752</v>
      </c>
      <c r="F1321" s="129">
        <v>36.85</v>
      </c>
      <c r="G1321" s="127">
        <v>20146</v>
      </c>
      <c r="H1321" s="74">
        <v>64</v>
      </c>
      <c r="I1321" s="74" t="s">
        <v>3856</v>
      </c>
      <c r="J1321" s="65" t="s">
        <v>411</v>
      </c>
      <c r="K1321" s="65" t="s">
        <v>417</v>
      </c>
      <c r="L1321" s="74" t="s">
        <v>3860</v>
      </c>
      <c r="M1321" s="74" t="s">
        <v>4100</v>
      </c>
      <c r="N1321" s="73" t="s">
        <v>354</v>
      </c>
      <c r="O1321" s="65" t="s">
        <v>361</v>
      </c>
      <c r="P1321" s="132" t="s">
        <v>436</v>
      </c>
      <c r="Q1321" s="136">
        <v>3</v>
      </c>
      <c r="R1321" s="134" t="s">
        <v>1601</v>
      </c>
      <c r="S1321" s="74" t="s">
        <v>1601</v>
      </c>
      <c r="T1321" s="80" t="s">
        <v>4289</v>
      </c>
      <c r="U1321" s="80" t="s">
        <v>4290</v>
      </c>
      <c r="V1321" s="74" t="s">
        <v>1601</v>
      </c>
      <c r="W1321" s="65" t="s">
        <v>5092</v>
      </c>
      <c r="X1321" s="80" t="s">
        <v>4290</v>
      </c>
      <c r="Y1321" s="96" t="s">
        <v>4290</v>
      </c>
      <c r="Z1321" s="102" t="s">
        <v>4290</v>
      </c>
      <c r="AA1321" s="101">
        <v>47</v>
      </c>
      <c r="AB1321" s="153">
        <v>1.5</v>
      </c>
      <c r="AC1321" s="102" t="s">
        <v>4290</v>
      </c>
      <c r="AD1321" s="116" t="s">
        <v>4290</v>
      </c>
      <c r="AE1321" s="104">
        <f t="shared" si="26"/>
        <v>20.888888888888889</v>
      </c>
      <c r="AF1321" s="85" t="str">
        <f t="shared" si="27"/>
        <v>PESO SALUDABLE</v>
      </c>
      <c r="AG1321" s="80" t="s">
        <v>4294</v>
      </c>
      <c r="AH1321" s="80" t="s">
        <v>4294</v>
      </c>
      <c r="AI1321" s="80" t="s">
        <v>4294</v>
      </c>
      <c r="AJ1321" s="80" t="s">
        <v>4294</v>
      </c>
      <c r="AK1321" s="142" t="s">
        <v>4294</v>
      </c>
      <c r="AL1321" s="142" t="s">
        <v>4294</v>
      </c>
      <c r="AM1321" s="132" t="s">
        <v>349</v>
      </c>
      <c r="AN1321" s="88" t="s">
        <v>411</v>
      </c>
      <c r="AO1321" s="84"/>
    </row>
    <row r="1322" spans="1:41" ht="15" customHeight="1" x14ac:dyDescent="0.2">
      <c r="A1322" s="149">
        <v>1313</v>
      </c>
      <c r="B1322" s="74" t="s">
        <v>1602</v>
      </c>
      <c r="C1322" s="65" t="s">
        <v>338</v>
      </c>
      <c r="D1322" s="74" t="s">
        <v>2688</v>
      </c>
      <c r="E1322" s="83" t="s">
        <v>3753</v>
      </c>
      <c r="F1322" s="129">
        <v>26.16</v>
      </c>
      <c r="G1322" s="127">
        <v>22952</v>
      </c>
      <c r="H1322" s="74">
        <v>57</v>
      </c>
      <c r="I1322" s="74" t="s">
        <v>3856</v>
      </c>
      <c r="J1322" s="65" t="s">
        <v>411</v>
      </c>
      <c r="K1322" s="65" t="s">
        <v>417</v>
      </c>
      <c r="L1322" s="74" t="s">
        <v>3860</v>
      </c>
      <c r="M1322" s="74" t="s">
        <v>4112</v>
      </c>
      <c r="N1322" s="73" t="s">
        <v>354</v>
      </c>
      <c r="O1322" s="65" t="s">
        <v>361</v>
      </c>
      <c r="P1322" s="132" t="s">
        <v>436</v>
      </c>
      <c r="Q1322" s="136">
        <v>2</v>
      </c>
      <c r="R1322" s="134" t="s">
        <v>1602</v>
      </c>
      <c r="S1322" s="74" t="s">
        <v>1602</v>
      </c>
      <c r="T1322" s="80" t="s">
        <v>4289</v>
      </c>
      <c r="U1322" s="80" t="s">
        <v>4290</v>
      </c>
      <c r="V1322" s="74" t="s">
        <v>1602</v>
      </c>
      <c r="W1322" s="65" t="s">
        <v>5092</v>
      </c>
      <c r="X1322" s="80" t="s">
        <v>4290</v>
      </c>
      <c r="Y1322" s="96" t="s">
        <v>4290</v>
      </c>
      <c r="Z1322" s="102" t="s">
        <v>4290</v>
      </c>
      <c r="AA1322" s="101">
        <v>60</v>
      </c>
      <c r="AB1322" s="153">
        <v>1.66</v>
      </c>
      <c r="AC1322" s="102" t="s">
        <v>4290</v>
      </c>
      <c r="AD1322" s="116" t="s">
        <v>4290</v>
      </c>
      <c r="AE1322" s="104">
        <f t="shared" si="26"/>
        <v>21.773842357381334</v>
      </c>
      <c r="AF1322" s="85" t="str">
        <f t="shared" si="27"/>
        <v>PESO SALUDABLE</v>
      </c>
      <c r="AG1322" s="80" t="s">
        <v>4294</v>
      </c>
      <c r="AH1322" s="80" t="s">
        <v>4294</v>
      </c>
      <c r="AI1322" s="80" t="s">
        <v>4294</v>
      </c>
      <c r="AJ1322" s="80" t="s">
        <v>4294</v>
      </c>
      <c r="AK1322" s="142" t="s">
        <v>4294</v>
      </c>
      <c r="AL1322" s="142" t="s">
        <v>4294</v>
      </c>
      <c r="AM1322" s="132" t="s">
        <v>349</v>
      </c>
      <c r="AN1322" s="88" t="s">
        <v>411</v>
      </c>
      <c r="AO1322" s="84"/>
    </row>
    <row r="1323" spans="1:41" ht="15" customHeight="1" x14ac:dyDescent="0.2">
      <c r="A1323" s="149">
        <v>1314</v>
      </c>
      <c r="B1323" s="74" t="s">
        <v>1603</v>
      </c>
      <c r="C1323" s="65" t="s">
        <v>338</v>
      </c>
      <c r="D1323" s="74" t="s">
        <v>2689</v>
      </c>
      <c r="E1323" s="83" t="s">
        <v>3754</v>
      </c>
      <c r="F1323" s="129">
        <v>41.34</v>
      </c>
      <c r="G1323" s="127">
        <v>24529</v>
      </c>
      <c r="H1323" s="74">
        <v>53</v>
      </c>
      <c r="I1323" s="74" t="s">
        <v>3856</v>
      </c>
      <c r="J1323" s="65" t="s">
        <v>411</v>
      </c>
      <c r="K1323" s="65" t="s">
        <v>417</v>
      </c>
      <c r="L1323" s="74" t="s">
        <v>3861</v>
      </c>
      <c r="M1323" s="74" t="s">
        <v>3963</v>
      </c>
      <c r="N1323" s="73" t="s">
        <v>354</v>
      </c>
      <c r="O1323" s="65" t="s">
        <v>361</v>
      </c>
      <c r="P1323" s="132" t="s">
        <v>436</v>
      </c>
      <c r="Q1323" s="136">
        <v>4</v>
      </c>
      <c r="R1323" s="134" t="s">
        <v>1603</v>
      </c>
      <c r="S1323" s="74" t="s">
        <v>1603</v>
      </c>
      <c r="T1323" s="80" t="s">
        <v>4289</v>
      </c>
      <c r="U1323" s="80" t="s">
        <v>4290</v>
      </c>
      <c r="V1323" s="74" t="s">
        <v>1603</v>
      </c>
      <c r="W1323" s="65" t="s">
        <v>5092</v>
      </c>
      <c r="X1323" s="80" t="s">
        <v>4290</v>
      </c>
      <c r="Y1323" s="96" t="s">
        <v>4290</v>
      </c>
      <c r="Z1323" s="102" t="s">
        <v>4290</v>
      </c>
      <c r="AA1323" s="101">
        <v>65</v>
      </c>
      <c r="AB1323" s="153">
        <v>1.66</v>
      </c>
      <c r="AC1323" s="102" t="s">
        <v>4290</v>
      </c>
      <c r="AD1323" s="116" t="s">
        <v>4290</v>
      </c>
      <c r="AE1323" s="104">
        <f t="shared" ref="AE1323:AE1386" si="28">+AA1323/(AB1323*AB1323)</f>
        <v>23.588329220496444</v>
      </c>
      <c r="AF1323" s="85" t="str">
        <f t="shared" si="27"/>
        <v>PESO SALUDABLE</v>
      </c>
      <c r="AG1323" s="80" t="s">
        <v>4294</v>
      </c>
      <c r="AH1323" s="80" t="s">
        <v>4294</v>
      </c>
      <c r="AI1323" s="80" t="s">
        <v>4294</v>
      </c>
      <c r="AJ1323" s="80" t="s">
        <v>4294</v>
      </c>
      <c r="AK1323" s="142" t="s">
        <v>4294</v>
      </c>
      <c r="AL1323" s="142" t="s">
        <v>4294</v>
      </c>
      <c r="AM1323" s="132" t="s">
        <v>349</v>
      </c>
      <c r="AN1323" s="88" t="s">
        <v>411</v>
      </c>
      <c r="AO1323" s="84"/>
    </row>
    <row r="1324" spans="1:41" ht="15" customHeight="1" x14ac:dyDescent="0.2">
      <c r="A1324" s="149">
        <v>1315</v>
      </c>
      <c r="B1324" s="74" t="s">
        <v>1604</v>
      </c>
      <c r="C1324" s="65" t="s">
        <v>338</v>
      </c>
      <c r="D1324" s="74" t="s">
        <v>2690</v>
      </c>
      <c r="E1324" s="83" t="s">
        <v>3755</v>
      </c>
      <c r="F1324" s="129">
        <v>32.76</v>
      </c>
      <c r="G1324" s="127">
        <v>25596</v>
      </c>
      <c r="H1324" s="74">
        <v>50</v>
      </c>
      <c r="I1324" s="74" t="s">
        <v>3856</v>
      </c>
      <c r="J1324" s="65" t="s">
        <v>411</v>
      </c>
      <c r="K1324" s="65" t="s">
        <v>417</v>
      </c>
      <c r="L1324" s="74" t="s">
        <v>3860</v>
      </c>
      <c r="M1324" s="74" t="s">
        <v>4084</v>
      </c>
      <c r="N1324" s="73" t="s">
        <v>354</v>
      </c>
      <c r="O1324" s="65" t="s">
        <v>361</v>
      </c>
      <c r="P1324" s="132" t="s">
        <v>436</v>
      </c>
      <c r="Q1324" s="136">
        <v>5</v>
      </c>
      <c r="R1324" s="134" t="s">
        <v>1604</v>
      </c>
      <c r="S1324" s="74" t="s">
        <v>1604</v>
      </c>
      <c r="T1324" s="80" t="s">
        <v>4289</v>
      </c>
      <c r="U1324" s="80" t="s">
        <v>4290</v>
      </c>
      <c r="V1324" s="74" t="s">
        <v>1604</v>
      </c>
      <c r="W1324" s="65" t="s">
        <v>5092</v>
      </c>
      <c r="X1324" s="80" t="s">
        <v>4290</v>
      </c>
      <c r="Y1324" s="96" t="s">
        <v>4290</v>
      </c>
      <c r="Z1324" s="102" t="s">
        <v>4290</v>
      </c>
      <c r="AA1324" s="101">
        <v>53</v>
      </c>
      <c r="AB1324" s="153">
        <v>1.58</v>
      </c>
      <c r="AC1324" s="102" t="s">
        <v>4290</v>
      </c>
      <c r="AD1324" s="116" t="s">
        <v>4290</v>
      </c>
      <c r="AE1324" s="104">
        <f t="shared" si="28"/>
        <v>21.230572023714146</v>
      </c>
      <c r="AF1324" s="85" t="str">
        <f t="shared" si="27"/>
        <v>PESO SALUDABLE</v>
      </c>
      <c r="AG1324" s="80" t="s">
        <v>4294</v>
      </c>
      <c r="AH1324" s="80" t="s">
        <v>4294</v>
      </c>
      <c r="AI1324" s="80" t="s">
        <v>4294</v>
      </c>
      <c r="AJ1324" s="80" t="s">
        <v>4294</v>
      </c>
      <c r="AK1324" s="142" t="s">
        <v>4294</v>
      </c>
      <c r="AL1324" s="142" t="s">
        <v>4294</v>
      </c>
      <c r="AM1324" s="132" t="s">
        <v>349</v>
      </c>
      <c r="AN1324" s="88" t="s">
        <v>411</v>
      </c>
      <c r="AO1324" s="84"/>
    </row>
    <row r="1325" spans="1:41" ht="15" customHeight="1" x14ac:dyDescent="0.2">
      <c r="A1325" s="149">
        <v>1316</v>
      </c>
      <c r="B1325" s="74" t="s">
        <v>1605</v>
      </c>
      <c r="C1325" s="65" t="s">
        <v>338</v>
      </c>
      <c r="D1325" s="74" t="s">
        <v>2691</v>
      </c>
      <c r="E1325" s="83" t="s">
        <v>3756</v>
      </c>
      <c r="F1325" s="129">
        <v>38.68</v>
      </c>
      <c r="G1325" s="127">
        <v>26523</v>
      </c>
      <c r="H1325" s="74">
        <v>47</v>
      </c>
      <c r="I1325" s="74" t="s">
        <v>3856</v>
      </c>
      <c r="J1325" s="65" t="s">
        <v>411</v>
      </c>
      <c r="K1325" s="65" t="s">
        <v>417</v>
      </c>
      <c r="L1325" s="74" t="s">
        <v>3861</v>
      </c>
      <c r="M1325" s="74" t="s">
        <v>3873</v>
      </c>
      <c r="N1325" s="73" t="s">
        <v>354</v>
      </c>
      <c r="O1325" s="65" t="s">
        <v>361</v>
      </c>
      <c r="P1325" s="132" t="s">
        <v>436</v>
      </c>
      <c r="Q1325" s="136">
        <v>6</v>
      </c>
      <c r="R1325" s="134" t="s">
        <v>1605</v>
      </c>
      <c r="S1325" s="74" t="s">
        <v>1605</v>
      </c>
      <c r="T1325" s="80" t="s">
        <v>4289</v>
      </c>
      <c r="U1325" s="80" t="s">
        <v>4290</v>
      </c>
      <c r="V1325" s="74" t="s">
        <v>1605</v>
      </c>
      <c r="W1325" s="65" t="s">
        <v>5092</v>
      </c>
      <c r="X1325" s="80" t="s">
        <v>4290</v>
      </c>
      <c r="Y1325" s="96" t="s">
        <v>4290</v>
      </c>
      <c r="Z1325" s="102" t="s">
        <v>4290</v>
      </c>
      <c r="AA1325" s="101">
        <v>57</v>
      </c>
      <c r="AB1325" s="153">
        <v>1.6</v>
      </c>
      <c r="AC1325" s="102" t="s">
        <v>4290</v>
      </c>
      <c r="AD1325" s="116" t="s">
        <v>4290</v>
      </c>
      <c r="AE1325" s="104">
        <f t="shared" si="28"/>
        <v>22.265624999999996</v>
      </c>
      <c r="AF1325" s="85" t="str">
        <f t="shared" si="27"/>
        <v>PESO SALUDABLE</v>
      </c>
      <c r="AG1325" s="80" t="s">
        <v>4294</v>
      </c>
      <c r="AH1325" s="80" t="s">
        <v>4294</v>
      </c>
      <c r="AI1325" s="80" t="s">
        <v>4294</v>
      </c>
      <c r="AJ1325" s="80" t="s">
        <v>4294</v>
      </c>
      <c r="AK1325" s="142" t="s">
        <v>4294</v>
      </c>
      <c r="AL1325" s="142" t="s">
        <v>4294</v>
      </c>
      <c r="AM1325" s="132" t="s">
        <v>349</v>
      </c>
      <c r="AN1325" s="88" t="s">
        <v>411</v>
      </c>
      <c r="AO1325" s="84"/>
    </row>
    <row r="1326" spans="1:41" ht="15" customHeight="1" x14ac:dyDescent="0.2">
      <c r="A1326" s="149">
        <v>1317</v>
      </c>
      <c r="B1326" s="74" t="s">
        <v>1606</v>
      </c>
      <c r="C1326" s="65" t="s">
        <v>338</v>
      </c>
      <c r="D1326" s="74" t="s">
        <v>2692</v>
      </c>
      <c r="E1326" s="83" t="s">
        <v>3757</v>
      </c>
      <c r="F1326" s="129">
        <v>26.65</v>
      </c>
      <c r="G1326" s="127">
        <v>27838</v>
      </c>
      <c r="H1326" s="74">
        <v>43</v>
      </c>
      <c r="I1326" s="74" t="s">
        <v>3856</v>
      </c>
      <c r="J1326" s="65" t="s">
        <v>411</v>
      </c>
      <c r="K1326" s="65" t="s">
        <v>417</v>
      </c>
      <c r="L1326" s="74" t="s">
        <v>3861</v>
      </c>
      <c r="M1326" s="74" t="s">
        <v>4065</v>
      </c>
      <c r="N1326" s="73" t="s">
        <v>354</v>
      </c>
      <c r="O1326" s="65" t="s">
        <v>361</v>
      </c>
      <c r="P1326" s="132" t="s">
        <v>436</v>
      </c>
      <c r="Q1326" s="136">
        <v>4</v>
      </c>
      <c r="R1326" s="134" t="s">
        <v>1606</v>
      </c>
      <c r="S1326" s="74" t="s">
        <v>1606</v>
      </c>
      <c r="T1326" s="80" t="s">
        <v>4289</v>
      </c>
      <c r="U1326" s="80" t="s">
        <v>4290</v>
      </c>
      <c r="V1326" s="74" t="s">
        <v>1606</v>
      </c>
      <c r="W1326" s="65" t="s">
        <v>5092</v>
      </c>
      <c r="X1326" s="80" t="s">
        <v>4290</v>
      </c>
      <c r="Y1326" s="96" t="s">
        <v>4290</v>
      </c>
      <c r="Z1326" s="102" t="s">
        <v>4290</v>
      </c>
      <c r="AA1326" s="101">
        <v>69</v>
      </c>
      <c r="AB1326" s="153">
        <v>1.75</v>
      </c>
      <c r="AC1326" s="102" t="s">
        <v>4290</v>
      </c>
      <c r="AD1326" s="116" t="s">
        <v>4290</v>
      </c>
      <c r="AE1326" s="104">
        <f t="shared" si="28"/>
        <v>22.530612244897959</v>
      </c>
      <c r="AF1326" s="85" t="str">
        <f t="shared" si="27"/>
        <v>PESO SALUDABLE</v>
      </c>
      <c r="AG1326" s="80" t="s">
        <v>4294</v>
      </c>
      <c r="AH1326" s="80" t="s">
        <v>4294</v>
      </c>
      <c r="AI1326" s="80" t="s">
        <v>4294</v>
      </c>
      <c r="AJ1326" s="80" t="s">
        <v>4294</v>
      </c>
      <c r="AK1326" s="142" t="s">
        <v>4294</v>
      </c>
      <c r="AL1326" s="142" t="s">
        <v>4294</v>
      </c>
      <c r="AM1326" s="132" t="s">
        <v>349</v>
      </c>
      <c r="AN1326" s="88" t="s">
        <v>411</v>
      </c>
      <c r="AO1326" s="84"/>
    </row>
    <row r="1327" spans="1:41" ht="15" customHeight="1" x14ac:dyDescent="0.2">
      <c r="A1327" s="149">
        <v>1318</v>
      </c>
      <c r="B1327" s="74" t="s">
        <v>1607</v>
      </c>
      <c r="C1327" s="65" t="s">
        <v>338</v>
      </c>
      <c r="D1327" s="74" t="s">
        <v>2693</v>
      </c>
      <c r="E1327" s="83" t="s">
        <v>3120</v>
      </c>
      <c r="F1327" s="129">
        <v>39.56</v>
      </c>
      <c r="G1327" s="127">
        <v>13341</v>
      </c>
      <c r="H1327" s="74">
        <v>83</v>
      </c>
      <c r="I1327" s="74" t="s">
        <v>3856</v>
      </c>
      <c r="J1327" s="65" t="s">
        <v>411</v>
      </c>
      <c r="K1327" s="65" t="s">
        <v>417</v>
      </c>
      <c r="L1327" s="74" t="s">
        <v>3861</v>
      </c>
      <c r="M1327" s="74" t="s">
        <v>4077</v>
      </c>
      <c r="N1327" s="73" t="s">
        <v>354</v>
      </c>
      <c r="O1327" s="65" t="s">
        <v>361</v>
      </c>
      <c r="P1327" s="132" t="s">
        <v>436</v>
      </c>
      <c r="Q1327" s="136">
        <v>3</v>
      </c>
      <c r="R1327" s="134" t="s">
        <v>1607</v>
      </c>
      <c r="S1327" s="74" t="s">
        <v>1607</v>
      </c>
      <c r="T1327" s="80" t="s">
        <v>4289</v>
      </c>
      <c r="U1327" s="80" t="s">
        <v>4290</v>
      </c>
      <c r="V1327" s="74" t="s">
        <v>1607</v>
      </c>
      <c r="W1327" s="65" t="s">
        <v>5092</v>
      </c>
      <c r="X1327" s="80" t="s">
        <v>4290</v>
      </c>
      <c r="Y1327" s="96" t="s">
        <v>4290</v>
      </c>
      <c r="Z1327" s="102" t="s">
        <v>4290</v>
      </c>
      <c r="AA1327" s="101">
        <v>52</v>
      </c>
      <c r="AB1327" s="153">
        <v>1.58</v>
      </c>
      <c r="AC1327" s="102" t="s">
        <v>4290</v>
      </c>
      <c r="AD1327" s="116" t="s">
        <v>4290</v>
      </c>
      <c r="AE1327" s="104">
        <f t="shared" si="28"/>
        <v>20.82999519307803</v>
      </c>
      <c r="AF1327" s="85" t="str">
        <f t="shared" si="27"/>
        <v>PESO SALUDABLE</v>
      </c>
      <c r="AG1327" s="80" t="s">
        <v>4294</v>
      </c>
      <c r="AH1327" s="80" t="s">
        <v>4294</v>
      </c>
      <c r="AI1327" s="80" t="s">
        <v>4294</v>
      </c>
      <c r="AJ1327" s="80" t="s">
        <v>4294</v>
      </c>
      <c r="AK1327" s="142" t="s">
        <v>4294</v>
      </c>
      <c r="AL1327" s="142" t="s">
        <v>4294</v>
      </c>
      <c r="AM1327" s="132" t="s">
        <v>349</v>
      </c>
      <c r="AN1327" s="88" t="s">
        <v>411</v>
      </c>
      <c r="AO1327" s="84"/>
    </row>
    <row r="1328" spans="1:41" ht="15" customHeight="1" x14ac:dyDescent="0.2">
      <c r="A1328" s="149">
        <v>1319</v>
      </c>
      <c r="B1328" s="74" t="s">
        <v>1608</v>
      </c>
      <c r="C1328" s="65" t="s">
        <v>338</v>
      </c>
      <c r="D1328" s="74" t="s">
        <v>2694</v>
      </c>
      <c r="E1328" s="83" t="s">
        <v>3758</v>
      </c>
      <c r="F1328" s="129">
        <v>27.65</v>
      </c>
      <c r="G1328" s="127">
        <v>18515</v>
      </c>
      <c r="H1328" s="74">
        <v>69</v>
      </c>
      <c r="I1328" s="74" t="s">
        <v>3856</v>
      </c>
      <c r="J1328" s="65" t="s">
        <v>411</v>
      </c>
      <c r="K1328" s="65" t="s">
        <v>417</v>
      </c>
      <c r="L1328" s="74" t="s">
        <v>3861</v>
      </c>
      <c r="M1328" s="74" t="s">
        <v>4079</v>
      </c>
      <c r="N1328" s="73" t="s">
        <v>354</v>
      </c>
      <c r="O1328" s="65" t="s">
        <v>361</v>
      </c>
      <c r="P1328" s="132" t="s">
        <v>436</v>
      </c>
      <c r="Q1328" s="136">
        <v>5</v>
      </c>
      <c r="R1328" s="134" t="s">
        <v>1608</v>
      </c>
      <c r="S1328" s="74" t="s">
        <v>1608</v>
      </c>
      <c r="T1328" s="80" t="s">
        <v>4289</v>
      </c>
      <c r="U1328" s="80" t="s">
        <v>4290</v>
      </c>
      <c r="V1328" s="74" t="s">
        <v>1608</v>
      </c>
      <c r="W1328" s="65" t="s">
        <v>5092</v>
      </c>
      <c r="X1328" s="80" t="s">
        <v>4290</v>
      </c>
      <c r="Y1328" s="96" t="s">
        <v>4290</v>
      </c>
      <c r="Z1328" s="102" t="s">
        <v>4290</v>
      </c>
      <c r="AA1328" s="101">
        <v>59</v>
      </c>
      <c r="AB1328" s="153">
        <v>1.64</v>
      </c>
      <c r="AC1328" s="102" t="s">
        <v>4290</v>
      </c>
      <c r="AD1328" s="116" t="s">
        <v>4290</v>
      </c>
      <c r="AE1328" s="104">
        <f t="shared" si="28"/>
        <v>21.936347412254616</v>
      </c>
      <c r="AF1328" s="85" t="str">
        <f t="shared" si="27"/>
        <v>PESO SALUDABLE</v>
      </c>
      <c r="AG1328" s="80" t="s">
        <v>4294</v>
      </c>
      <c r="AH1328" s="80" t="s">
        <v>4294</v>
      </c>
      <c r="AI1328" s="80" t="s">
        <v>4294</v>
      </c>
      <c r="AJ1328" s="80" t="s">
        <v>4294</v>
      </c>
      <c r="AK1328" s="142" t="s">
        <v>4294</v>
      </c>
      <c r="AL1328" s="142" t="s">
        <v>4294</v>
      </c>
      <c r="AM1328" s="132" t="s">
        <v>349</v>
      </c>
      <c r="AN1328" s="88" t="s">
        <v>411</v>
      </c>
      <c r="AO1328" s="84"/>
    </row>
    <row r="1329" spans="1:41" ht="15" customHeight="1" x14ac:dyDescent="0.2">
      <c r="A1329" s="149">
        <v>1320</v>
      </c>
      <c r="B1329" s="74" t="s">
        <v>1609</v>
      </c>
      <c r="C1329" s="65" t="s">
        <v>338</v>
      </c>
      <c r="D1329" s="74" t="s">
        <v>2695</v>
      </c>
      <c r="E1329" s="83" t="s">
        <v>3759</v>
      </c>
      <c r="F1329" s="129">
        <v>42.76</v>
      </c>
      <c r="G1329" s="127">
        <v>20236</v>
      </c>
      <c r="H1329" s="74">
        <v>64</v>
      </c>
      <c r="I1329" s="74" t="s">
        <v>3856</v>
      </c>
      <c r="J1329" s="65" t="s">
        <v>411</v>
      </c>
      <c r="K1329" s="65" t="s">
        <v>417</v>
      </c>
      <c r="L1329" s="74" t="s">
        <v>3860</v>
      </c>
      <c r="M1329" s="74" t="s">
        <v>4113</v>
      </c>
      <c r="N1329" s="73" t="s">
        <v>354</v>
      </c>
      <c r="O1329" s="65" t="s">
        <v>361</v>
      </c>
      <c r="P1329" s="132" t="s">
        <v>436</v>
      </c>
      <c r="Q1329" s="136">
        <v>3</v>
      </c>
      <c r="R1329" s="134" t="s">
        <v>1609</v>
      </c>
      <c r="S1329" s="74" t="s">
        <v>1609</v>
      </c>
      <c r="T1329" s="80" t="s">
        <v>4289</v>
      </c>
      <c r="U1329" s="80" t="s">
        <v>4290</v>
      </c>
      <c r="V1329" s="74" t="s">
        <v>1609</v>
      </c>
      <c r="W1329" s="65" t="s">
        <v>5092</v>
      </c>
      <c r="X1329" s="80" t="s">
        <v>4290</v>
      </c>
      <c r="Y1329" s="96" t="s">
        <v>4290</v>
      </c>
      <c r="Z1329" s="102" t="s">
        <v>4290</v>
      </c>
      <c r="AA1329" s="101">
        <v>57</v>
      </c>
      <c r="AB1329" s="153">
        <v>1.6</v>
      </c>
      <c r="AC1329" s="102" t="s">
        <v>4290</v>
      </c>
      <c r="AD1329" s="116" t="s">
        <v>4290</v>
      </c>
      <c r="AE1329" s="104">
        <f t="shared" si="28"/>
        <v>22.265624999999996</v>
      </c>
      <c r="AF1329" s="85" t="str">
        <f t="shared" si="27"/>
        <v>PESO SALUDABLE</v>
      </c>
      <c r="AG1329" s="80" t="s">
        <v>4294</v>
      </c>
      <c r="AH1329" s="80" t="s">
        <v>4294</v>
      </c>
      <c r="AI1329" s="80" t="s">
        <v>4294</v>
      </c>
      <c r="AJ1329" s="80" t="s">
        <v>4294</v>
      </c>
      <c r="AK1329" s="142" t="s">
        <v>4294</v>
      </c>
      <c r="AL1329" s="142" t="s">
        <v>4294</v>
      </c>
      <c r="AM1329" s="132" t="s">
        <v>349</v>
      </c>
      <c r="AN1329" s="88" t="s">
        <v>411</v>
      </c>
      <c r="AO1329" s="84"/>
    </row>
    <row r="1330" spans="1:41" ht="15" customHeight="1" x14ac:dyDescent="0.2">
      <c r="A1330" s="149">
        <v>1321</v>
      </c>
      <c r="B1330" s="74" t="s">
        <v>1610</v>
      </c>
      <c r="C1330" s="65" t="s">
        <v>338</v>
      </c>
      <c r="D1330" s="74" t="s">
        <v>2696</v>
      </c>
      <c r="E1330" s="83" t="s">
        <v>3760</v>
      </c>
      <c r="F1330" s="129">
        <v>42.87</v>
      </c>
      <c r="G1330" s="127">
        <v>23133</v>
      </c>
      <c r="H1330" s="74">
        <v>56</v>
      </c>
      <c r="I1330" s="74" t="s">
        <v>3856</v>
      </c>
      <c r="J1330" s="65" t="s">
        <v>411</v>
      </c>
      <c r="K1330" s="65" t="s">
        <v>417</v>
      </c>
      <c r="L1330" s="74" t="s">
        <v>3861</v>
      </c>
      <c r="M1330" s="74" t="s">
        <v>3873</v>
      </c>
      <c r="N1330" s="73" t="s">
        <v>354</v>
      </c>
      <c r="O1330" s="65" t="s">
        <v>361</v>
      </c>
      <c r="P1330" s="132" t="s">
        <v>436</v>
      </c>
      <c r="Q1330" s="136">
        <v>2</v>
      </c>
      <c r="R1330" s="134" t="s">
        <v>1610</v>
      </c>
      <c r="S1330" s="74" t="s">
        <v>1610</v>
      </c>
      <c r="T1330" s="80" t="s">
        <v>4289</v>
      </c>
      <c r="U1330" s="80" t="s">
        <v>4290</v>
      </c>
      <c r="V1330" s="74" t="s">
        <v>1610</v>
      </c>
      <c r="W1330" s="65" t="s">
        <v>5092</v>
      </c>
      <c r="X1330" s="80" t="s">
        <v>4290</v>
      </c>
      <c r="Y1330" s="96" t="s">
        <v>4290</v>
      </c>
      <c r="Z1330" s="102" t="s">
        <v>4290</v>
      </c>
      <c r="AA1330" s="101">
        <v>55</v>
      </c>
      <c r="AB1330" s="153">
        <v>1.59</v>
      </c>
      <c r="AC1330" s="102" t="s">
        <v>4290</v>
      </c>
      <c r="AD1330" s="116" t="s">
        <v>4290</v>
      </c>
      <c r="AE1330" s="104">
        <f t="shared" si="28"/>
        <v>21.75546853368142</v>
      </c>
      <c r="AF1330" s="85" t="str">
        <f t="shared" si="27"/>
        <v>PESO SALUDABLE</v>
      </c>
      <c r="AG1330" s="80" t="s">
        <v>4294</v>
      </c>
      <c r="AH1330" s="80" t="s">
        <v>4294</v>
      </c>
      <c r="AI1330" s="80" t="s">
        <v>4294</v>
      </c>
      <c r="AJ1330" s="80" t="s">
        <v>4294</v>
      </c>
      <c r="AK1330" s="142" t="s">
        <v>4294</v>
      </c>
      <c r="AL1330" s="142" t="s">
        <v>4294</v>
      </c>
      <c r="AM1330" s="132" t="s">
        <v>349</v>
      </c>
      <c r="AN1330" s="88" t="s">
        <v>411</v>
      </c>
      <c r="AO1330" s="84"/>
    </row>
    <row r="1331" spans="1:41" ht="15" customHeight="1" x14ac:dyDescent="0.2">
      <c r="A1331" s="149">
        <v>1322</v>
      </c>
      <c r="B1331" s="74" t="s">
        <v>1611</v>
      </c>
      <c r="C1331" s="65" t="s">
        <v>338</v>
      </c>
      <c r="D1331" s="74" t="s">
        <v>2697</v>
      </c>
      <c r="E1331" s="83" t="s">
        <v>3761</v>
      </c>
      <c r="F1331" s="129">
        <v>36.67</v>
      </c>
      <c r="G1331" s="127">
        <v>23904</v>
      </c>
      <c r="H1331" s="74">
        <v>54</v>
      </c>
      <c r="I1331" s="74" t="s">
        <v>3856</v>
      </c>
      <c r="J1331" s="65" t="s">
        <v>411</v>
      </c>
      <c r="K1331" s="65" t="s">
        <v>417</v>
      </c>
      <c r="L1331" s="74" t="s">
        <v>3861</v>
      </c>
      <c r="M1331" s="74" t="s">
        <v>4066</v>
      </c>
      <c r="N1331" s="73" t="s">
        <v>354</v>
      </c>
      <c r="O1331" s="65" t="s">
        <v>361</v>
      </c>
      <c r="P1331" s="132" t="s">
        <v>436</v>
      </c>
      <c r="Q1331" s="136">
        <v>3</v>
      </c>
      <c r="R1331" s="134" t="s">
        <v>1611</v>
      </c>
      <c r="S1331" s="74" t="s">
        <v>1611</v>
      </c>
      <c r="T1331" s="80" t="s">
        <v>4289</v>
      </c>
      <c r="U1331" s="80" t="s">
        <v>4290</v>
      </c>
      <c r="V1331" s="74" t="s">
        <v>1611</v>
      </c>
      <c r="W1331" s="65" t="s">
        <v>5092</v>
      </c>
      <c r="X1331" s="80" t="s">
        <v>4290</v>
      </c>
      <c r="Y1331" s="96" t="s">
        <v>4290</v>
      </c>
      <c r="Z1331" s="102" t="s">
        <v>4290</v>
      </c>
      <c r="AA1331" s="101">
        <v>61</v>
      </c>
      <c r="AB1331" s="153">
        <v>1.65</v>
      </c>
      <c r="AC1331" s="102" t="s">
        <v>4290</v>
      </c>
      <c r="AD1331" s="116" t="s">
        <v>4290</v>
      </c>
      <c r="AE1331" s="104">
        <f t="shared" si="28"/>
        <v>22.4058769513315</v>
      </c>
      <c r="AF1331" s="85" t="str">
        <f t="shared" si="27"/>
        <v>PESO SALUDABLE</v>
      </c>
      <c r="AG1331" s="80" t="s">
        <v>4294</v>
      </c>
      <c r="AH1331" s="80" t="s">
        <v>4294</v>
      </c>
      <c r="AI1331" s="80" t="s">
        <v>4294</v>
      </c>
      <c r="AJ1331" s="80" t="s">
        <v>4294</v>
      </c>
      <c r="AK1331" s="142" t="s">
        <v>4294</v>
      </c>
      <c r="AL1331" s="142" t="s">
        <v>4294</v>
      </c>
      <c r="AM1331" s="132" t="s">
        <v>349</v>
      </c>
      <c r="AN1331" s="88" t="s">
        <v>411</v>
      </c>
      <c r="AO1331" s="84"/>
    </row>
    <row r="1332" spans="1:41" ht="15" customHeight="1" x14ac:dyDescent="0.2">
      <c r="A1332" s="149">
        <v>1323</v>
      </c>
      <c r="B1332" s="74" t="s">
        <v>1612</v>
      </c>
      <c r="C1332" s="65" t="s">
        <v>338</v>
      </c>
      <c r="D1332" s="74" t="s">
        <v>2698</v>
      </c>
      <c r="E1332" s="83" t="s">
        <v>3762</v>
      </c>
      <c r="F1332" s="129">
        <v>31.38</v>
      </c>
      <c r="G1332" s="127">
        <v>21821</v>
      </c>
      <c r="H1332" s="74">
        <v>60</v>
      </c>
      <c r="I1332" s="74" t="s">
        <v>3856</v>
      </c>
      <c r="J1332" s="65" t="s">
        <v>411</v>
      </c>
      <c r="K1332" s="65" t="s">
        <v>417</v>
      </c>
      <c r="L1332" s="74" t="s">
        <v>3861</v>
      </c>
      <c r="M1332" s="74" t="s">
        <v>4058</v>
      </c>
      <c r="N1332" s="73" t="s">
        <v>354</v>
      </c>
      <c r="O1332" s="65" t="s">
        <v>361</v>
      </c>
      <c r="P1332" s="132" t="s">
        <v>436</v>
      </c>
      <c r="Q1332" s="136">
        <v>4</v>
      </c>
      <c r="R1332" s="134" t="s">
        <v>1612</v>
      </c>
      <c r="S1332" s="74" t="s">
        <v>1612</v>
      </c>
      <c r="T1332" s="80" t="s">
        <v>4289</v>
      </c>
      <c r="U1332" s="80" t="s">
        <v>4290</v>
      </c>
      <c r="V1332" s="74" t="s">
        <v>1612</v>
      </c>
      <c r="W1332" s="65" t="s">
        <v>5092</v>
      </c>
      <c r="X1332" s="80" t="s">
        <v>4290</v>
      </c>
      <c r="Y1332" s="96" t="s">
        <v>4290</v>
      </c>
      <c r="Z1332" s="102" t="s">
        <v>4290</v>
      </c>
      <c r="AA1332" s="101">
        <v>54</v>
      </c>
      <c r="AB1332" s="153">
        <v>1.58</v>
      </c>
      <c r="AC1332" s="102" t="s">
        <v>4290</v>
      </c>
      <c r="AD1332" s="116" t="s">
        <v>4290</v>
      </c>
      <c r="AE1332" s="104">
        <f t="shared" si="28"/>
        <v>21.631148854350261</v>
      </c>
      <c r="AF1332" s="85" t="str">
        <f t="shared" si="27"/>
        <v>PESO SALUDABLE</v>
      </c>
      <c r="AG1332" s="80" t="s">
        <v>4294</v>
      </c>
      <c r="AH1332" s="80" t="s">
        <v>4294</v>
      </c>
      <c r="AI1332" s="80" t="s">
        <v>4294</v>
      </c>
      <c r="AJ1332" s="80" t="s">
        <v>4294</v>
      </c>
      <c r="AK1332" s="142" t="s">
        <v>4294</v>
      </c>
      <c r="AL1332" s="142" t="s">
        <v>4294</v>
      </c>
      <c r="AM1332" s="132" t="s">
        <v>349</v>
      </c>
      <c r="AN1332" s="88" t="s">
        <v>411</v>
      </c>
      <c r="AO1332" s="84"/>
    </row>
    <row r="1333" spans="1:41" ht="15" customHeight="1" x14ac:dyDescent="0.2">
      <c r="A1333" s="149">
        <v>1324</v>
      </c>
      <c r="B1333" s="74" t="s">
        <v>1613</v>
      </c>
      <c r="C1333" s="65" t="s">
        <v>338</v>
      </c>
      <c r="D1333" s="74" t="s">
        <v>2699</v>
      </c>
      <c r="E1333" s="83" t="s">
        <v>3763</v>
      </c>
      <c r="F1333" s="129">
        <v>37.869999999999997</v>
      </c>
      <c r="G1333" s="127">
        <v>16238</v>
      </c>
      <c r="H1333" s="74">
        <v>75</v>
      </c>
      <c r="I1333" s="74" t="s">
        <v>3856</v>
      </c>
      <c r="J1333" s="65" t="s">
        <v>411</v>
      </c>
      <c r="K1333" s="65" t="s">
        <v>417</v>
      </c>
      <c r="L1333" s="74" t="s">
        <v>3861</v>
      </c>
      <c r="M1333" s="74" t="s">
        <v>4058</v>
      </c>
      <c r="N1333" s="73" t="s">
        <v>354</v>
      </c>
      <c r="O1333" s="65" t="s">
        <v>361</v>
      </c>
      <c r="P1333" s="132" t="s">
        <v>436</v>
      </c>
      <c r="Q1333" s="136">
        <v>3</v>
      </c>
      <c r="R1333" s="134" t="s">
        <v>1613</v>
      </c>
      <c r="S1333" s="74" t="s">
        <v>1613</v>
      </c>
      <c r="T1333" s="80" t="s">
        <v>4289</v>
      </c>
      <c r="U1333" s="80" t="s">
        <v>4290</v>
      </c>
      <c r="V1333" s="74" t="s">
        <v>1613</v>
      </c>
      <c r="W1333" s="65" t="s">
        <v>5092</v>
      </c>
      <c r="X1333" s="80" t="s">
        <v>4290</v>
      </c>
      <c r="Y1333" s="96" t="s">
        <v>4290</v>
      </c>
      <c r="Z1333" s="102" t="s">
        <v>4290</v>
      </c>
      <c r="AA1333" s="101">
        <v>53</v>
      </c>
      <c r="AB1333" s="153">
        <v>1.57</v>
      </c>
      <c r="AC1333" s="102" t="s">
        <v>4290</v>
      </c>
      <c r="AD1333" s="116" t="s">
        <v>4290</v>
      </c>
      <c r="AE1333" s="104">
        <f t="shared" si="28"/>
        <v>21.501886486267189</v>
      </c>
      <c r="AF1333" s="85" t="str">
        <f t="shared" si="27"/>
        <v>PESO SALUDABLE</v>
      </c>
      <c r="AG1333" s="80" t="s">
        <v>4294</v>
      </c>
      <c r="AH1333" s="80" t="s">
        <v>4294</v>
      </c>
      <c r="AI1333" s="80" t="s">
        <v>4294</v>
      </c>
      <c r="AJ1333" s="80" t="s">
        <v>4294</v>
      </c>
      <c r="AK1333" s="142" t="s">
        <v>4294</v>
      </c>
      <c r="AL1333" s="142" t="s">
        <v>4294</v>
      </c>
      <c r="AM1333" s="132" t="s">
        <v>349</v>
      </c>
      <c r="AN1333" s="88" t="s">
        <v>411</v>
      </c>
      <c r="AO1333" s="84"/>
    </row>
    <row r="1334" spans="1:41" ht="15" customHeight="1" x14ac:dyDescent="0.2">
      <c r="A1334" s="149">
        <v>1325</v>
      </c>
      <c r="B1334" s="74" t="s">
        <v>1614</v>
      </c>
      <c r="C1334" s="65" t="s">
        <v>338</v>
      </c>
      <c r="D1334" s="74" t="s">
        <v>2700</v>
      </c>
      <c r="E1334" s="83" t="s">
        <v>3764</v>
      </c>
      <c r="F1334" s="129">
        <v>34.229999999999997</v>
      </c>
      <c r="G1334" s="127">
        <v>23488</v>
      </c>
      <c r="H1334" s="74">
        <v>55</v>
      </c>
      <c r="I1334" s="74" t="s">
        <v>3856</v>
      </c>
      <c r="J1334" s="65" t="s">
        <v>411</v>
      </c>
      <c r="K1334" s="65" t="s">
        <v>417</v>
      </c>
      <c r="L1334" s="74" t="s">
        <v>3861</v>
      </c>
      <c r="M1334" s="74" t="s">
        <v>4079</v>
      </c>
      <c r="N1334" s="73" t="s">
        <v>354</v>
      </c>
      <c r="O1334" s="65" t="s">
        <v>361</v>
      </c>
      <c r="P1334" s="132" t="s">
        <v>436</v>
      </c>
      <c r="Q1334" s="136">
        <v>2</v>
      </c>
      <c r="R1334" s="134" t="s">
        <v>1614</v>
      </c>
      <c r="S1334" s="74" t="s">
        <v>1614</v>
      </c>
      <c r="T1334" s="80" t="s">
        <v>4289</v>
      </c>
      <c r="U1334" s="80" t="s">
        <v>4290</v>
      </c>
      <c r="V1334" s="74" t="s">
        <v>1614</v>
      </c>
      <c r="W1334" s="65" t="s">
        <v>5092</v>
      </c>
      <c r="X1334" s="80" t="s">
        <v>4290</v>
      </c>
      <c r="Y1334" s="96" t="s">
        <v>4290</v>
      </c>
      <c r="Z1334" s="102" t="s">
        <v>4290</v>
      </c>
      <c r="AA1334" s="101">
        <v>56</v>
      </c>
      <c r="AB1334" s="153">
        <v>1.6</v>
      </c>
      <c r="AC1334" s="102" t="s">
        <v>4290</v>
      </c>
      <c r="AD1334" s="116" t="s">
        <v>4290</v>
      </c>
      <c r="AE1334" s="104">
        <f t="shared" si="28"/>
        <v>21.874999999999996</v>
      </c>
      <c r="AF1334" s="85" t="str">
        <f t="shared" si="27"/>
        <v>PESO SALUDABLE</v>
      </c>
      <c r="AG1334" s="80" t="s">
        <v>4294</v>
      </c>
      <c r="AH1334" s="80" t="s">
        <v>4294</v>
      </c>
      <c r="AI1334" s="80" t="s">
        <v>4294</v>
      </c>
      <c r="AJ1334" s="80" t="s">
        <v>4294</v>
      </c>
      <c r="AK1334" s="142" t="s">
        <v>4294</v>
      </c>
      <c r="AL1334" s="142" t="s">
        <v>4294</v>
      </c>
      <c r="AM1334" s="132" t="s">
        <v>349</v>
      </c>
      <c r="AN1334" s="88" t="s">
        <v>411</v>
      </c>
      <c r="AO1334" s="84"/>
    </row>
    <row r="1335" spans="1:41" ht="15" customHeight="1" x14ac:dyDescent="0.2">
      <c r="A1335" s="149">
        <v>1326</v>
      </c>
      <c r="B1335" s="74" t="s">
        <v>1615</v>
      </c>
      <c r="C1335" s="65" t="s">
        <v>338</v>
      </c>
      <c r="D1335" s="74" t="s">
        <v>2701</v>
      </c>
      <c r="E1335" s="83" t="s">
        <v>3765</v>
      </c>
      <c r="F1335" s="129">
        <v>29.4</v>
      </c>
      <c r="G1335" s="127">
        <v>20449</v>
      </c>
      <c r="H1335" s="74">
        <v>64</v>
      </c>
      <c r="I1335" s="74" t="s">
        <v>3856</v>
      </c>
      <c r="J1335" s="65" t="s">
        <v>411</v>
      </c>
      <c r="K1335" s="65" t="s">
        <v>417</v>
      </c>
      <c r="L1335" s="74" t="s">
        <v>3860</v>
      </c>
      <c r="M1335" s="74" t="s">
        <v>4084</v>
      </c>
      <c r="N1335" s="73" t="s">
        <v>354</v>
      </c>
      <c r="O1335" s="65" t="s">
        <v>361</v>
      </c>
      <c r="P1335" s="132" t="s">
        <v>436</v>
      </c>
      <c r="Q1335" s="136">
        <v>4</v>
      </c>
      <c r="R1335" s="134" t="s">
        <v>1615</v>
      </c>
      <c r="S1335" s="74" t="s">
        <v>1615</v>
      </c>
      <c r="T1335" s="80" t="s">
        <v>4289</v>
      </c>
      <c r="U1335" s="80" t="s">
        <v>4290</v>
      </c>
      <c r="V1335" s="74" t="s">
        <v>1615</v>
      </c>
      <c r="W1335" s="65" t="s">
        <v>5092</v>
      </c>
      <c r="X1335" s="80" t="s">
        <v>4290</v>
      </c>
      <c r="Y1335" s="96" t="s">
        <v>4290</v>
      </c>
      <c r="Z1335" s="102" t="s">
        <v>4290</v>
      </c>
      <c r="AA1335" s="101">
        <v>55</v>
      </c>
      <c r="AB1335" s="153">
        <v>1.59</v>
      </c>
      <c r="AC1335" s="102" t="s">
        <v>4290</v>
      </c>
      <c r="AD1335" s="116" t="s">
        <v>4290</v>
      </c>
      <c r="AE1335" s="104">
        <f t="shared" si="28"/>
        <v>21.75546853368142</v>
      </c>
      <c r="AF1335" s="85" t="str">
        <f t="shared" si="27"/>
        <v>PESO SALUDABLE</v>
      </c>
      <c r="AG1335" s="80" t="s">
        <v>4294</v>
      </c>
      <c r="AH1335" s="80" t="s">
        <v>4294</v>
      </c>
      <c r="AI1335" s="80" t="s">
        <v>4294</v>
      </c>
      <c r="AJ1335" s="80" t="s">
        <v>4294</v>
      </c>
      <c r="AK1335" s="142" t="s">
        <v>4294</v>
      </c>
      <c r="AL1335" s="142" t="s">
        <v>4294</v>
      </c>
      <c r="AM1335" s="132" t="s">
        <v>349</v>
      </c>
      <c r="AN1335" s="88" t="s">
        <v>411</v>
      </c>
      <c r="AO1335" s="84"/>
    </row>
    <row r="1336" spans="1:41" ht="15" customHeight="1" x14ac:dyDescent="0.2">
      <c r="A1336" s="149">
        <v>1327</v>
      </c>
      <c r="B1336" s="74" t="s">
        <v>1616</v>
      </c>
      <c r="C1336" s="65" t="s">
        <v>338</v>
      </c>
      <c r="D1336" s="74" t="s">
        <v>2702</v>
      </c>
      <c r="E1336" s="83" t="s">
        <v>3766</v>
      </c>
      <c r="F1336" s="129">
        <v>42.32</v>
      </c>
      <c r="G1336" s="127">
        <v>28818</v>
      </c>
      <c r="H1336" s="74">
        <v>41</v>
      </c>
      <c r="I1336" s="74" t="s">
        <v>3856</v>
      </c>
      <c r="J1336" s="65" t="s">
        <v>411</v>
      </c>
      <c r="K1336" s="65" t="s">
        <v>417</v>
      </c>
      <c r="L1336" s="74" t="s">
        <v>3861</v>
      </c>
      <c r="M1336" s="74" t="s">
        <v>4077</v>
      </c>
      <c r="N1336" s="73" t="s">
        <v>354</v>
      </c>
      <c r="O1336" s="65" t="s">
        <v>361</v>
      </c>
      <c r="P1336" s="132" t="s">
        <v>436</v>
      </c>
      <c r="Q1336" s="136">
        <v>3</v>
      </c>
      <c r="R1336" s="134" t="s">
        <v>1616</v>
      </c>
      <c r="S1336" s="74" t="s">
        <v>1616</v>
      </c>
      <c r="T1336" s="80" t="s">
        <v>4289</v>
      </c>
      <c r="U1336" s="80" t="s">
        <v>4290</v>
      </c>
      <c r="V1336" s="74" t="s">
        <v>1616</v>
      </c>
      <c r="W1336" s="65" t="s">
        <v>5092</v>
      </c>
      <c r="X1336" s="80" t="s">
        <v>4290</v>
      </c>
      <c r="Y1336" s="96" t="s">
        <v>4290</v>
      </c>
      <c r="Z1336" s="102" t="s">
        <v>4290</v>
      </c>
      <c r="AA1336" s="101">
        <v>60</v>
      </c>
      <c r="AB1336" s="153">
        <v>1.64</v>
      </c>
      <c r="AC1336" s="102" t="s">
        <v>4290</v>
      </c>
      <c r="AD1336" s="116" t="s">
        <v>4290</v>
      </c>
      <c r="AE1336" s="104">
        <f t="shared" si="28"/>
        <v>22.308149910767405</v>
      </c>
      <c r="AF1336" s="85" t="str">
        <f t="shared" si="27"/>
        <v>PESO SALUDABLE</v>
      </c>
      <c r="AG1336" s="80" t="s">
        <v>4294</v>
      </c>
      <c r="AH1336" s="80" t="s">
        <v>4294</v>
      </c>
      <c r="AI1336" s="80" t="s">
        <v>4294</v>
      </c>
      <c r="AJ1336" s="80" t="s">
        <v>4294</v>
      </c>
      <c r="AK1336" s="142" t="s">
        <v>4294</v>
      </c>
      <c r="AL1336" s="142" t="s">
        <v>4294</v>
      </c>
      <c r="AM1336" s="132" t="s">
        <v>349</v>
      </c>
      <c r="AN1336" s="88" t="s">
        <v>411</v>
      </c>
      <c r="AO1336" s="84"/>
    </row>
    <row r="1337" spans="1:41" ht="15" customHeight="1" x14ac:dyDescent="0.2">
      <c r="A1337" s="149">
        <v>1328</v>
      </c>
      <c r="B1337" s="74" t="s">
        <v>1617</v>
      </c>
      <c r="C1337" s="65" t="s">
        <v>338</v>
      </c>
      <c r="D1337" s="74" t="s">
        <v>2703</v>
      </c>
      <c r="E1337" s="83" t="s">
        <v>3767</v>
      </c>
      <c r="F1337" s="129">
        <v>32.18</v>
      </c>
      <c r="G1337" s="127">
        <v>20642</v>
      </c>
      <c r="H1337" s="74">
        <v>63</v>
      </c>
      <c r="I1337" s="74" t="s">
        <v>3856</v>
      </c>
      <c r="J1337" s="65" t="s">
        <v>411</v>
      </c>
      <c r="K1337" s="65" t="s">
        <v>417</v>
      </c>
      <c r="L1337" s="74" t="s">
        <v>3861</v>
      </c>
      <c r="M1337" s="74" t="s">
        <v>4079</v>
      </c>
      <c r="N1337" s="73" t="s">
        <v>354</v>
      </c>
      <c r="O1337" s="65" t="s">
        <v>361</v>
      </c>
      <c r="P1337" s="132" t="s">
        <v>436</v>
      </c>
      <c r="Q1337" s="136">
        <v>2</v>
      </c>
      <c r="R1337" s="134" t="s">
        <v>1617</v>
      </c>
      <c r="S1337" s="74" t="s">
        <v>1617</v>
      </c>
      <c r="T1337" s="80" t="s">
        <v>4289</v>
      </c>
      <c r="U1337" s="80" t="s">
        <v>4290</v>
      </c>
      <c r="V1337" s="74" t="s">
        <v>1617</v>
      </c>
      <c r="W1337" s="65" t="s">
        <v>5092</v>
      </c>
      <c r="X1337" s="80" t="s">
        <v>4290</v>
      </c>
      <c r="Y1337" s="96" t="s">
        <v>4290</v>
      </c>
      <c r="Z1337" s="102" t="s">
        <v>4290</v>
      </c>
      <c r="AA1337" s="101">
        <v>59</v>
      </c>
      <c r="AB1337" s="153">
        <v>1.63</v>
      </c>
      <c r="AC1337" s="102" t="s">
        <v>4290</v>
      </c>
      <c r="AD1337" s="116" t="s">
        <v>4290</v>
      </c>
      <c r="AE1337" s="104">
        <f t="shared" si="28"/>
        <v>22.206330686137981</v>
      </c>
      <c r="AF1337" s="85" t="str">
        <f t="shared" si="27"/>
        <v>PESO SALUDABLE</v>
      </c>
      <c r="AG1337" s="80" t="s">
        <v>4294</v>
      </c>
      <c r="AH1337" s="80" t="s">
        <v>4294</v>
      </c>
      <c r="AI1337" s="80" t="s">
        <v>4294</v>
      </c>
      <c r="AJ1337" s="80" t="s">
        <v>4294</v>
      </c>
      <c r="AK1337" s="142" t="s">
        <v>4294</v>
      </c>
      <c r="AL1337" s="142" t="s">
        <v>4294</v>
      </c>
      <c r="AM1337" s="132" t="s">
        <v>349</v>
      </c>
      <c r="AN1337" s="88" t="s">
        <v>411</v>
      </c>
      <c r="AO1337" s="84"/>
    </row>
    <row r="1338" spans="1:41" ht="15" customHeight="1" x14ac:dyDescent="0.2">
      <c r="A1338" s="149">
        <v>1329</v>
      </c>
      <c r="B1338" s="74" t="s">
        <v>1618</v>
      </c>
      <c r="C1338" s="65" t="s">
        <v>338</v>
      </c>
      <c r="D1338" s="74" t="s">
        <v>2704</v>
      </c>
      <c r="E1338" s="83" t="s">
        <v>3768</v>
      </c>
      <c r="F1338" s="129">
        <v>23.65</v>
      </c>
      <c r="G1338" s="127">
        <v>22409</v>
      </c>
      <c r="H1338" s="74">
        <v>59</v>
      </c>
      <c r="I1338" s="74" t="s">
        <v>3856</v>
      </c>
      <c r="J1338" s="65" t="s">
        <v>411</v>
      </c>
      <c r="K1338" s="65" t="s">
        <v>417</v>
      </c>
      <c r="L1338" s="74" t="s">
        <v>3861</v>
      </c>
      <c r="M1338" s="74" t="s">
        <v>4059</v>
      </c>
      <c r="N1338" s="73" t="s">
        <v>354</v>
      </c>
      <c r="O1338" s="65" t="s">
        <v>361</v>
      </c>
      <c r="P1338" s="132" t="s">
        <v>436</v>
      </c>
      <c r="Q1338" s="136">
        <v>4</v>
      </c>
      <c r="R1338" s="134" t="s">
        <v>1618</v>
      </c>
      <c r="S1338" s="74" t="s">
        <v>1618</v>
      </c>
      <c r="T1338" s="80" t="s">
        <v>4289</v>
      </c>
      <c r="U1338" s="80" t="s">
        <v>4290</v>
      </c>
      <c r="V1338" s="74" t="s">
        <v>1618</v>
      </c>
      <c r="W1338" s="65" t="s">
        <v>5092</v>
      </c>
      <c r="X1338" s="80" t="s">
        <v>4290</v>
      </c>
      <c r="Y1338" s="96" t="s">
        <v>4290</v>
      </c>
      <c r="Z1338" s="102" t="s">
        <v>4290</v>
      </c>
      <c r="AA1338" s="101">
        <v>56</v>
      </c>
      <c r="AB1338" s="153">
        <v>1.6</v>
      </c>
      <c r="AC1338" s="102" t="s">
        <v>4290</v>
      </c>
      <c r="AD1338" s="116" t="s">
        <v>4290</v>
      </c>
      <c r="AE1338" s="104">
        <f t="shared" si="28"/>
        <v>21.874999999999996</v>
      </c>
      <c r="AF1338" s="85" t="str">
        <f t="shared" si="27"/>
        <v>PESO SALUDABLE</v>
      </c>
      <c r="AG1338" s="80" t="s">
        <v>4294</v>
      </c>
      <c r="AH1338" s="80" t="s">
        <v>4294</v>
      </c>
      <c r="AI1338" s="80" t="s">
        <v>4294</v>
      </c>
      <c r="AJ1338" s="80" t="s">
        <v>4294</v>
      </c>
      <c r="AK1338" s="142" t="s">
        <v>4294</v>
      </c>
      <c r="AL1338" s="142" t="s">
        <v>4294</v>
      </c>
      <c r="AM1338" s="132" t="s">
        <v>349</v>
      </c>
      <c r="AN1338" s="88" t="s">
        <v>411</v>
      </c>
      <c r="AO1338" s="84"/>
    </row>
    <row r="1339" spans="1:41" ht="15" customHeight="1" x14ac:dyDescent="0.2">
      <c r="A1339" s="149">
        <v>1330</v>
      </c>
      <c r="B1339" s="74" t="s">
        <v>1619</v>
      </c>
      <c r="C1339" s="65" t="s">
        <v>338</v>
      </c>
      <c r="D1339" s="74" t="s">
        <v>2705</v>
      </c>
      <c r="E1339" s="83" t="s">
        <v>3769</v>
      </c>
      <c r="F1339" s="129">
        <v>43.16</v>
      </c>
      <c r="G1339" s="127">
        <v>12161</v>
      </c>
      <c r="H1339" s="74">
        <v>87</v>
      </c>
      <c r="I1339" s="74" t="s">
        <v>3856</v>
      </c>
      <c r="J1339" s="65" t="s">
        <v>411</v>
      </c>
      <c r="K1339" s="65" t="s">
        <v>417</v>
      </c>
      <c r="L1339" s="74" t="s">
        <v>3860</v>
      </c>
      <c r="M1339" s="74" t="s">
        <v>4074</v>
      </c>
      <c r="N1339" s="73" t="s">
        <v>354</v>
      </c>
      <c r="O1339" s="65" t="s">
        <v>361</v>
      </c>
      <c r="P1339" s="132" t="s">
        <v>436</v>
      </c>
      <c r="Q1339" s="136">
        <v>5</v>
      </c>
      <c r="R1339" s="134" t="s">
        <v>1619</v>
      </c>
      <c r="S1339" s="74" t="s">
        <v>1619</v>
      </c>
      <c r="T1339" s="80" t="s">
        <v>4289</v>
      </c>
      <c r="U1339" s="80" t="s">
        <v>4290</v>
      </c>
      <c r="V1339" s="74" t="s">
        <v>1619</v>
      </c>
      <c r="W1339" s="65" t="s">
        <v>5092</v>
      </c>
      <c r="X1339" s="80" t="s">
        <v>4290</v>
      </c>
      <c r="Y1339" s="96" t="s">
        <v>4290</v>
      </c>
      <c r="Z1339" s="102" t="s">
        <v>4290</v>
      </c>
      <c r="AA1339" s="101">
        <v>56</v>
      </c>
      <c r="AB1339" s="153">
        <v>1.62</v>
      </c>
      <c r="AC1339" s="102" t="s">
        <v>4290</v>
      </c>
      <c r="AD1339" s="116" t="s">
        <v>4290</v>
      </c>
      <c r="AE1339" s="104">
        <f t="shared" si="28"/>
        <v>21.338210638622158</v>
      </c>
      <c r="AF1339" s="85" t="str">
        <f t="shared" si="27"/>
        <v>PESO SALUDABLE</v>
      </c>
      <c r="AG1339" s="80" t="s">
        <v>4294</v>
      </c>
      <c r="AH1339" s="80" t="s">
        <v>4294</v>
      </c>
      <c r="AI1339" s="80" t="s">
        <v>4294</v>
      </c>
      <c r="AJ1339" s="80" t="s">
        <v>4294</v>
      </c>
      <c r="AK1339" s="142" t="s">
        <v>4294</v>
      </c>
      <c r="AL1339" s="142" t="s">
        <v>4294</v>
      </c>
      <c r="AM1339" s="132" t="s">
        <v>349</v>
      </c>
      <c r="AN1339" s="88" t="s">
        <v>411</v>
      </c>
      <c r="AO1339" s="84"/>
    </row>
    <row r="1340" spans="1:41" ht="15" customHeight="1" x14ac:dyDescent="0.2">
      <c r="A1340" s="149">
        <v>1331</v>
      </c>
      <c r="B1340" s="74" t="s">
        <v>1620</v>
      </c>
      <c r="C1340" s="65" t="s">
        <v>338</v>
      </c>
      <c r="D1340" s="74" t="s">
        <v>2706</v>
      </c>
      <c r="E1340" s="83" t="s">
        <v>3770</v>
      </c>
      <c r="F1340" s="129">
        <v>35.64</v>
      </c>
      <c r="G1340" s="127">
        <v>26337</v>
      </c>
      <c r="H1340" s="74">
        <v>47</v>
      </c>
      <c r="I1340" s="74" t="s">
        <v>3856</v>
      </c>
      <c r="J1340" s="65" t="s">
        <v>411</v>
      </c>
      <c r="K1340" s="65" t="s">
        <v>417</v>
      </c>
      <c r="L1340" s="74" t="s">
        <v>3861</v>
      </c>
      <c r="M1340" s="74" t="s">
        <v>4071</v>
      </c>
      <c r="N1340" s="73" t="s">
        <v>354</v>
      </c>
      <c r="O1340" s="65" t="s">
        <v>361</v>
      </c>
      <c r="P1340" s="132" t="s">
        <v>436</v>
      </c>
      <c r="Q1340" s="136">
        <v>3</v>
      </c>
      <c r="R1340" s="134" t="s">
        <v>1620</v>
      </c>
      <c r="S1340" s="74" t="s">
        <v>1620</v>
      </c>
      <c r="T1340" s="80" t="s">
        <v>4289</v>
      </c>
      <c r="U1340" s="80" t="s">
        <v>4290</v>
      </c>
      <c r="V1340" s="74" t="s">
        <v>1620</v>
      </c>
      <c r="W1340" s="65" t="s">
        <v>5092</v>
      </c>
      <c r="X1340" s="80" t="s">
        <v>4290</v>
      </c>
      <c r="Y1340" s="96" t="s">
        <v>4290</v>
      </c>
      <c r="Z1340" s="102" t="s">
        <v>4290</v>
      </c>
      <c r="AA1340" s="101">
        <v>56</v>
      </c>
      <c r="AB1340" s="153">
        <v>1.62</v>
      </c>
      <c r="AC1340" s="102" t="s">
        <v>4290</v>
      </c>
      <c r="AD1340" s="116" t="s">
        <v>4290</v>
      </c>
      <c r="AE1340" s="104">
        <f t="shared" si="28"/>
        <v>21.338210638622158</v>
      </c>
      <c r="AF1340" s="85" t="str">
        <f t="shared" si="27"/>
        <v>PESO SALUDABLE</v>
      </c>
      <c r="AG1340" s="80" t="s">
        <v>4294</v>
      </c>
      <c r="AH1340" s="80" t="s">
        <v>4294</v>
      </c>
      <c r="AI1340" s="80" t="s">
        <v>4294</v>
      </c>
      <c r="AJ1340" s="80" t="s">
        <v>4294</v>
      </c>
      <c r="AK1340" s="142" t="s">
        <v>4294</v>
      </c>
      <c r="AL1340" s="142" t="s">
        <v>4294</v>
      </c>
      <c r="AM1340" s="132" t="s">
        <v>349</v>
      </c>
      <c r="AN1340" s="88" t="s">
        <v>411</v>
      </c>
      <c r="AO1340" s="84"/>
    </row>
    <row r="1341" spans="1:41" ht="15" customHeight="1" x14ac:dyDescent="0.2">
      <c r="A1341" s="149">
        <v>1332</v>
      </c>
      <c r="B1341" s="74" t="s">
        <v>1621</v>
      </c>
      <c r="C1341" s="65" t="s">
        <v>338</v>
      </c>
      <c r="D1341" s="74" t="s">
        <v>2707</v>
      </c>
      <c r="E1341" s="83" t="s">
        <v>3771</v>
      </c>
      <c r="F1341" s="129">
        <v>23.67</v>
      </c>
      <c r="G1341" s="127">
        <v>16644</v>
      </c>
      <c r="H1341" s="74">
        <v>74</v>
      </c>
      <c r="I1341" s="74" t="s">
        <v>3856</v>
      </c>
      <c r="J1341" s="65" t="s">
        <v>411</v>
      </c>
      <c r="K1341" s="65" t="s">
        <v>417</v>
      </c>
      <c r="L1341" s="74" t="s">
        <v>3860</v>
      </c>
      <c r="M1341" s="74" t="s">
        <v>4085</v>
      </c>
      <c r="N1341" s="73" t="s">
        <v>354</v>
      </c>
      <c r="O1341" s="65" t="s">
        <v>361</v>
      </c>
      <c r="P1341" s="132" t="s">
        <v>436</v>
      </c>
      <c r="Q1341" s="136">
        <v>6</v>
      </c>
      <c r="R1341" s="134" t="s">
        <v>1621</v>
      </c>
      <c r="S1341" s="74" t="s">
        <v>1621</v>
      </c>
      <c r="T1341" s="80" t="s">
        <v>4289</v>
      </c>
      <c r="U1341" s="80" t="s">
        <v>4290</v>
      </c>
      <c r="V1341" s="74" t="s">
        <v>1621</v>
      </c>
      <c r="W1341" s="65" t="s">
        <v>5092</v>
      </c>
      <c r="X1341" s="80" t="s">
        <v>4290</v>
      </c>
      <c r="Y1341" s="96" t="s">
        <v>4290</v>
      </c>
      <c r="Z1341" s="102" t="s">
        <v>4290</v>
      </c>
      <c r="AA1341" s="101">
        <v>57</v>
      </c>
      <c r="AB1341" s="153">
        <v>1.64</v>
      </c>
      <c r="AC1341" s="102" t="s">
        <v>4290</v>
      </c>
      <c r="AD1341" s="116" t="s">
        <v>4290</v>
      </c>
      <c r="AE1341" s="104">
        <f t="shared" si="28"/>
        <v>21.192742415229034</v>
      </c>
      <c r="AF1341" s="85" t="str">
        <f t="shared" si="27"/>
        <v>PESO SALUDABLE</v>
      </c>
      <c r="AG1341" s="80" t="s">
        <v>4294</v>
      </c>
      <c r="AH1341" s="80" t="s">
        <v>4294</v>
      </c>
      <c r="AI1341" s="80" t="s">
        <v>4294</v>
      </c>
      <c r="AJ1341" s="80" t="s">
        <v>4294</v>
      </c>
      <c r="AK1341" s="142" t="s">
        <v>4294</v>
      </c>
      <c r="AL1341" s="142" t="s">
        <v>4294</v>
      </c>
      <c r="AM1341" s="132" t="s">
        <v>349</v>
      </c>
      <c r="AN1341" s="88" t="s">
        <v>411</v>
      </c>
      <c r="AO1341" s="84"/>
    </row>
    <row r="1342" spans="1:41" ht="15" customHeight="1" x14ac:dyDescent="0.2">
      <c r="A1342" s="149">
        <v>1333</v>
      </c>
      <c r="B1342" s="74" t="s">
        <v>1622</v>
      </c>
      <c r="C1342" s="65" t="s">
        <v>338</v>
      </c>
      <c r="D1342" s="74" t="s">
        <v>2708</v>
      </c>
      <c r="E1342" s="83" t="s">
        <v>3772</v>
      </c>
      <c r="F1342" s="129">
        <v>42.68</v>
      </c>
      <c r="G1342" s="127">
        <v>26497</v>
      </c>
      <c r="H1342" s="74">
        <v>47</v>
      </c>
      <c r="I1342" s="74" t="s">
        <v>3856</v>
      </c>
      <c r="J1342" s="65" t="s">
        <v>411</v>
      </c>
      <c r="K1342" s="65" t="s">
        <v>417</v>
      </c>
      <c r="L1342" s="74" t="s">
        <v>3861</v>
      </c>
      <c r="M1342" s="74" t="s">
        <v>4062</v>
      </c>
      <c r="N1342" s="73" t="s">
        <v>354</v>
      </c>
      <c r="O1342" s="65" t="s">
        <v>361</v>
      </c>
      <c r="P1342" s="132" t="s">
        <v>436</v>
      </c>
      <c r="Q1342" s="136">
        <v>2</v>
      </c>
      <c r="R1342" s="134" t="s">
        <v>1622</v>
      </c>
      <c r="S1342" s="74" t="s">
        <v>1622</v>
      </c>
      <c r="T1342" s="80" t="s">
        <v>4289</v>
      </c>
      <c r="U1342" s="80" t="s">
        <v>4290</v>
      </c>
      <c r="V1342" s="74" t="s">
        <v>1622</v>
      </c>
      <c r="W1342" s="65" t="s">
        <v>5092</v>
      </c>
      <c r="X1342" s="80" t="s">
        <v>4290</v>
      </c>
      <c r="Y1342" s="96" t="s">
        <v>4290</v>
      </c>
      <c r="Z1342" s="102" t="s">
        <v>4290</v>
      </c>
      <c r="AA1342" s="101">
        <v>58</v>
      </c>
      <c r="AB1342" s="153">
        <v>1.65</v>
      </c>
      <c r="AC1342" s="102" t="s">
        <v>4290</v>
      </c>
      <c r="AD1342" s="116" t="s">
        <v>4290</v>
      </c>
      <c r="AE1342" s="104">
        <f t="shared" si="28"/>
        <v>21.30394857667585</v>
      </c>
      <c r="AF1342" s="85" t="str">
        <f t="shared" si="27"/>
        <v>PESO SALUDABLE</v>
      </c>
      <c r="AG1342" s="80" t="s">
        <v>4294</v>
      </c>
      <c r="AH1342" s="80" t="s">
        <v>4294</v>
      </c>
      <c r="AI1342" s="80" t="s">
        <v>4294</v>
      </c>
      <c r="AJ1342" s="80" t="s">
        <v>4294</v>
      </c>
      <c r="AK1342" s="142" t="s">
        <v>4294</v>
      </c>
      <c r="AL1342" s="142" t="s">
        <v>4294</v>
      </c>
      <c r="AM1342" s="132" t="s">
        <v>349</v>
      </c>
      <c r="AN1342" s="88" t="s">
        <v>411</v>
      </c>
      <c r="AO1342" s="84"/>
    </row>
    <row r="1343" spans="1:41" ht="15" customHeight="1" x14ac:dyDescent="0.2">
      <c r="A1343" s="149">
        <v>1334</v>
      </c>
      <c r="B1343" s="74" t="s">
        <v>1623</v>
      </c>
      <c r="C1343" s="65" t="s">
        <v>338</v>
      </c>
      <c r="D1343" s="74" t="s">
        <v>2709</v>
      </c>
      <c r="E1343" s="83" t="s">
        <v>3773</v>
      </c>
      <c r="F1343" s="129">
        <v>22.87</v>
      </c>
      <c r="G1343" s="127">
        <v>25734</v>
      </c>
      <c r="H1343" s="74">
        <v>49</v>
      </c>
      <c r="I1343" s="74" t="s">
        <v>3856</v>
      </c>
      <c r="J1343" s="65" t="s">
        <v>411</v>
      </c>
      <c r="K1343" s="65" t="s">
        <v>417</v>
      </c>
      <c r="L1343" s="74" t="s">
        <v>3860</v>
      </c>
      <c r="M1343" s="74" t="s">
        <v>4084</v>
      </c>
      <c r="N1343" s="73" t="s">
        <v>354</v>
      </c>
      <c r="O1343" s="65" t="s">
        <v>361</v>
      </c>
      <c r="P1343" s="132" t="s">
        <v>436</v>
      </c>
      <c r="Q1343" s="136">
        <v>4</v>
      </c>
      <c r="R1343" s="134" t="s">
        <v>1623</v>
      </c>
      <c r="S1343" s="74" t="s">
        <v>1623</v>
      </c>
      <c r="T1343" s="80" t="s">
        <v>4289</v>
      </c>
      <c r="U1343" s="80" t="s">
        <v>4290</v>
      </c>
      <c r="V1343" s="74" t="s">
        <v>1623</v>
      </c>
      <c r="W1343" s="65" t="s">
        <v>5092</v>
      </c>
      <c r="X1343" s="80" t="s">
        <v>4290</v>
      </c>
      <c r="Y1343" s="96" t="s">
        <v>4290</v>
      </c>
      <c r="Z1343" s="102" t="s">
        <v>4290</v>
      </c>
      <c r="AA1343" s="101">
        <v>63</v>
      </c>
      <c r="AB1343" s="153">
        <v>1.68</v>
      </c>
      <c r="AC1343" s="102" t="s">
        <v>4290</v>
      </c>
      <c r="AD1343" s="116" t="s">
        <v>4290</v>
      </c>
      <c r="AE1343" s="104">
        <f t="shared" si="28"/>
        <v>22.321428571428577</v>
      </c>
      <c r="AF1343" s="85" t="str">
        <f t="shared" si="27"/>
        <v>PESO SALUDABLE</v>
      </c>
      <c r="AG1343" s="80" t="s">
        <v>4294</v>
      </c>
      <c r="AH1343" s="80" t="s">
        <v>4294</v>
      </c>
      <c r="AI1343" s="80" t="s">
        <v>4294</v>
      </c>
      <c r="AJ1343" s="80" t="s">
        <v>4294</v>
      </c>
      <c r="AK1343" s="142" t="s">
        <v>4294</v>
      </c>
      <c r="AL1343" s="142" t="s">
        <v>4294</v>
      </c>
      <c r="AM1343" s="132" t="s">
        <v>349</v>
      </c>
      <c r="AN1343" s="88" t="s">
        <v>411</v>
      </c>
      <c r="AO1343" s="84"/>
    </row>
    <row r="1344" spans="1:41" ht="15" customHeight="1" x14ac:dyDescent="0.2">
      <c r="A1344" s="149">
        <v>1335</v>
      </c>
      <c r="B1344" s="74" t="s">
        <v>1624</v>
      </c>
      <c r="C1344" s="65" t="s">
        <v>338</v>
      </c>
      <c r="D1344" s="74" t="s">
        <v>2710</v>
      </c>
      <c r="E1344" s="83" t="s">
        <v>3774</v>
      </c>
      <c r="F1344" s="129">
        <v>40.43</v>
      </c>
      <c r="G1344" s="127">
        <v>20064</v>
      </c>
      <c r="H1344" s="74">
        <v>65</v>
      </c>
      <c r="I1344" s="74" t="s">
        <v>3856</v>
      </c>
      <c r="J1344" s="65" t="s">
        <v>411</v>
      </c>
      <c r="K1344" s="65" t="s">
        <v>417</v>
      </c>
      <c r="L1344" s="74" t="s">
        <v>3861</v>
      </c>
      <c r="M1344" s="74" t="s">
        <v>4060</v>
      </c>
      <c r="N1344" s="73" t="s">
        <v>354</v>
      </c>
      <c r="O1344" s="65" t="s">
        <v>361</v>
      </c>
      <c r="P1344" s="132" t="s">
        <v>436</v>
      </c>
      <c r="Q1344" s="136">
        <v>5</v>
      </c>
      <c r="R1344" s="134" t="s">
        <v>1624</v>
      </c>
      <c r="S1344" s="74" t="s">
        <v>1624</v>
      </c>
      <c r="T1344" s="80" t="s">
        <v>4289</v>
      </c>
      <c r="U1344" s="80" t="s">
        <v>4290</v>
      </c>
      <c r="V1344" s="74" t="s">
        <v>1624</v>
      </c>
      <c r="W1344" s="65" t="s">
        <v>5092</v>
      </c>
      <c r="X1344" s="80" t="s">
        <v>4290</v>
      </c>
      <c r="Y1344" s="96" t="s">
        <v>4290</v>
      </c>
      <c r="Z1344" s="102" t="s">
        <v>4290</v>
      </c>
      <c r="AA1344" s="101">
        <v>58</v>
      </c>
      <c r="AB1344" s="153">
        <v>1.63</v>
      </c>
      <c r="AC1344" s="102" t="s">
        <v>4290</v>
      </c>
      <c r="AD1344" s="116" t="s">
        <v>4290</v>
      </c>
      <c r="AE1344" s="104">
        <f t="shared" si="28"/>
        <v>21.829952199932254</v>
      </c>
      <c r="AF1344" s="85" t="str">
        <f t="shared" si="27"/>
        <v>PESO SALUDABLE</v>
      </c>
      <c r="AG1344" s="80" t="s">
        <v>4294</v>
      </c>
      <c r="AH1344" s="80" t="s">
        <v>4294</v>
      </c>
      <c r="AI1344" s="80" t="s">
        <v>4294</v>
      </c>
      <c r="AJ1344" s="80" t="s">
        <v>4294</v>
      </c>
      <c r="AK1344" s="142" t="s">
        <v>4294</v>
      </c>
      <c r="AL1344" s="142" t="s">
        <v>4294</v>
      </c>
      <c r="AM1344" s="132" t="s">
        <v>349</v>
      </c>
      <c r="AN1344" s="88" t="s">
        <v>411</v>
      </c>
      <c r="AO1344" s="84"/>
    </row>
    <row r="1345" spans="1:41" ht="15" customHeight="1" x14ac:dyDescent="0.2">
      <c r="A1345" s="149">
        <v>1336</v>
      </c>
      <c r="B1345" s="74" t="s">
        <v>1625</v>
      </c>
      <c r="C1345" s="65" t="s">
        <v>338</v>
      </c>
      <c r="D1345" s="74" t="s">
        <v>2711</v>
      </c>
      <c r="E1345" s="83" t="s">
        <v>3775</v>
      </c>
      <c r="F1345" s="129">
        <v>41.23</v>
      </c>
      <c r="G1345" s="127">
        <v>24812</v>
      </c>
      <c r="H1345" s="74">
        <v>52</v>
      </c>
      <c r="I1345" s="74" t="s">
        <v>3856</v>
      </c>
      <c r="J1345" s="65" t="s">
        <v>411</v>
      </c>
      <c r="K1345" s="65" t="s">
        <v>417</v>
      </c>
      <c r="L1345" s="74" t="s">
        <v>3861</v>
      </c>
      <c r="M1345" s="74" t="s">
        <v>3873</v>
      </c>
      <c r="N1345" s="73" t="s">
        <v>354</v>
      </c>
      <c r="O1345" s="65" t="s">
        <v>361</v>
      </c>
      <c r="P1345" s="132" t="s">
        <v>436</v>
      </c>
      <c r="Q1345" s="136">
        <v>3</v>
      </c>
      <c r="R1345" s="134" t="s">
        <v>1625</v>
      </c>
      <c r="S1345" s="74" t="s">
        <v>1625</v>
      </c>
      <c r="T1345" s="80" t="s">
        <v>4289</v>
      </c>
      <c r="U1345" s="80" t="s">
        <v>4290</v>
      </c>
      <c r="V1345" s="74" t="s">
        <v>1625</v>
      </c>
      <c r="W1345" s="65" t="s">
        <v>5092</v>
      </c>
      <c r="X1345" s="80" t="s">
        <v>4290</v>
      </c>
      <c r="Y1345" s="96" t="s">
        <v>4290</v>
      </c>
      <c r="Z1345" s="102" t="s">
        <v>4290</v>
      </c>
      <c r="AA1345" s="101">
        <v>62</v>
      </c>
      <c r="AB1345" s="153">
        <v>1.68</v>
      </c>
      <c r="AC1345" s="102" t="s">
        <v>4290</v>
      </c>
      <c r="AD1345" s="116" t="s">
        <v>4290</v>
      </c>
      <c r="AE1345" s="104">
        <f t="shared" si="28"/>
        <v>21.9671201814059</v>
      </c>
      <c r="AF1345" s="85" t="str">
        <f t="shared" si="27"/>
        <v>PESO SALUDABLE</v>
      </c>
      <c r="AG1345" s="80" t="s">
        <v>4294</v>
      </c>
      <c r="AH1345" s="80" t="s">
        <v>4294</v>
      </c>
      <c r="AI1345" s="80" t="s">
        <v>4294</v>
      </c>
      <c r="AJ1345" s="80" t="s">
        <v>4294</v>
      </c>
      <c r="AK1345" s="142" t="s">
        <v>4294</v>
      </c>
      <c r="AL1345" s="142" t="s">
        <v>4294</v>
      </c>
      <c r="AM1345" s="132" t="s">
        <v>349</v>
      </c>
      <c r="AN1345" s="88" t="s">
        <v>411</v>
      </c>
      <c r="AO1345" s="84"/>
    </row>
    <row r="1346" spans="1:41" ht="15" customHeight="1" x14ac:dyDescent="0.2">
      <c r="A1346" s="149">
        <v>1337</v>
      </c>
      <c r="B1346" s="74" t="s">
        <v>1626</v>
      </c>
      <c r="C1346" s="65" t="s">
        <v>338</v>
      </c>
      <c r="D1346" s="74" t="s">
        <v>2712</v>
      </c>
      <c r="E1346" s="83" t="s">
        <v>3776</v>
      </c>
      <c r="F1346" s="129">
        <v>40.14</v>
      </c>
      <c r="G1346" s="127">
        <v>28065</v>
      </c>
      <c r="H1346" s="74">
        <v>43</v>
      </c>
      <c r="I1346" s="74" t="s">
        <v>3856</v>
      </c>
      <c r="J1346" s="65" t="s">
        <v>411</v>
      </c>
      <c r="K1346" s="65" t="s">
        <v>417</v>
      </c>
      <c r="L1346" s="74" t="s">
        <v>3861</v>
      </c>
      <c r="M1346" s="74" t="s">
        <v>4066</v>
      </c>
      <c r="N1346" s="73" t="s">
        <v>354</v>
      </c>
      <c r="O1346" s="65" t="s">
        <v>361</v>
      </c>
      <c r="P1346" s="132" t="s">
        <v>436</v>
      </c>
      <c r="Q1346" s="136">
        <v>2</v>
      </c>
      <c r="R1346" s="134" t="s">
        <v>1626</v>
      </c>
      <c r="S1346" s="74" t="s">
        <v>1626</v>
      </c>
      <c r="T1346" s="80" t="s">
        <v>4289</v>
      </c>
      <c r="U1346" s="80" t="s">
        <v>4290</v>
      </c>
      <c r="V1346" s="74" t="s">
        <v>1626</v>
      </c>
      <c r="W1346" s="65" t="s">
        <v>5092</v>
      </c>
      <c r="X1346" s="80" t="s">
        <v>4290</v>
      </c>
      <c r="Y1346" s="96" t="s">
        <v>4290</v>
      </c>
      <c r="Z1346" s="102" t="s">
        <v>4290</v>
      </c>
      <c r="AA1346" s="101">
        <v>48</v>
      </c>
      <c r="AB1346" s="153">
        <v>1.54</v>
      </c>
      <c r="AC1346" s="102" t="s">
        <v>4290</v>
      </c>
      <c r="AD1346" s="116" t="s">
        <v>4290</v>
      </c>
      <c r="AE1346" s="104">
        <f t="shared" si="28"/>
        <v>20.239500758981279</v>
      </c>
      <c r="AF1346" s="85" t="str">
        <f t="shared" si="27"/>
        <v>PESO SALUDABLE</v>
      </c>
      <c r="AG1346" s="80" t="s">
        <v>4294</v>
      </c>
      <c r="AH1346" s="80" t="s">
        <v>4294</v>
      </c>
      <c r="AI1346" s="80" t="s">
        <v>4294</v>
      </c>
      <c r="AJ1346" s="80" t="s">
        <v>4294</v>
      </c>
      <c r="AK1346" s="142" t="s">
        <v>4294</v>
      </c>
      <c r="AL1346" s="142" t="s">
        <v>4294</v>
      </c>
      <c r="AM1346" s="132" t="s">
        <v>349</v>
      </c>
      <c r="AN1346" s="88" t="s">
        <v>411</v>
      </c>
      <c r="AO1346" s="84"/>
    </row>
    <row r="1347" spans="1:41" ht="15" customHeight="1" x14ac:dyDescent="0.2">
      <c r="A1347" s="149">
        <v>1338</v>
      </c>
      <c r="B1347" s="74" t="s">
        <v>1627</v>
      </c>
      <c r="C1347" s="65" t="s">
        <v>338</v>
      </c>
      <c r="D1347" s="74" t="s">
        <v>2713</v>
      </c>
      <c r="E1347" s="83" t="s">
        <v>3777</v>
      </c>
      <c r="F1347" s="129">
        <v>23.67</v>
      </c>
      <c r="G1347" s="127">
        <v>28877</v>
      </c>
      <c r="H1347" s="74">
        <v>41</v>
      </c>
      <c r="I1347" s="74" t="s">
        <v>3856</v>
      </c>
      <c r="J1347" s="65" t="s">
        <v>411</v>
      </c>
      <c r="K1347" s="65" t="s">
        <v>417</v>
      </c>
      <c r="L1347" s="74" t="s">
        <v>3861</v>
      </c>
      <c r="M1347" s="74" t="s">
        <v>4066</v>
      </c>
      <c r="N1347" s="73" t="s">
        <v>354</v>
      </c>
      <c r="O1347" s="65" t="s">
        <v>361</v>
      </c>
      <c r="P1347" s="132" t="s">
        <v>436</v>
      </c>
      <c r="Q1347" s="136">
        <v>5</v>
      </c>
      <c r="R1347" s="134" t="s">
        <v>1627</v>
      </c>
      <c r="S1347" s="74" t="s">
        <v>1627</v>
      </c>
      <c r="T1347" s="80" t="s">
        <v>4289</v>
      </c>
      <c r="U1347" s="80" t="s">
        <v>4290</v>
      </c>
      <c r="V1347" s="74" t="s">
        <v>1627</v>
      </c>
      <c r="W1347" s="65" t="s">
        <v>5092</v>
      </c>
      <c r="X1347" s="80" t="s">
        <v>4290</v>
      </c>
      <c r="Y1347" s="96" t="s">
        <v>4290</v>
      </c>
      <c r="Z1347" s="102" t="s">
        <v>4290</v>
      </c>
      <c r="AA1347" s="101">
        <v>65</v>
      </c>
      <c r="AB1347" s="153">
        <v>1.69</v>
      </c>
      <c r="AC1347" s="102" t="s">
        <v>4290</v>
      </c>
      <c r="AD1347" s="116" t="s">
        <v>4290</v>
      </c>
      <c r="AE1347" s="104">
        <f t="shared" si="28"/>
        <v>22.758306781975424</v>
      </c>
      <c r="AF1347" s="85" t="str">
        <f t="shared" si="27"/>
        <v>PESO SALUDABLE</v>
      </c>
      <c r="AG1347" s="80" t="s">
        <v>4294</v>
      </c>
      <c r="AH1347" s="80" t="s">
        <v>4294</v>
      </c>
      <c r="AI1347" s="80" t="s">
        <v>4294</v>
      </c>
      <c r="AJ1347" s="80" t="s">
        <v>4294</v>
      </c>
      <c r="AK1347" s="142" t="s">
        <v>4294</v>
      </c>
      <c r="AL1347" s="142" t="s">
        <v>4294</v>
      </c>
      <c r="AM1347" s="132" t="s">
        <v>349</v>
      </c>
      <c r="AN1347" s="88" t="s">
        <v>411</v>
      </c>
      <c r="AO1347" s="84"/>
    </row>
    <row r="1348" spans="1:41" ht="15" customHeight="1" x14ac:dyDescent="0.2">
      <c r="A1348" s="149">
        <v>1339</v>
      </c>
      <c r="B1348" s="74" t="s">
        <v>1628</v>
      </c>
      <c r="C1348" s="65" t="s">
        <v>338</v>
      </c>
      <c r="D1348" s="74" t="s">
        <v>2714</v>
      </c>
      <c r="E1348" s="83" t="s">
        <v>3778</v>
      </c>
      <c r="F1348" s="129">
        <v>46.16</v>
      </c>
      <c r="G1348" s="127">
        <v>20019</v>
      </c>
      <c r="H1348" s="74">
        <v>65</v>
      </c>
      <c r="I1348" s="74" t="s">
        <v>3856</v>
      </c>
      <c r="J1348" s="65" t="s">
        <v>411</v>
      </c>
      <c r="K1348" s="65" t="s">
        <v>417</v>
      </c>
      <c r="L1348" s="74" t="s">
        <v>3861</v>
      </c>
      <c r="M1348" s="74" t="s">
        <v>4068</v>
      </c>
      <c r="N1348" s="73" t="s">
        <v>354</v>
      </c>
      <c r="O1348" s="65" t="s">
        <v>361</v>
      </c>
      <c r="P1348" s="132" t="s">
        <v>436</v>
      </c>
      <c r="Q1348" s="136">
        <v>4</v>
      </c>
      <c r="R1348" s="134" t="s">
        <v>1628</v>
      </c>
      <c r="S1348" s="74" t="s">
        <v>1628</v>
      </c>
      <c r="T1348" s="80" t="s">
        <v>4289</v>
      </c>
      <c r="U1348" s="80" t="s">
        <v>4290</v>
      </c>
      <c r="V1348" s="74" t="s">
        <v>1628</v>
      </c>
      <c r="W1348" s="65" t="s">
        <v>5092</v>
      </c>
      <c r="X1348" s="80" t="s">
        <v>4290</v>
      </c>
      <c r="Y1348" s="96" t="s">
        <v>4290</v>
      </c>
      <c r="Z1348" s="102" t="s">
        <v>4290</v>
      </c>
      <c r="AA1348" s="101">
        <v>44</v>
      </c>
      <c r="AB1348" s="153">
        <v>1.49</v>
      </c>
      <c r="AC1348" s="102" t="s">
        <v>4290</v>
      </c>
      <c r="AD1348" s="116" t="s">
        <v>4290</v>
      </c>
      <c r="AE1348" s="104">
        <f t="shared" si="28"/>
        <v>19.818927075356967</v>
      </c>
      <c r="AF1348" s="85" t="str">
        <f t="shared" si="27"/>
        <v>PESO SALUDABLE</v>
      </c>
      <c r="AG1348" s="80" t="s">
        <v>4294</v>
      </c>
      <c r="AH1348" s="80" t="s">
        <v>4294</v>
      </c>
      <c r="AI1348" s="80" t="s">
        <v>4294</v>
      </c>
      <c r="AJ1348" s="80" t="s">
        <v>4294</v>
      </c>
      <c r="AK1348" s="142" t="s">
        <v>4294</v>
      </c>
      <c r="AL1348" s="142" t="s">
        <v>4294</v>
      </c>
      <c r="AM1348" s="132" t="s">
        <v>349</v>
      </c>
      <c r="AN1348" s="88" t="s">
        <v>411</v>
      </c>
      <c r="AO1348" s="84"/>
    </row>
    <row r="1349" spans="1:41" ht="15" customHeight="1" x14ac:dyDescent="0.2">
      <c r="A1349" s="149">
        <v>1340</v>
      </c>
      <c r="B1349" s="74" t="s">
        <v>1629</v>
      </c>
      <c r="C1349" s="65" t="s">
        <v>338</v>
      </c>
      <c r="D1349" s="74" t="s">
        <v>2715</v>
      </c>
      <c r="E1349" s="83" t="s">
        <v>3779</v>
      </c>
      <c r="F1349" s="129">
        <v>32.450000000000003</v>
      </c>
      <c r="G1349" s="127">
        <v>24723</v>
      </c>
      <c r="H1349" s="74">
        <v>52</v>
      </c>
      <c r="I1349" s="74" t="s">
        <v>3856</v>
      </c>
      <c r="J1349" s="65" t="s">
        <v>411</v>
      </c>
      <c r="K1349" s="65" t="s">
        <v>417</v>
      </c>
      <c r="L1349" s="74" t="s">
        <v>3861</v>
      </c>
      <c r="M1349" s="74" t="s">
        <v>4062</v>
      </c>
      <c r="N1349" s="73" t="s">
        <v>354</v>
      </c>
      <c r="O1349" s="65" t="s">
        <v>361</v>
      </c>
      <c r="P1349" s="132" t="s">
        <v>436</v>
      </c>
      <c r="Q1349" s="136">
        <v>2</v>
      </c>
      <c r="R1349" s="134" t="s">
        <v>1629</v>
      </c>
      <c r="S1349" s="74" t="s">
        <v>1629</v>
      </c>
      <c r="T1349" s="80" t="s">
        <v>4289</v>
      </c>
      <c r="U1349" s="80" t="s">
        <v>4290</v>
      </c>
      <c r="V1349" s="74" t="s">
        <v>1629</v>
      </c>
      <c r="W1349" s="65" t="s">
        <v>5092</v>
      </c>
      <c r="X1349" s="80" t="s">
        <v>4290</v>
      </c>
      <c r="Y1349" s="96" t="s">
        <v>4290</v>
      </c>
      <c r="Z1349" s="102" t="s">
        <v>4290</v>
      </c>
      <c r="AA1349" s="101">
        <v>54</v>
      </c>
      <c r="AB1349" s="153">
        <v>1.6</v>
      </c>
      <c r="AC1349" s="102" t="s">
        <v>4290</v>
      </c>
      <c r="AD1349" s="116" t="s">
        <v>4290</v>
      </c>
      <c r="AE1349" s="104">
        <f t="shared" si="28"/>
        <v>21.093749999999996</v>
      </c>
      <c r="AF1349" s="85" t="str">
        <f t="shared" si="27"/>
        <v>PESO SALUDABLE</v>
      </c>
      <c r="AG1349" s="80" t="s">
        <v>4294</v>
      </c>
      <c r="AH1349" s="80" t="s">
        <v>4294</v>
      </c>
      <c r="AI1349" s="80" t="s">
        <v>4294</v>
      </c>
      <c r="AJ1349" s="80" t="s">
        <v>4294</v>
      </c>
      <c r="AK1349" s="142" t="s">
        <v>4294</v>
      </c>
      <c r="AL1349" s="142" t="s">
        <v>4294</v>
      </c>
      <c r="AM1349" s="132" t="s">
        <v>349</v>
      </c>
      <c r="AN1349" s="88" t="s">
        <v>411</v>
      </c>
      <c r="AO1349" s="84"/>
    </row>
    <row r="1350" spans="1:41" ht="15" customHeight="1" x14ac:dyDescent="0.2">
      <c r="A1350" s="149">
        <v>1341</v>
      </c>
      <c r="B1350" s="74" t="s">
        <v>1630</v>
      </c>
      <c r="C1350" s="65" t="s">
        <v>338</v>
      </c>
      <c r="D1350" s="74" t="s">
        <v>2716</v>
      </c>
      <c r="E1350" s="83" t="s">
        <v>3670</v>
      </c>
      <c r="F1350" s="129">
        <v>37.68</v>
      </c>
      <c r="G1350" s="127">
        <v>27465</v>
      </c>
      <c r="H1350" s="74">
        <v>44</v>
      </c>
      <c r="I1350" s="74" t="s">
        <v>3856</v>
      </c>
      <c r="J1350" s="65" t="s">
        <v>411</v>
      </c>
      <c r="K1350" s="65" t="s">
        <v>417</v>
      </c>
      <c r="L1350" s="74" t="s">
        <v>3861</v>
      </c>
      <c r="M1350" s="74" t="s">
        <v>3955</v>
      </c>
      <c r="N1350" s="73" t="s">
        <v>354</v>
      </c>
      <c r="O1350" s="65" t="s">
        <v>361</v>
      </c>
      <c r="P1350" s="132" t="s">
        <v>436</v>
      </c>
      <c r="Q1350" s="136">
        <v>5</v>
      </c>
      <c r="R1350" s="134" t="s">
        <v>1630</v>
      </c>
      <c r="S1350" s="74" t="s">
        <v>1630</v>
      </c>
      <c r="T1350" s="80" t="s">
        <v>4289</v>
      </c>
      <c r="U1350" s="80" t="s">
        <v>4290</v>
      </c>
      <c r="V1350" s="74" t="s">
        <v>1630</v>
      </c>
      <c r="W1350" s="65" t="s">
        <v>5092</v>
      </c>
      <c r="X1350" s="80" t="s">
        <v>4290</v>
      </c>
      <c r="Y1350" s="96" t="s">
        <v>4290</v>
      </c>
      <c r="Z1350" s="102" t="s">
        <v>4290</v>
      </c>
      <c r="AA1350" s="101">
        <v>55.9</v>
      </c>
      <c r="AB1350" s="153">
        <v>1.61</v>
      </c>
      <c r="AC1350" s="102" t="s">
        <v>4290</v>
      </c>
      <c r="AD1350" s="116" t="s">
        <v>4290</v>
      </c>
      <c r="AE1350" s="104">
        <f t="shared" si="28"/>
        <v>21.56552602137263</v>
      </c>
      <c r="AF1350" s="85" t="str">
        <f t="shared" si="27"/>
        <v>PESO SALUDABLE</v>
      </c>
      <c r="AG1350" s="80" t="s">
        <v>4294</v>
      </c>
      <c r="AH1350" s="80" t="s">
        <v>4294</v>
      </c>
      <c r="AI1350" s="80" t="s">
        <v>4294</v>
      </c>
      <c r="AJ1350" s="80" t="s">
        <v>4294</v>
      </c>
      <c r="AK1350" s="142" t="s">
        <v>4294</v>
      </c>
      <c r="AL1350" s="142" t="s">
        <v>4294</v>
      </c>
      <c r="AM1350" s="132" t="s">
        <v>349</v>
      </c>
      <c r="AN1350" s="88" t="s">
        <v>411</v>
      </c>
      <c r="AO1350" s="84"/>
    </row>
    <row r="1351" spans="1:41" ht="15" customHeight="1" x14ac:dyDescent="0.2">
      <c r="A1351" s="149">
        <v>1342</v>
      </c>
      <c r="B1351" s="74" t="s">
        <v>1631</v>
      </c>
      <c r="C1351" s="65" t="s">
        <v>338</v>
      </c>
      <c r="D1351" s="74" t="s">
        <v>2717</v>
      </c>
      <c r="E1351" s="83" t="s">
        <v>3780</v>
      </c>
      <c r="F1351" s="129">
        <v>38.56</v>
      </c>
      <c r="G1351" s="127">
        <v>24422</v>
      </c>
      <c r="H1351" s="74">
        <v>53</v>
      </c>
      <c r="I1351" s="74" t="s">
        <v>3856</v>
      </c>
      <c r="J1351" s="65" t="s">
        <v>411</v>
      </c>
      <c r="K1351" s="65" t="s">
        <v>417</v>
      </c>
      <c r="L1351" s="74" t="s">
        <v>3860</v>
      </c>
      <c r="M1351" s="74" t="s">
        <v>4100</v>
      </c>
      <c r="N1351" s="73" t="s">
        <v>354</v>
      </c>
      <c r="O1351" s="65" t="s">
        <v>361</v>
      </c>
      <c r="P1351" s="132" t="s">
        <v>436</v>
      </c>
      <c r="Q1351" s="136">
        <v>3</v>
      </c>
      <c r="R1351" s="134" t="s">
        <v>1631</v>
      </c>
      <c r="S1351" s="74" t="s">
        <v>1631</v>
      </c>
      <c r="T1351" s="80" t="s">
        <v>4289</v>
      </c>
      <c r="U1351" s="80" t="s">
        <v>4290</v>
      </c>
      <c r="V1351" s="74" t="s">
        <v>1631</v>
      </c>
      <c r="W1351" s="65" t="s">
        <v>5092</v>
      </c>
      <c r="X1351" s="80" t="s">
        <v>4290</v>
      </c>
      <c r="Y1351" s="96" t="s">
        <v>4290</v>
      </c>
      <c r="Z1351" s="102" t="s">
        <v>4290</v>
      </c>
      <c r="AA1351" s="101">
        <v>59</v>
      </c>
      <c r="AB1351" s="153">
        <v>1.63</v>
      </c>
      <c r="AC1351" s="102" t="s">
        <v>4290</v>
      </c>
      <c r="AD1351" s="116" t="s">
        <v>4290</v>
      </c>
      <c r="AE1351" s="104">
        <f t="shared" si="28"/>
        <v>22.206330686137981</v>
      </c>
      <c r="AF1351" s="85" t="str">
        <f t="shared" si="27"/>
        <v>PESO SALUDABLE</v>
      </c>
      <c r="AG1351" s="80" t="s">
        <v>4294</v>
      </c>
      <c r="AH1351" s="80" t="s">
        <v>4294</v>
      </c>
      <c r="AI1351" s="80" t="s">
        <v>4294</v>
      </c>
      <c r="AJ1351" s="80" t="s">
        <v>4294</v>
      </c>
      <c r="AK1351" s="142" t="s">
        <v>4294</v>
      </c>
      <c r="AL1351" s="142" t="s">
        <v>4294</v>
      </c>
      <c r="AM1351" s="132" t="s">
        <v>349</v>
      </c>
      <c r="AN1351" s="88" t="s">
        <v>411</v>
      </c>
      <c r="AO1351" s="84"/>
    </row>
    <row r="1352" spans="1:41" ht="15" customHeight="1" x14ac:dyDescent="0.2">
      <c r="A1352" s="149">
        <v>1343</v>
      </c>
      <c r="B1352" s="74" t="s">
        <v>1632</v>
      </c>
      <c r="C1352" s="65" t="s">
        <v>338</v>
      </c>
      <c r="D1352" s="74" t="s">
        <v>2718</v>
      </c>
      <c r="E1352" s="83" t="s">
        <v>2853</v>
      </c>
      <c r="F1352" s="129">
        <v>49.57</v>
      </c>
      <c r="G1352" s="127">
        <v>21959</v>
      </c>
      <c r="H1352" s="74">
        <v>60</v>
      </c>
      <c r="I1352" s="74" t="s">
        <v>3857</v>
      </c>
      <c r="J1352" s="65" t="s">
        <v>411</v>
      </c>
      <c r="K1352" s="65" t="s">
        <v>417</v>
      </c>
      <c r="L1352" s="74" t="s">
        <v>3861</v>
      </c>
      <c r="M1352" s="74" t="s">
        <v>4081</v>
      </c>
      <c r="N1352" s="73" t="s">
        <v>354</v>
      </c>
      <c r="O1352" s="65" t="s">
        <v>361</v>
      </c>
      <c r="P1352" s="132" t="s">
        <v>436</v>
      </c>
      <c r="Q1352" s="136">
        <v>6</v>
      </c>
      <c r="R1352" s="134" t="s">
        <v>1632</v>
      </c>
      <c r="S1352" s="74" t="s">
        <v>1632</v>
      </c>
      <c r="T1352" s="80" t="s">
        <v>4289</v>
      </c>
      <c r="U1352" s="80" t="s">
        <v>4290</v>
      </c>
      <c r="V1352" s="74" t="s">
        <v>1632</v>
      </c>
      <c r="W1352" s="65" t="s">
        <v>5092</v>
      </c>
      <c r="X1352" s="80" t="s">
        <v>4290</v>
      </c>
      <c r="Y1352" s="96" t="s">
        <v>4290</v>
      </c>
      <c r="Z1352" s="102" t="s">
        <v>4290</v>
      </c>
      <c r="AA1352" s="101">
        <v>62</v>
      </c>
      <c r="AB1352" s="153">
        <v>1.65</v>
      </c>
      <c r="AC1352" s="102" t="s">
        <v>4290</v>
      </c>
      <c r="AD1352" s="116" t="s">
        <v>4290</v>
      </c>
      <c r="AE1352" s="104">
        <f t="shared" si="28"/>
        <v>22.77318640955005</v>
      </c>
      <c r="AF1352" s="85" t="str">
        <f t="shared" si="27"/>
        <v>PESO SALUDABLE</v>
      </c>
      <c r="AG1352" s="80" t="s">
        <v>4294</v>
      </c>
      <c r="AH1352" s="80" t="s">
        <v>4294</v>
      </c>
      <c r="AI1352" s="80" t="s">
        <v>4294</v>
      </c>
      <c r="AJ1352" s="80" t="s">
        <v>4294</v>
      </c>
      <c r="AK1352" s="142" t="s">
        <v>4294</v>
      </c>
      <c r="AL1352" s="142" t="s">
        <v>4294</v>
      </c>
      <c r="AM1352" s="132" t="s">
        <v>349</v>
      </c>
      <c r="AN1352" s="88" t="s">
        <v>411</v>
      </c>
      <c r="AO1352" s="84"/>
    </row>
    <row r="1353" spans="1:41" ht="15" customHeight="1" x14ac:dyDescent="0.2">
      <c r="A1353" s="149">
        <v>1344</v>
      </c>
      <c r="B1353" s="74" t="s">
        <v>1633</v>
      </c>
      <c r="C1353" s="65" t="s">
        <v>338</v>
      </c>
      <c r="D1353" s="74" t="s">
        <v>2719</v>
      </c>
      <c r="E1353" s="83" t="s">
        <v>3781</v>
      </c>
      <c r="F1353" s="129">
        <v>20.56</v>
      </c>
      <c r="G1353" s="127">
        <v>18532</v>
      </c>
      <c r="H1353" s="74">
        <v>69</v>
      </c>
      <c r="I1353" s="74" t="s">
        <v>3856</v>
      </c>
      <c r="J1353" s="65" t="s">
        <v>411</v>
      </c>
      <c r="K1353" s="65" t="s">
        <v>417</v>
      </c>
      <c r="L1353" s="74" t="s">
        <v>3861</v>
      </c>
      <c r="M1353" s="74" t="s">
        <v>4058</v>
      </c>
      <c r="N1353" s="73" t="s">
        <v>354</v>
      </c>
      <c r="O1353" s="65" t="s">
        <v>361</v>
      </c>
      <c r="P1353" s="132" t="s">
        <v>436</v>
      </c>
      <c r="Q1353" s="136">
        <v>4</v>
      </c>
      <c r="R1353" s="134" t="s">
        <v>1633</v>
      </c>
      <c r="S1353" s="74" t="s">
        <v>1633</v>
      </c>
      <c r="T1353" s="80" t="s">
        <v>4289</v>
      </c>
      <c r="U1353" s="80" t="s">
        <v>4290</v>
      </c>
      <c r="V1353" s="74" t="s">
        <v>1633</v>
      </c>
      <c r="W1353" s="65" t="s">
        <v>5092</v>
      </c>
      <c r="X1353" s="80" t="s">
        <v>4290</v>
      </c>
      <c r="Y1353" s="96" t="s">
        <v>4290</v>
      </c>
      <c r="Z1353" s="102" t="s">
        <v>4290</v>
      </c>
      <c r="AA1353" s="101">
        <v>65</v>
      </c>
      <c r="AB1353" s="153">
        <v>1.69</v>
      </c>
      <c r="AC1353" s="102" t="s">
        <v>4290</v>
      </c>
      <c r="AD1353" s="116" t="s">
        <v>4290</v>
      </c>
      <c r="AE1353" s="104">
        <f t="shared" si="28"/>
        <v>22.758306781975424</v>
      </c>
      <c r="AF1353" s="85" t="str">
        <f t="shared" si="27"/>
        <v>PESO SALUDABLE</v>
      </c>
      <c r="AG1353" s="80" t="s">
        <v>4294</v>
      </c>
      <c r="AH1353" s="80" t="s">
        <v>4294</v>
      </c>
      <c r="AI1353" s="80" t="s">
        <v>4294</v>
      </c>
      <c r="AJ1353" s="80" t="s">
        <v>4294</v>
      </c>
      <c r="AK1353" s="142" t="s">
        <v>4294</v>
      </c>
      <c r="AL1353" s="142" t="s">
        <v>4294</v>
      </c>
      <c r="AM1353" s="132" t="s">
        <v>349</v>
      </c>
      <c r="AN1353" s="88" t="s">
        <v>411</v>
      </c>
      <c r="AO1353" s="84"/>
    </row>
    <row r="1354" spans="1:41" ht="15" customHeight="1" x14ac:dyDescent="0.2">
      <c r="A1354" s="149">
        <v>1345</v>
      </c>
      <c r="B1354" s="74" t="s">
        <v>1634</v>
      </c>
      <c r="C1354" s="65" t="s">
        <v>338</v>
      </c>
      <c r="D1354" s="74" t="s">
        <v>2720</v>
      </c>
      <c r="E1354" s="83" t="s">
        <v>3782</v>
      </c>
      <c r="F1354" s="129">
        <v>33.76</v>
      </c>
      <c r="G1354" s="127">
        <v>20324</v>
      </c>
      <c r="H1354" s="74">
        <v>65</v>
      </c>
      <c r="I1354" s="74" t="s">
        <v>3856</v>
      </c>
      <c r="J1354" s="65" t="s">
        <v>411</v>
      </c>
      <c r="K1354" s="65" t="s">
        <v>417</v>
      </c>
      <c r="L1354" s="74" t="s">
        <v>3861</v>
      </c>
      <c r="M1354" s="74" t="s">
        <v>3955</v>
      </c>
      <c r="N1354" s="73" t="s">
        <v>354</v>
      </c>
      <c r="O1354" s="65" t="s">
        <v>361</v>
      </c>
      <c r="P1354" s="132" t="s">
        <v>436</v>
      </c>
      <c r="Q1354" s="136">
        <v>2</v>
      </c>
      <c r="R1354" s="134" t="s">
        <v>1634</v>
      </c>
      <c r="S1354" s="74" t="s">
        <v>1634</v>
      </c>
      <c r="T1354" s="80" t="s">
        <v>4289</v>
      </c>
      <c r="U1354" s="80" t="s">
        <v>4290</v>
      </c>
      <c r="V1354" s="74" t="s">
        <v>1634</v>
      </c>
      <c r="W1354" s="80" t="s">
        <v>4290</v>
      </c>
      <c r="X1354" s="80" t="s">
        <v>4290</v>
      </c>
      <c r="Y1354" s="96" t="s">
        <v>4290</v>
      </c>
      <c r="Z1354" s="102" t="s">
        <v>4290</v>
      </c>
      <c r="AA1354" s="101">
        <v>42</v>
      </c>
      <c r="AB1354" s="153">
        <v>1.47</v>
      </c>
      <c r="AC1354" s="102" t="s">
        <v>4290</v>
      </c>
      <c r="AD1354" s="116" t="s">
        <v>4290</v>
      </c>
      <c r="AE1354" s="104">
        <f t="shared" si="28"/>
        <v>19.436345966958214</v>
      </c>
      <c r="AF1354" s="85" t="str">
        <f t="shared" ref="AF1354:AF1417" si="29">IF(AE1354&gt;30,"OBESIDAD",IF(AND(AE1354&gt;=25,AE1354&lt;=29.9),"SOBREPESO",IF(AND(AE1354&gt;=18.5,AE1354&lt;=24.9),"PESO SALUDABLE",IF(AE1354&lt;18.5,"BAJO PESO"))))</f>
        <v>PESO SALUDABLE</v>
      </c>
      <c r="AG1354" s="80" t="s">
        <v>4294</v>
      </c>
      <c r="AH1354" s="80" t="s">
        <v>4294</v>
      </c>
      <c r="AI1354" s="80" t="s">
        <v>4294</v>
      </c>
      <c r="AJ1354" s="80" t="s">
        <v>4294</v>
      </c>
      <c r="AK1354" s="142" t="s">
        <v>4294</v>
      </c>
      <c r="AL1354" s="142" t="s">
        <v>4294</v>
      </c>
      <c r="AM1354" s="132" t="s">
        <v>349</v>
      </c>
      <c r="AN1354" s="88" t="s">
        <v>411</v>
      </c>
      <c r="AO1354" s="84"/>
    </row>
    <row r="1355" spans="1:41" ht="15" customHeight="1" x14ac:dyDescent="0.2">
      <c r="A1355" s="149">
        <v>1346</v>
      </c>
      <c r="B1355" s="74" t="s">
        <v>1635</v>
      </c>
      <c r="C1355" s="65" t="s">
        <v>338</v>
      </c>
      <c r="D1355" s="74" t="s">
        <v>2721</v>
      </c>
      <c r="E1355" s="83" t="s">
        <v>3783</v>
      </c>
      <c r="F1355" s="129">
        <v>25.32</v>
      </c>
      <c r="G1355" s="127">
        <v>24392</v>
      </c>
      <c r="H1355" s="74">
        <v>53</v>
      </c>
      <c r="I1355" s="74" t="s">
        <v>3857</v>
      </c>
      <c r="J1355" s="65" t="s">
        <v>411</v>
      </c>
      <c r="K1355" s="65" t="s">
        <v>417</v>
      </c>
      <c r="L1355" s="74" t="s">
        <v>3860</v>
      </c>
      <c r="M1355" s="74" t="s">
        <v>4082</v>
      </c>
      <c r="N1355" s="73" t="s">
        <v>354</v>
      </c>
      <c r="O1355" s="65" t="s">
        <v>361</v>
      </c>
      <c r="P1355" s="132" t="s">
        <v>436</v>
      </c>
      <c r="Q1355" s="136">
        <v>5</v>
      </c>
      <c r="R1355" s="134" t="s">
        <v>1635</v>
      </c>
      <c r="S1355" s="74" t="s">
        <v>1635</v>
      </c>
      <c r="T1355" s="80" t="s">
        <v>4289</v>
      </c>
      <c r="U1355" s="80" t="s">
        <v>4290</v>
      </c>
      <c r="V1355" s="74" t="s">
        <v>1635</v>
      </c>
      <c r="W1355" s="80" t="s">
        <v>4290</v>
      </c>
      <c r="X1355" s="80" t="s">
        <v>4290</v>
      </c>
      <c r="Y1355" s="96" t="s">
        <v>4290</v>
      </c>
      <c r="Z1355" s="102" t="s">
        <v>4290</v>
      </c>
      <c r="AA1355" s="101">
        <v>59</v>
      </c>
      <c r="AB1355" s="153">
        <v>1.64</v>
      </c>
      <c r="AC1355" s="102" t="s">
        <v>4290</v>
      </c>
      <c r="AD1355" s="116" t="s">
        <v>4290</v>
      </c>
      <c r="AE1355" s="104">
        <f t="shared" si="28"/>
        <v>21.936347412254616</v>
      </c>
      <c r="AF1355" s="85" t="str">
        <f t="shared" si="29"/>
        <v>PESO SALUDABLE</v>
      </c>
      <c r="AG1355" s="80" t="s">
        <v>4294</v>
      </c>
      <c r="AH1355" s="80" t="s">
        <v>4294</v>
      </c>
      <c r="AI1355" s="80" t="s">
        <v>4294</v>
      </c>
      <c r="AJ1355" s="80" t="s">
        <v>4294</v>
      </c>
      <c r="AK1355" s="142" t="s">
        <v>4294</v>
      </c>
      <c r="AL1355" s="142" t="s">
        <v>4294</v>
      </c>
      <c r="AM1355" s="132" t="s">
        <v>349</v>
      </c>
      <c r="AN1355" s="88" t="s">
        <v>411</v>
      </c>
      <c r="AO1355" s="84"/>
    </row>
    <row r="1356" spans="1:41" ht="15" customHeight="1" x14ac:dyDescent="0.2">
      <c r="A1356" s="149">
        <v>1347</v>
      </c>
      <c r="B1356" s="74" t="s">
        <v>1636</v>
      </c>
      <c r="C1356" s="65" t="s">
        <v>338</v>
      </c>
      <c r="D1356" s="74" t="s">
        <v>2722</v>
      </c>
      <c r="E1356" s="83" t="s">
        <v>3784</v>
      </c>
      <c r="F1356" s="129">
        <v>36.119999999999997</v>
      </c>
      <c r="G1356" s="127">
        <v>16583</v>
      </c>
      <c r="H1356" s="74">
        <v>74</v>
      </c>
      <c r="I1356" s="74" t="s">
        <v>3857</v>
      </c>
      <c r="J1356" s="65" t="s">
        <v>411</v>
      </c>
      <c r="K1356" s="65" t="s">
        <v>417</v>
      </c>
      <c r="L1356" s="74" t="s">
        <v>3861</v>
      </c>
      <c r="M1356" s="74" t="s">
        <v>4060</v>
      </c>
      <c r="N1356" s="73" t="s">
        <v>354</v>
      </c>
      <c r="O1356" s="65" t="s">
        <v>361</v>
      </c>
      <c r="P1356" s="132" t="s">
        <v>436</v>
      </c>
      <c r="Q1356" s="136">
        <v>3</v>
      </c>
      <c r="R1356" s="134" t="s">
        <v>1636</v>
      </c>
      <c r="S1356" s="74" t="s">
        <v>1636</v>
      </c>
      <c r="T1356" s="80" t="s">
        <v>4289</v>
      </c>
      <c r="U1356" s="80" t="s">
        <v>4290</v>
      </c>
      <c r="V1356" s="74" t="s">
        <v>1636</v>
      </c>
      <c r="W1356" s="80" t="s">
        <v>4290</v>
      </c>
      <c r="X1356" s="80" t="s">
        <v>4290</v>
      </c>
      <c r="Y1356" s="96" t="s">
        <v>4290</v>
      </c>
      <c r="Z1356" s="102" t="s">
        <v>4290</v>
      </c>
      <c r="AA1356" s="101">
        <v>51</v>
      </c>
      <c r="AB1356" s="153">
        <v>1.57</v>
      </c>
      <c r="AC1356" s="102" t="s">
        <v>4290</v>
      </c>
      <c r="AD1356" s="116" t="s">
        <v>4290</v>
      </c>
      <c r="AE1356" s="104">
        <f t="shared" si="28"/>
        <v>20.690494543389182</v>
      </c>
      <c r="AF1356" s="85" t="str">
        <f t="shared" si="29"/>
        <v>PESO SALUDABLE</v>
      </c>
      <c r="AG1356" s="80" t="s">
        <v>4294</v>
      </c>
      <c r="AH1356" s="80" t="s">
        <v>4294</v>
      </c>
      <c r="AI1356" s="80" t="s">
        <v>4294</v>
      </c>
      <c r="AJ1356" s="80" t="s">
        <v>4294</v>
      </c>
      <c r="AK1356" s="142" t="s">
        <v>4294</v>
      </c>
      <c r="AL1356" s="142" t="s">
        <v>4294</v>
      </c>
      <c r="AM1356" s="132" t="s">
        <v>349</v>
      </c>
      <c r="AN1356" s="88" t="s">
        <v>411</v>
      </c>
      <c r="AO1356" s="84"/>
    </row>
    <row r="1357" spans="1:41" ht="15" customHeight="1" x14ac:dyDescent="0.2">
      <c r="A1357" s="149">
        <v>1348</v>
      </c>
      <c r="B1357" s="74" t="s">
        <v>1637</v>
      </c>
      <c r="C1357" s="65" t="s">
        <v>338</v>
      </c>
      <c r="D1357" s="74" t="s">
        <v>2723</v>
      </c>
      <c r="E1357" s="83" t="s">
        <v>3785</v>
      </c>
      <c r="F1357" s="129">
        <v>42.1</v>
      </c>
      <c r="G1357" s="127">
        <v>22014</v>
      </c>
      <c r="H1357" s="74">
        <v>59</v>
      </c>
      <c r="I1357" s="74" t="s">
        <v>3856</v>
      </c>
      <c r="J1357" s="65" t="s">
        <v>411</v>
      </c>
      <c r="K1357" s="65" t="s">
        <v>417</v>
      </c>
      <c r="L1357" s="74" t="s">
        <v>3861</v>
      </c>
      <c r="M1357" s="74" t="s">
        <v>4076</v>
      </c>
      <c r="N1357" s="73" t="s">
        <v>354</v>
      </c>
      <c r="O1357" s="65" t="s">
        <v>361</v>
      </c>
      <c r="P1357" s="132" t="s">
        <v>436</v>
      </c>
      <c r="Q1357" s="136">
        <v>3</v>
      </c>
      <c r="R1357" s="134" t="s">
        <v>1637</v>
      </c>
      <c r="S1357" s="74" t="s">
        <v>1637</v>
      </c>
      <c r="T1357" s="80" t="s">
        <v>4289</v>
      </c>
      <c r="U1357" s="80" t="s">
        <v>4290</v>
      </c>
      <c r="V1357" s="74" t="s">
        <v>1637</v>
      </c>
      <c r="W1357" s="80" t="s">
        <v>4290</v>
      </c>
      <c r="X1357" s="80" t="s">
        <v>4290</v>
      </c>
      <c r="Y1357" s="96" t="s">
        <v>4290</v>
      </c>
      <c r="Z1357" s="102" t="s">
        <v>4290</v>
      </c>
      <c r="AA1357" s="101">
        <v>58</v>
      </c>
      <c r="AB1357" s="153">
        <v>1.64</v>
      </c>
      <c r="AC1357" s="102" t="s">
        <v>4290</v>
      </c>
      <c r="AD1357" s="116" t="s">
        <v>4290</v>
      </c>
      <c r="AE1357" s="104">
        <f t="shared" si="28"/>
        <v>21.564544913741823</v>
      </c>
      <c r="AF1357" s="85" t="str">
        <f t="shared" si="29"/>
        <v>PESO SALUDABLE</v>
      </c>
      <c r="AG1357" s="80" t="s">
        <v>4294</v>
      </c>
      <c r="AH1357" s="80" t="s">
        <v>4294</v>
      </c>
      <c r="AI1357" s="80" t="s">
        <v>4294</v>
      </c>
      <c r="AJ1357" s="80" t="s">
        <v>4294</v>
      </c>
      <c r="AK1357" s="142" t="s">
        <v>4294</v>
      </c>
      <c r="AL1357" s="142" t="s">
        <v>4294</v>
      </c>
      <c r="AM1357" s="132" t="s">
        <v>349</v>
      </c>
      <c r="AN1357" s="88" t="s">
        <v>411</v>
      </c>
      <c r="AO1357" s="84"/>
    </row>
    <row r="1358" spans="1:41" ht="15" customHeight="1" x14ac:dyDescent="0.2">
      <c r="A1358" s="149">
        <v>1349</v>
      </c>
      <c r="B1358" s="74" t="s">
        <v>1638</v>
      </c>
      <c r="C1358" s="65" t="s">
        <v>338</v>
      </c>
      <c r="D1358" s="74" t="s">
        <v>2724</v>
      </c>
      <c r="E1358" s="83" t="s">
        <v>3786</v>
      </c>
      <c r="F1358" s="129">
        <v>26.56</v>
      </c>
      <c r="G1358" s="127">
        <v>22992</v>
      </c>
      <c r="H1358" s="74">
        <v>57</v>
      </c>
      <c r="I1358" s="74" t="s">
        <v>3856</v>
      </c>
      <c r="J1358" s="65" t="s">
        <v>411</v>
      </c>
      <c r="K1358" s="65" t="s">
        <v>417</v>
      </c>
      <c r="L1358" s="74" t="s">
        <v>3861</v>
      </c>
      <c r="M1358" s="74" t="s">
        <v>3955</v>
      </c>
      <c r="N1358" s="73" t="s">
        <v>354</v>
      </c>
      <c r="O1358" s="65" t="s">
        <v>361</v>
      </c>
      <c r="P1358" s="132" t="s">
        <v>436</v>
      </c>
      <c r="Q1358" s="136">
        <v>2</v>
      </c>
      <c r="R1358" s="134" t="s">
        <v>1638</v>
      </c>
      <c r="S1358" s="74" t="s">
        <v>1638</v>
      </c>
      <c r="T1358" s="80" t="s">
        <v>4289</v>
      </c>
      <c r="U1358" s="80" t="s">
        <v>4290</v>
      </c>
      <c r="V1358" s="74" t="s">
        <v>1638</v>
      </c>
      <c r="W1358" s="80" t="s">
        <v>4290</v>
      </c>
      <c r="X1358" s="80" t="s">
        <v>4290</v>
      </c>
      <c r="Y1358" s="96" t="s">
        <v>4290</v>
      </c>
      <c r="Z1358" s="102" t="s">
        <v>4290</v>
      </c>
      <c r="AA1358" s="101">
        <v>62</v>
      </c>
      <c r="AB1358" s="153">
        <v>1.65</v>
      </c>
      <c r="AC1358" s="102" t="s">
        <v>4290</v>
      </c>
      <c r="AD1358" s="116" t="s">
        <v>4290</v>
      </c>
      <c r="AE1358" s="104">
        <f t="shared" si="28"/>
        <v>22.77318640955005</v>
      </c>
      <c r="AF1358" s="85" t="str">
        <f t="shared" si="29"/>
        <v>PESO SALUDABLE</v>
      </c>
      <c r="AG1358" s="80" t="s">
        <v>4294</v>
      </c>
      <c r="AH1358" s="80" t="s">
        <v>4294</v>
      </c>
      <c r="AI1358" s="80" t="s">
        <v>4294</v>
      </c>
      <c r="AJ1358" s="80" t="s">
        <v>4294</v>
      </c>
      <c r="AK1358" s="142" t="s">
        <v>4294</v>
      </c>
      <c r="AL1358" s="142" t="s">
        <v>4294</v>
      </c>
      <c r="AM1358" s="132" t="s">
        <v>349</v>
      </c>
      <c r="AN1358" s="88" t="s">
        <v>411</v>
      </c>
      <c r="AO1358" s="84"/>
    </row>
    <row r="1359" spans="1:41" ht="15" customHeight="1" x14ac:dyDescent="0.2">
      <c r="A1359" s="149">
        <v>1350</v>
      </c>
      <c r="B1359" s="74" t="s">
        <v>1639</v>
      </c>
      <c r="C1359" s="65" t="s">
        <v>338</v>
      </c>
      <c r="D1359" s="74" t="s">
        <v>2725</v>
      </c>
      <c r="E1359" s="83" t="s">
        <v>3787</v>
      </c>
      <c r="F1359" s="129">
        <v>34.229999999999997</v>
      </c>
      <c r="G1359" s="127">
        <v>18406</v>
      </c>
      <c r="H1359" s="74">
        <v>70</v>
      </c>
      <c r="I1359" s="74" t="s">
        <v>3857</v>
      </c>
      <c r="J1359" s="65" t="s">
        <v>411</v>
      </c>
      <c r="K1359" s="65" t="s">
        <v>417</v>
      </c>
      <c r="L1359" s="74" t="s">
        <v>3861</v>
      </c>
      <c r="M1359" s="74" t="s">
        <v>4069</v>
      </c>
      <c r="N1359" s="73" t="s">
        <v>354</v>
      </c>
      <c r="O1359" s="65" t="s">
        <v>361</v>
      </c>
      <c r="P1359" s="132" t="s">
        <v>436</v>
      </c>
      <c r="Q1359" s="136">
        <v>5</v>
      </c>
      <c r="R1359" s="134" t="s">
        <v>1639</v>
      </c>
      <c r="S1359" s="74" t="s">
        <v>1639</v>
      </c>
      <c r="T1359" s="80" t="s">
        <v>4289</v>
      </c>
      <c r="U1359" s="80" t="s">
        <v>4290</v>
      </c>
      <c r="V1359" s="74" t="s">
        <v>1639</v>
      </c>
      <c r="W1359" s="80" t="s">
        <v>4290</v>
      </c>
      <c r="X1359" s="80" t="s">
        <v>4290</v>
      </c>
      <c r="Y1359" s="96" t="s">
        <v>4290</v>
      </c>
      <c r="Z1359" s="102" t="s">
        <v>4290</v>
      </c>
      <c r="AA1359" s="101">
        <v>56</v>
      </c>
      <c r="AB1359" s="153">
        <v>1.6</v>
      </c>
      <c r="AC1359" s="102" t="s">
        <v>4290</v>
      </c>
      <c r="AD1359" s="116" t="s">
        <v>4290</v>
      </c>
      <c r="AE1359" s="104">
        <f t="shared" si="28"/>
        <v>21.874999999999996</v>
      </c>
      <c r="AF1359" s="85" t="str">
        <f t="shared" si="29"/>
        <v>PESO SALUDABLE</v>
      </c>
      <c r="AG1359" s="80" t="s">
        <v>4294</v>
      </c>
      <c r="AH1359" s="80" t="s">
        <v>4294</v>
      </c>
      <c r="AI1359" s="80" t="s">
        <v>4294</v>
      </c>
      <c r="AJ1359" s="80" t="s">
        <v>4294</v>
      </c>
      <c r="AK1359" s="142" t="s">
        <v>4294</v>
      </c>
      <c r="AL1359" s="142" t="s">
        <v>4294</v>
      </c>
      <c r="AM1359" s="132" t="s">
        <v>349</v>
      </c>
      <c r="AN1359" s="88" t="s">
        <v>411</v>
      </c>
      <c r="AO1359" s="84"/>
    </row>
    <row r="1360" spans="1:41" ht="15" customHeight="1" x14ac:dyDescent="0.2">
      <c r="A1360" s="149">
        <v>1351</v>
      </c>
      <c r="B1360" s="74" t="s">
        <v>1640</v>
      </c>
      <c r="C1360" s="65" t="s">
        <v>338</v>
      </c>
      <c r="D1360" s="74" t="s">
        <v>2726</v>
      </c>
      <c r="E1360" s="83" t="s">
        <v>3788</v>
      </c>
      <c r="F1360" s="129">
        <v>45.23</v>
      </c>
      <c r="G1360" s="127">
        <v>26607</v>
      </c>
      <c r="H1360" s="74">
        <v>47</v>
      </c>
      <c r="I1360" s="74" t="s">
        <v>3856</v>
      </c>
      <c r="J1360" s="65" t="s">
        <v>411</v>
      </c>
      <c r="K1360" s="65" t="s">
        <v>417</v>
      </c>
      <c r="L1360" s="74" t="s">
        <v>3861</v>
      </c>
      <c r="M1360" s="74" t="s">
        <v>4058</v>
      </c>
      <c r="N1360" s="73" t="s">
        <v>354</v>
      </c>
      <c r="O1360" s="65" t="s">
        <v>361</v>
      </c>
      <c r="P1360" s="132" t="s">
        <v>436</v>
      </c>
      <c r="Q1360" s="136">
        <v>2</v>
      </c>
      <c r="R1360" s="134" t="s">
        <v>1640</v>
      </c>
      <c r="S1360" s="74" t="s">
        <v>1640</v>
      </c>
      <c r="T1360" s="80" t="s">
        <v>4289</v>
      </c>
      <c r="U1360" s="80" t="s">
        <v>4290</v>
      </c>
      <c r="V1360" s="74" t="s">
        <v>1640</v>
      </c>
      <c r="W1360" s="80" t="s">
        <v>4290</v>
      </c>
      <c r="X1360" s="80" t="s">
        <v>4290</v>
      </c>
      <c r="Y1360" s="96" t="s">
        <v>4290</v>
      </c>
      <c r="Z1360" s="102" t="s">
        <v>4290</v>
      </c>
      <c r="AA1360" s="101">
        <v>59</v>
      </c>
      <c r="AB1360" s="153">
        <v>1.64</v>
      </c>
      <c r="AC1360" s="102" t="s">
        <v>4290</v>
      </c>
      <c r="AD1360" s="116" t="s">
        <v>4290</v>
      </c>
      <c r="AE1360" s="104">
        <f t="shared" si="28"/>
        <v>21.936347412254616</v>
      </c>
      <c r="AF1360" s="85" t="str">
        <f t="shared" si="29"/>
        <v>PESO SALUDABLE</v>
      </c>
      <c r="AG1360" s="80" t="s">
        <v>4294</v>
      </c>
      <c r="AH1360" s="80" t="s">
        <v>4294</v>
      </c>
      <c r="AI1360" s="80" t="s">
        <v>4294</v>
      </c>
      <c r="AJ1360" s="80" t="s">
        <v>4294</v>
      </c>
      <c r="AK1360" s="142" t="s">
        <v>4294</v>
      </c>
      <c r="AL1360" s="142" t="s">
        <v>4294</v>
      </c>
      <c r="AM1360" s="132" t="s">
        <v>349</v>
      </c>
      <c r="AN1360" s="88" t="s">
        <v>411</v>
      </c>
      <c r="AO1360" s="84"/>
    </row>
    <row r="1361" spans="1:41" ht="15" customHeight="1" x14ac:dyDescent="0.2">
      <c r="A1361" s="149">
        <v>1352</v>
      </c>
      <c r="B1361" s="74" t="s">
        <v>1641</v>
      </c>
      <c r="C1361" s="65" t="s">
        <v>338</v>
      </c>
      <c r="D1361" s="74" t="s">
        <v>2727</v>
      </c>
      <c r="E1361" s="83" t="s">
        <v>3789</v>
      </c>
      <c r="F1361" s="129">
        <v>41.43</v>
      </c>
      <c r="G1361" s="127">
        <v>15825</v>
      </c>
      <c r="H1361" s="74">
        <v>76</v>
      </c>
      <c r="I1361" s="74" t="s">
        <v>3857</v>
      </c>
      <c r="J1361" s="65" t="s">
        <v>411</v>
      </c>
      <c r="K1361" s="65" t="s">
        <v>417</v>
      </c>
      <c r="L1361" s="74" t="s">
        <v>3861</v>
      </c>
      <c r="M1361" s="74" t="s">
        <v>4066</v>
      </c>
      <c r="N1361" s="73" t="s">
        <v>354</v>
      </c>
      <c r="O1361" s="65" t="s">
        <v>361</v>
      </c>
      <c r="P1361" s="132" t="s">
        <v>436</v>
      </c>
      <c r="Q1361" s="136">
        <v>4</v>
      </c>
      <c r="R1361" s="134" t="s">
        <v>1641</v>
      </c>
      <c r="S1361" s="74" t="s">
        <v>1641</v>
      </c>
      <c r="T1361" s="80" t="s">
        <v>4289</v>
      </c>
      <c r="U1361" s="80" t="s">
        <v>4290</v>
      </c>
      <c r="V1361" s="74" t="s">
        <v>1641</v>
      </c>
      <c r="W1361" s="80" t="s">
        <v>4290</v>
      </c>
      <c r="X1361" s="80" t="s">
        <v>4290</v>
      </c>
      <c r="Y1361" s="96" t="s">
        <v>4290</v>
      </c>
      <c r="Z1361" s="102" t="s">
        <v>4290</v>
      </c>
      <c r="AA1361" s="101">
        <v>54</v>
      </c>
      <c r="AB1361" s="153">
        <v>1.58</v>
      </c>
      <c r="AC1361" s="102" t="s">
        <v>4290</v>
      </c>
      <c r="AD1361" s="116" t="s">
        <v>4290</v>
      </c>
      <c r="AE1361" s="104">
        <f t="shared" si="28"/>
        <v>21.631148854350261</v>
      </c>
      <c r="AF1361" s="85" t="str">
        <f t="shared" si="29"/>
        <v>PESO SALUDABLE</v>
      </c>
      <c r="AG1361" s="80" t="s">
        <v>4294</v>
      </c>
      <c r="AH1361" s="80" t="s">
        <v>4294</v>
      </c>
      <c r="AI1361" s="80" t="s">
        <v>4294</v>
      </c>
      <c r="AJ1361" s="80" t="s">
        <v>4294</v>
      </c>
      <c r="AK1361" s="142" t="s">
        <v>4294</v>
      </c>
      <c r="AL1361" s="142" t="s">
        <v>4294</v>
      </c>
      <c r="AM1361" s="132" t="s">
        <v>349</v>
      </c>
      <c r="AN1361" s="88" t="s">
        <v>411</v>
      </c>
      <c r="AO1361" s="84"/>
    </row>
    <row r="1362" spans="1:41" ht="15" customHeight="1" x14ac:dyDescent="0.2">
      <c r="A1362" s="149">
        <v>1353</v>
      </c>
      <c r="B1362" s="74" t="s">
        <v>1642</v>
      </c>
      <c r="C1362" s="65" t="s">
        <v>338</v>
      </c>
      <c r="D1362" s="74" t="s">
        <v>2728</v>
      </c>
      <c r="E1362" s="83" t="s">
        <v>3790</v>
      </c>
      <c r="F1362" s="129">
        <v>43.23</v>
      </c>
      <c r="G1362" s="127">
        <v>23885</v>
      </c>
      <c r="H1362" s="74">
        <v>54</v>
      </c>
      <c r="I1362" s="74" t="s">
        <v>3856</v>
      </c>
      <c r="J1362" s="65" t="s">
        <v>411</v>
      </c>
      <c r="K1362" s="65" t="s">
        <v>417</v>
      </c>
      <c r="L1362" s="74" t="s">
        <v>3861</v>
      </c>
      <c r="M1362" s="74" t="s">
        <v>3948</v>
      </c>
      <c r="N1362" s="73" t="s">
        <v>354</v>
      </c>
      <c r="O1362" s="65" t="s">
        <v>361</v>
      </c>
      <c r="P1362" s="132" t="s">
        <v>436</v>
      </c>
      <c r="Q1362" s="136">
        <v>5</v>
      </c>
      <c r="R1362" s="134" t="s">
        <v>1642</v>
      </c>
      <c r="S1362" s="74" t="s">
        <v>1642</v>
      </c>
      <c r="T1362" s="80" t="s">
        <v>4289</v>
      </c>
      <c r="U1362" s="80" t="s">
        <v>4290</v>
      </c>
      <c r="V1362" s="74" t="s">
        <v>1642</v>
      </c>
      <c r="W1362" s="80" t="s">
        <v>4290</v>
      </c>
      <c r="X1362" s="80" t="s">
        <v>4290</v>
      </c>
      <c r="Y1362" s="96" t="s">
        <v>4290</v>
      </c>
      <c r="Z1362" s="102" t="s">
        <v>4290</v>
      </c>
      <c r="AA1362" s="101">
        <v>60</v>
      </c>
      <c r="AB1362" s="153">
        <v>1.66</v>
      </c>
      <c r="AC1362" s="102" t="s">
        <v>4290</v>
      </c>
      <c r="AD1362" s="116" t="s">
        <v>4290</v>
      </c>
      <c r="AE1362" s="104">
        <f t="shared" si="28"/>
        <v>21.773842357381334</v>
      </c>
      <c r="AF1362" s="85" t="str">
        <f t="shared" si="29"/>
        <v>PESO SALUDABLE</v>
      </c>
      <c r="AG1362" s="80" t="s">
        <v>4294</v>
      </c>
      <c r="AH1362" s="80" t="s">
        <v>4294</v>
      </c>
      <c r="AI1362" s="80" t="s">
        <v>4294</v>
      </c>
      <c r="AJ1362" s="80" t="s">
        <v>4294</v>
      </c>
      <c r="AK1362" s="142" t="s">
        <v>4294</v>
      </c>
      <c r="AL1362" s="142" t="s">
        <v>4294</v>
      </c>
      <c r="AM1362" s="132" t="s">
        <v>349</v>
      </c>
      <c r="AN1362" s="88" t="s">
        <v>411</v>
      </c>
      <c r="AO1362" s="84"/>
    </row>
    <row r="1363" spans="1:41" ht="15" customHeight="1" x14ac:dyDescent="0.2">
      <c r="A1363" s="149">
        <v>1354</v>
      </c>
      <c r="B1363" s="74" t="s">
        <v>1643</v>
      </c>
      <c r="C1363" s="65" t="s">
        <v>338</v>
      </c>
      <c r="D1363" s="74" t="s">
        <v>2729</v>
      </c>
      <c r="E1363" s="83" t="s">
        <v>3791</v>
      </c>
      <c r="F1363" s="129">
        <v>28.34</v>
      </c>
      <c r="G1363" s="127">
        <v>22148</v>
      </c>
      <c r="H1363" s="74">
        <v>59</v>
      </c>
      <c r="I1363" s="74" t="s">
        <v>3856</v>
      </c>
      <c r="J1363" s="65" t="s">
        <v>411</v>
      </c>
      <c r="K1363" s="65" t="s">
        <v>417</v>
      </c>
      <c r="L1363" s="74" t="s">
        <v>3861</v>
      </c>
      <c r="M1363" s="74" t="s">
        <v>4080</v>
      </c>
      <c r="N1363" s="73" t="s">
        <v>354</v>
      </c>
      <c r="O1363" s="65" t="s">
        <v>361</v>
      </c>
      <c r="P1363" s="132" t="s">
        <v>436</v>
      </c>
      <c r="Q1363" s="136">
        <v>3</v>
      </c>
      <c r="R1363" s="134" t="s">
        <v>1643</v>
      </c>
      <c r="S1363" s="74" t="s">
        <v>1643</v>
      </c>
      <c r="T1363" s="80" t="s">
        <v>4289</v>
      </c>
      <c r="U1363" s="80" t="s">
        <v>4290</v>
      </c>
      <c r="V1363" s="74" t="s">
        <v>1643</v>
      </c>
      <c r="W1363" s="80" t="s">
        <v>4290</v>
      </c>
      <c r="X1363" s="80" t="s">
        <v>4290</v>
      </c>
      <c r="Y1363" s="96" t="s">
        <v>4290</v>
      </c>
      <c r="Z1363" s="102" t="s">
        <v>4290</v>
      </c>
      <c r="AA1363" s="101">
        <v>68</v>
      </c>
      <c r="AB1363" s="153">
        <v>1.73</v>
      </c>
      <c r="AC1363" s="102" t="s">
        <v>4290</v>
      </c>
      <c r="AD1363" s="116" t="s">
        <v>4290</v>
      </c>
      <c r="AE1363" s="104">
        <f t="shared" si="28"/>
        <v>22.720438370810918</v>
      </c>
      <c r="AF1363" s="85" t="str">
        <f t="shared" si="29"/>
        <v>PESO SALUDABLE</v>
      </c>
      <c r="AG1363" s="80" t="s">
        <v>4294</v>
      </c>
      <c r="AH1363" s="80" t="s">
        <v>4294</v>
      </c>
      <c r="AI1363" s="80" t="s">
        <v>4294</v>
      </c>
      <c r="AJ1363" s="80" t="s">
        <v>4294</v>
      </c>
      <c r="AK1363" s="142" t="s">
        <v>4294</v>
      </c>
      <c r="AL1363" s="142" t="s">
        <v>4294</v>
      </c>
      <c r="AM1363" s="132" t="s">
        <v>349</v>
      </c>
      <c r="AN1363" s="88" t="s">
        <v>411</v>
      </c>
      <c r="AO1363" s="84"/>
    </row>
    <row r="1364" spans="1:41" ht="15" customHeight="1" x14ac:dyDescent="0.2">
      <c r="A1364" s="149">
        <v>1355</v>
      </c>
      <c r="B1364" s="74" t="s">
        <v>1644</v>
      </c>
      <c r="C1364" s="65" t="s">
        <v>338</v>
      </c>
      <c r="D1364" s="74" t="s">
        <v>2730</v>
      </c>
      <c r="E1364" s="83" t="s">
        <v>3792</v>
      </c>
      <c r="F1364" s="129">
        <v>33.49</v>
      </c>
      <c r="G1364" s="127">
        <v>24360</v>
      </c>
      <c r="H1364" s="74">
        <v>53</v>
      </c>
      <c r="I1364" s="74" t="s">
        <v>3856</v>
      </c>
      <c r="J1364" s="65" t="s">
        <v>411</v>
      </c>
      <c r="K1364" s="65" t="s">
        <v>417</v>
      </c>
      <c r="L1364" s="74" t="s">
        <v>3861</v>
      </c>
      <c r="M1364" s="74" t="s">
        <v>4067</v>
      </c>
      <c r="N1364" s="73" t="s">
        <v>354</v>
      </c>
      <c r="O1364" s="65" t="s">
        <v>361</v>
      </c>
      <c r="P1364" s="132" t="s">
        <v>436</v>
      </c>
      <c r="Q1364" s="136">
        <v>5</v>
      </c>
      <c r="R1364" s="134" t="s">
        <v>1644</v>
      </c>
      <c r="S1364" s="74" t="s">
        <v>1644</v>
      </c>
      <c r="T1364" s="80" t="s">
        <v>4289</v>
      </c>
      <c r="U1364" s="80" t="s">
        <v>4290</v>
      </c>
      <c r="V1364" s="74" t="s">
        <v>1644</v>
      </c>
      <c r="W1364" s="80" t="s">
        <v>4290</v>
      </c>
      <c r="X1364" s="80" t="s">
        <v>4290</v>
      </c>
      <c r="Y1364" s="96" t="s">
        <v>4290</v>
      </c>
      <c r="Z1364" s="102" t="s">
        <v>4290</v>
      </c>
      <c r="AA1364" s="101">
        <v>61</v>
      </c>
      <c r="AB1364" s="153">
        <v>1.66</v>
      </c>
      <c r="AC1364" s="102" t="s">
        <v>4290</v>
      </c>
      <c r="AD1364" s="116" t="s">
        <v>4290</v>
      </c>
      <c r="AE1364" s="104">
        <f t="shared" si="28"/>
        <v>22.136739730004358</v>
      </c>
      <c r="AF1364" s="85" t="str">
        <f t="shared" si="29"/>
        <v>PESO SALUDABLE</v>
      </c>
      <c r="AG1364" s="80" t="s">
        <v>4294</v>
      </c>
      <c r="AH1364" s="80" t="s">
        <v>4294</v>
      </c>
      <c r="AI1364" s="80" t="s">
        <v>4294</v>
      </c>
      <c r="AJ1364" s="80" t="s">
        <v>4294</v>
      </c>
      <c r="AK1364" s="142" t="s">
        <v>4294</v>
      </c>
      <c r="AL1364" s="142" t="s">
        <v>4294</v>
      </c>
      <c r="AM1364" s="132" t="s">
        <v>349</v>
      </c>
      <c r="AN1364" s="88" t="s">
        <v>411</v>
      </c>
      <c r="AO1364" s="84"/>
    </row>
    <row r="1365" spans="1:41" ht="15" customHeight="1" x14ac:dyDescent="0.2">
      <c r="A1365" s="149">
        <v>1356</v>
      </c>
      <c r="B1365" s="74" t="s">
        <v>1645</v>
      </c>
      <c r="C1365" s="65" t="s">
        <v>338</v>
      </c>
      <c r="D1365" s="74" t="s">
        <v>2731</v>
      </c>
      <c r="E1365" s="83" t="s">
        <v>3793</v>
      </c>
      <c r="F1365" s="129">
        <v>28.56</v>
      </c>
      <c r="G1365" s="127">
        <v>25477</v>
      </c>
      <c r="H1365" s="74">
        <v>50</v>
      </c>
      <c r="I1365" s="74" t="s">
        <v>3856</v>
      </c>
      <c r="J1365" s="65" t="s">
        <v>411</v>
      </c>
      <c r="K1365" s="65" t="s">
        <v>417</v>
      </c>
      <c r="L1365" s="74" t="s">
        <v>3861</v>
      </c>
      <c r="M1365" s="74" t="s">
        <v>3873</v>
      </c>
      <c r="N1365" s="73" t="s">
        <v>354</v>
      </c>
      <c r="O1365" s="65" t="s">
        <v>361</v>
      </c>
      <c r="P1365" s="132" t="s">
        <v>436</v>
      </c>
      <c r="Q1365" s="136">
        <v>6</v>
      </c>
      <c r="R1365" s="134" t="s">
        <v>1645</v>
      </c>
      <c r="S1365" s="74" t="s">
        <v>1645</v>
      </c>
      <c r="T1365" s="80" t="s">
        <v>4289</v>
      </c>
      <c r="U1365" s="80" t="s">
        <v>4290</v>
      </c>
      <c r="V1365" s="74" t="s">
        <v>1645</v>
      </c>
      <c r="W1365" s="80" t="s">
        <v>4290</v>
      </c>
      <c r="X1365" s="80" t="s">
        <v>4290</v>
      </c>
      <c r="Y1365" s="96" t="s">
        <v>4290</v>
      </c>
      <c r="Z1365" s="102" t="s">
        <v>4290</v>
      </c>
      <c r="AA1365" s="101">
        <v>52</v>
      </c>
      <c r="AB1365" s="153">
        <v>1.58</v>
      </c>
      <c r="AC1365" s="102" t="s">
        <v>4290</v>
      </c>
      <c r="AD1365" s="116" t="s">
        <v>4290</v>
      </c>
      <c r="AE1365" s="104">
        <f t="shared" si="28"/>
        <v>20.82999519307803</v>
      </c>
      <c r="AF1365" s="85" t="str">
        <f t="shared" si="29"/>
        <v>PESO SALUDABLE</v>
      </c>
      <c r="AG1365" s="80" t="s">
        <v>4294</v>
      </c>
      <c r="AH1365" s="80" t="s">
        <v>4294</v>
      </c>
      <c r="AI1365" s="80" t="s">
        <v>4294</v>
      </c>
      <c r="AJ1365" s="80" t="s">
        <v>4294</v>
      </c>
      <c r="AK1365" s="142" t="s">
        <v>4294</v>
      </c>
      <c r="AL1365" s="142" t="s">
        <v>4294</v>
      </c>
      <c r="AM1365" s="132" t="s">
        <v>349</v>
      </c>
      <c r="AN1365" s="88" t="s">
        <v>411</v>
      </c>
      <c r="AO1365" s="84"/>
    </row>
    <row r="1366" spans="1:41" ht="15" customHeight="1" x14ac:dyDescent="0.2">
      <c r="A1366" s="149">
        <v>1357</v>
      </c>
      <c r="B1366" s="74" t="s">
        <v>1646</v>
      </c>
      <c r="C1366" s="65" t="s">
        <v>338</v>
      </c>
      <c r="D1366" s="74" t="s">
        <v>2732</v>
      </c>
      <c r="E1366" s="83" t="s">
        <v>3794</v>
      </c>
      <c r="F1366" s="129">
        <v>40.119999999999997</v>
      </c>
      <c r="G1366" s="127">
        <v>26232</v>
      </c>
      <c r="H1366" s="74">
        <v>48</v>
      </c>
      <c r="I1366" s="74" t="s">
        <v>3856</v>
      </c>
      <c r="J1366" s="65" t="s">
        <v>411</v>
      </c>
      <c r="K1366" s="65" t="s">
        <v>417</v>
      </c>
      <c r="L1366" s="74" t="s">
        <v>3861</v>
      </c>
      <c r="M1366" s="74" t="s">
        <v>3873</v>
      </c>
      <c r="N1366" s="73" t="s">
        <v>354</v>
      </c>
      <c r="O1366" s="65" t="s">
        <v>361</v>
      </c>
      <c r="P1366" s="132" t="s">
        <v>436</v>
      </c>
      <c r="Q1366" s="136">
        <v>4</v>
      </c>
      <c r="R1366" s="134" t="s">
        <v>1646</v>
      </c>
      <c r="S1366" s="74" t="s">
        <v>1646</v>
      </c>
      <c r="T1366" s="80" t="s">
        <v>4289</v>
      </c>
      <c r="U1366" s="80" t="s">
        <v>4290</v>
      </c>
      <c r="V1366" s="74" t="s">
        <v>1646</v>
      </c>
      <c r="W1366" s="80" t="s">
        <v>4290</v>
      </c>
      <c r="X1366" s="80" t="s">
        <v>4290</v>
      </c>
      <c r="Y1366" s="96" t="s">
        <v>4290</v>
      </c>
      <c r="Z1366" s="102" t="s">
        <v>4290</v>
      </c>
      <c r="AA1366" s="101">
        <v>57</v>
      </c>
      <c r="AB1366" s="153">
        <v>1.6</v>
      </c>
      <c r="AC1366" s="102" t="s">
        <v>4290</v>
      </c>
      <c r="AD1366" s="116" t="s">
        <v>4290</v>
      </c>
      <c r="AE1366" s="104">
        <f t="shared" si="28"/>
        <v>22.265624999999996</v>
      </c>
      <c r="AF1366" s="85" t="str">
        <f t="shared" si="29"/>
        <v>PESO SALUDABLE</v>
      </c>
      <c r="AG1366" s="80" t="s">
        <v>4294</v>
      </c>
      <c r="AH1366" s="80" t="s">
        <v>4294</v>
      </c>
      <c r="AI1366" s="80" t="s">
        <v>4294</v>
      </c>
      <c r="AJ1366" s="80" t="s">
        <v>4294</v>
      </c>
      <c r="AK1366" s="142" t="s">
        <v>4294</v>
      </c>
      <c r="AL1366" s="142" t="s">
        <v>4294</v>
      </c>
      <c r="AM1366" s="132" t="s">
        <v>349</v>
      </c>
      <c r="AN1366" s="88" t="s">
        <v>411</v>
      </c>
      <c r="AO1366" s="84"/>
    </row>
    <row r="1367" spans="1:41" ht="15" customHeight="1" x14ac:dyDescent="0.2">
      <c r="A1367" s="149">
        <v>1358</v>
      </c>
      <c r="B1367" s="74" t="s">
        <v>1647</v>
      </c>
      <c r="C1367" s="65" t="s">
        <v>338</v>
      </c>
      <c r="D1367" s="74" t="s">
        <v>2733</v>
      </c>
      <c r="E1367" s="83" t="s">
        <v>3795</v>
      </c>
      <c r="F1367" s="129">
        <v>21.34</v>
      </c>
      <c r="G1367" s="127">
        <v>27065</v>
      </c>
      <c r="H1367" s="74">
        <v>45</v>
      </c>
      <c r="I1367" s="74" t="s">
        <v>3856</v>
      </c>
      <c r="J1367" s="65" t="s">
        <v>411</v>
      </c>
      <c r="K1367" s="65" t="s">
        <v>417</v>
      </c>
      <c r="L1367" s="74" t="s">
        <v>3861</v>
      </c>
      <c r="M1367" s="74" t="s">
        <v>4087</v>
      </c>
      <c r="N1367" s="73" t="s">
        <v>354</v>
      </c>
      <c r="O1367" s="65" t="s">
        <v>361</v>
      </c>
      <c r="P1367" s="132" t="s">
        <v>436</v>
      </c>
      <c r="Q1367" s="136">
        <v>3</v>
      </c>
      <c r="R1367" s="134" t="s">
        <v>1647</v>
      </c>
      <c r="S1367" s="74" t="s">
        <v>1647</v>
      </c>
      <c r="T1367" s="80" t="s">
        <v>4289</v>
      </c>
      <c r="U1367" s="80" t="s">
        <v>4290</v>
      </c>
      <c r="V1367" s="74" t="s">
        <v>1647</v>
      </c>
      <c r="W1367" s="80" t="s">
        <v>4290</v>
      </c>
      <c r="X1367" s="80" t="s">
        <v>4290</v>
      </c>
      <c r="Y1367" s="96" t="s">
        <v>4290</v>
      </c>
      <c r="Z1367" s="102" t="s">
        <v>4290</v>
      </c>
      <c r="AA1367" s="101">
        <v>63</v>
      </c>
      <c r="AB1367" s="153">
        <v>1.67</v>
      </c>
      <c r="AC1367" s="102" t="s">
        <v>4290</v>
      </c>
      <c r="AD1367" s="116" t="s">
        <v>4290</v>
      </c>
      <c r="AE1367" s="104">
        <f t="shared" si="28"/>
        <v>22.589551436050055</v>
      </c>
      <c r="AF1367" s="85" t="str">
        <f t="shared" si="29"/>
        <v>PESO SALUDABLE</v>
      </c>
      <c r="AG1367" s="80" t="s">
        <v>4294</v>
      </c>
      <c r="AH1367" s="80" t="s">
        <v>4294</v>
      </c>
      <c r="AI1367" s="80" t="s">
        <v>4294</v>
      </c>
      <c r="AJ1367" s="80" t="s">
        <v>4294</v>
      </c>
      <c r="AK1367" s="142" t="s">
        <v>4294</v>
      </c>
      <c r="AL1367" s="142" t="s">
        <v>4294</v>
      </c>
      <c r="AM1367" s="132" t="s">
        <v>349</v>
      </c>
      <c r="AN1367" s="88" t="s">
        <v>411</v>
      </c>
      <c r="AO1367" s="84"/>
    </row>
    <row r="1368" spans="1:41" ht="15" customHeight="1" x14ac:dyDescent="0.2">
      <c r="A1368" s="149">
        <v>1359</v>
      </c>
      <c r="B1368" s="74" t="s">
        <v>1648</v>
      </c>
      <c r="C1368" s="65" t="s">
        <v>338</v>
      </c>
      <c r="D1368" s="74" t="s">
        <v>2734</v>
      </c>
      <c r="E1368" s="83" t="s">
        <v>3796</v>
      </c>
      <c r="F1368" s="129">
        <v>32.65</v>
      </c>
      <c r="G1368" s="127">
        <v>20340</v>
      </c>
      <c r="H1368" s="74">
        <v>64</v>
      </c>
      <c r="I1368" s="74" t="s">
        <v>3856</v>
      </c>
      <c r="J1368" s="65" t="s">
        <v>411</v>
      </c>
      <c r="K1368" s="65" t="s">
        <v>417</v>
      </c>
      <c r="L1368" s="74" t="s">
        <v>3861</v>
      </c>
      <c r="M1368" s="74" t="s">
        <v>4060</v>
      </c>
      <c r="N1368" s="73" t="s">
        <v>354</v>
      </c>
      <c r="O1368" s="65" t="s">
        <v>361</v>
      </c>
      <c r="P1368" s="132" t="s">
        <v>436</v>
      </c>
      <c r="Q1368" s="136">
        <v>5</v>
      </c>
      <c r="R1368" s="134" t="s">
        <v>1648</v>
      </c>
      <c r="S1368" s="74" t="s">
        <v>1648</v>
      </c>
      <c r="T1368" s="80" t="s">
        <v>4289</v>
      </c>
      <c r="U1368" s="80" t="s">
        <v>4290</v>
      </c>
      <c r="V1368" s="74" t="s">
        <v>1648</v>
      </c>
      <c r="W1368" s="80" t="s">
        <v>4290</v>
      </c>
      <c r="X1368" s="80" t="s">
        <v>4290</v>
      </c>
      <c r="Y1368" s="96" t="s">
        <v>4290</v>
      </c>
      <c r="Z1368" s="102" t="s">
        <v>4290</v>
      </c>
      <c r="AA1368" s="101">
        <v>66</v>
      </c>
      <c r="AB1368" s="153">
        <v>1.69</v>
      </c>
      <c r="AC1368" s="102" t="s">
        <v>4290</v>
      </c>
      <c r="AD1368" s="116" t="s">
        <v>4290</v>
      </c>
      <c r="AE1368" s="104">
        <f t="shared" si="28"/>
        <v>23.1084345786212</v>
      </c>
      <c r="AF1368" s="85" t="str">
        <f t="shared" si="29"/>
        <v>PESO SALUDABLE</v>
      </c>
      <c r="AG1368" s="80" t="s">
        <v>4294</v>
      </c>
      <c r="AH1368" s="80" t="s">
        <v>4294</v>
      </c>
      <c r="AI1368" s="80" t="s">
        <v>4294</v>
      </c>
      <c r="AJ1368" s="80" t="s">
        <v>4294</v>
      </c>
      <c r="AK1368" s="142" t="s">
        <v>4294</v>
      </c>
      <c r="AL1368" s="142" t="s">
        <v>4294</v>
      </c>
      <c r="AM1368" s="132" t="s">
        <v>349</v>
      </c>
      <c r="AN1368" s="88" t="s">
        <v>411</v>
      </c>
      <c r="AO1368" s="84"/>
    </row>
    <row r="1369" spans="1:41" ht="15" customHeight="1" x14ac:dyDescent="0.2">
      <c r="A1369" s="149">
        <v>1360</v>
      </c>
      <c r="B1369" s="74" t="s">
        <v>1649</v>
      </c>
      <c r="C1369" s="65" t="s">
        <v>338</v>
      </c>
      <c r="D1369" s="74" t="s">
        <v>2735</v>
      </c>
      <c r="E1369" s="83" t="s">
        <v>3797</v>
      </c>
      <c r="F1369" s="129">
        <v>34.67</v>
      </c>
      <c r="G1369" s="127">
        <v>17810</v>
      </c>
      <c r="H1369" s="74">
        <v>71</v>
      </c>
      <c r="I1369" s="74" t="s">
        <v>3856</v>
      </c>
      <c r="J1369" s="65" t="s">
        <v>411</v>
      </c>
      <c r="K1369" s="65" t="s">
        <v>417</v>
      </c>
      <c r="L1369" s="74" t="s">
        <v>3860</v>
      </c>
      <c r="M1369" s="74" t="s">
        <v>4084</v>
      </c>
      <c r="N1369" s="73" t="s">
        <v>354</v>
      </c>
      <c r="O1369" s="65" t="s">
        <v>361</v>
      </c>
      <c r="P1369" s="132" t="s">
        <v>436</v>
      </c>
      <c r="Q1369" s="136">
        <v>2</v>
      </c>
      <c r="R1369" s="134" t="s">
        <v>1649</v>
      </c>
      <c r="S1369" s="74" t="s">
        <v>1649</v>
      </c>
      <c r="T1369" s="80" t="s">
        <v>4289</v>
      </c>
      <c r="U1369" s="80" t="s">
        <v>4290</v>
      </c>
      <c r="V1369" s="74" t="s">
        <v>1649</v>
      </c>
      <c r="W1369" s="80" t="s">
        <v>4290</v>
      </c>
      <c r="X1369" s="80" t="s">
        <v>4290</v>
      </c>
      <c r="Y1369" s="96" t="s">
        <v>4290</v>
      </c>
      <c r="Z1369" s="102" t="s">
        <v>4290</v>
      </c>
      <c r="AA1369" s="101">
        <v>63</v>
      </c>
      <c r="AB1369" s="153">
        <v>1.68</v>
      </c>
      <c r="AC1369" s="102" t="s">
        <v>4290</v>
      </c>
      <c r="AD1369" s="116" t="s">
        <v>4290</v>
      </c>
      <c r="AE1369" s="104">
        <f t="shared" si="28"/>
        <v>22.321428571428577</v>
      </c>
      <c r="AF1369" s="85" t="str">
        <f t="shared" si="29"/>
        <v>PESO SALUDABLE</v>
      </c>
      <c r="AG1369" s="80" t="s">
        <v>4294</v>
      </c>
      <c r="AH1369" s="80" t="s">
        <v>4294</v>
      </c>
      <c r="AI1369" s="80" t="s">
        <v>4294</v>
      </c>
      <c r="AJ1369" s="80" t="s">
        <v>4294</v>
      </c>
      <c r="AK1369" s="142" t="s">
        <v>4294</v>
      </c>
      <c r="AL1369" s="142" t="s">
        <v>4294</v>
      </c>
      <c r="AM1369" s="132" t="s">
        <v>349</v>
      </c>
      <c r="AN1369" s="88" t="s">
        <v>411</v>
      </c>
      <c r="AO1369" s="84"/>
    </row>
    <row r="1370" spans="1:41" ht="15" customHeight="1" x14ac:dyDescent="0.2">
      <c r="A1370" s="149">
        <v>1361</v>
      </c>
      <c r="B1370" s="74" t="s">
        <v>1650</v>
      </c>
      <c r="C1370" s="65" t="s">
        <v>338</v>
      </c>
      <c r="D1370" s="74" t="s">
        <v>2736</v>
      </c>
      <c r="E1370" s="83" t="s">
        <v>3798</v>
      </c>
      <c r="F1370" s="129">
        <v>38.56</v>
      </c>
      <c r="G1370" s="127">
        <v>22124</v>
      </c>
      <c r="H1370" s="74">
        <v>59</v>
      </c>
      <c r="I1370" s="74" t="s">
        <v>3856</v>
      </c>
      <c r="J1370" s="65" t="s">
        <v>411</v>
      </c>
      <c r="K1370" s="65" t="s">
        <v>417</v>
      </c>
      <c r="L1370" s="74" t="s">
        <v>3861</v>
      </c>
      <c r="M1370" s="74" t="s">
        <v>4066</v>
      </c>
      <c r="N1370" s="73" t="s">
        <v>354</v>
      </c>
      <c r="O1370" s="65" t="s">
        <v>361</v>
      </c>
      <c r="P1370" s="132" t="s">
        <v>436</v>
      </c>
      <c r="Q1370" s="136">
        <v>6</v>
      </c>
      <c r="R1370" s="134" t="s">
        <v>1650</v>
      </c>
      <c r="S1370" s="74" t="s">
        <v>1650</v>
      </c>
      <c r="T1370" s="80" t="s">
        <v>4289</v>
      </c>
      <c r="U1370" s="80" t="s">
        <v>4290</v>
      </c>
      <c r="V1370" s="74" t="s">
        <v>1650</v>
      </c>
      <c r="W1370" s="80" t="s">
        <v>4290</v>
      </c>
      <c r="X1370" s="80" t="s">
        <v>4290</v>
      </c>
      <c r="Y1370" s="96" t="s">
        <v>4290</v>
      </c>
      <c r="Z1370" s="102" t="s">
        <v>4290</v>
      </c>
      <c r="AA1370" s="101">
        <v>55</v>
      </c>
      <c r="AB1370" s="153">
        <v>1.5</v>
      </c>
      <c r="AC1370" s="102" t="s">
        <v>4290</v>
      </c>
      <c r="AD1370" s="116" t="s">
        <v>4290</v>
      </c>
      <c r="AE1370" s="104">
        <f t="shared" si="28"/>
        <v>24.444444444444443</v>
      </c>
      <c r="AF1370" s="85" t="str">
        <f t="shared" si="29"/>
        <v>PESO SALUDABLE</v>
      </c>
      <c r="AG1370" s="80" t="s">
        <v>4294</v>
      </c>
      <c r="AH1370" s="80" t="s">
        <v>4294</v>
      </c>
      <c r="AI1370" s="80" t="s">
        <v>4294</v>
      </c>
      <c r="AJ1370" s="80" t="s">
        <v>4294</v>
      </c>
      <c r="AK1370" s="142" t="s">
        <v>4294</v>
      </c>
      <c r="AL1370" s="142" t="s">
        <v>4294</v>
      </c>
      <c r="AM1370" s="132" t="s">
        <v>349</v>
      </c>
      <c r="AN1370" s="88" t="s">
        <v>411</v>
      </c>
      <c r="AO1370" s="84"/>
    </row>
    <row r="1371" spans="1:41" ht="15" customHeight="1" x14ac:dyDescent="0.2">
      <c r="A1371" s="149">
        <v>1362</v>
      </c>
      <c r="B1371" s="74" t="s">
        <v>1651</v>
      </c>
      <c r="C1371" s="65" t="s">
        <v>338</v>
      </c>
      <c r="D1371" s="74" t="s">
        <v>2737</v>
      </c>
      <c r="E1371" s="83" t="s">
        <v>3799</v>
      </c>
      <c r="F1371" s="129">
        <v>38.68</v>
      </c>
      <c r="G1371" s="127">
        <v>23640</v>
      </c>
      <c r="H1371" s="74">
        <v>55</v>
      </c>
      <c r="I1371" s="74" t="s">
        <v>3856</v>
      </c>
      <c r="J1371" s="65" t="s">
        <v>411</v>
      </c>
      <c r="K1371" s="65" t="s">
        <v>417</v>
      </c>
      <c r="L1371" s="74" t="s">
        <v>3861</v>
      </c>
      <c r="M1371" s="74" t="s">
        <v>3948</v>
      </c>
      <c r="N1371" s="73" t="s">
        <v>354</v>
      </c>
      <c r="O1371" s="65" t="s">
        <v>361</v>
      </c>
      <c r="P1371" s="132" t="s">
        <v>436</v>
      </c>
      <c r="Q1371" s="136">
        <v>4</v>
      </c>
      <c r="R1371" s="134" t="s">
        <v>1651</v>
      </c>
      <c r="S1371" s="74" t="s">
        <v>1651</v>
      </c>
      <c r="T1371" s="80" t="s">
        <v>4289</v>
      </c>
      <c r="U1371" s="80" t="s">
        <v>4290</v>
      </c>
      <c r="V1371" s="74" t="s">
        <v>1651</v>
      </c>
      <c r="W1371" s="80" t="s">
        <v>4290</v>
      </c>
      <c r="X1371" s="80" t="s">
        <v>4290</v>
      </c>
      <c r="Y1371" s="96" t="s">
        <v>4290</v>
      </c>
      <c r="Z1371" s="102" t="s">
        <v>4290</v>
      </c>
      <c r="AA1371" s="101">
        <v>56.2</v>
      </c>
      <c r="AB1371" s="153">
        <v>1.6</v>
      </c>
      <c r="AC1371" s="102" t="s">
        <v>4290</v>
      </c>
      <c r="AD1371" s="116" t="s">
        <v>4290</v>
      </c>
      <c r="AE1371" s="104">
        <f t="shared" si="28"/>
        <v>21.953124999999996</v>
      </c>
      <c r="AF1371" s="85" t="str">
        <f t="shared" si="29"/>
        <v>PESO SALUDABLE</v>
      </c>
      <c r="AG1371" s="80" t="s">
        <v>4294</v>
      </c>
      <c r="AH1371" s="80" t="s">
        <v>4294</v>
      </c>
      <c r="AI1371" s="80" t="s">
        <v>4294</v>
      </c>
      <c r="AJ1371" s="80" t="s">
        <v>4294</v>
      </c>
      <c r="AK1371" s="142" t="s">
        <v>4294</v>
      </c>
      <c r="AL1371" s="142" t="s">
        <v>4294</v>
      </c>
      <c r="AM1371" s="132" t="s">
        <v>349</v>
      </c>
      <c r="AN1371" s="88" t="s">
        <v>411</v>
      </c>
      <c r="AO1371" s="84"/>
    </row>
    <row r="1372" spans="1:41" ht="15" customHeight="1" x14ac:dyDescent="0.2">
      <c r="A1372" s="149">
        <v>1363</v>
      </c>
      <c r="B1372" s="74" t="s">
        <v>1652</v>
      </c>
      <c r="C1372" s="65" t="s">
        <v>338</v>
      </c>
      <c r="D1372" s="74" t="s">
        <v>2738</v>
      </c>
      <c r="E1372" s="83" t="s">
        <v>3800</v>
      </c>
      <c r="F1372" s="129">
        <v>42.76</v>
      </c>
      <c r="G1372" s="127">
        <v>26663</v>
      </c>
      <c r="H1372" s="74">
        <v>47</v>
      </c>
      <c r="I1372" s="74" t="s">
        <v>3856</v>
      </c>
      <c r="J1372" s="65" t="s">
        <v>411</v>
      </c>
      <c r="K1372" s="65" t="s">
        <v>417</v>
      </c>
      <c r="L1372" s="74" t="s">
        <v>3860</v>
      </c>
      <c r="M1372" s="74" t="s">
        <v>3961</v>
      </c>
      <c r="N1372" s="73" t="s">
        <v>354</v>
      </c>
      <c r="O1372" s="65" t="s">
        <v>361</v>
      </c>
      <c r="P1372" s="132" t="s">
        <v>436</v>
      </c>
      <c r="Q1372" s="136">
        <v>3</v>
      </c>
      <c r="R1372" s="134" t="s">
        <v>1652</v>
      </c>
      <c r="S1372" s="74" t="s">
        <v>1652</v>
      </c>
      <c r="T1372" s="80" t="s">
        <v>4289</v>
      </c>
      <c r="U1372" s="80" t="s">
        <v>4290</v>
      </c>
      <c r="V1372" s="74" t="s">
        <v>1652</v>
      </c>
      <c r="W1372" s="80" t="s">
        <v>4290</v>
      </c>
      <c r="X1372" s="80" t="s">
        <v>4290</v>
      </c>
      <c r="Y1372" s="96" t="s">
        <v>4290</v>
      </c>
      <c r="Z1372" s="102" t="s">
        <v>4290</v>
      </c>
      <c r="AA1372" s="101">
        <v>62</v>
      </c>
      <c r="AB1372" s="153">
        <v>1.67</v>
      </c>
      <c r="AC1372" s="102" t="s">
        <v>4290</v>
      </c>
      <c r="AD1372" s="116" t="s">
        <v>4290</v>
      </c>
      <c r="AE1372" s="104">
        <f t="shared" si="28"/>
        <v>22.230987127541326</v>
      </c>
      <c r="AF1372" s="85" t="str">
        <f t="shared" si="29"/>
        <v>PESO SALUDABLE</v>
      </c>
      <c r="AG1372" s="80" t="s">
        <v>4294</v>
      </c>
      <c r="AH1372" s="80" t="s">
        <v>4294</v>
      </c>
      <c r="AI1372" s="80" t="s">
        <v>4294</v>
      </c>
      <c r="AJ1372" s="80" t="s">
        <v>4294</v>
      </c>
      <c r="AK1372" s="142" t="s">
        <v>4294</v>
      </c>
      <c r="AL1372" s="142" t="s">
        <v>4294</v>
      </c>
      <c r="AM1372" s="132" t="s">
        <v>349</v>
      </c>
      <c r="AN1372" s="88" t="s">
        <v>411</v>
      </c>
      <c r="AO1372" s="84"/>
    </row>
    <row r="1373" spans="1:41" ht="15" customHeight="1" x14ac:dyDescent="0.2">
      <c r="A1373" s="149">
        <v>1364</v>
      </c>
      <c r="B1373" s="74" t="s">
        <v>1653</v>
      </c>
      <c r="C1373" s="65" t="s">
        <v>338</v>
      </c>
      <c r="D1373" s="74" t="s">
        <v>2739</v>
      </c>
      <c r="E1373" s="83" t="s">
        <v>3801</v>
      </c>
      <c r="F1373" s="129">
        <v>43.21</v>
      </c>
      <c r="G1373" s="127">
        <v>14725</v>
      </c>
      <c r="H1373" s="74">
        <v>80</v>
      </c>
      <c r="I1373" s="74" t="s">
        <v>3856</v>
      </c>
      <c r="J1373" s="65" t="s">
        <v>411</v>
      </c>
      <c r="K1373" s="65" t="s">
        <v>417</v>
      </c>
      <c r="L1373" s="74" t="s">
        <v>3860</v>
      </c>
      <c r="M1373" s="74" t="s">
        <v>4099</v>
      </c>
      <c r="N1373" s="73" t="s">
        <v>354</v>
      </c>
      <c r="O1373" s="65" t="s">
        <v>361</v>
      </c>
      <c r="P1373" s="132" t="s">
        <v>436</v>
      </c>
      <c r="Q1373" s="136">
        <v>2</v>
      </c>
      <c r="R1373" s="134" t="s">
        <v>1653</v>
      </c>
      <c r="S1373" s="74" t="s">
        <v>1653</v>
      </c>
      <c r="T1373" s="80" t="s">
        <v>4289</v>
      </c>
      <c r="U1373" s="80" t="s">
        <v>4290</v>
      </c>
      <c r="V1373" s="74" t="s">
        <v>1653</v>
      </c>
      <c r="W1373" s="80" t="s">
        <v>4290</v>
      </c>
      <c r="X1373" s="80" t="s">
        <v>4290</v>
      </c>
      <c r="Y1373" s="96" t="s">
        <v>4290</v>
      </c>
      <c r="Z1373" s="102" t="s">
        <v>4290</v>
      </c>
      <c r="AA1373" s="101">
        <v>64</v>
      </c>
      <c r="AB1373" s="153">
        <v>1.68</v>
      </c>
      <c r="AC1373" s="102" t="s">
        <v>4290</v>
      </c>
      <c r="AD1373" s="116" t="s">
        <v>4290</v>
      </c>
      <c r="AE1373" s="104">
        <f t="shared" si="28"/>
        <v>22.67573696145125</v>
      </c>
      <c r="AF1373" s="85" t="str">
        <f t="shared" si="29"/>
        <v>PESO SALUDABLE</v>
      </c>
      <c r="AG1373" s="80" t="s">
        <v>4294</v>
      </c>
      <c r="AH1373" s="80" t="s">
        <v>4294</v>
      </c>
      <c r="AI1373" s="80" t="s">
        <v>4294</v>
      </c>
      <c r="AJ1373" s="80" t="s">
        <v>4294</v>
      </c>
      <c r="AK1373" s="142" t="s">
        <v>4294</v>
      </c>
      <c r="AL1373" s="142" t="s">
        <v>4294</v>
      </c>
      <c r="AM1373" s="132" t="s">
        <v>349</v>
      </c>
      <c r="AN1373" s="88" t="s">
        <v>411</v>
      </c>
      <c r="AO1373" s="84"/>
    </row>
    <row r="1374" spans="1:41" ht="15" customHeight="1" x14ac:dyDescent="0.2">
      <c r="A1374" s="149">
        <v>1365</v>
      </c>
      <c r="B1374" s="74" t="s">
        <v>1654</v>
      </c>
      <c r="C1374" s="65" t="s">
        <v>338</v>
      </c>
      <c r="D1374" s="74" t="s">
        <v>2740</v>
      </c>
      <c r="E1374" s="83" t="s">
        <v>3802</v>
      </c>
      <c r="F1374" s="129">
        <v>29.14</v>
      </c>
      <c r="G1374" s="127">
        <v>16982</v>
      </c>
      <c r="H1374" s="74">
        <v>73</v>
      </c>
      <c r="I1374" s="74" t="s">
        <v>3856</v>
      </c>
      <c r="J1374" s="65" t="s">
        <v>411</v>
      </c>
      <c r="K1374" s="65" t="s">
        <v>417</v>
      </c>
      <c r="L1374" s="74" t="s">
        <v>3861</v>
      </c>
      <c r="M1374" s="74" t="s">
        <v>4059</v>
      </c>
      <c r="N1374" s="73" t="s">
        <v>354</v>
      </c>
      <c r="O1374" s="65" t="s">
        <v>361</v>
      </c>
      <c r="P1374" s="132" t="s">
        <v>436</v>
      </c>
      <c r="Q1374" s="136">
        <v>6</v>
      </c>
      <c r="R1374" s="134" t="s">
        <v>1654</v>
      </c>
      <c r="S1374" s="74" t="s">
        <v>1654</v>
      </c>
      <c r="T1374" s="80" t="s">
        <v>4289</v>
      </c>
      <c r="U1374" s="80" t="s">
        <v>4290</v>
      </c>
      <c r="V1374" s="74" t="s">
        <v>1654</v>
      </c>
      <c r="W1374" s="80" t="s">
        <v>4290</v>
      </c>
      <c r="X1374" s="80" t="s">
        <v>4290</v>
      </c>
      <c r="Y1374" s="96" t="s">
        <v>4290</v>
      </c>
      <c r="Z1374" s="102" t="s">
        <v>4290</v>
      </c>
      <c r="AA1374" s="101">
        <v>54</v>
      </c>
      <c r="AB1374" s="153">
        <v>1.58</v>
      </c>
      <c r="AC1374" s="102" t="s">
        <v>4290</v>
      </c>
      <c r="AD1374" s="116" t="s">
        <v>4290</v>
      </c>
      <c r="AE1374" s="104">
        <f t="shared" si="28"/>
        <v>21.631148854350261</v>
      </c>
      <c r="AF1374" s="85" t="str">
        <f t="shared" si="29"/>
        <v>PESO SALUDABLE</v>
      </c>
      <c r="AG1374" s="80" t="s">
        <v>4294</v>
      </c>
      <c r="AH1374" s="80" t="s">
        <v>4294</v>
      </c>
      <c r="AI1374" s="80" t="s">
        <v>4294</v>
      </c>
      <c r="AJ1374" s="80" t="s">
        <v>4294</v>
      </c>
      <c r="AK1374" s="142" t="s">
        <v>4294</v>
      </c>
      <c r="AL1374" s="142" t="s">
        <v>4294</v>
      </c>
      <c r="AM1374" s="132" t="s">
        <v>349</v>
      </c>
      <c r="AN1374" s="88" t="s">
        <v>411</v>
      </c>
      <c r="AO1374" s="84"/>
    </row>
    <row r="1375" spans="1:41" ht="15" customHeight="1" x14ac:dyDescent="0.2">
      <c r="A1375" s="149">
        <v>1366</v>
      </c>
      <c r="B1375" s="74" t="s">
        <v>1655</v>
      </c>
      <c r="C1375" s="65" t="s">
        <v>338</v>
      </c>
      <c r="D1375" s="74" t="s">
        <v>2741</v>
      </c>
      <c r="E1375" s="83" t="s">
        <v>3803</v>
      </c>
      <c r="F1375" s="129">
        <v>38.67</v>
      </c>
      <c r="G1375" s="127">
        <v>28008</v>
      </c>
      <c r="H1375" s="74">
        <v>43</v>
      </c>
      <c r="I1375" s="74" t="s">
        <v>3856</v>
      </c>
      <c r="J1375" s="65" t="s">
        <v>411</v>
      </c>
      <c r="K1375" s="65" t="s">
        <v>417</v>
      </c>
      <c r="L1375" s="74" t="s">
        <v>3861</v>
      </c>
      <c r="M1375" s="74" t="s">
        <v>4078</v>
      </c>
      <c r="N1375" s="73" t="s">
        <v>354</v>
      </c>
      <c r="O1375" s="65" t="s">
        <v>361</v>
      </c>
      <c r="P1375" s="132" t="s">
        <v>436</v>
      </c>
      <c r="Q1375" s="136">
        <v>4</v>
      </c>
      <c r="R1375" s="134" t="s">
        <v>1655</v>
      </c>
      <c r="S1375" s="74" t="s">
        <v>1655</v>
      </c>
      <c r="T1375" s="80" t="s">
        <v>4289</v>
      </c>
      <c r="U1375" s="80" t="s">
        <v>4290</v>
      </c>
      <c r="V1375" s="74" t="s">
        <v>1655</v>
      </c>
      <c r="W1375" s="80" t="s">
        <v>4290</v>
      </c>
      <c r="X1375" s="80" t="s">
        <v>4290</v>
      </c>
      <c r="Y1375" s="96" t="s">
        <v>4290</v>
      </c>
      <c r="Z1375" s="102" t="s">
        <v>4290</v>
      </c>
      <c r="AA1375" s="101">
        <v>52</v>
      </c>
      <c r="AB1375" s="153">
        <v>1.57</v>
      </c>
      <c r="AC1375" s="102" t="s">
        <v>4290</v>
      </c>
      <c r="AD1375" s="116" t="s">
        <v>4290</v>
      </c>
      <c r="AE1375" s="104">
        <f t="shared" si="28"/>
        <v>21.096190514828187</v>
      </c>
      <c r="AF1375" s="85" t="str">
        <f t="shared" si="29"/>
        <v>PESO SALUDABLE</v>
      </c>
      <c r="AG1375" s="80" t="s">
        <v>4294</v>
      </c>
      <c r="AH1375" s="80" t="s">
        <v>4294</v>
      </c>
      <c r="AI1375" s="80" t="s">
        <v>4294</v>
      </c>
      <c r="AJ1375" s="80" t="s">
        <v>4294</v>
      </c>
      <c r="AK1375" s="142" t="s">
        <v>4294</v>
      </c>
      <c r="AL1375" s="142" t="s">
        <v>4294</v>
      </c>
      <c r="AM1375" s="132" t="s">
        <v>349</v>
      </c>
      <c r="AN1375" s="88" t="s">
        <v>411</v>
      </c>
      <c r="AO1375" s="84"/>
    </row>
    <row r="1376" spans="1:41" ht="15" customHeight="1" x14ac:dyDescent="0.2">
      <c r="A1376" s="149">
        <v>1367</v>
      </c>
      <c r="B1376" s="74" t="s">
        <v>1656</v>
      </c>
      <c r="C1376" s="65" t="s">
        <v>338</v>
      </c>
      <c r="D1376" s="74" t="s">
        <v>2742</v>
      </c>
      <c r="E1376" s="83" t="s">
        <v>3804</v>
      </c>
      <c r="F1376" s="129">
        <v>39.65</v>
      </c>
      <c r="G1376" s="127">
        <v>28877</v>
      </c>
      <c r="H1376" s="74">
        <v>41</v>
      </c>
      <c r="I1376" s="74" t="s">
        <v>3856</v>
      </c>
      <c r="J1376" s="65" t="s">
        <v>411</v>
      </c>
      <c r="K1376" s="65" t="s">
        <v>417</v>
      </c>
      <c r="L1376" s="74" t="s">
        <v>3861</v>
      </c>
      <c r="M1376" s="74" t="s">
        <v>4065</v>
      </c>
      <c r="N1376" s="73" t="s">
        <v>354</v>
      </c>
      <c r="O1376" s="65" t="s">
        <v>361</v>
      </c>
      <c r="P1376" s="132" t="s">
        <v>436</v>
      </c>
      <c r="Q1376" s="136">
        <v>7</v>
      </c>
      <c r="R1376" s="134" t="s">
        <v>1656</v>
      </c>
      <c r="S1376" s="74" t="s">
        <v>1656</v>
      </c>
      <c r="T1376" s="80" t="s">
        <v>4289</v>
      </c>
      <c r="U1376" s="80" t="s">
        <v>4290</v>
      </c>
      <c r="V1376" s="74" t="s">
        <v>1656</v>
      </c>
      <c r="W1376" s="80" t="s">
        <v>4290</v>
      </c>
      <c r="X1376" s="80" t="s">
        <v>4290</v>
      </c>
      <c r="Y1376" s="96" t="s">
        <v>4290</v>
      </c>
      <c r="Z1376" s="102" t="s">
        <v>4290</v>
      </c>
      <c r="AA1376" s="101">
        <v>54</v>
      </c>
      <c r="AB1376" s="153">
        <v>1.58</v>
      </c>
      <c r="AC1376" s="102" t="s">
        <v>4290</v>
      </c>
      <c r="AD1376" s="116" t="s">
        <v>4290</v>
      </c>
      <c r="AE1376" s="104">
        <f t="shared" si="28"/>
        <v>21.631148854350261</v>
      </c>
      <c r="AF1376" s="85" t="str">
        <f t="shared" si="29"/>
        <v>PESO SALUDABLE</v>
      </c>
      <c r="AG1376" s="80" t="s">
        <v>4294</v>
      </c>
      <c r="AH1376" s="80" t="s">
        <v>4294</v>
      </c>
      <c r="AI1376" s="80" t="s">
        <v>4294</v>
      </c>
      <c r="AJ1376" s="80" t="s">
        <v>4294</v>
      </c>
      <c r="AK1376" s="142" t="s">
        <v>4294</v>
      </c>
      <c r="AL1376" s="142" t="s">
        <v>4294</v>
      </c>
      <c r="AM1376" s="132" t="s">
        <v>349</v>
      </c>
      <c r="AN1376" s="88" t="s">
        <v>411</v>
      </c>
      <c r="AO1376" s="84"/>
    </row>
    <row r="1377" spans="1:41" ht="15" customHeight="1" x14ac:dyDescent="0.2">
      <c r="A1377" s="149">
        <v>1368</v>
      </c>
      <c r="B1377" s="74" t="s">
        <v>1657</v>
      </c>
      <c r="C1377" s="65" t="s">
        <v>338</v>
      </c>
      <c r="D1377" s="74" t="s">
        <v>2743</v>
      </c>
      <c r="E1377" s="83" t="s">
        <v>3805</v>
      </c>
      <c r="F1377" s="129">
        <v>26.68</v>
      </c>
      <c r="G1377" s="127">
        <v>28193</v>
      </c>
      <c r="H1377" s="74">
        <v>43</v>
      </c>
      <c r="I1377" s="74" t="s">
        <v>3856</v>
      </c>
      <c r="J1377" s="65" t="s">
        <v>411</v>
      </c>
      <c r="K1377" s="65" t="s">
        <v>417</v>
      </c>
      <c r="L1377" s="74" t="s">
        <v>3860</v>
      </c>
      <c r="M1377" s="74" t="s">
        <v>4099</v>
      </c>
      <c r="N1377" s="73" t="s">
        <v>354</v>
      </c>
      <c r="O1377" s="65" t="s">
        <v>361</v>
      </c>
      <c r="P1377" s="132" t="s">
        <v>436</v>
      </c>
      <c r="Q1377" s="136">
        <v>5</v>
      </c>
      <c r="R1377" s="134" t="s">
        <v>1657</v>
      </c>
      <c r="S1377" s="74" t="s">
        <v>1657</v>
      </c>
      <c r="T1377" s="80" t="s">
        <v>4289</v>
      </c>
      <c r="U1377" s="80" t="s">
        <v>4290</v>
      </c>
      <c r="V1377" s="74" t="s">
        <v>1657</v>
      </c>
      <c r="W1377" s="80" t="s">
        <v>4290</v>
      </c>
      <c r="X1377" s="80" t="s">
        <v>4290</v>
      </c>
      <c r="Y1377" s="96" t="s">
        <v>4290</v>
      </c>
      <c r="Z1377" s="102" t="s">
        <v>4290</v>
      </c>
      <c r="AA1377" s="101">
        <v>62</v>
      </c>
      <c r="AB1377" s="153">
        <v>1.66</v>
      </c>
      <c r="AC1377" s="102" t="s">
        <v>4290</v>
      </c>
      <c r="AD1377" s="116" t="s">
        <v>4290</v>
      </c>
      <c r="AE1377" s="104">
        <f t="shared" si="28"/>
        <v>22.499637102627378</v>
      </c>
      <c r="AF1377" s="85" t="str">
        <f t="shared" si="29"/>
        <v>PESO SALUDABLE</v>
      </c>
      <c r="AG1377" s="80" t="s">
        <v>4294</v>
      </c>
      <c r="AH1377" s="80" t="s">
        <v>4294</v>
      </c>
      <c r="AI1377" s="80" t="s">
        <v>4294</v>
      </c>
      <c r="AJ1377" s="80" t="s">
        <v>4294</v>
      </c>
      <c r="AK1377" s="142" t="s">
        <v>4294</v>
      </c>
      <c r="AL1377" s="142" t="s">
        <v>4294</v>
      </c>
      <c r="AM1377" s="132" t="s">
        <v>349</v>
      </c>
      <c r="AN1377" s="88" t="s">
        <v>411</v>
      </c>
      <c r="AO1377" s="84"/>
    </row>
    <row r="1378" spans="1:41" ht="15" customHeight="1" x14ac:dyDescent="0.2">
      <c r="A1378" s="149">
        <v>1369</v>
      </c>
      <c r="B1378" s="74" t="s">
        <v>1658</v>
      </c>
      <c r="C1378" s="65" t="s">
        <v>338</v>
      </c>
      <c r="D1378" s="74" t="s">
        <v>2744</v>
      </c>
      <c r="E1378" s="83" t="s">
        <v>3806</v>
      </c>
      <c r="F1378" s="129">
        <v>38.81</v>
      </c>
      <c r="G1378" s="127">
        <v>26699</v>
      </c>
      <c r="H1378" s="74">
        <v>46</v>
      </c>
      <c r="I1378" s="74" t="s">
        <v>3856</v>
      </c>
      <c r="J1378" s="65" t="s">
        <v>411</v>
      </c>
      <c r="K1378" s="65" t="s">
        <v>417</v>
      </c>
      <c r="L1378" s="74" t="s">
        <v>3861</v>
      </c>
      <c r="M1378" s="74" t="s">
        <v>4080</v>
      </c>
      <c r="N1378" s="73" t="s">
        <v>354</v>
      </c>
      <c r="O1378" s="65" t="s">
        <v>361</v>
      </c>
      <c r="P1378" s="132" t="s">
        <v>436</v>
      </c>
      <c r="Q1378" s="136">
        <v>3</v>
      </c>
      <c r="R1378" s="134" t="s">
        <v>1658</v>
      </c>
      <c r="S1378" s="74" t="s">
        <v>1658</v>
      </c>
      <c r="T1378" s="80" t="s">
        <v>4289</v>
      </c>
      <c r="U1378" s="80" t="s">
        <v>4290</v>
      </c>
      <c r="V1378" s="74" t="s">
        <v>1658</v>
      </c>
      <c r="W1378" s="80" t="s">
        <v>4290</v>
      </c>
      <c r="X1378" s="80" t="s">
        <v>4290</v>
      </c>
      <c r="Y1378" s="96" t="s">
        <v>4290</v>
      </c>
      <c r="Z1378" s="102" t="s">
        <v>4290</v>
      </c>
      <c r="AA1378" s="101">
        <v>58</v>
      </c>
      <c r="AB1378" s="153">
        <v>1.6</v>
      </c>
      <c r="AC1378" s="102" t="s">
        <v>4290</v>
      </c>
      <c r="AD1378" s="116" t="s">
        <v>4290</v>
      </c>
      <c r="AE1378" s="104">
        <f t="shared" si="28"/>
        <v>22.656249999999996</v>
      </c>
      <c r="AF1378" s="85" t="str">
        <f t="shared" si="29"/>
        <v>PESO SALUDABLE</v>
      </c>
      <c r="AG1378" s="80" t="s">
        <v>4294</v>
      </c>
      <c r="AH1378" s="80" t="s">
        <v>4294</v>
      </c>
      <c r="AI1378" s="80" t="s">
        <v>4294</v>
      </c>
      <c r="AJ1378" s="80" t="s">
        <v>4294</v>
      </c>
      <c r="AK1378" s="142" t="s">
        <v>4294</v>
      </c>
      <c r="AL1378" s="142" t="s">
        <v>4294</v>
      </c>
      <c r="AM1378" s="132" t="s">
        <v>349</v>
      </c>
      <c r="AN1378" s="88" t="s">
        <v>411</v>
      </c>
      <c r="AO1378" s="84"/>
    </row>
    <row r="1379" spans="1:41" ht="15" customHeight="1" x14ac:dyDescent="0.2">
      <c r="A1379" s="149">
        <v>1370</v>
      </c>
      <c r="B1379" s="74" t="s">
        <v>1659</v>
      </c>
      <c r="C1379" s="65" t="s">
        <v>338</v>
      </c>
      <c r="D1379" s="74" t="s">
        <v>2745</v>
      </c>
      <c r="E1379" s="83" t="s">
        <v>3807</v>
      </c>
      <c r="F1379" s="129">
        <v>40.130000000000003</v>
      </c>
      <c r="G1379" s="127">
        <v>28690</v>
      </c>
      <c r="H1379" s="74">
        <v>41</v>
      </c>
      <c r="I1379" s="74" t="s">
        <v>3856</v>
      </c>
      <c r="J1379" s="65" t="s">
        <v>411</v>
      </c>
      <c r="K1379" s="65" t="s">
        <v>417</v>
      </c>
      <c r="L1379" s="74" t="s">
        <v>3860</v>
      </c>
      <c r="M1379" s="74" t="s">
        <v>4082</v>
      </c>
      <c r="N1379" s="73" t="s">
        <v>354</v>
      </c>
      <c r="O1379" s="65" t="s">
        <v>361</v>
      </c>
      <c r="P1379" s="132" t="s">
        <v>436</v>
      </c>
      <c r="Q1379" s="136">
        <v>2</v>
      </c>
      <c r="R1379" s="134" t="s">
        <v>1659</v>
      </c>
      <c r="S1379" s="74" t="s">
        <v>1659</v>
      </c>
      <c r="T1379" s="80" t="s">
        <v>4289</v>
      </c>
      <c r="U1379" s="80" t="s">
        <v>4290</v>
      </c>
      <c r="V1379" s="74" t="s">
        <v>1659</v>
      </c>
      <c r="W1379" s="80" t="s">
        <v>4290</v>
      </c>
      <c r="X1379" s="80" t="s">
        <v>4290</v>
      </c>
      <c r="Y1379" s="96" t="s">
        <v>4290</v>
      </c>
      <c r="Z1379" s="102" t="s">
        <v>4290</v>
      </c>
      <c r="AA1379" s="101">
        <v>58</v>
      </c>
      <c r="AB1379" s="153">
        <v>1.63</v>
      </c>
      <c r="AC1379" s="102" t="s">
        <v>4290</v>
      </c>
      <c r="AD1379" s="116" t="s">
        <v>4290</v>
      </c>
      <c r="AE1379" s="104">
        <f t="shared" si="28"/>
        <v>21.829952199932254</v>
      </c>
      <c r="AF1379" s="85" t="str">
        <f t="shared" si="29"/>
        <v>PESO SALUDABLE</v>
      </c>
      <c r="AG1379" s="80" t="s">
        <v>4294</v>
      </c>
      <c r="AH1379" s="80" t="s">
        <v>4294</v>
      </c>
      <c r="AI1379" s="80" t="s">
        <v>4294</v>
      </c>
      <c r="AJ1379" s="80" t="s">
        <v>4294</v>
      </c>
      <c r="AK1379" s="142" t="s">
        <v>4294</v>
      </c>
      <c r="AL1379" s="142" t="s">
        <v>4294</v>
      </c>
      <c r="AM1379" s="132" t="s">
        <v>349</v>
      </c>
      <c r="AN1379" s="88" t="s">
        <v>411</v>
      </c>
      <c r="AO1379" s="84"/>
    </row>
    <row r="1380" spans="1:41" ht="15" customHeight="1" x14ac:dyDescent="0.2">
      <c r="A1380" s="149">
        <v>1371</v>
      </c>
      <c r="B1380" s="74" t="s">
        <v>1660</v>
      </c>
      <c r="C1380" s="65" t="s">
        <v>338</v>
      </c>
      <c r="D1380" s="74" t="s">
        <v>2746</v>
      </c>
      <c r="E1380" s="83" t="s">
        <v>3808</v>
      </c>
      <c r="F1380" s="129">
        <v>32.18</v>
      </c>
      <c r="G1380" s="127">
        <v>28966</v>
      </c>
      <c r="H1380" s="74">
        <v>41</v>
      </c>
      <c r="I1380" s="74" t="s">
        <v>3856</v>
      </c>
      <c r="J1380" s="65" t="s">
        <v>411</v>
      </c>
      <c r="K1380" s="65" t="s">
        <v>417</v>
      </c>
      <c r="L1380" s="74" t="s">
        <v>3861</v>
      </c>
      <c r="M1380" s="74" t="s">
        <v>4066</v>
      </c>
      <c r="N1380" s="73" t="s">
        <v>354</v>
      </c>
      <c r="O1380" s="65" t="s">
        <v>361</v>
      </c>
      <c r="P1380" s="132" t="s">
        <v>436</v>
      </c>
      <c r="Q1380" s="136">
        <v>4</v>
      </c>
      <c r="R1380" s="134" t="s">
        <v>1660</v>
      </c>
      <c r="S1380" s="74" t="s">
        <v>1660</v>
      </c>
      <c r="T1380" s="80" t="s">
        <v>4289</v>
      </c>
      <c r="U1380" s="80" t="s">
        <v>4290</v>
      </c>
      <c r="V1380" s="74" t="s">
        <v>1660</v>
      </c>
      <c r="W1380" s="80" t="s">
        <v>4290</v>
      </c>
      <c r="X1380" s="80" t="s">
        <v>4290</v>
      </c>
      <c r="Y1380" s="96" t="s">
        <v>4290</v>
      </c>
      <c r="Z1380" s="102" t="s">
        <v>4290</v>
      </c>
      <c r="AA1380" s="101">
        <v>56</v>
      </c>
      <c r="AB1380" s="153">
        <v>1.63</v>
      </c>
      <c r="AC1380" s="102" t="s">
        <v>4290</v>
      </c>
      <c r="AD1380" s="116" t="s">
        <v>4290</v>
      </c>
      <c r="AE1380" s="104">
        <f t="shared" si="28"/>
        <v>21.077195227520797</v>
      </c>
      <c r="AF1380" s="85" t="str">
        <f t="shared" si="29"/>
        <v>PESO SALUDABLE</v>
      </c>
      <c r="AG1380" s="80" t="s">
        <v>4294</v>
      </c>
      <c r="AH1380" s="80" t="s">
        <v>4294</v>
      </c>
      <c r="AI1380" s="80" t="s">
        <v>4294</v>
      </c>
      <c r="AJ1380" s="80" t="s">
        <v>4294</v>
      </c>
      <c r="AK1380" s="142" t="s">
        <v>4294</v>
      </c>
      <c r="AL1380" s="142" t="s">
        <v>4294</v>
      </c>
      <c r="AM1380" s="132" t="s">
        <v>349</v>
      </c>
      <c r="AN1380" s="88" t="s">
        <v>411</v>
      </c>
      <c r="AO1380" s="84"/>
    </row>
    <row r="1381" spans="1:41" ht="15" customHeight="1" x14ac:dyDescent="0.2">
      <c r="A1381" s="149">
        <v>1372</v>
      </c>
      <c r="B1381" s="74" t="s">
        <v>1661</v>
      </c>
      <c r="C1381" s="65" t="s">
        <v>338</v>
      </c>
      <c r="D1381" s="74" t="s">
        <v>2747</v>
      </c>
      <c r="E1381" s="83" t="s">
        <v>3809</v>
      </c>
      <c r="F1381" s="129">
        <v>34.65</v>
      </c>
      <c r="G1381" s="127">
        <v>18256</v>
      </c>
      <c r="H1381" s="74">
        <v>70</v>
      </c>
      <c r="I1381" s="74" t="s">
        <v>3856</v>
      </c>
      <c r="J1381" s="65" t="s">
        <v>411</v>
      </c>
      <c r="K1381" s="65" t="s">
        <v>417</v>
      </c>
      <c r="L1381" s="74" t="s">
        <v>3861</v>
      </c>
      <c r="M1381" s="74" t="s">
        <v>4058</v>
      </c>
      <c r="N1381" s="73" t="s">
        <v>354</v>
      </c>
      <c r="O1381" s="65" t="s">
        <v>361</v>
      </c>
      <c r="P1381" s="132" t="s">
        <v>436</v>
      </c>
      <c r="Q1381" s="136">
        <v>3</v>
      </c>
      <c r="R1381" s="134" t="s">
        <v>1661</v>
      </c>
      <c r="S1381" s="74" t="s">
        <v>1661</v>
      </c>
      <c r="T1381" s="80" t="s">
        <v>4289</v>
      </c>
      <c r="U1381" s="80" t="s">
        <v>4290</v>
      </c>
      <c r="V1381" s="74" t="s">
        <v>1661</v>
      </c>
      <c r="W1381" s="80" t="s">
        <v>4290</v>
      </c>
      <c r="X1381" s="80" t="s">
        <v>4290</v>
      </c>
      <c r="Y1381" s="96" t="s">
        <v>4290</v>
      </c>
      <c r="Z1381" s="102" t="s">
        <v>4290</v>
      </c>
      <c r="AA1381" s="101">
        <v>59</v>
      </c>
      <c r="AB1381" s="153">
        <v>1.64</v>
      </c>
      <c r="AC1381" s="102" t="s">
        <v>4290</v>
      </c>
      <c r="AD1381" s="116" t="s">
        <v>4290</v>
      </c>
      <c r="AE1381" s="104">
        <f t="shared" si="28"/>
        <v>21.936347412254616</v>
      </c>
      <c r="AF1381" s="85" t="str">
        <f t="shared" si="29"/>
        <v>PESO SALUDABLE</v>
      </c>
      <c r="AG1381" s="80" t="s">
        <v>4294</v>
      </c>
      <c r="AH1381" s="80" t="s">
        <v>4294</v>
      </c>
      <c r="AI1381" s="80" t="s">
        <v>4294</v>
      </c>
      <c r="AJ1381" s="80" t="s">
        <v>4294</v>
      </c>
      <c r="AK1381" s="142" t="s">
        <v>4294</v>
      </c>
      <c r="AL1381" s="142" t="s">
        <v>4294</v>
      </c>
      <c r="AM1381" s="132" t="s">
        <v>349</v>
      </c>
      <c r="AN1381" s="88" t="s">
        <v>411</v>
      </c>
      <c r="AO1381" s="84"/>
    </row>
    <row r="1382" spans="1:41" ht="15" customHeight="1" x14ac:dyDescent="0.2">
      <c r="A1382" s="149">
        <v>1373</v>
      </c>
      <c r="B1382" s="74" t="s">
        <v>1662</v>
      </c>
      <c r="C1382" s="65" t="s">
        <v>338</v>
      </c>
      <c r="D1382" s="74" t="s">
        <v>2748</v>
      </c>
      <c r="E1382" s="83" t="s">
        <v>3810</v>
      </c>
      <c r="F1382" s="129">
        <v>32.46</v>
      </c>
      <c r="G1382" s="127">
        <v>23074</v>
      </c>
      <c r="H1382" s="74">
        <v>56</v>
      </c>
      <c r="I1382" s="74" t="s">
        <v>3856</v>
      </c>
      <c r="J1382" s="65" t="s">
        <v>411</v>
      </c>
      <c r="K1382" s="65" t="s">
        <v>417</v>
      </c>
      <c r="L1382" s="74" t="s">
        <v>3861</v>
      </c>
      <c r="M1382" s="74" t="s">
        <v>4077</v>
      </c>
      <c r="N1382" s="73" t="s">
        <v>354</v>
      </c>
      <c r="O1382" s="65" t="s">
        <v>361</v>
      </c>
      <c r="P1382" s="132" t="s">
        <v>436</v>
      </c>
      <c r="Q1382" s="136">
        <v>5</v>
      </c>
      <c r="R1382" s="134" t="s">
        <v>1662</v>
      </c>
      <c r="S1382" s="74" t="s">
        <v>1662</v>
      </c>
      <c r="T1382" s="80" t="s">
        <v>4289</v>
      </c>
      <c r="U1382" s="80" t="s">
        <v>4290</v>
      </c>
      <c r="V1382" s="74" t="s">
        <v>1662</v>
      </c>
      <c r="W1382" s="80" t="s">
        <v>4290</v>
      </c>
      <c r="X1382" s="80" t="s">
        <v>4290</v>
      </c>
      <c r="Y1382" s="96" t="s">
        <v>4290</v>
      </c>
      <c r="Z1382" s="102" t="s">
        <v>4290</v>
      </c>
      <c r="AA1382" s="101">
        <v>66</v>
      </c>
      <c r="AB1382" s="153">
        <v>1.69</v>
      </c>
      <c r="AC1382" s="102" t="s">
        <v>4290</v>
      </c>
      <c r="AD1382" s="116" t="s">
        <v>4290</v>
      </c>
      <c r="AE1382" s="104">
        <f t="shared" si="28"/>
        <v>23.1084345786212</v>
      </c>
      <c r="AF1382" s="85" t="str">
        <f t="shared" si="29"/>
        <v>PESO SALUDABLE</v>
      </c>
      <c r="AG1382" s="80" t="s">
        <v>4294</v>
      </c>
      <c r="AH1382" s="80" t="s">
        <v>4294</v>
      </c>
      <c r="AI1382" s="80" t="s">
        <v>4294</v>
      </c>
      <c r="AJ1382" s="80" t="s">
        <v>4294</v>
      </c>
      <c r="AK1382" s="142" t="s">
        <v>4294</v>
      </c>
      <c r="AL1382" s="142" t="s">
        <v>4294</v>
      </c>
      <c r="AM1382" s="132" t="s">
        <v>349</v>
      </c>
      <c r="AN1382" s="88" t="s">
        <v>411</v>
      </c>
      <c r="AO1382" s="84"/>
    </row>
    <row r="1383" spans="1:41" ht="15" customHeight="1" x14ac:dyDescent="0.2">
      <c r="A1383" s="149">
        <v>1374</v>
      </c>
      <c r="B1383" s="74" t="s">
        <v>1663</v>
      </c>
      <c r="C1383" s="65" t="s">
        <v>338</v>
      </c>
      <c r="D1383" s="74" t="s">
        <v>2749</v>
      </c>
      <c r="E1383" s="83" t="s">
        <v>3811</v>
      </c>
      <c r="F1383" s="129">
        <v>41.78</v>
      </c>
      <c r="G1383" s="127">
        <v>23440</v>
      </c>
      <c r="H1383" s="74">
        <v>55</v>
      </c>
      <c r="I1383" s="74" t="s">
        <v>3856</v>
      </c>
      <c r="J1383" s="65" t="s">
        <v>411</v>
      </c>
      <c r="K1383" s="65" t="s">
        <v>417</v>
      </c>
      <c r="L1383" s="74" t="s">
        <v>3861</v>
      </c>
      <c r="M1383" s="74" t="s">
        <v>4077</v>
      </c>
      <c r="N1383" s="73" t="s">
        <v>354</v>
      </c>
      <c r="O1383" s="65" t="s">
        <v>361</v>
      </c>
      <c r="P1383" s="132" t="s">
        <v>436</v>
      </c>
      <c r="Q1383" s="136">
        <v>4</v>
      </c>
      <c r="R1383" s="134" t="s">
        <v>1663</v>
      </c>
      <c r="S1383" s="74" t="s">
        <v>1663</v>
      </c>
      <c r="T1383" s="80" t="s">
        <v>4289</v>
      </c>
      <c r="U1383" s="80" t="s">
        <v>4290</v>
      </c>
      <c r="V1383" s="74" t="s">
        <v>1663</v>
      </c>
      <c r="W1383" s="80" t="s">
        <v>4290</v>
      </c>
      <c r="X1383" s="80" t="s">
        <v>4290</v>
      </c>
      <c r="Y1383" s="96" t="s">
        <v>4290</v>
      </c>
      <c r="Z1383" s="102" t="s">
        <v>4290</v>
      </c>
      <c r="AA1383" s="101">
        <v>46.3</v>
      </c>
      <c r="AB1383" s="153">
        <v>1.5</v>
      </c>
      <c r="AC1383" s="102" t="s">
        <v>4290</v>
      </c>
      <c r="AD1383" s="116" t="s">
        <v>4290</v>
      </c>
      <c r="AE1383" s="104">
        <f t="shared" si="28"/>
        <v>20.577777777777776</v>
      </c>
      <c r="AF1383" s="85" t="str">
        <f t="shared" si="29"/>
        <v>PESO SALUDABLE</v>
      </c>
      <c r="AG1383" s="80" t="s">
        <v>4294</v>
      </c>
      <c r="AH1383" s="80" t="s">
        <v>4294</v>
      </c>
      <c r="AI1383" s="80" t="s">
        <v>4294</v>
      </c>
      <c r="AJ1383" s="80" t="s">
        <v>4294</v>
      </c>
      <c r="AK1383" s="142" t="s">
        <v>4294</v>
      </c>
      <c r="AL1383" s="142" t="s">
        <v>4294</v>
      </c>
      <c r="AM1383" s="132" t="s">
        <v>349</v>
      </c>
      <c r="AN1383" s="88" t="s">
        <v>411</v>
      </c>
      <c r="AO1383" s="84"/>
    </row>
    <row r="1384" spans="1:41" ht="15" customHeight="1" x14ac:dyDescent="0.2">
      <c r="A1384" s="149">
        <v>1375</v>
      </c>
      <c r="B1384" s="74" t="s">
        <v>1664</v>
      </c>
      <c r="C1384" s="65" t="s">
        <v>338</v>
      </c>
      <c r="D1384" s="74" t="s">
        <v>2750</v>
      </c>
      <c r="E1384" s="83" t="s">
        <v>3812</v>
      </c>
      <c r="F1384" s="129">
        <v>41.85</v>
      </c>
      <c r="G1384" s="127">
        <v>24704</v>
      </c>
      <c r="H1384" s="74">
        <v>53</v>
      </c>
      <c r="I1384" s="74" t="s">
        <v>3856</v>
      </c>
      <c r="J1384" s="65" t="s">
        <v>411</v>
      </c>
      <c r="K1384" s="65" t="s">
        <v>417</v>
      </c>
      <c r="L1384" s="74" t="s">
        <v>3861</v>
      </c>
      <c r="M1384" s="74" t="s">
        <v>4093</v>
      </c>
      <c r="N1384" s="73" t="s">
        <v>354</v>
      </c>
      <c r="O1384" s="65" t="s">
        <v>361</v>
      </c>
      <c r="P1384" s="132" t="s">
        <v>436</v>
      </c>
      <c r="Q1384" s="136">
        <v>3</v>
      </c>
      <c r="R1384" s="134" t="s">
        <v>1664</v>
      </c>
      <c r="S1384" s="74" t="s">
        <v>1664</v>
      </c>
      <c r="T1384" s="80" t="s">
        <v>4289</v>
      </c>
      <c r="U1384" s="80" t="s">
        <v>4290</v>
      </c>
      <c r="V1384" s="74" t="s">
        <v>1664</v>
      </c>
      <c r="W1384" s="80" t="s">
        <v>4290</v>
      </c>
      <c r="X1384" s="80" t="s">
        <v>4290</v>
      </c>
      <c r="Y1384" s="96" t="s">
        <v>4290</v>
      </c>
      <c r="Z1384" s="102" t="s">
        <v>4290</v>
      </c>
      <c r="AA1384" s="101">
        <v>52</v>
      </c>
      <c r="AB1384" s="153">
        <v>1.58</v>
      </c>
      <c r="AC1384" s="102" t="s">
        <v>4290</v>
      </c>
      <c r="AD1384" s="116" t="s">
        <v>4290</v>
      </c>
      <c r="AE1384" s="104">
        <f t="shared" si="28"/>
        <v>20.82999519307803</v>
      </c>
      <c r="AF1384" s="85" t="str">
        <f t="shared" si="29"/>
        <v>PESO SALUDABLE</v>
      </c>
      <c r="AG1384" s="80" t="s">
        <v>4294</v>
      </c>
      <c r="AH1384" s="80" t="s">
        <v>4294</v>
      </c>
      <c r="AI1384" s="80" t="s">
        <v>4294</v>
      </c>
      <c r="AJ1384" s="80" t="s">
        <v>4294</v>
      </c>
      <c r="AK1384" s="142" t="s">
        <v>4294</v>
      </c>
      <c r="AL1384" s="142" t="s">
        <v>4294</v>
      </c>
      <c r="AM1384" s="132" t="s">
        <v>349</v>
      </c>
      <c r="AN1384" s="88" t="s">
        <v>411</v>
      </c>
      <c r="AO1384" s="84"/>
    </row>
    <row r="1385" spans="1:41" ht="15" customHeight="1" x14ac:dyDescent="0.2">
      <c r="A1385" s="149">
        <v>1376</v>
      </c>
      <c r="B1385" s="74" t="s">
        <v>1665</v>
      </c>
      <c r="C1385" s="65" t="s">
        <v>338</v>
      </c>
      <c r="D1385" s="74" t="s">
        <v>2751</v>
      </c>
      <c r="E1385" s="83" t="s">
        <v>3813</v>
      </c>
      <c r="F1385" s="129">
        <v>41.53</v>
      </c>
      <c r="G1385" s="127">
        <v>26803</v>
      </c>
      <c r="H1385" s="74">
        <v>46</v>
      </c>
      <c r="I1385" s="74" t="s">
        <v>3856</v>
      </c>
      <c r="J1385" s="65" t="s">
        <v>411</v>
      </c>
      <c r="K1385" s="65" t="s">
        <v>417</v>
      </c>
      <c r="L1385" s="74" t="s">
        <v>3861</v>
      </c>
      <c r="M1385" s="74" t="s">
        <v>4066</v>
      </c>
      <c r="N1385" s="73" t="s">
        <v>354</v>
      </c>
      <c r="O1385" s="65" t="s">
        <v>361</v>
      </c>
      <c r="P1385" s="132" t="s">
        <v>436</v>
      </c>
      <c r="Q1385" s="136">
        <v>2</v>
      </c>
      <c r="R1385" s="134" t="s">
        <v>1665</v>
      </c>
      <c r="S1385" s="74" t="s">
        <v>1665</v>
      </c>
      <c r="T1385" s="80" t="s">
        <v>4289</v>
      </c>
      <c r="U1385" s="80" t="s">
        <v>4290</v>
      </c>
      <c r="V1385" s="74" t="s">
        <v>1665</v>
      </c>
      <c r="W1385" s="80" t="s">
        <v>4290</v>
      </c>
      <c r="X1385" s="80" t="s">
        <v>4290</v>
      </c>
      <c r="Y1385" s="96" t="s">
        <v>4290</v>
      </c>
      <c r="Z1385" s="102" t="s">
        <v>4290</v>
      </c>
      <c r="AA1385" s="101">
        <v>62</v>
      </c>
      <c r="AB1385" s="153">
        <v>1.68</v>
      </c>
      <c r="AC1385" s="102" t="s">
        <v>4290</v>
      </c>
      <c r="AD1385" s="116" t="s">
        <v>4290</v>
      </c>
      <c r="AE1385" s="104">
        <f t="shared" si="28"/>
        <v>21.9671201814059</v>
      </c>
      <c r="AF1385" s="85" t="str">
        <f t="shared" si="29"/>
        <v>PESO SALUDABLE</v>
      </c>
      <c r="AG1385" s="80" t="s">
        <v>4294</v>
      </c>
      <c r="AH1385" s="80" t="s">
        <v>4294</v>
      </c>
      <c r="AI1385" s="80" t="s">
        <v>4294</v>
      </c>
      <c r="AJ1385" s="80" t="s">
        <v>4294</v>
      </c>
      <c r="AK1385" s="142" t="s">
        <v>4294</v>
      </c>
      <c r="AL1385" s="142" t="s">
        <v>4294</v>
      </c>
      <c r="AM1385" s="132" t="s">
        <v>349</v>
      </c>
      <c r="AN1385" s="88" t="s">
        <v>411</v>
      </c>
      <c r="AO1385" s="84"/>
    </row>
    <row r="1386" spans="1:41" ht="15" customHeight="1" x14ac:dyDescent="0.2">
      <c r="A1386" s="149">
        <v>1377</v>
      </c>
      <c r="B1386" s="74" t="s">
        <v>1666</v>
      </c>
      <c r="C1386" s="65" t="s">
        <v>338</v>
      </c>
      <c r="D1386" s="74" t="s">
        <v>2752</v>
      </c>
      <c r="E1386" s="83" t="s">
        <v>3814</v>
      </c>
      <c r="F1386" s="129">
        <v>32.450000000000003</v>
      </c>
      <c r="G1386" s="127">
        <v>27019</v>
      </c>
      <c r="H1386" s="74">
        <v>46</v>
      </c>
      <c r="I1386" s="74" t="s">
        <v>3856</v>
      </c>
      <c r="J1386" s="65" t="s">
        <v>411</v>
      </c>
      <c r="K1386" s="65" t="s">
        <v>417</v>
      </c>
      <c r="L1386" s="74" t="s">
        <v>3861</v>
      </c>
      <c r="M1386" s="74" t="s">
        <v>4066</v>
      </c>
      <c r="N1386" s="73" t="s">
        <v>354</v>
      </c>
      <c r="O1386" s="65" t="s">
        <v>361</v>
      </c>
      <c r="P1386" s="132" t="s">
        <v>436</v>
      </c>
      <c r="Q1386" s="136">
        <v>5</v>
      </c>
      <c r="R1386" s="134" t="s">
        <v>1666</v>
      </c>
      <c r="S1386" s="74" t="s">
        <v>1666</v>
      </c>
      <c r="T1386" s="80" t="s">
        <v>4289</v>
      </c>
      <c r="U1386" s="80" t="s">
        <v>4290</v>
      </c>
      <c r="V1386" s="74" t="s">
        <v>1666</v>
      </c>
      <c r="W1386" s="80" t="s">
        <v>4290</v>
      </c>
      <c r="X1386" s="80" t="s">
        <v>4290</v>
      </c>
      <c r="Y1386" s="96" t="s">
        <v>4290</v>
      </c>
      <c r="Z1386" s="102" t="s">
        <v>4290</v>
      </c>
      <c r="AA1386" s="101">
        <v>57</v>
      </c>
      <c r="AB1386" s="153">
        <v>1.58</v>
      </c>
      <c r="AC1386" s="102" t="s">
        <v>4290</v>
      </c>
      <c r="AD1386" s="116" t="s">
        <v>4290</v>
      </c>
      <c r="AE1386" s="104">
        <f t="shared" si="28"/>
        <v>22.832879346258608</v>
      </c>
      <c r="AF1386" s="85" t="str">
        <f t="shared" si="29"/>
        <v>PESO SALUDABLE</v>
      </c>
      <c r="AG1386" s="80" t="s">
        <v>4294</v>
      </c>
      <c r="AH1386" s="80" t="s">
        <v>4294</v>
      </c>
      <c r="AI1386" s="80" t="s">
        <v>4294</v>
      </c>
      <c r="AJ1386" s="80" t="s">
        <v>4294</v>
      </c>
      <c r="AK1386" s="142" t="s">
        <v>4294</v>
      </c>
      <c r="AL1386" s="142" t="s">
        <v>4294</v>
      </c>
      <c r="AM1386" s="132" t="s">
        <v>349</v>
      </c>
      <c r="AN1386" s="88" t="s">
        <v>411</v>
      </c>
      <c r="AO1386" s="84"/>
    </row>
    <row r="1387" spans="1:41" ht="15" customHeight="1" x14ac:dyDescent="0.2">
      <c r="A1387" s="149">
        <v>1378</v>
      </c>
      <c r="B1387" s="74" t="s">
        <v>1667</v>
      </c>
      <c r="C1387" s="65" t="s">
        <v>338</v>
      </c>
      <c r="D1387" s="74" t="s">
        <v>2753</v>
      </c>
      <c r="E1387" s="83" t="s">
        <v>3815</v>
      </c>
      <c r="F1387" s="129">
        <v>23.26</v>
      </c>
      <c r="G1387" s="127">
        <v>26609</v>
      </c>
      <c r="H1387" s="74">
        <v>47</v>
      </c>
      <c r="I1387" s="74" t="s">
        <v>3856</v>
      </c>
      <c r="J1387" s="65" t="s">
        <v>411</v>
      </c>
      <c r="K1387" s="65" t="s">
        <v>417</v>
      </c>
      <c r="L1387" s="74" t="s">
        <v>3861</v>
      </c>
      <c r="M1387" s="74" t="s">
        <v>3873</v>
      </c>
      <c r="N1387" s="73" t="s">
        <v>354</v>
      </c>
      <c r="O1387" s="65" t="s">
        <v>361</v>
      </c>
      <c r="P1387" s="132" t="s">
        <v>436</v>
      </c>
      <c r="Q1387" s="136">
        <v>4</v>
      </c>
      <c r="R1387" s="134" t="s">
        <v>1667</v>
      </c>
      <c r="S1387" s="74" t="s">
        <v>1667</v>
      </c>
      <c r="T1387" s="80" t="s">
        <v>4289</v>
      </c>
      <c r="U1387" s="80" t="s">
        <v>4290</v>
      </c>
      <c r="V1387" s="74" t="s">
        <v>1667</v>
      </c>
      <c r="W1387" s="80" t="s">
        <v>4290</v>
      </c>
      <c r="X1387" s="80" t="s">
        <v>4290</v>
      </c>
      <c r="Y1387" s="96" t="s">
        <v>4290</v>
      </c>
      <c r="Z1387" s="102" t="s">
        <v>4290</v>
      </c>
      <c r="AA1387" s="101">
        <v>62</v>
      </c>
      <c r="AB1387" s="153">
        <v>1.68</v>
      </c>
      <c r="AC1387" s="102" t="s">
        <v>4290</v>
      </c>
      <c r="AD1387" s="116" t="s">
        <v>4290</v>
      </c>
      <c r="AE1387" s="104">
        <f t="shared" ref="AE1387:AE1450" si="30">+AA1387/(AB1387*AB1387)</f>
        <v>21.9671201814059</v>
      </c>
      <c r="AF1387" s="85" t="str">
        <f t="shared" si="29"/>
        <v>PESO SALUDABLE</v>
      </c>
      <c r="AG1387" s="80" t="s">
        <v>4294</v>
      </c>
      <c r="AH1387" s="80" t="s">
        <v>4294</v>
      </c>
      <c r="AI1387" s="80" t="s">
        <v>4294</v>
      </c>
      <c r="AJ1387" s="80" t="s">
        <v>4294</v>
      </c>
      <c r="AK1387" s="142" t="s">
        <v>4294</v>
      </c>
      <c r="AL1387" s="142" t="s">
        <v>4294</v>
      </c>
      <c r="AM1387" s="132" t="s">
        <v>349</v>
      </c>
      <c r="AN1387" s="88" t="s">
        <v>411</v>
      </c>
      <c r="AO1387" s="84"/>
    </row>
    <row r="1388" spans="1:41" ht="15" customHeight="1" x14ac:dyDescent="0.2">
      <c r="A1388" s="149">
        <v>1379</v>
      </c>
      <c r="B1388" s="74" t="s">
        <v>1668</v>
      </c>
      <c r="C1388" s="65" t="s">
        <v>338</v>
      </c>
      <c r="D1388" s="74" t="s">
        <v>2754</v>
      </c>
      <c r="E1388" s="83" t="s">
        <v>3816</v>
      </c>
      <c r="F1388" s="129">
        <v>22.45</v>
      </c>
      <c r="G1388" s="127">
        <v>17505</v>
      </c>
      <c r="H1388" s="74">
        <v>72</v>
      </c>
      <c r="I1388" s="74" t="s">
        <v>3856</v>
      </c>
      <c r="J1388" s="65" t="s">
        <v>411</v>
      </c>
      <c r="K1388" s="65" t="s">
        <v>417</v>
      </c>
      <c r="L1388" s="74" t="s">
        <v>3861</v>
      </c>
      <c r="M1388" s="74" t="s">
        <v>4059</v>
      </c>
      <c r="N1388" s="73" t="s">
        <v>354</v>
      </c>
      <c r="O1388" s="65" t="s">
        <v>361</v>
      </c>
      <c r="P1388" s="132" t="s">
        <v>436</v>
      </c>
      <c r="Q1388" s="136">
        <v>1</v>
      </c>
      <c r="R1388" s="134" t="s">
        <v>1668</v>
      </c>
      <c r="S1388" s="74" t="s">
        <v>1668</v>
      </c>
      <c r="T1388" s="80" t="s">
        <v>4289</v>
      </c>
      <c r="U1388" s="80" t="s">
        <v>4290</v>
      </c>
      <c r="V1388" s="74" t="s">
        <v>1668</v>
      </c>
      <c r="W1388" s="80" t="s">
        <v>4290</v>
      </c>
      <c r="X1388" s="80" t="s">
        <v>4290</v>
      </c>
      <c r="Y1388" s="96" t="s">
        <v>4290</v>
      </c>
      <c r="Z1388" s="102" t="s">
        <v>4290</v>
      </c>
      <c r="AA1388" s="101">
        <v>57</v>
      </c>
      <c r="AB1388" s="153">
        <v>1.6</v>
      </c>
      <c r="AC1388" s="102" t="s">
        <v>4290</v>
      </c>
      <c r="AD1388" s="116" t="s">
        <v>4290</v>
      </c>
      <c r="AE1388" s="104">
        <f t="shared" si="30"/>
        <v>22.265624999999996</v>
      </c>
      <c r="AF1388" s="85" t="str">
        <f t="shared" si="29"/>
        <v>PESO SALUDABLE</v>
      </c>
      <c r="AG1388" s="80" t="s">
        <v>4294</v>
      </c>
      <c r="AH1388" s="80" t="s">
        <v>4294</v>
      </c>
      <c r="AI1388" s="80" t="s">
        <v>4294</v>
      </c>
      <c r="AJ1388" s="80" t="s">
        <v>4294</v>
      </c>
      <c r="AK1388" s="142" t="s">
        <v>4294</v>
      </c>
      <c r="AL1388" s="142" t="s">
        <v>4294</v>
      </c>
      <c r="AM1388" s="132" t="s">
        <v>349</v>
      </c>
      <c r="AN1388" s="88" t="s">
        <v>411</v>
      </c>
      <c r="AO1388" s="84"/>
    </row>
    <row r="1389" spans="1:41" ht="15" customHeight="1" x14ac:dyDescent="0.2">
      <c r="A1389" s="149">
        <v>1380</v>
      </c>
      <c r="B1389" s="74" t="s">
        <v>1669</v>
      </c>
      <c r="C1389" s="65" t="s">
        <v>338</v>
      </c>
      <c r="D1389" s="74" t="s">
        <v>2755</v>
      </c>
      <c r="E1389" s="83" t="s">
        <v>3817</v>
      </c>
      <c r="F1389" s="129">
        <v>34.56</v>
      </c>
      <c r="G1389" s="127">
        <v>15655</v>
      </c>
      <c r="H1389" s="74">
        <v>77</v>
      </c>
      <c r="I1389" s="74" t="s">
        <v>3856</v>
      </c>
      <c r="J1389" s="65" t="s">
        <v>411</v>
      </c>
      <c r="K1389" s="65" t="s">
        <v>417</v>
      </c>
      <c r="L1389" s="74" t="s">
        <v>3861</v>
      </c>
      <c r="M1389" s="74" t="s">
        <v>3955</v>
      </c>
      <c r="N1389" s="73" t="s">
        <v>354</v>
      </c>
      <c r="O1389" s="65" t="s">
        <v>361</v>
      </c>
      <c r="P1389" s="132" t="s">
        <v>436</v>
      </c>
      <c r="Q1389" s="136">
        <v>2</v>
      </c>
      <c r="R1389" s="134" t="s">
        <v>1669</v>
      </c>
      <c r="S1389" s="74" t="s">
        <v>1669</v>
      </c>
      <c r="T1389" s="80" t="s">
        <v>4289</v>
      </c>
      <c r="U1389" s="80" t="s">
        <v>4290</v>
      </c>
      <c r="V1389" s="74" t="s">
        <v>1669</v>
      </c>
      <c r="W1389" s="80" t="s">
        <v>4290</v>
      </c>
      <c r="X1389" s="80" t="s">
        <v>4290</v>
      </c>
      <c r="Y1389" s="96" t="s">
        <v>4290</v>
      </c>
      <c r="Z1389" s="102" t="s">
        <v>4290</v>
      </c>
      <c r="AA1389" s="101">
        <v>57</v>
      </c>
      <c r="AB1389" s="153">
        <v>1.63</v>
      </c>
      <c r="AC1389" s="102" t="s">
        <v>4290</v>
      </c>
      <c r="AD1389" s="116" t="s">
        <v>4290</v>
      </c>
      <c r="AE1389" s="104">
        <f t="shared" si="30"/>
        <v>21.453573713726524</v>
      </c>
      <c r="AF1389" s="85" t="str">
        <f t="shared" si="29"/>
        <v>PESO SALUDABLE</v>
      </c>
      <c r="AG1389" s="80" t="s">
        <v>4294</v>
      </c>
      <c r="AH1389" s="80" t="s">
        <v>4294</v>
      </c>
      <c r="AI1389" s="80" t="s">
        <v>4294</v>
      </c>
      <c r="AJ1389" s="80" t="s">
        <v>4294</v>
      </c>
      <c r="AK1389" s="142" t="s">
        <v>4294</v>
      </c>
      <c r="AL1389" s="142" t="s">
        <v>4294</v>
      </c>
      <c r="AM1389" s="132" t="s">
        <v>349</v>
      </c>
      <c r="AN1389" s="88" t="s">
        <v>411</v>
      </c>
      <c r="AO1389" s="84"/>
    </row>
    <row r="1390" spans="1:41" ht="15" customHeight="1" x14ac:dyDescent="0.2">
      <c r="A1390" s="149">
        <v>1381</v>
      </c>
      <c r="B1390" s="74" t="s">
        <v>1670</v>
      </c>
      <c r="C1390" s="65" t="s">
        <v>338</v>
      </c>
      <c r="D1390" s="74" t="s">
        <v>2756</v>
      </c>
      <c r="E1390" s="83" t="s">
        <v>3818</v>
      </c>
      <c r="F1390" s="129">
        <v>34.65</v>
      </c>
      <c r="G1390" s="127">
        <v>15991</v>
      </c>
      <c r="H1390" s="74">
        <v>76</v>
      </c>
      <c r="I1390" s="74" t="s">
        <v>3856</v>
      </c>
      <c r="J1390" s="65" t="s">
        <v>411</v>
      </c>
      <c r="K1390" s="65" t="s">
        <v>417</v>
      </c>
      <c r="L1390" s="74" t="s">
        <v>3860</v>
      </c>
      <c r="M1390" s="74" t="s">
        <v>4100</v>
      </c>
      <c r="N1390" s="73" t="s">
        <v>354</v>
      </c>
      <c r="O1390" s="65" t="s">
        <v>361</v>
      </c>
      <c r="P1390" s="132" t="s">
        <v>436</v>
      </c>
      <c r="Q1390" s="136">
        <v>4</v>
      </c>
      <c r="R1390" s="134" t="s">
        <v>1670</v>
      </c>
      <c r="S1390" s="74" t="s">
        <v>1670</v>
      </c>
      <c r="T1390" s="80" t="s">
        <v>4289</v>
      </c>
      <c r="U1390" s="80" t="s">
        <v>4290</v>
      </c>
      <c r="V1390" s="74" t="s">
        <v>1670</v>
      </c>
      <c r="W1390" s="80" t="s">
        <v>4290</v>
      </c>
      <c r="X1390" s="80" t="s">
        <v>4290</v>
      </c>
      <c r="Y1390" s="96" t="s">
        <v>4290</v>
      </c>
      <c r="Z1390" s="102" t="s">
        <v>4290</v>
      </c>
      <c r="AA1390" s="101">
        <v>60</v>
      </c>
      <c r="AB1390" s="153">
        <v>1.65</v>
      </c>
      <c r="AC1390" s="102" t="s">
        <v>4290</v>
      </c>
      <c r="AD1390" s="116" t="s">
        <v>4290</v>
      </c>
      <c r="AE1390" s="104">
        <f t="shared" si="30"/>
        <v>22.03856749311295</v>
      </c>
      <c r="AF1390" s="85" t="str">
        <f t="shared" si="29"/>
        <v>PESO SALUDABLE</v>
      </c>
      <c r="AG1390" s="80" t="s">
        <v>4294</v>
      </c>
      <c r="AH1390" s="80" t="s">
        <v>4294</v>
      </c>
      <c r="AI1390" s="80" t="s">
        <v>4294</v>
      </c>
      <c r="AJ1390" s="80" t="s">
        <v>4294</v>
      </c>
      <c r="AK1390" s="142" t="s">
        <v>4294</v>
      </c>
      <c r="AL1390" s="142" t="s">
        <v>4294</v>
      </c>
      <c r="AM1390" s="132" t="s">
        <v>349</v>
      </c>
      <c r="AN1390" s="88" t="s">
        <v>411</v>
      </c>
      <c r="AO1390" s="84"/>
    </row>
    <row r="1391" spans="1:41" ht="15" customHeight="1" x14ac:dyDescent="0.2">
      <c r="A1391" s="149">
        <v>1382</v>
      </c>
      <c r="B1391" s="74" t="s">
        <v>1671</v>
      </c>
      <c r="C1391" s="65" t="s">
        <v>338</v>
      </c>
      <c r="D1391" s="74" t="s">
        <v>2757</v>
      </c>
      <c r="E1391" s="83" t="s">
        <v>3819</v>
      </c>
      <c r="F1391" s="129">
        <v>20.45</v>
      </c>
      <c r="G1391" s="127">
        <v>16715</v>
      </c>
      <c r="H1391" s="74">
        <v>74</v>
      </c>
      <c r="I1391" s="74" t="s">
        <v>3856</v>
      </c>
      <c r="J1391" s="65" t="s">
        <v>411</v>
      </c>
      <c r="K1391" s="65" t="s">
        <v>417</v>
      </c>
      <c r="L1391" s="74" t="s">
        <v>3860</v>
      </c>
      <c r="M1391" s="74" t="s">
        <v>4100</v>
      </c>
      <c r="N1391" s="73" t="s">
        <v>354</v>
      </c>
      <c r="O1391" s="65" t="s">
        <v>361</v>
      </c>
      <c r="P1391" s="132" t="s">
        <v>436</v>
      </c>
      <c r="Q1391" s="136">
        <v>3</v>
      </c>
      <c r="R1391" s="134" t="s">
        <v>1671</v>
      </c>
      <c r="S1391" s="74" t="s">
        <v>1671</v>
      </c>
      <c r="T1391" s="80" t="s">
        <v>4289</v>
      </c>
      <c r="U1391" s="80" t="s">
        <v>4290</v>
      </c>
      <c r="V1391" s="74" t="s">
        <v>1671</v>
      </c>
      <c r="W1391" s="80" t="s">
        <v>4290</v>
      </c>
      <c r="X1391" s="80" t="s">
        <v>4290</v>
      </c>
      <c r="Y1391" s="96" t="s">
        <v>4290</v>
      </c>
      <c r="Z1391" s="102" t="s">
        <v>4290</v>
      </c>
      <c r="AA1391" s="101">
        <v>50</v>
      </c>
      <c r="AB1391" s="153">
        <v>1.56</v>
      </c>
      <c r="AC1391" s="102" t="s">
        <v>4290</v>
      </c>
      <c r="AD1391" s="116" t="s">
        <v>4290</v>
      </c>
      <c r="AE1391" s="104">
        <f t="shared" si="30"/>
        <v>20.5456936226167</v>
      </c>
      <c r="AF1391" s="85" t="str">
        <f t="shared" si="29"/>
        <v>PESO SALUDABLE</v>
      </c>
      <c r="AG1391" s="80" t="s">
        <v>4294</v>
      </c>
      <c r="AH1391" s="80" t="s">
        <v>4294</v>
      </c>
      <c r="AI1391" s="80" t="s">
        <v>4294</v>
      </c>
      <c r="AJ1391" s="80" t="s">
        <v>4294</v>
      </c>
      <c r="AK1391" s="142" t="s">
        <v>4294</v>
      </c>
      <c r="AL1391" s="142" t="s">
        <v>4294</v>
      </c>
      <c r="AM1391" s="132" t="s">
        <v>349</v>
      </c>
      <c r="AN1391" s="88" t="s">
        <v>411</v>
      </c>
      <c r="AO1391" s="84"/>
    </row>
    <row r="1392" spans="1:41" ht="15" customHeight="1" x14ac:dyDescent="0.2">
      <c r="A1392" s="149">
        <v>1383</v>
      </c>
      <c r="B1392" s="74" t="s">
        <v>1672</v>
      </c>
      <c r="C1392" s="65" t="s">
        <v>338</v>
      </c>
      <c r="D1392" s="74" t="s">
        <v>2758</v>
      </c>
      <c r="E1392" s="83" t="s">
        <v>3820</v>
      </c>
      <c r="F1392" s="129">
        <v>32.56</v>
      </c>
      <c r="G1392" s="127">
        <v>17998</v>
      </c>
      <c r="H1392" s="74">
        <v>70</v>
      </c>
      <c r="I1392" s="74" t="s">
        <v>3856</v>
      </c>
      <c r="J1392" s="65" t="s">
        <v>411</v>
      </c>
      <c r="K1392" s="65" t="s">
        <v>417</v>
      </c>
      <c r="L1392" s="74" t="s">
        <v>3860</v>
      </c>
      <c r="M1392" s="74" t="s">
        <v>4107</v>
      </c>
      <c r="N1392" s="73" t="s">
        <v>354</v>
      </c>
      <c r="O1392" s="65" t="s">
        <v>361</v>
      </c>
      <c r="P1392" s="132" t="s">
        <v>436</v>
      </c>
      <c r="Q1392" s="136">
        <v>5</v>
      </c>
      <c r="R1392" s="134" t="s">
        <v>1672</v>
      </c>
      <c r="S1392" s="74" t="s">
        <v>1672</v>
      </c>
      <c r="T1392" s="80" t="s">
        <v>4289</v>
      </c>
      <c r="U1392" s="80" t="s">
        <v>4290</v>
      </c>
      <c r="V1392" s="74" t="s">
        <v>1672</v>
      </c>
      <c r="W1392" s="80" t="s">
        <v>4290</v>
      </c>
      <c r="X1392" s="80" t="s">
        <v>4290</v>
      </c>
      <c r="Y1392" s="96" t="s">
        <v>4290</v>
      </c>
      <c r="Z1392" s="102" t="s">
        <v>4290</v>
      </c>
      <c r="AA1392" s="101">
        <v>66</v>
      </c>
      <c r="AB1392" s="153">
        <v>1.69</v>
      </c>
      <c r="AC1392" s="102" t="s">
        <v>4290</v>
      </c>
      <c r="AD1392" s="116" t="s">
        <v>4290</v>
      </c>
      <c r="AE1392" s="104">
        <f t="shared" si="30"/>
        <v>23.1084345786212</v>
      </c>
      <c r="AF1392" s="85" t="str">
        <f t="shared" si="29"/>
        <v>PESO SALUDABLE</v>
      </c>
      <c r="AG1392" s="80" t="s">
        <v>4294</v>
      </c>
      <c r="AH1392" s="80" t="s">
        <v>4294</v>
      </c>
      <c r="AI1392" s="80" t="s">
        <v>4294</v>
      </c>
      <c r="AJ1392" s="80" t="s">
        <v>4294</v>
      </c>
      <c r="AK1392" s="142" t="s">
        <v>4294</v>
      </c>
      <c r="AL1392" s="142" t="s">
        <v>4294</v>
      </c>
      <c r="AM1392" s="132" t="s">
        <v>349</v>
      </c>
      <c r="AN1392" s="88" t="s">
        <v>411</v>
      </c>
      <c r="AO1392" s="84"/>
    </row>
    <row r="1393" spans="1:41" ht="15" customHeight="1" x14ac:dyDescent="0.2">
      <c r="A1393" s="149">
        <v>1384</v>
      </c>
      <c r="B1393" s="74" t="s">
        <v>1673</v>
      </c>
      <c r="C1393" s="65" t="s">
        <v>338</v>
      </c>
      <c r="D1393" s="74" t="s">
        <v>2759</v>
      </c>
      <c r="E1393" s="83" t="s">
        <v>3821</v>
      </c>
      <c r="F1393" s="129">
        <v>29.43</v>
      </c>
      <c r="G1393" s="127">
        <v>17495</v>
      </c>
      <c r="H1393" s="74">
        <v>72</v>
      </c>
      <c r="I1393" s="74" t="s">
        <v>3856</v>
      </c>
      <c r="J1393" s="65" t="s">
        <v>411</v>
      </c>
      <c r="K1393" s="65" t="s">
        <v>417</v>
      </c>
      <c r="L1393" s="74" t="s">
        <v>3860</v>
      </c>
      <c r="M1393" s="74" t="s">
        <v>4086</v>
      </c>
      <c r="N1393" s="73" t="s">
        <v>354</v>
      </c>
      <c r="O1393" s="65" t="s">
        <v>361</v>
      </c>
      <c r="P1393" s="132" t="s">
        <v>436</v>
      </c>
      <c r="Q1393" s="136">
        <v>4</v>
      </c>
      <c r="R1393" s="134" t="s">
        <v>1673</v>
      </c>
      <c r="S1393" s="74" t="s">
        <v>1673</v>
      </c>
      <c r="T1393" s="80" t="s">
        <v>4289</v>
      </c>
      <c r="U1393" s="80" t="s">
        <v>4290</v>
      </c>
      <c r="V1393" s="74" t="s">
        <v>1673</v>
      </c>
      <c r="W1393" s="80" t="s">
        <v>4290</v>
      </c>
      <c r="X1393" s="80" t="s">
        <v>4290</v>
      </c>
      <c r="Y1393" s="96" t="s">
        <v>4290</v>
      </c>
      <c r="Z1393" s="102" t="s">
        <v>4290</v>
      </c>
      <c r="AA1393" s="101">
        <v>57</v>
      </c>
      <c r="AB1393" s="153">
        <v>1.61</v>
      </c>
      <c r="AC1393" s="102" t="s">
        <v>4290</v>
      </c>
      <c r="AD1393" s="116" t="s">
        <v>4290</v>
      </c>
      <c r="AE1393" s="104">
        <f t="shared" si="30"/>
        <v>21.989892365263682</v>
      </c>
      <c r="AF1393" s="85" t="str">
        <f t="shared" si="29"/>
        <v>PESO SALUDABLE</v>
      </c>
      <c r="AG1393" s="80" t="s">
        <v>4294</v>
      </c>
      <c r="AH1393" s="80" t="s">
        <v>4294</v>
      </c>
      <c r="AI1393" s="80" t="s">
        <v>4294</v>
      </c>
      <c r="AJ1393" s="80" t="s">
        <v>4294</v>
      </c>
      <c r="AK1393" s="142" t="s">
        <v>4294</v>
      </c>
      <c r="AL1393" s="142" t="s">
        <v>4294</v>
      </c>
      <c r="AM1393" s="132" t="s">
        <v>349</v>
      </c>
      <c r="AN1393" s="88" t="s">
        <v>411</v>
      </c>
      <c r="AO1393" s="84"/>
    </row>
    <row r="1394" spans="1:41" ht="15" customHeight="1" x14ac:dyDescent="0.2">
      <c r="A1394" s="149">
        <v>1385</v>
      </c>
      <c r="B1394" s="74" t="s">
        <v>1674</v>
      </c>
      <c r="C1394" s="65" t="s">
        <v>338</v>
      </c>
      <c r="D1394" s="74" t="s">
        <v>2760</v>
      </c>
      <c r="E1394" s="83" t="s">
        <v>3822</v>
      </c>
      <c r="F1394" s="129">
        <v>42.21</v>
      </c>
      <c r="G1394" s="127">
        <v>22485</v>
      </c>
      <c r="H1394" s="74">
        <v>58</v>
      </c>
      <c r="I1394" s="74" t="s">
        <v>3856</v>
      </c>
      <c r="J1394" s="65" t="s">
        <v>411</v>
      </c>
      <c r="K1394" s="65" t="s">
        <v>417</v>
      </c>
      <c r="L1394" s="74" t="s">
        <v>3860</v>
      </c>
      <c r="M1394" s="74" t="s">
        <v>4100</v>
      </c>
      <c r="N1394" s="73" t="s">
        <v>354</v>
      </c>
      <c r="O1394" s="65" t="s">
        <v>361</v>
      </c>
      <c r="P1394" s="132" t="s">
        <v>436</v>
      </c>
      <c r="Q1394" s="136">
        <v>3</v>
      </c>
      <c r="R1394" s="134" t="s">
        <v>1674</v>
      </c>
      <c r="S1394" s="74" t="s">
        <v>1674</v>
      </c>
      <c r="T1394" s="80" t="s">
        <v>4289</v>
      </c>
      <c r="U1394" s="80" t="s">
        <v>4290</v>
      </c>
      <c r="V1394" s="74" t="s">
        <v>1674</v>
      </c>
      <c r="W1394" s="80" t="s">
        <v>4290</v>
      </c>
      <c r="X1394" s="80" t="s">
        <v>4290</v>
      </c>
      <c r="Y1394" s="96" t="s">
        <v>4290</v>
      </c>
      <c r="Z1394" s="102" t="s">
        <v>4290</v>
      </c>
      <c r="AA1394" s="101">
        <v>58</v>
      </c>
      <c r="AB1394" s="153">
        <v>1.64</v>
      </c>
      <c r="AC1394" s="102" t="s">
        <v>4290</v>
      </c>
      <c r="AD1394" s="116" t="s">
        <v>4290</v>
      </c>
      <c r="AE1394" s="104">
        <f t="shared" si="30"/>
        <v>21.564544913741823</v>
      </c>
      <c r="AF1394" s="85" t="str">
        <f t="shared" si="29"/>
        <v>PESO SALUDABLE</v>
      </c>
      <c r="AG1394" s="80" t="s">
        <v>4294</v>
      </c>
      <c r="AH1394" s="80" t="s">
        <v>4294</v>
      </c>
      <c r="AI1394" s="80" t="s">
        <v>4294</v>
      </c>
      <c r="AJ1394" s="80" t="s">
        <v>4294</v>
      </c>
      <c r="AK1394" s="142" t="s">
        <v>4294</v>
      </c>
      <c r="AL1394" s="142" t="s">
        <v>4294</v>
      </c>
      <c r="AM1394" s="132" t="s">
        <v>349</v>
      </c>
      <c r="AN1394" s="88" t="s">
        <v>411</v>
      </c>
      <c r="AO1394" s="84"/>
    </row>
    <row r="1395" spans="1:41" ht="15" customHeight="1" x14ac:dyDescent="0.2">
      <c r="A1395" s="149">
        <v>1386</v>
      </c>
      <c r="B1395" s="74" t="s">
        <v>1675</v>
      </c>
      <c r="C1395" s="65" t="s">
        <v>338</v>
      </c>
      <c r="D1395" s="74" t="s">
        <v>2761</v>
      </c>
      <c r="E1395" s="83" t="s">
        <v>3823</v>
      </c>
      <c r="F1395" s="129">
        <v>36.630000000000003</v>
      </c>
      <c r="G1395" s="127">
        <v>17831</v>
      </c>
      <c r="H1395" s="74">
        <v>71</v>
      </c>
      <c r="I1395" s="74" t="s">
        <v>3856</v>
      </c>
      <c r="J1395" s="65" t="s">
        <v>411</v>
      </c>
      <c r="K1395" s="65" t="s">
        <v>417</v>
      </c>
      <c r="L1395" s="74" t="s">
        <v>3861</v>
      </c>
      <c r="M1395" s="74" t="s">
        <v>4068</v>
      </c>
      <c r="N1395" s="73" t="s">
        <v>354</v>
      </c>
      <c r="O1395" s="65" t="s">
        <v>361</v>
      </c>
      <c r="P1395" s="132" t="s">
        <v>436</v>
      </c>
      <c r="Q1395" s="136">
        <v>5</v>
      </c>
      <c r="R1395" s="134" t="s">
        <v>1675</v>
      </c>
      <c r="S1395" s="74" t="s">
        <v>1675</v>
      </c>
      <c r="T1395" s="80" t="s">
        <v>4289</v>
      </c>
      <c r="U1395" s="80" t="s">
        <v>4290</v>
      </c>
      <c r="V1395" s="74" t="s">
        <v>1675</v>
      </c>
      <c r="W1395" s="80" t="s">
        <v>4290</v>
      </c>
      <c r="X1395" s="80" t="s">
        <v>4290</v>
      </c>
      <c r="Y1395" s="96" t="s">
        <v>4290</v>
      </c>
      <c r="Z1395" s="102" t="s">
        <v>4290</v>
      </c>
      <c r="AA1395" s="101">
        <v>61</v>
      </c>
      <c r="AB1395" s="153">
        <v>1.64</v>
      </c>
      <c r="AC1395" s="102" t="s">
        <v>4290</v>
      </c>
      <c r="AD1395" s="116" t="s">
        <v>4290</v>
      </c>
      <c r="AE1395" s="104">
        <f t="shared" si="30"/>
        <v>22.679952409280194</v>
      </c>
      <c r="AF1395" s="85" t="str">
        <f t="shared" si="29"/>
        <v>PESO SALUDABLE</v>
      </c>
      <c r="AG1395" s="80" t="s">
        <v>4294</v>
      </c>
      <c r="AH1395" s="80" t="s">
        <v>4294</v>
      </c>
      <c r="AI1395" s="80" t="s">
        <v>4294</v>
      </c>
      <c r="AJ1395" s="80" t="s">
        <v>4294</v>
      </c>
      <c r="AK1395" s="142" t="s">
        <v>4294</v>
      </c>
      <c r="AL1395" s="142" t="s">
        <v>4294</v>
      </c>
      <c r="AM1395" s="132" t="s">
        <v>349</v>
      </c>
      <c r="AN1395" s="88" t="s">
        <v>411</v>
      </c>
      <c r="AO1395" s="84"/>
    </row>
    <row r="1396" spans="1:41" ht="15" customHeight="1" x14ac:dyDescent="0.2">
      <c r="A1396" s="149">
        <v>1387</v>
      </c>
      <c r="B1396" s="74" t="s">
        <v>1676</v>
      </c>
      <c r="C1396" s="65" t="s">
        <v>338</v>
      </c>
      <c r="D1396" s="74" t="s">
        <v>2762</v>
      </c>
      <c r="E1396" s="83" t="s">
        <v>3824</v>
      </c>
      <c r="F1396" s="129">
        <v>29.63</v>
      </c>
      <c r="G1396" s="127">
        <v>17073</v>
      </c>
      <c r="H1396" s="74">
        <v>74</v>
      </c>
      <c r="I1396" s="74" t="s">
        <v>3856</v>
      </c>
      <c r="J1396" s="65" t="s">
        <v>411</v>
      </c>
      <c r="K1396" s="65" t="s">
        <v>417</v>
      </c>
      <c r="L1396" s="74" t="s">
        <v>3861</v>
      </c>
      <c r="M1396" s="74" t="s">
        <v>4059</v>
      </c>
      <c r="N1396" s="73" t="s">
        <v>354</v>
      </c>
      <c r="O1396" s="65" t="s">
        <v>361</v>
      </c>
      <c r="P1396" s="132" t="s">
        <v>436</v>
      </c>
      <c r="Q1396" s="136">
        <v>3</v>
      </c>
      <c r="R1396" s="134" t="s">
        <v>1676</v>
      </c>
      <c r="S1396" s="74" t="s">
        <v>1676</v>
      </c>
      <c r="T1396" s="80" t="s">
        <v>4289</v>
      </c>
      <c r="U1396" s="80" t="s">
        <v>4290</v>
      </c>
      <c r="V1396" s="74" t="s">
        <v>1676</v>
      </c>
      <c r="W1396" s="80" t="s">
        <v>4290</v>
      </c>
      <c r="X1396" s="80" t="s">
        <v>4290</v>
      </c>
      <c r="Y1396" s="96" t="s">
        <v>4290</v>
      </c>
      <c r="Z1396" s="102" t="s">
        <v>4290</v>
      </c>
      <c r="AA1396" s="101">
        <v>40</v>
      </c>
      <c r="AB1396" s="153">
        <v>1.44</v>
      </c>
      <c r="AC1396" s="102" t="s">
        <v>4290</v>
      </c>
      <c r="AD1396" s="116" t="s">
        <v>4290</v>
      </c>
      <c r="AE1396" s="104">
        <f t="shared" si="30"/>
        <v>19.290123456790123</v>
      </c>
      <c r="AF1396" s="85" t="str">
        <f t="shared" si="29"/>
        <v>PESO SALUDABLE</v>
      </c>
      <c r="AG1396" s="80" t="s">
        <v>4294</v>
      </c>
      <c r="AH1396" s="80" t="s">
        <v>4294</v>
      </c>
      <c r="AI1396" s="80" t="s">
        <v>4294</v>
      </c>
      <c r="AJ1396" s="80" t="s">
        <v>4294</v>
      </c>
      <c r="AK1396" s="142" t="s">
        <v>4294</v>
      </c>
      <c r="AL1396" s="142" t="s">
        <v>4294</v>
      </c>
      <c r="AM1396" s="132" t="s">
        <v>349</v>
      </c>
      <c r="AN1396" s="88" t="s">
        <v>411</v>
      </c>
      <c r="AO1396" s="84"/>
    </row>
    <row r="1397" spans="1:41" ht="15" customHeight="1" x14ac:dyDescent="0.2">
      <c r="A1397" s="149">
        <v>1388</v>
      </c>
      <c r="B1397" s="74" t="s">
        <v>1677</v>
      </c>
      <c r="C1397" s="65" t="s">
        <v>338</v>
      </c>
      <c r="D1397" s="74" t="s">
        <v>2763</v>
      </c>
      <c r="E1397" s="83" t="s">
        <v>2987</v>
      </c>
      <c r="F1397" s="129">
        <v>42.54</v>
      </c>
      <c r="G1397" s="127">
        <v>17845</v>
      </c>
      <c r="H1397" s="74">
        <v>71</v>
      </c>
      <c r="I1397" s="74" t="s">
        <v>3856</v>
      </c>
      <c r="J1397" s="65" t="s">
        <v>411</v>
      </c>
      <c r="K1397" s="65" t="s">
        <v>417</v>
      </c>
      <c r="L1397" s="74" t="s">
        <v>3861</v>
      </c>
      <c r="M1397" s="74" t="s">
        <v>4059</v>
      </c>
      <c r="N1397" s="73" t="s">
        <v>354</v>
      </c>
      <c r="O1397" s="65" t="s">
        <v>361</v>
      </c>
      <c r="P1397" s="132" t="s">
        <v>436</v>
      </c>
      <c r="Q1397" s="136">
        <v>3</v>
      </c>
      <c r="R1397" s="134" t="s">
        <v>1677</v>
      </c>
      <c r="S1397" s="74" t="s">
        <v>1677</v>
      </c>
      <c r="T1397" s="80" t="s">
        <v>4289</v>
      </c>
      <c r="U1397" s="80" t="s">
        <v>4290</v>
      </c>
      <c r="V1397" s="74" t="s">
        <v>1677</v>
      </c>
      <c r="W1397" s="80" t="s">
        <v>4290</v>
      </c>
      <c r="X1397" s="80" t="s">
        <v>4290</v>
      </c>
      <c r="Y1397" s="96" t="s">
        <v>4290</v>
      </c>
      <c r="Z1397" s="102" t="s">
        <v>4290</v>
      </c>
      <c r="AA1397" s="101">
        <v>49</v>
      </c>
      <c r="AB1397" s="153">
        <v>1.55</v>
      </c>
      <c r="AC1397" s="102" t="s">
        <v>4290</v>
      </c>
      <c r="AD1397" s="116" t="s">
        <v>4290</v>
      </c>
      <c r="AE1397" s="104">
        <f t="shared" si="30"/>
        <v>20.39542143600416</v>
      </c>
      <c r="AF1397" s="85" t="str">
        <f t="shared" si="29"/>
        <v>PESO SALUDABLE</v>
      </c>
      <c r="AG1397" s="80" t="s">
        <v>4294</v>
      </c>
      <c r="AH1397" s="80" t="s">
        <v>4294</v>
      </c>
      <c r="AI1397" s="80" t="s">
        <v>4294</v>
      </c>
      <c r="AJ1397" s="80" t="s">
        <v>4294</v>
      </c>
      <c r="AK1397" s="142" t="s">
        <v>4294</v>
      </c>
      <c r="AL1397" s="142" t="s">
        <v>4294</v>
      </c>
      <c r="AM1397" s="132" t="s">
        <v>349</v>
      </c>
      <c r="AN1397" s="88" t="s">
        <v>411</v>
      </c>
      <c r="AO1397" s="84"/>
    </row>
    <row r="1398" spans="1:41" ht="15" customHeight="1" x14ac:dyDescent="0.2">
      <c r="A1398" s="149">
        <v>1389</v>
      </c>
      <c r="B1398" s="74" t="s">
        <v>1678</v>
      </c>
      <c r="C1398" s="65" t="s">
        <v>338</v>
      </c>
      <c r="D1398" s="74" t="s">
        <v>2764</v>
      </c>
      <c r="E1398" s="83" t="s">
        <v>3825</v>
      </c>
      <c r="F1398" s="129">
        <v>35.630000000000003</v>
      </c>
      <c r="G1398" s="127">
        <v>19288</v>
      </c>
      <c r="H1398" s="74">
        <v>67</v>
      </c>
      <c r="I1398" s="74" t="s">
        <v>3856</v>
      </c>
      <c r="J1398" s="65" t="s">
        <v>411</v>
      </c>
      <c r="K1398" s="65" t="s">
        <v>417</v>
      </c>
      <c r="L1398" s="74" t="s">
        <v>3861</v>
      </c>
      <c r="M1398" s="74" t="s">
        <v>4062</v>
      </c>
      <c r="N1398" s="73" t="s">
        <v>354</v>
      </c>
      <c r="O1398" s="65" t="s">
        <v>361</v>
      </c>
      <c r="P1398" s="132" t="s">
        <v>436</v>
      </c>
      <c r="Q1398" s="136">
        <v>5</v>
      </c>
      <c r="R1398" s="134" t="s">
        <v>1678</v>
      </c>
      <c r="S1398" s="74" t="s">
        <v>1678</v>
      </c>
      <c r="T1398" s="80" t="s">
        <v>4289</v>
      </c>
      <c r="U1398" s="80" t="s">
        <v>4290</v>
      </c>
      <c r="V1398" s="74" t="s">
        <v>1678</v>
      </c>
      <c r="W1398" s="80" t="s">
        <v>4290</v>
      </c>
      <c r="X1398" s="80" t="s">
        <v>4290</v>
      </c>
      <c r="Y1398" s="96" t="s">
        <v>4290</v>
      </c>
      <c r="Z1398" s="102" t="s">
        <v>4290</v>
      </c>
      <c r="AA1398" s="101">
        <v>51</v>
      </c>
      <c r="AB1398" s="153">
        <v>1.56</v>
      </c>
      <c r="AC1398" s="102" t="s">
        <v>4290</v>
      </c>
      <c r="AD1398" s="116" t="s">
        <v>4290</v>
      </c>
      <c r="AE1398" s="104">
        <f t="shared" si="30"/>
        <v>20.956607495069033</v>
      </c>
      <c r="AF1398" s="85" t="str">
        <f t="shared" si="29"/>
        <v>PESO SALUDABLE</v>
      </c>
      <c r="AG1398" s="80" t="s">
        <v>4294</v>
      </c>
      <c r="AH1398" s="80" t="s">
        <v>4294</v>
      </c>
      <c r="AI1398" s="80" t="s">
        <v>4294</v>
      </c>
      <c r="AJ1398" s="80" t="s">
        <v>4294</v>
      </c>
      <c r="AK1398" s="142" t="s">
        <v>4294</v>
      </c>
      <c r="AL1398" s="142" t="s">
        <v>4294</v>
      </c>
      <c r="AM1398" s="132" t="s">
        <v>349</v>
      </c>
      <c r="AN1398" s="88" t="s">
        <v>411</v>
      </c>
      <c r="AO1398" s="84"/>
    </row>
    <row r="1399" spans="1:41" ht="15" customHeight="1" x14ac:dyDescent="0.2">
      <c r="A1399" s="149">
        <v>1390</v>
      </c>
      <c r="B1399" s="74" t="s">
        <v>1679</v>
      </c>
      <c r="C1399" s="65" t="s">
        <v>338</v>
      </c>
      <c r="D1399" s="74" t="s">
        <v>2765</v>
      </c>
      <c r="E1399" s="83" t="s">
        <v>3826</v>
      </c>
      <c r="F1399" s="129">
        <v>46.43</v>
      </c>
      <c r="G1399" s="127">
        <v>16526</v>
      </c>
      <c r="H1399" s="74">
        <v>75</v>
      </c>
      <c r="I1399" s="74" t="s">
        <v>3856</v>
      </c>
      <c r="J1399" s="65" t="s">
        <v>411</v>
      </c>
      <c r="K1399" s="65" t="s">
        <v>417</v>
      </c>
      <c r="L1399" s="74" t="s">
        <v>3860</v>
      </c>
      <c r="M1399" s="74" t="s">
        <v>4102</v>
      </c>
      <c r="N1399" s="73" t="s">
        <v>354</v>
      </c>
      <c r="O1399" s="65" t="s">
        <v>361</v>
      </c>
      <c r="P1399" s="132" t="s">
        <v>436</v>
      </c>
      <c r="Q1399" s="136">
        <v>2</v>
      </c>
      <c r="R1399" s="134" t="s">
        <v>1679</v>
      </c>
      <c r="S1399" s="74" t="s">
        <v>1679</v>
      </c>
      <c r="T1399" s="80" t="s">
        <v>4289</v>
      </c>
      <c r="U1399" s="80" t="s">
        <v>4290</v>
      </c>
      <c r="V1399" s="74" t="s">
        <v>1679</v>
      </c>
      <c r="W1399" s="80" t="s">
        <v>4290</v>
      </c>
      <c r="X1399" s="80" t="s">
        <v>4290</v>
      </c>
      <c r="Y1399" s="96" t="s">
        <v>4290</v>
      </c>
      <c r="Z1399" s="102" t="s">
        <v>4290</v>
      </c>
      <c r="AA1399" s="101">
        <v>47</v>
      </c>
      <c r="AB1399" s="153">
        <v>1.5</v>
      </c>
      <c r="AC1399" s="102" t="s">
        <v>4290</v>
      </c>
      <c r="AD1399" s="116" t="s">
        <v>4290</v>
      </c>
      <c r="AE1399" s="104">
        <f t="shared" si="30"/>
        <v>20.888888888888889</v>
      </c>
      <c r="AF1399" s="85" t="str">
        <f t="shared" si="29"/>
        <v>PESO SALUDABLE</v>
      </c>
      <c r="AG1399" s="80" t="s">
        <v>4294</v>
      </c>
      <c r="AH1399" s="80" t="s">
        <v>4294</v>
      </c>
      <c r="AI1399" s="80" t="s">
        <v>4294</v>
      </c>
      <c r="AJ1399" s="80" t="s">
        <v>4294</v>
      </c>
      <c r="AK1399" s="142" t="s">
        <v>4294</v>
      </c>
      <c r="AL1399" s="142" t="s">
        <v>4294</v>
      </c>
      <c r="AM1399" s="132" t="s">
        <v>349</v>
      </c>
      <c r="AN1399" s="88" t="s">
        <v>411</v>
      </c>
      <c r="AO1399" s="84"/>
    </row>
    <row r="1400" spans="1:41" ht="15" customHeight="1" x14ac:dyDescent="0.2">
      <c r="A1400" s="149">
        <v>1391</v>
      </c>
      <c r="B1400" s="74" t="s">
        <v>1680</v>
      </c>
      <c r="C1400" s="65" t="s">
        <v>338</v>
      </c>
      <c r="D1400" s="74" t="s">
        <v>2766</v>
      </c>
      <c r="E1400" s="83" t="s">
        <v>3827</v>
      </c>
      <c r="F1400" s="129">
        <v>32.56</v>
      </c>
      <c r="G1400" s="127">
        <v>17875</v>
      </c>
      <c r="H1400" s="74">
        <v>71</v>
      </c>
      <c r="I1400" s="74" t="s">
        <v>3856</v>
      </c>
      <c r="J1400" s="65" t="s">
        <v>411</v>
      </c>
      <c r="K1400" s="65" t="s">
        <v>417</v>
      </c>
      <c r="L1400" s="74" t="s">
        <v>3860</v>
      </c>
      <c r="M1400" s="74" t="s">
        <v>4112</v>
      </c>
      <c r="N1400" s="73" t="s">
        <v>354</v>
      </c>
      <c r="O1400" s="65" t="s">
        <v>361</v>
      </c>
      <c r="P1400" s="132" t="s">
        <v>436</v>
      </c>
      <c r="Q1400" s="136">
        <v>4</v>
      </c>
      <c r="R1400" s="134" t="s">
        <v>1680</v>
      </c>
      <c r="S1400" s="74" t="s">
        <v>1680</v>
      </c>
      <c r="T1400" s="80" t="s">
        <v>4289</v>
      </c>
      <c r="U1400" s="80" t="s">
        <v>4290</v>
      </c>
      <c r="V1400" s="74" t="s">
        <v>1680</v>
      </c>
      <c r="W1400" s="80" t="s">
        <v>4290</v>
      </c>
      <c r="X1400" s="80" t="s">
        <v>4290</v>
      </c>
      <c r="Y1400" s="96" t="s">
        <v>4290</v>
      </c>
      <c r="Z1400" s="102" t="s">
        <v>4290</v>
      </c>
      <c r="AA1400" s="101">
        <v>56</v>
      </c>
      <c r="AB1400" s="153">
        <v>1.6</v>
      </c>
      <c r="AC1400" s="102" t="s">
        <v>4290</v>
      </c>
      <c r="AD1400" s="116" t="s">
        <v>4290</v>
      </c>
      <c r="AE1400" s="104">
        <f t="shared" si="30"/>
        <v>21.874999999999996</v>
      </c>
      <c r="AF1400" s="85" t="str">
        <f t="shared" si="29"/>
        <v>PESO SALUDABLE</v>
      </c>
      <c r="AG1400" s="80" t="s">
        <v>4294</v>
      </c>
      <c r="AH1400" s="80" t="s">
        <v>4294</v>
      </c>
      <c r="AI1400" s="80" t="s">
        <v>4294</v>
      </c>
      <c r="AJ1400" s="80" t="s">
        <v>4294</v>
      </c>
      <c r="AK1400" s="142" t="s">
        <v>4294</v>
      </c>
      <c r="AL1400" s="142" t="s">
        <v>4294</v>
      </c>
      <c r="AM1400" s="132" t="s">
        <v>349</v>
      </c>
      <c r="AN1400" s="88" t="s">
        <v>411</v>
      </c>
      <c r="AO1400" s="84"/>
    </row>
    <row r="1401" spans="1:41" ht="15" customHeight="1" x14ac:dyDescent="0.2">
      <c r="A1401" s="149">
        <v>1392</v>
      </c>
      <c r="B1401" s="74" t="s">
        <v>1681</v>
      </c>
      <c r="C1401" s="65" t="s">
        <v>338</v>
      </c>
      <c r="D1401" s="74" t="s">
        <v>2767</v>
      </c>
      <c r="E1401" s="83" t="s">
        <v>3828</v>
      </c>
      <c r="F1401" s="129">
        <v>30.43</v>
      </c>
      <c r="G1401" s="127">
        <v>18030</v>
      </c>
      <c r="H1401" s="74">
        <v>71</v>
      </c>
      <c r="I1401" s="74" t="s">
        <v>3856</v>
      </c>
      <c r="J1401" s="65" t="s">
        <v>411</v>
      </c>
      <c r="K1401" s="65" t="s">
        <v>417</v>
      </c>
      <c r="L1401" s="74" t="s">
        <v>3861</v>
      </c>
      <c r="M1401" s="74" t="s">
        <v>3873</v>
      </c>
      <c r="N1401" s="73" t="s">
        <v>354</v>
      </c>
      <c r="O1401" s="65" t="s">
        <v>361</v>
      </c>
      <c r="P1401" s="132" t="s">
        <v>436</v>
      </c>
      <c r="Q1401" s="136">
        <v>2</v>
      </c>
      <c r="R1401" s="134" t="s">
        <v>1681</v>
      </c>
      <c r="S1401" s="74" t="s">
        <v>1681</v>
      </c>
      <c r="T1401" s="80" t="s">
        <v>4289</v>
      </c>
      <c r="U1401" s="80" t="s">
        <v>4290</v>
      </c>
      <c r="V1401" s="74" t="s">
        <v>1681</v>
      </c>
      <c r="W1401" s="80" t="s">
        <v>4290</v>
      </c>
      <c r="X1401" s="80" t="s">
        <v>4290</v>
      </c>
      <c r="Y1401" s="96" t="s">
        <v>4290</v>
      </c>
      <c r="Z1401" s="102" t="s">
        <v>4290</v>
      </c>
      <c r="AA1401" s="101">
        <v>63</v>
      </c>
      <c r="AB1401" s="153">
        <v>1.64</v>
      </c>
      <c r="AC1401" s="102" t="s">
        <v>4290</v>
      </c>
      <c r="AD1401" s="116" t="s">
        <v>4290</v>
      </c>
      <c r="AE1401" s="104">
        <f t="shared" si="30"/>
        <v>23.423557406305775</v>
      </c>
      <c r="AF1401" s="85" t="str">
        <f t="shared" si="29"/>
        <v>PESO SALUDABLE</v>
      </c>
      <c r="AG1401" s="80" t="s">
        <v>4294</v>
      </c>
      <c r="AH1401" s="80" t="s">
        <v>4294</v>
      </c>
      <c r="AI1401" s="80" t="s">
        <v>4294</v>
      </c>
      <c r="AJ1401" s="80" t="s">
        <v>4294</v>
      </c>
      <c r="AK1401" s="142" t="s">
        <v>4294</v>
      </c>
      <c r="AL1401" s="142" t="s">
        <v>4294</v>
      </c>
      <c r="AM1401" s="132" t="s">
        <v>349</v>
      </c>
      <c r="AN1401" s="88" t="s">
        <v>411</v>
      </c>
      <c r="AO1401" s="84"/>
    </row>
    <row r="1402" spans="1:41" ht="15" customHeight="1" x14ac:dyDescent="0.2">
      <c r="A1402" s="149">
        <v>1393</v>
      </c>
      <c r="B1402" s="74" t="s">
        <v>1682</v>
      </c>
      <c r="C1402" s="65" t="s">
        <v>338</v>
      </c>
      <c r="D1402" s="74" t="s">
        <v>2768</v>
      </c>
      <c r="E1402" s="83" t="s">
        <v>3829</v>
      </c>
      <c r="F1402" s="129">
        <v>36.409999999999997</v>
      </c>
      <c r="G1402" s="127">
        <v>17768</v>
      </c>
      <c r="H1402" s="74">
        <v>71</v>
      </c>
      <c r="I1402" s="74" t="s">
        <v>3856</v>
      </c>
      <c r="J1402" s="65" t="s">
        <v>411</v>
      </c>
      <c r="K1402" s="65" t="s">
        <v>417</v>
      </c>
      <c r="L1402" s="74" t="s">
        <v>3861</v>
      </c>
      <c r="M1402" s="74" t="s">
        <v>4066</v>
      </c>
      <c r="N1402" s="73" t="s">
        <v>354</v>
      </c>
      <c r="O1402" s="65" t="s">
        <v>361</v>
      </c>
      <c r="P1402" s="96" t="s">
        <v>436</v>
      </c>
      <c r="Q1402" s="136">
        <v>4</v>
      </c>
      <c r="R1402" s="134" t="s">
        <v>1682</v>
      </c>
      <c r="S1402" s="74" t="s">
        <v>1682</v>
      </c>
      <c r="T1402" s="80" t="s">
        <v>4289</v>
      </c>
      <c r="U1402" s="80" t="s">
        <v>4290</v>
      </c>
      <c r="V1402" s="74" t="s">
        <v>1682</v>
      </c>
      <c r="W1402" s="80" t="s">
        <v>4290</v>
      </c>
      <c r="X1402" s="80" t="s">
        <v>4290</v>
      </c>
      <c r="Y1402" s="96" t="s">
        <v>4290</v>
      </c>
      <c r="Z1402" s="102" t="s">
        <v>4290</v>
      </c>
      <c r="AA1402" s="101">
        <v>59.5</v>
      </c>
      <c r="AB1402" s="153">
        <v>1.64</v>
      </c>
      <c r="AC1402" s="102" t="s">
        <v>4290</v>
      </c>
      <c r="AD1402" s="116" t="s">
        <v>4290</v>
      </c>
      <c r="AE1402" s="104">
        <f t="shared" si="30"/>
        <v>22.122248661511009</v>
      </c>
      <c r="AF1402" s="85" t="str">
        <f t="shared" si="29"/>
        <v>PESO SALUDABLE</v>
      </c>
      <c r="AG1402" s="80" t="s">
        <v>4294</v>
      </c>
      <c r="AH1402" s="80" t="s">
        <v>4294</v>
      </c>
      <c r="AI1402" s="80" t="s">
        <v>4294</v>
      </c>
      <c r="AJ1402" s="80" t="s">
        <v>4294</v>
      </c>
      <c r="AK1402" s="142" t="s">
        <v>4294</v>
      </c>
      <c r="AL1402" s="142" t="s">
        <v>4294</v>
      </c>
      <c r="AM1402" s="132" t="s">
        <v>349</v>
      </c>
      <c r="AN1402" s="88" t="s">
        <v>411</v>
      </c>
      <c r="AO1402" s="84"/>
    </row>
    <row r="1403" spans="1:41" ht="15" customHeight="1" x14ac:dyDescent="0.2">
      <c r="A1403" s="149">
        <v>1394</v>
      </c>
      <c r="B1403" s="74" t="s">
        <v>1683</v>
      </c>
      <c r="C1403" s="65" t="s">
        <v>338</v>
      </c>
      <c r="D1403" s="74" t="s">
        <v>2769</v>
      </c>
      <c r="E1403" s="83" t="s">
        <v>3830</v>
      </c>
      <c r="F1403" s="129">
        <v>23.54</v>
      </c>
      <c r="G1403" s="127">
        <v>15917</v>
      </c>
      <c r="H1403" s="74">
        <v>76</v>
      </c>
      <c r="I1403" s="74" t="s">
        <v>3856</v>
      </c>
      <c r="J1403" s="65" t="s">
        <v>411</v>
      </c>
      <c r="K1403" s="65" t="s">
        <v>417</v>
      </c>
      <c r="L1403" s="74" t="s">
        <v>3860</v>
      </c>
      <c r="M1403" s="74" t="s">
        <v>4102</v>
      </c>
      <c r="N1403" s="73" t="s">
        <v>354</v>
      </c>
      <c r="O1403" s="65" t="s">
        <v>361</v>
      </c>
      <c r="P1403" s="132" t="s">
        <v>436</v>
      </c>
      <c r="Q1403" s="136">
        <v>6</v>
      </c>
      <c r="R1403" s="134" t="s">
        <v>1683</v>
      </c>
      <c r="S1403" s="74" t="s">
        <v>1683</v>
      </c>
      <c r="T1403" s="80" t="s">
        <v>4289</v>
      </c>
      <c r="U1403" s="80" t="s">
        <v>4290</v>
      </c>
      <c r="V1403" s="74" t="s">
        <v>1683</v>
      </c>
      <c r="W1403" s="80" t="s">
        <v>4290</v>
      </c>
      <c r="X1403" s="80" t="s">
        <v>4290</v>
      </c>
      <c r="Y1403" s="96" t="s">
        <v>4290</v>
      </c>
      <c r="Z1403" s="102" t="s">
        <v>4290</v>
      </c>
      <c r="AA1403" s="101">
        <v>58</v>
      </c>
      <c r="AB1403" s="153">
        <v>1.63</v>
      </c>
      <c r="AC1403" s="102" t="s">
        <v>4290</v>
      </c>
      <c r="AD1403" s="116" t="s">
        <v>4290</v>
      </c>
      <c r="AE1403" s="104">
        <f t="shared" si="30"/>
        <v>21.829952199932254</v>
      </c>
      <c r="AF1403" s="85" t="str">
        <f t="shared" si="29"/>
        <v>PESO SALUDABLE</v>
      </c>
      <c r="AG1403" s="80" t="s">
        <v>4294</v>
      </c>
      <c r="AH1403" s="80" t="s">
        <v>4294</v>
      </c>
      <c r="AI1403" s="80" t="s">
        <v>4294</v>
      </c>
      <c r="AJ1403" s="80" t="s">
        <v>4294</v>
      </c>
      <c r="AK1403" s="142" t="s">
        <v>4294</v>
      </c>
      <c r="AL1403" s="142" t="s">
        <v>4294</v>
      </c>
      <c r="AM1403" s="132" t="s">
        <v>349</v>
      </c>
      <c r="AN1403" s="88" t="s">
        <v>411</v>
      </c>
      <c r="AO1403" s="84"/>
    </row>
    <row r="1404" spans="1:41" ht="15" customHeight="1" x14ac:dyDescent="0.2">
      <c r="A1404" s="149">
        <v>1395</v>
      </c>
      <c r="B1404" s="74" t="s">
        <v>1684</v>
      </c>
      <c r="C1404" s="65" t="s">
        <v>338</v>
      </c>
      <c r="D1404" s="74" t="s">
        <v>2770</v>
      </c>
      <c r="E1404" s="83" t="s">
        <v>3831</v>
      </c>
      <c r="F1404" s="129">
        <v>21.15</v>
      </c>
      <c r="G1404" s="127">
        <v>16685</v>
      </c>
      <c r="H1404" s="74">
        <v>74</v>
      </c>
      <c r="I1404" s="74" t="s">
        <v>3856</v>
      </c>
      <c r="J1404" s="65" t="s">
        <v>411</v>
      </c>
      <c r="K1404" s="65" t="s">
        <v>417</v>
      </c>
      <c r="L1404" s="74" t="s">
        <v>3861</v>
      </c>
      <c r="M1404" s="74" t="s">
        <v>4058</v>
      </c>
      <c r="N1404" s="73" t="s">
        <v>354</v>
      </c>
      <c r="O1404" s="65" t="s">
        <v>361</v>
      </c>
      <c r="P1404" s="132" t="s">
        <v>436</v>
      </c>
      <c r="Q1404" s="136">
        <v>8</v>
      </c>
      <c r="R1404" s="134" t="s">
        <v>1684</v>
      </c>
      <c r="S1404" s="74" t="s">
        <v>1684</v>
      </c>
      <c r="T1404" s="80" t="s">
        <v>4289</v>
      </c>
      <c r="U1404" s="80" t="s">
        <v>4290</v>
      </c>
      <c r="V1404" s="74" t="s">
        <v>1684</v>
      </c>
      <c r="W1404" s="80" t="s">
        <v>4290</v>
      </c>
      <c r="X1404" s="80" t="s">
        <v>4290</v>
      </c>
      <c r="Y1404" s="96" t="s">
        <v>4290</v>
      </c>
      <c r="Z1404" s="102" t="s">
        <v>4290</v>
      </c>
      <c r="AA1404" s="101">
        <v>58</v>
      </c>
      <c r="AB1404" s="153">
        <v>1.64</v>
      </c>
      <c r="AC1404" s="102" t="s">
        <v>4290</v>
      </c>
      <c r="AD1404" s="116" t="s">
        <v>4290</v>
      </c>
      <c r="AE1404" s="104">
        <f t="shared" si="30"/>
        <v>21.564544913741823</v>
      </c>
      <c r="AF1404" s="85" t="str">
        <f t="shared" si="29"/>
        <v>PESO SALUDABLE</v>
      </c>
      <c r="AG1404" s="80" t="s">
        <v>4294</v>
      </c>
      <c r="AH1404" s="80" t="s">
        <v>4294</v>
      </c>
      <c r="AI1404" s="80" t="s">
        <v>4294</v>
      </c>
      <c r="AJ1404" s="80" t="s">
        <v>4294</v>
      </c>
      <c r="AK1404" s="142" t="s">
        <v>4294</v>
      </c>
      <c r="AL1404" s="142" t="s">
        <v>4294</v>
      </c>
      <c r="AM1404" s="132" t="s">
        <v>349</v>
      </c>
      <c r="AN1404" s="88" t="s">
        <v>411</v>
      </c>
      <c r="AO1404" s="84"/>
    </row>
    <row r="1405" spans="1:41" ht="15" customHeight="1" x14ac:dyDescent="0.2">
      <c r="A1405" s="149">
        <v>1396</v>
      </c>
      <c r="B1405" s="74" t="s">
        <v>1685</v>
      </c>
      <c r="C1405" s="65" t="s">
        <v>338</v>
      </c>
      <c r="D1405" s="74" t="s">
        <v>2771</v>
      </c>
      <c r="E1405" s="83" t="s">
        <v>3832</v>
      </c>
      <c r="F1405" s="129">
        <v>43.12</v>
      </c>
      <c r="G1405" s="127">
        <v>15585</v>
      </c>
      <c r="H1405" s="74">
        <v>77</v>
      </c>
      <c r="I1405" s="74" t="s">
        <v>3856</v>
      </c>
      <c r="J1405" s="65" t="s">
        <v>411</v>
      </c>
      <c r="K1405" s="65" t="s">
        <v>417</v>
      </c>
      <c r="L1405" s="74" t="s">
        <v>3861</v>
      </c>
      <c r="M1405" s="74" t="s">
        <v>4071</v>
      </c>
      <c r="N1405" s="73" t="s">
        <v>354</v>
      </c>
      <c r="O1405" s="65" t="s">
        <v>361</v>
      </c>
      <c r="P1405" s="132" t="s">
        <v>436</v>
      </c>
      <c r="Q1405" s="136">
        <v>6</v>
      </c>
      <c r="R1405" s="134" t="s">
        <v>1685</v>
      </c>
      <c r="S1405" s="74" t="s">
        <v>1685</v>
      </c>
      <c r="T1405" s="80" t="s">
        <v>4289</v>
      </c>
      <c r="U1405" s="80" t="s">
        <v>4290</v>
      </c>
      <c r="V1405" s="74" t="s">
        <v>1685</v>
      </c>
      <c r="W1405" s="80" t="s">
        <v>4290</v>
      </c>
      <c r="X1405" s="80" t="s">
        <v>4290</v>
      </c>
      <c r="Y1405" s="96" t="s">
        <v>4290</v>
      </c>
      <c r="Z1405" s="102" t="s">
        <v>4290</v>
      </c>
      <c r="AA1405" s="101">
        <v>54</v>
      </c>
      <c r="AB1405" s="153">
        <v>1.6</v>
      </c>
      <c r="AC1405" s="102" t="s">
        <v>4290</v>
      </c>
      <c r="AD1405" s="116" t="s">
        <v>4290</v>
      </c>
      <c r="AE1405" s="104">
        <f t="shared" si="30"/>
        <v>21.093749999999996</v>
      </c>
      <c r="AF1405" s="85" t="str">
        <f t="shared" si="29"/>
        <v>PESO SALUDABLE</v>
      </c>
      <c r="AG1405" s="80" t="s">
        <v>4294</v>
      </c>
      <c r="AH1405" s="80" t="s">
        <v>4294</v>
      </c>
      <c r="AI1405" s="80" t="s">
        <v>4294</v>
      </c>
      <c r="AJ1405" s="80" t="s">
        <v>4294</v>
      </c>
      <c r="AK1405" s="142" t="s">
        <v>4294</v>
      </c>
      <c r="AL1405" s="142" t="s">
        <v>4294</v>
      </c>
      <c r="AM1405" s="132" t="s">
        <v>349</v>
      </c>
      <c r="AN1405" s="88" t="s">
        <v>411</v>
      </c>
      <c r="AO1405" s="84"/>
    </row>
    <row r="1406" spans="1:41" ht="15" customHeight="1" x14ac:dyDescent="0.2">
      <c r="A1406" s="149">
        <v>1397</v>
      </c>
      <c r="B1406" s="74" t="s">
        <v>1686</v>
      </c>
      <c r="C1406" s="65" t="s">
        <v>338</v>
      </c>
      <c r="D1406" s="74" t="s">
        <v>2772</v>
      </c>
      <c r="E1406" s="83" t="s">
        <v>3833</v>
      </c>
      <c r="F1406" s="129">
        <v>35.450000000000003</v>
      </c>
      <c r="G1406" s="127">
        <v>17506</v>
      </c>
      <c r="H1406" s="74">
        <v>72</v>
      </c>
      <c r="I1406" s="74" t="s">
        <v>3856</v>
      </c>
      <c r="J1406" s="65" t="s">
        <v>411</v>
      </c>
      <c r="K1406" s="65" t="s">
        <v>417</v>
      </c>
      <c r="L1406" s="74" t="s">
        <v>3861</v>
      </c>
      <c r="M1406" s="74" t="s">
        <v>4066</v>
      </c>
      <c r="N1406" s="73" t="s">
        <v>354</v>
      </c>
      <c r="O1406" s="65" t="s">
        <v>361</v>
      </c>
      <c r="P1406" s="132" t="s">
        <v>436</v>
      </c>
      <c r="Q1406" s="136">
        <v>4</v>
      </c>
      <c r="R1406" s="134" t="s">
        <v>1686</v>
      </c>
      <c r="S1406" s="74" t="s">
        <v>1686</v>
      </c>
      <c r="T1406" s="80" t="s">
        <v>4289</v>
      </c>
      <c r="U1406" s="80" t="s">
        <v>4290</v>
      </c>
      <c r="V1406" s="74" t="s">
        <v>1686</v>
      </c>
      <c r="W1406" s="80" t="s">
        <v>4290</v>
      </c>
      <c r="X1406" s="80" t="s">
        <v>4290</v>
      </c>
      <c r="Y1406" s="96" t="s">
        <v>4290</v>
      </c>
      <c r="Z1406" s="102" t="s">
        <v>4290</v>
      </c>
      <c r="AA1406" s="101">
        <v>58.2</v>
      </c>
      <c r="AB1406" s="153">
        <v>1.63</v>
      </c>
      <c r="AC1406" s="102" t="s">
        <v>4290</v>
      </c>
      <c r="AD1406" s="116" t="s">
        <v>4290</v>
      </c>
      <c r="AE1406" s="104">
        <f t="shared" si="30"/>
        <v>21.9052278971734</v>
      </c>
      <c r="AF1406" s="85" t="str">
        <f t="shared" si="29"/>
        <v>PESO SALUDABLE</v>
      </c>
      <c r="AG1406" s="80" t="s">
        <v>4294</v>
      </c>
      <c r="AH1406" s="80" t="s">
        <v>4294</v>
      </c>
      <c r="AI1406" s="80" t="s">
        <v>4294</v>
      </c>
      <c r="AJ1406" s="80" t="s">
        <v>4294</v>
      </c>
      <c r="AK1406" s="142" t="s">
        <v>4294</v>
      </c>
      <c r="AL1406" s="142" t="s">
        <v>4294</v>
      </c>
      <c r="AM1406" s="132" t="s">
        <v>349</v>
      </c>
      <c r="AN1406" s="88" t="s">
        <v>411</v>
      </c>
      <c r="AO1406" s="84"/>
    </row>
    <row r="1407" spans="1:41" ht="15" customHeight="1" x14ac:dyDescent="0.2">
      <c r="A1407" s="149">
        <v>1398</v>
      </c>
      <c r="B1407" s="74" t="s">
        <v>1687</v>
      </c>
      <c r="C1407" s="65" t="s">
        <v>338</v>
      </c>
      <c r="D1407" s="74" t="s">
        <v>2773</v>
      </c>
      <c r="E1407" s="83" t="s">
        <v>3834</v>
      </c>
      <c r="F1407" s="129">
        <v>42.23</v>
      </c>
      <c r="G1407" s="127">
        <v>18161</v>
      </c>
      <c r="H1407" s="74">
        <v>70</v>
      </c>
      <c r="I1407" s="74" t="s">
        <v>3856</v>
      </c>
      <c r="J1407" s="65" t="s">
        <v>411</v>
      </c>
      <c r="K1407" s="65" t="s">
        <v>417</v>
      </c>
      <c r="L1407" s="74" t="s">
        <v>3861</v>
      </c>
      <c r="M1407" s="74" t="s">
        <v>4059</v>
      </c>
      <c r="N1407" s="73" t="s">
        <v>354</v>
      </c>
      <c r="O1407" s="65" t="s">
        <v>361</v>
      </c>
      <c r="P1407" s="132" t="s">
        <v>436</v>
      </c>
      <c r="Q1407" s="136">
        <v>3</v>
      </c>
      <c r="R1407" s="134" t="s">
        <v>1687</v>
      </c>
      <c r="S1407" s="74" t="s">
        <v>1687</v>
      </c>
      <c r="T1407" s="80" t="s">
        <v>4289</v>
      </c>
      <c r="U1407" s="80" t="s">
        <v>4290</v>
      </c>
      <c r="V1407" s="74" t="s">
        <v>1687</v>
      </c>
      <c r="W1407" s="80" t="s">
        <v>4290</v>
      </c>
      <c r="X1407" s="80" t="s">
        <v>4290</v>
      </c>
      <c r="Y1407" s="96" t="s">
        <v>4290</v>
      </c>
      <c r="Z1407" s="102" t="s">
        <v>4290</v>
      </c>
      <c r="AA1407" s="101">
        <v>45</v>
      </c>
      <c r="AB1407" s="153">
        <v>1.5</v>
      </c>
      <c r="AC1407" s="102" t="s">
        <v>4290</v>
      </c>
      <c r="AD1407" s="116" t="s">
        <v>4290</v>
      </c>
      <c r="AE1407" s="104">
        <f t="shared" si="30"/>
        <v>20</v>
      </c>
      <c r="AF1407" s="85" t="str">
        <f t="shared" si="29"/>
        <v>PESO SALUDABLE</v>
      </c>
      <c r="AG1407" s="80" t="s">
        <v>4294</v>
      </c>
      <c r="AH1407" s="80" t="s">
        <v>4294</v>
      </c>
      <c r="AI1407" s="80" t="s">
        <v>4294</v>
      </c>
      <c r="AJ1407" s="80" t="s">
        <v>4294</v>
      </c>
      <c r="AK1407" s="142" t="s">
        <v>4294</v>
      </c>
      <c r="AL1407" s="142" t="s">
        <v>4294</v>
      </c>
      <c r="AM1407" s="132" t="s">
        <v>349</v>
      </c>
      <c r="AN1407" s="88" t="s">
        <v>411</v>
      </c>
      <c r="AO1407" s="84"/>
    </row>
    <row r="1408" spans="1:41" ht="15" customHeight="1" x14ac:dyDescent="0.2">
      <c r="A1408" s="149">
        <v>1399</v>
      </c>
      <c r="B1408" s="74" t="s">
        <v>1688</v>
      </c>
      <c r="C1408" s="65" t="s">
        <v>338</v>
      </c>
      <c r="D1408" s="74" t="s">
        <v>2774</v>
      </c>
      <c r="E1408" s="83" t="s">
        <v>3835</v>
      </c>
      <c r="F1408" s="129">
        <v>42.54</v>
      </c>
      <c r="G1408" s="127">
        <v>17539</v>
      </c>
      <c r="H1408" s="74">
        <v>72</v>
      </c>
      <c r="I1408" s="74" t="s">
        <v>3856</v>
      </c>
      <c r="J1408" s="65" t="s">
        <v>411</v>
      </c>
      <c r="K1408" s="65" t="s">
        <v>417</v>
      </c>
      <c r="L1408" s="74" t="s">
        <v>3860</v>
      </c>
      <c r="M1408" s="74" t="s">
        <v>4084</v>
      </c>
      <c r="N1408" s="73" t="s">
        <v>354</v>
      </c>
      <c r="O1408" s="65" t="s">
        <v>361</v>
      </c>
      <c r="P1408" s="132" t="s">
        <v>436</v>
      </c>
      <c r="Q1408" s="136">
        <v>2</v>
      </c>
      <c r="R1408" s="134" t="s">
        <v>1688</v>
      </c>
      <c r="S1408" s="74" t="s">
        <v>1688</v>
      </c>
      <c r="T1408" s="80" t="s">
        <v>4289</v>
      </c>
      <c r="U1408" s="80" t="s">
        <v>4290</v>
      </c>
      <c r="V1408" s="74" t="s">
        <v>1688</v>
      </c>
      <c r="W1408" s="80" t="s">
        <v>4290</v>
      </c>
      <c r="X1408" s="80" t="s">
        <v>4290</v>
      </c>
      <c r="Y1408" s="96" t="s">
        <v>4290</v>
      </c>
      <c r="Z1408" s="102" t="s">
        <v>4290</v>
      </c>
      <c r="AA1408" s="101">
        <v>56</v>
      </c>
      <c r="AB1408" s="153">
        <v>1.6</v>
      </c>
      <c r="AC1408" s="102" t="s">
        <v>4290</v>
      </c>
      <c r="AD1408" s="116" t="s">
        <v>4290</v>
      </c>
      <c r="AE1408" s="104">
        <f t="shared" si="30"/>
        <v>21.874999999999996</v>
      </c>
      <c r="AF1408" s="85" t="str">
        <f t="shared" si="29"/>
        <v>PESO SALUDABLE</v>
      </c>
      <c r="AG1408" s="80" t="s">
        <v>4294</v>
      </c>
      <c r="AH1408" s="80" t="s">
        <v>4294</v>
      </c>
      <c r="AI1408" s="80" t="s">
        <v>4294</v>
      </c>
      <c r="AJ1408" s="80" t="s">
        <v>4294</v>
      </c>
      <c r="AK1408" s="142" t="s">
        <v>4294</v>
      </c>
      <c r="AL1408" s="142" t="s">
        <v>4294</v>
      </c>
      <c r="AM1408" s="132" t="s">
        <v>349</v>
      </c>
      <c r="AN1408" s="88" t="s">
        <v>411</v>
      </c>
      <c r="AO1408" s="84"/>
    </row>
    <row r="1409" spans="1:41" ht="15" customHeight="1" x14ac:dyDescent="0.2">
      <c r="A1409" s="149">
        <v>1400</v>
      </c>
      <c r="B1409" s="74" t="s">
        <v>1689</v>
      </c>
      <c r="C1409" s="65" t="s">
        <v>338</v>
      </c>
      <c r="D1409" s="74" t="s">
        <v>2775</v>
      </c>
      <c r="E1409" s="83" t="s">
        <v>3836</v>
      </c>
      <c r="F1409" s="129">
        <v>23.56</v>
      </c>
      <c r="G1409" s="127">
        <v>14641</v>
      </c>
      <c r="H1409" s="74">
        <v>80</v>
      </c>
      <c r="I1409" s="74" t="s">
        <v>3856</v>
      </c>
      <c r="J1409" s="65" t="s">
        <v>411</v>
      </c>
      <c r="K1409" s="65" t="s">
        <v>417</v>
      </c>
      <c r="L1409" s="74" t="s">
        <v>3860</v>
      </c>
      <c r="M1409" s="74" t="s">
        <v>4082</v>
      </c>
      <c r="N1409" s="73" t="s">
        <v>354</v>
      </c>
      <c r="O1409" s="65" t="s">
        <v>361</v>
      </c>
      <c r="P1409" s="132" t="s">
        <v>436</v>
      </c>
      <c r="Q1409" s="136">
        <v>4</v>
      </c>
      <c r="R1409" s="134" t="s">
        <v>1689</v>
      </c>
      <c r="S1409" s="74" t="s">
        <v>1689</v>
      </c>
      <c r="T1409" s="80" t="s">
        <v>4289</v>
      </c>
      <c r="U1409" s="80" t="s">
        <v>4290</v>
      </c>
      <c r="V1409" s="74" t="s">
        <v>1689</v>
      </c>
      <c r="W1409" s="80" t="s">
        <v>4290</v>
      </c>
      <c r="X1409" s="80" t="s">
        <v>4290</v>
      </c>
      <c r="Y1409" s="96" t="s">
        <v>4290</v>
      </c>
      <c r="Z1409" s="102" t="s">
        <v>4290</v>
      </c>
      <c r="AA1409" s="101">
        <v>41</v>
      </c>
      <c r="AB1409" s="153">
        <v>1.46</v>
      </c>
      <c r="AC1409" s="102" t="s">
        <v>4290</v>
      </c>
      <c r="AD1409" s="116" t="s">
        <v>4290</v>
      </c>
      <c r="AE1409" s="104">
        <f t="shared" si="30"/>
        <v>19.234377932069808</v>
      </c>
      <c r="AF1409" s="85" t="str">
        <f t="shared" si="29"/>
        <v>PESO SALUDABLE</v>
      </c>
      <c r="AG1409" s="80" t="s">
        <v>4294</v>
      </c>
      <c r="AH1409" s="80" t="s">
        <v>4294</v>
      </c>
      <c r="AI1409" s="80" t="s">
        <v>4294</v>
      </c>
      <c r="AJ1409" s="80" t="s">
        <v>4294</v>
      </c>
      <c r="AK1409" s="142" t="s">
        <v>4294</v>
      </c>
      <c r="AL1409" s="142" t="s">
        <v>4294</v>
      </c>
      <c r="AM1409" s="132" t="s">
        <v>349</v>
      </c>
      <c r="AN1409" s="88" t="s">
        <v>411</v>
      </c>
      <c r="AO1409" s="84"/>
    </row>
    <row r="1410" spans="1:41" ht="15" customHeight="1" x14ac:dyDescent="0.2">
      <c r="A1410" s="149">
        <v>1401</v>
      </c>
      <c r="B1410" s="74" t="s">
        <v>1690</v>
      </c>
      <c r="C1410" s="65" t="s">
        <v>338</v>
      </c>
      <c r="D1410" s="74" t="s">
        <v>2776</v>
      </c>
      <c r="E1410" s="83" t="s">
        <v>3837</v>
      </c>
      <c r="F1410" s="129">
        <v>27.48</v>
      </c>
      <c r="G1410" s="127">
        <v>14976</v>
      </c>
      <c r="H1410" s="74">
        <v>79</v>
      </c>
      <c r="I1410" s="74" t="s">
        <v>3856</v>
      </c>
      <c r="J1410" s="65" t="s">
        <v>411</v>
      </c>
      <c r="K1410" s="65" t="s">
        <v>417</v>
      </c>
      <c r="L1410" s="74" t="s">
        <v>3861</v>
      </c>
      <c r="M1410" s="74" t="s">
        <v>3873</v>
      </c>
      <c r="N1410" s="73" t="s">
        <v>354</v>
      </c>
      <c r="O1410" s="65" t="s">
        <v>361</v>
      </c>
      <c r="P1410" s="132" t="s">
        <v>436</v>
      </c>
      <c r="Q1410" s="136">
        <v>6</v>
      </c>
      <c r="R1410" s="134" t="s">
        <v>1690</v>
      </c>
      <c r="S1410" s="74" t="s">
        <v>1690</v>
      </c>
      <c r="T1410" s="80" t="s">
        <v>4289</v>
      </c>
      <c r="U1410" s="80" t="s">
        <v>4290</v>
      </c>
      <c r="V1410" s="74" t="s">
        <v>1690</v>
      </c>
      <c r="W1410" s="80" t="s">
        <v>4290</v>
      </c>
      <c r="X1410" s="80" t="s">
        <v>4290</v>
      </c>
      <c r="Y1410" s="96" t="s">
        <v>4290</v>
      </c>
      <c r="Z1410" s="102" t="s">
        <v>4290</v>
      </c>
      <c r="AA1410" s="101">
        <v>42.5</v>
      </c>
      <c r="AB1410" s="153">
        <v>1.48</v>
      </c>
      <c r="AC1410" s="102" t="s">
        <v>4290</v>
      </c>
      <c r="AD1410" s="116" t="s">
        <v>4290</v>
      </c>
      <c r="AE1410" s="104">
        <f t="shared" si="30"/>
        <v>19.402848794740688</v>
      </c>
      <c r="AF1410" s="85" t="str">
        <f t="shared" si="29"/>
        <v>PESO SALUDABLE</v>
      </c>
      <c r="AG1410" s="80" t="s">
        <v>4294</v>
      </c>
      <c r="AH1410" s="80" t="s">
        <v>4294</v>
      </c>
      <c r="AI1410" s="80" t="s">
        <v>4294</v>
      </c>
      <c r="AJ1410" s="80" t="s">
        <v>4294</v>
      </c>
      <c r="AK1410" s="142" t="s">
        <v>4294</v>
      </c>
      <c r="AL1410" s="142" t="s">
        <v>4294</v>
      </c>
      <c r="AM1410" s="132" t="s">
        <v>349</v>
      </c>
      <c r="AN1410" s="88" t="s">
        <v>411</v>
      </c>
      <c r="AO1410" s="84"/>
    </row>
    <row r="1411" spans="1:41" ht="15" customHeight="1" x14ac:dyDescent="0.2">
      <c r="A1411" s="149">
        <v>1402</v>
      </c>
      <c r="B1411" s="74" t="s">
        <v>1691</v>
      </c>
      <c r="C1411" s="65" t="s">
        <v>338</v>
      </c>
      <c r="D1411" s="74" t="s">
        <v>2777</v>
      </c>
      <c r="E1411" s="83" t="s">
        <v>3838</v>
      </c>
      <c r="F1411" s="129">
        <v>29.67</v>
      </c>
      <c r="G1411" s="127">
        <v>18031</v>
      </c>
      <c r="H1411" s="74">
        <v>71</v>
      </c>
      <c r="I1411" s="74" t="s">
        <v>3856</v>
      </c>
      <c r="J1411" s="65" t="s">
        <v>411</v>
      </c>
      <c r="K1411" s="65" t="s">
        <v>417</v>
      </c>
      <c r="L1411" s="74" t="s">
        <v>3861</v>
      </c>
      <c r="M1411" s="74" t="s">
        <v>3873</v>
      </c>
      <c r="N1411" s="73" t="s">
        <v>354</v>
      </c>
      <c r="O1411" s="65" t="s">
        <v>361</v>
      </c>
      <c r="P1411" s="132" t="s">
        <v>436</v>
      </c>
      <c r="Q1411" s="136">
        <v>8</v>
      </c>
      <c r="R1411" s="134" t="s">
        <v>1691</v>
      </c>
      <c r="S1411" s="74" t="s">
        <v>1691</v>
      </c>
      <c r="T1411" s="80" t="s">
        <v>4289</v>
      </c>
      <c r="U1411" s="80" t="s">
        <v>4290</v>
      </c>
      <c r="V1411" s="74" t="s">
        <v>1691</v>
      </c>
      <c r="W1411" s="80" t="s">
        <v>4290</v>
      </c>
      <c r="X1411" s="80" t="s">
        <v>4290</v>
      </c>
      <c r="Y1411" s="96" t="s">
        <v>4290</v>
      </c>
      <c r="Z1411" s="102" t="s">
        <v>4290</v>
      </c>
      <c r="AA1411" s="101">
        <v>56</v>
      </c>
      <c r="AB1411" s="153">
        <v>1.6</v>
      </c>
      <c r="AC1411" s="102" t="s">
        <v>4290</v>
      </c>
      <c r="AD1411" s="116" t="s">
        <v>4290</v>
      </c>
      <c r="AE1411" s="104">
        <f t="shared" si="30"/>
        <v>21.874999999999996</v>
      </c>
      <c r="AF1411" s="85" t="str">
        <f t="shared" si="29"/>
        <v>PESO SALUDABLE</v>
      </c>
      <c r="AG1411" s="80" t="s">
        <v>4294</v>
      </c>
      <c r="AH1411" s="80" t="s">
        <v>4294</v>
      </c>
      <c r="AI1411" s="80" t="s">
        <v>4294</v>
      </c>
      <c r="AJ1411" s="80" t="s">
        <v>4294</v>
      </c>
      <c r="AK1411" s="142" t="s">
        <v>4294</v>
      </c>
      <c r="AL1411" s="142" t="s">
        <v>4294</v>
      </c>
      <c r="AM1411" s="132" t="s">
        <v>349</v>
      </c>
      <c r="AN1411" s="88" t="s">
        <v>411</v>
      </c>
      <c r="AO1411" s="84"/>
    </row>
    <row r="1412" spans="1:41" ht="15" customHeight="1" x14ac:dyDescent="0.2">
      <c r="A1412" s="149">
        <v>1403</v>
      </c>
      <c r="B1412" s="74" t="s">
        <v>1692</v>
      </c>
      <c r="C1412" s="65" t="s">
        <v>338</v>
      </c>
      <c r="D1412" s="74" t="s">
        <v>2778</v>
      </c>
      <c r="E1412" s="83" t="s">
        <v>3839</v>
      </c>
      <c r="F1412" s="129">
        <v>41.34</v>
      </c>
      <c r="G1412" s="127">
        <v>17660</v>
      </c>
      <c r="H1412" s="74">
        <v>71</v>
      </c>
      <c r="I1412" s="74" t="s">
        <v>3856</v>
      </c>
      <c r="J1412" s="65" t="s">
        <v>411</v>
      </c>
      <c r="K1412" s="65" t="s">
        <v>417</v>
      </c>
      <c r="L1412" s="74" t="s">
        <v>3861</v>
      </c>
      <c r="M1412" s="74" t="s">
        <v>4059</v>
      </c>
      <c r="N1412" s="73" t="s">
        <v>354</v>
      </c>
      <c r="O1412" s="65" t="s">
        <v>361</v>
      </c>
      <c r="P1412" s="132" t="s">
        <v>436</v>
      </c>
      <c r="Q1412" s="136">
        <v>6</v>
      </c>
      <c r="R1412" s="134" t="s">
        <v>1692</v>
      </c>
      <c r="S1412" s="74" t="s">
        <v>1692</v>
      </c>
      <c r="T1412" s="80" t="s">
        <v>4289</v>
      </c>
      <c r="U1412" s="80" t="s">
        <v>4290</v>
      </c>
      <c r="V1412" s="74" t="s">
        <v>1692</v>
      </c>
      <c r="W1412" s="80" t="s">
        <v>4290</v>
      </c>
      <c r="X1412" s="80" t="s">
        <v>4290</v>
      </c>
      <c r="Y1412" s="96" t="s">
        <v>4290</v>
      </c>
      <c r="Z1412" s="102" t="s">
        <v>4290</v>
      </c>
      <c r="AA1412" s="101">
        <v>50</v>
      </c>
      <c r="AB1412" s="153">
        <v>1.55</v>
      </c>
      <c r="AC1412" s="102" t="s">
        <v>4290</v>
      </c>
      <c r="AD1412" s="116" t="s">
        <v>4290</v>
      </c>
      <c r="AE1412" s="104">
        <f t="shared" si="30"/>
        <v>20.811654526534856</v>
      </c>
      <c r="AF1412" s="85" t="str">
        <f t="shared" si="29"/>
        <v>PESO SALUDABLE</v>
      </c>
      <c r="AG1412" s="80" t="s">
        <v>4294</v>
      </c>
      <c r="AH1412" s="80" t="s">
        <v>4294</v>
      </c>
      <c r="AI1412" s="80" t="s">
        <v>4294</v>
      </c>
      <c r="AJ1412" s="80" t="s">
        <v>4294</v>
      </c>
      <c r="AK1412" s="142" t="s">
        <v>4294</v>
      </c>
      <c r="AL1412" s="142" t="s">
        <v>4294</v>
      </c>
      <c r="AM1412" s="132" t="s">
        <v>349</v>
      </c>
      <c r="AN1412" s="88" t="s">
        <v>411</v>
      </c>
      <c r="AO1412" s="84"/>
    </row>
    <row r="1413" spans="1:41" ht="15" customHeight="1" x14ac:dyDescent="0.2">
      <c r="A1413" s="149">
        <v>1404</v>
      </c>
      <c r="B1413" s="74" t="s">
        <v>1693</v>
      </c>
      <c r="C1413" s="65" t="s">
        <v>338</v>
      </c>
      <c r="D1413" s="74" t="s">
        <v>2779</v>
      </c>
      <c r="E1413" s="83" t="s">
        <v>3840</v>
      </c>
      <c r="F1413" s="129">
        <v>24.65</v>
      </c>
      <c r="G1413" s="127">
        <v>17571</v>
      </c>
      <c r="H1413" s="74">
        <v>71</v>
      </c>
      <c r="I1413" s="74" t="s">
        <v>3856</v>
      </c>
      <c r="J1413" s="65" t="s">
        <v>411</v>
      </c>
      <c r="K1413" s="65" t="s">
        <v>417</v>
      </c>
      <c r="L1413" s="74" t="s">
        <v>3860</v>
      </c>
      <c r="M1413" s="74" t="s">
        <v>4075</v>
      </c>
      <c r="N1413" s="73" t="s">
        <v>354</v>
      </c>
      <c r="O1413" s="65" t="s">
        <v>361</v>
      </c>
      <c r="P1413" s="132" t="s">
        <v>436</v>
      </c>
      <c r="Q1413" s="136">
        <v>4</v>
      </c>
      <c r="R1413" s="134" t="s">
        <v>1693</v>
      </c>
      <c r="S1413" s="74" t="s">
        <v>1693</v>
      </c>
      <c r="T1413" s="80" t="s">
        <v>4289</v>
      </c>
      <c r="U1413" s="80" t="s">
        <v>4290</v>
      </c>
      <c r="V1413" s="74" t="s">
        <v>1693</v>
      </c>
      <c r="W1413" s="80" t="s">
        <v>4290</v>
      </c>
      <c r="X1413" s="80" t="s">
        <v>4290</v>
      </c>
      <c r="Y1413" s="96" t="s">
        <v>4290</v>
      </c>
      <c r="Z1413" s="102" t="s">
        <v>4290</v>
      </c>
      <c r="AA1413" s="101">
        <v>56</v>
      </c>
      <c r="AB1413" s="153">
        <v>1.58</v>
      </c>
      <c r="AC1413" s="102" t="s">
        <v>4290</v>
      </c>
      <c r="AD1413" s="116" t="s">
        <v>4290</v>
      </c>
      <c r="AE1413" s="104">
        <f t="shared" si="30"/>
        <v>22.432302515622492</v>
      </c>
      <c r="AF1413" s="85" t="str">
        <f t="shared" si="29"/>
        <v>PESO SALUDABLE</v>
      </c>
      <c r="AG1413" s="80" t="s">
        <v>4294</v>
      </c>
      <c r="AH1413" s="80" t="s">
        <v>4294</v>
      </c>
      <c r="AI1413" s="80" t="s">
        <v>4294</v>
      </c>
      <c r="AJ1413" s="80" t="s">
        <v>4294</v>
      </c>
      <c r="AK1413" s="142" t="s">
        <v>4294</v>
      </c>
      <c r="AL1413" s="142" t="s">
        <v>4294</v>
      </c>
      <c r="AM1413" s="132" t="s">
        <v>349</v>
      </c>
      <c r="AN1413" s="88" t="s">
        <v>411</v>
      </c>
      <c r="AO1413" s="84"/>
    </row>
    <row r="1414" spans="1:41" ht="15" customHeight="1" x14ac:dyDescent="0.2">
      <c r="A1414" s="149">
        <v>1405</v>
      </c>
      <c r="B1414" s="74" t="s">
        <v>1694</v>
      </c>
      <c r="C1414" s="65" t="s">
        <v>338</v>
      </c>
      <c r="D1414" s="74" t="s">
        <v>2780</v>
      </c>
      <c r="E1414" s="83" t="s">
        <v>3841</v>
      </c>
      <c r="F1414" s="129">
        <v>43.54</v>
      </c>
      <c r="G1414" s="127">
        <v>18008</v>
      </c>
      <c r="H1414" s="74">
        <v>70</v>
      </c>
      <c r="I1414" s="74" t="s">
        <v>3856</v>
      </c>
      <c r="J1414" s="65" t="s">
        <v>411</v>
      </c>
      <c r="K1414" s="65" t="s">
        <v>417</v>
      </c>
      <c r="L1414" s="74" t="s">
        <v>3861</v>
      </c>
      <c r="M1414" s="74" t="s">
        <v>4066</v>
      </c>
      <c r="N1414" s="73" t="s">
        <v>354</v>
      </c>
      <c r="O1414" s="65" t="s">
        <v>361</v>
      </c>
      <c r="P1414" s="132" t="s">
        <v>436</v>
      </c>
      <c r="Q1414" s="136">
        <v>2</v>
      </c>
      <c r="R1414" s="134" t="s">
        <v>1694</v>
      </c>
      <c r="S1414" s="74" t="s">
        <v>1694</v>
      </c>
      <c r="T1414" s="80" t="s">
        <v>4289</v>
      </c>
      <c r="U1414" s="80" t="s">
        <v>4290</v>
      </c>
      <c r="V1414" s="74" t="s">
        <v>1694</v>
      </c>
      <c r="W1414" s="80" t="s">
        <v>4290</v>
      </c>
      <c r="X1414" s="80" t="s">
        <v>4290</v>
      </c>
      <c r="Y1414" s="96" t="s">
        <v>4290</v>
      </c>
      <c r="Z1414" s="102" t="s">
        <v>4290</v>
      </c>
      <c r="AA1414" s="101">
        <v>63</v>
      </c>
      <c r="AB1414" s="153">
        <v>1.63</v>
      </c>
      <c r="AC1414" s="102" t="s">
        <v>4290</v>
      </c>
      <c r="AD1414" s="116" t="s">
        <v>4290</v>
      </c>
      <c r="AE1414" s="104">
        <f t="shared" si="30"/>
        <v>23.711844630960897</v>
      </c>
      <c r="AF1414" s="85" t="str">
        <f t="shared" si="29"/>
        <v>PESO SALUDABLE</v>
      </c>
      <c r="AG1414" s="80" t="s">
        <v>4294</v>
      </c>
      <c r="AH1414" s="80" t="s">
        <v>4294</v>
      </c>
      <c r="AI1414" s="80" t="s">
        <v>4294</v>
      </c>
      <c r="AJ1414" s="80" t="s">
        <v>4294</v>
      </c>
      <c r="AK1414" s="142" t="s">
        <v>4294</v>
      </c>
      <c r="AL1414" s="142" t="s">
        <v>4294</v>
      </c>
      <c r="AM1414" s="132" t="s">
        <v>349</v>
      </c>
      <c r="AN1414" s="88" t="s">
        <v>411</v>
      </c>
      <c r="AO1414" s="84"/>
    </row>
    <row r="1415" spans="1:41" ht="15" customHeight="1" x14ac:dyDescent="0.2">
      <c r="A1415" s="149">
        <v>1406</v>
      </c>
      <c r="B1415" s="74" t="s">
        <v>1695</v>
      </c>
      <c r="C1415" s="65" t="s">
        <v>338</v>
      </c>
      <c r="D1415" s="74" t="s">
        <v>2781</v>
      </c>
      <c r="E1415" s="83" t="s">
        <v>3842</v>
      </c>
      <c r="F1415" s="129">
        <v>25.45</v>
      </c>
      <c r="G1415" s="127">
        <v>16817</v>
      </c>
      <c r="H1415" s="74">
        <v>74</v>
      </c>
      <c r="I1415" s="74" t="s">
        <v>3856</v>
      </c>
      <c r="J1415" s="65" t="s">
        <v>411</v>
      </c>
      <c r="K1415" s="65" t="s">
        <v>417</v>
      </c>
      <c r="L1415" s="74" t="s">
        <v>3861</v>
      </c>
      <c r="M1415" s="74" t="s">
        <v>4076</v>
      </c>
      <c r="N1415" s="73" t="s">
        <v>354</v>
      </c>
      <c r="O1415" s="65" t="s">
        <v>361</v>
      </c>
      <c r="P1415" s="132" t="s">
        <v>436</v>
      </c>
      <c r="Q1415" s="136">
        <v>4</v>
      </c>
      <c r="R1415" s="134" t="s">
        <v>1695</v>
      </c>
      <c r="S1415" s="74" t="s">
        <v>1695</v>
      </c>
      <c r="T1415" s="80" t="s">
        <v>4289</v>
      </c>
      <c r="U1415" s="80" t="s">
        <v>4290</v>
      </c>
      <c r="V1415" s="74" t="s">
        <v>1695</v>
      </c>
      <c r="W1415" s="80" t="s">
        <v>4290</v>
      </c>
      <c r="X1415" s="80" t="s">
        <v>4290</v>
      </c>
      <c r="Y1415" s="96" t="s">
        <v>4290</v>
      </c>
      <c r="Z1415" s="102" t="s">
        <v>4290</v>
      </c>
      <c r="AA1415" s="101">
        <v>56</v>
      </c>
      <c r="AB1415" s="153">
        <v>1.6</v>
      </c>
      <c r="AC1415" s="102" t="s">
        <v>4290</v>
      </c>
      <c r="AD1415" s="116" t="s">
        <v>4290</v>
      </c>
      <c r="AE1415" s="104">
        <f t="shared" si="30"/>
        <v>21.874999999999996</v>
      </c>
      <c r="AF1415" s="85" t="str">
        <f t="shared" si="29"/>
        <v>PESO SALUDABLE</v>
      </c>
      <c r="AG1415" s="80" t="s">
        <v>4294</v>
      </c>
      <c r="AH1415" s="80" t="s">
        <v>4294</v>
      </c>
      <c r="AI1415" s="80" t="s">
        <v>4294</v>
      </c>
      <c r="AJ1415" s="80" t="s">
        <v>4294</v>
      </c>
      <c r="AK1415" s="142" t="s">
        <v>4294</v>
      </c>
      <c r="AL1415" s="142" t="s">
        <v>4294</v>
      </c>
      <c r="AM1415" s="132" t="s">
        <v>349</v>
      </c>
      <c r="AN1415" s="88" t="s">
        <v>411</v>
      </c>
      <c r="AO1415" s="84"/>
    </row>
    <row r="1416" spans="1:41" ht="15" customHeight="1" x14ac:dyDescent="0.2">
      <c r="A1416" s="149">
        <v>1407</v>
      </c>
      <c r="B1416" s="74" t="s">
        <v>1696</v>
      </c>
      <c r="C1416" s="65" t="s">
        <v>338</v>
      </c>
      <c r="D1416" s="74" t="s">
        <v>2782</v>
      </c>
      <c r="E1416" s="83" t="s">
        <v>3843</v>
      </c>
      <c r="F1416" s="129">
        <v>34.54</v>
      </c>
      <c r="G1416" s="127">
        <v>18643</v>
      </c>
      <c r="H1416" s="74">
        <v>69</v>
      </c>
      <c r="I1416" s="74" t="s">
        <v>3856</v>
      </c>
      <c r="J1416" s="65" t="s">
        <v>411</v>
      </c>
      <c r="K1416" s="65" t="s">
        <v>417</v>
      </c>
      <c r="L1416" s="74" t="s">
        <v>3860</v>
      </c>
      <c r="M1416" s="74" t="s">
        <v>4099</v>
      </c>
      <c r="N1416" s="73" t="s">
        <v>354</v>
      </c>
      <c r="O1416" s="65" t="s">
        <v>361</v>
      </c>
      <c r="P1416" s="132" t="s">
        <v>436</v>
      </c>
      <c r="Q1416" s="136">
        <v>6</v>
      </c>
      <c r="R1416" s="134" t="s">
        <v>1696</v>
      </c>
      <c r="S1416" s="74" t="s">
        <v>1696</v>
      </c>
      <c r="T1416" s="80" t="s">
        <v>4289</v>
      </c>
      <c r="U1416" s="80" t="s">
        <v>4290</v>
      </c>
      <c r="V1416" s="74" t="s">
        <v>1696</v>
      </c>
      <c r="W1416" s="80" t="s">
        <v>4290</v>
      </c>
      <c r="X1416" s="80" t="s">
        <v>4290</v>
      </c>
      <c r="Y1416" s="96" t="s">
        <v>4290</v>
      </c>
      <c r="Z1416" s="102" t="s">
        <v>4290</v>
      </c>
      <c r="AA1416" s="101">
        <v>65</v>
      </c>
      <c r="AB1416" s="153">
        <v>1.69</v>
      </c>
      <c r="AC1416" s="102" t="s">
        <v>4290</v>
      </c>
      <c r="AD1416" s="116" t="s">
        <v>4290</v>
      </c>
      <c r="AE1416" s="104">
        <f t="shared" si="30"/>
        <v>22.758306781975424</v>
      </c>
      <c r="AF1416" s="85" t="str">
        <f t="shared" si="29"/>
        <v>PESO SALUDABLE</v>
      </c>
      <c r="AG1416" s="80" t="s">
        <v>4294</v>
      </c>
      <c r="AH1416" s="80" t="s">
        <v>4294</v>
      </c>
      <c r="AI1416" s="80" t="s">
        <v>4294</v>
      </c>
      <c r="AJ1416" s="80" t="s">
        <v>4294</v>
      </c>
      <c r="AK1416" s="142" t="s">
        <v>4294</v>
      </c>
      <c r="AL1416" s="142" t="s">
        <v>4294</v>
      </c>
      <c r="AM1416" s="132" t="s">
        <v>349</v>
      </c>
      <c r="AN1416" s="88" t="s">
        <v>411</v>
      </c>
      <c r="AO1416" s="84"/>
    </row>
    <row r="1417" spans="1:41" ht="15" customHeight="1" x14ac:dyDescent="0.2">
      <c r="A1417" s="149">
        <v>1408</v>
      </c>
      <c r="B1417" s="74" t="s">
        <v>1697</v>
      </c>
      <c r="C1417" s="65" t="s">
        <v>338</v>
      </c>
      <c r="D1417" s="74" t="s">
        <v>2783</v>
      </c>
      <c r="E1417" s="83" t="s">
        <v>3844</v>
      </c>
      <c r="F1417" s="129">
        <v>28.48</v>
      </c>
      <c r="G1417" s="127">
        <v>17054</v>
      </c>
      <c r="H1417" s="74">
        <v>74</v>
      </c>
      <c r="I1417" s="74" t="s">
        <v>3856</v>
      </c>
      <c r="J1417" s="65" t="s">
        <v>411</v>
      </c>
      <c r="K1417" s="65" t="s">
        <v>417</v>
      </c>
      <c r="L1417" s="74" t="s">
        <v>3860</v>
      </c>
      <c r="M1417" s="74" t="s">
        <v>4082</v>
      </c>
      <c r="N1417" s="73" t="s">
        <v>354</v>
      </c>
      <c r="O1417" s="65" t="s">
        <v>361</v>
      </c>
      <c r="P1417" s="132" t="s">
        <v>436</v>
      </c>
      <c r="Q1417" s="136">
        <v>7</v>
      </c>
      <c r="R1417" s="134" t="s">
        <v>1697</v>
      </c>
      <c r="S1417" s="74" t="s">
        <v>1697</v>
      </c>
      <c r="T1417" s="80" t="s">
        <v>4289</v>
      </c>
      <c r="U1417" s="80" t="s">
        <v>4290</v>
      </c>
      <c r="V1417" s="74" t="s">
        <v>1697</v>
      </c>
      <c r="W1417" s="80" t="s">
        <v>4290</v>
      </c>
      <c r="X1417" s="80" t="s">
        <v>4290</v>
      </c>
      <c r="Y1417" s="96" t="s">
        <v>4290</v>
      </c>
      <c r="Z1417" s="102" t="s">
        <v>4290</v>
      </c>
      <c r="AA1417" s="101">
        <v>44</v>
      </c>
      <c r="AB1417" s="153">
        <v>1.46</v>
      </c>
      <c r="AC1417" s="102" t="s">
        <v>4290</v>
      </c>
      <c r="AD1417" s="116" t="s">
        <v>4290</v>
      </c>
      <c r="AE1417" s="104">
        <f t="shared" si="30"/>
        <v>20.64177143929443</v>
      </c>
      <c r="AF1417" s="85" t="str">
        <f t="shared" si="29"/>
        <v>PESO SALUDABLE</v>
      </c>
      <c r="AG1417" s="80" t="s">
        <v>4294</v>
      </c>
      <c r="AH1417" s="80" t="s">
        <v>4294</v>
      </c>
      <c r="AI1417" s="80" t="s">
        <v>4294</v>
      </c>
      <c r="AJ1417" s="80" t="s">
        <v>4294</v>
      </c>
      <c r="AK1417" s="142" t="s">
        <v>4294</v>
      </c>
      <c r="AL1417" s="142" t="s">
        <v>4294</v>
      </c>
      <c r="AM1417" s="132" t="s">
        <v>349</v>
      </c>
      <c r="AN1417" s="88" t="s">
        <v>411</v>
      </c>
      <c r="AO1417" s="84"/>
    </row>
    <row r="1418" spans="1:41" ht="15" customHeight="1" x14ac:dyDescent="0.2">
      <c r="A1418" s="149">
        <v>1409</v>
      </c>
      <c r="B1418" s="74" t="s">
        <v>1698</v>
      </c>
      <c r="C1418" s="65" t="s">
        <v>338</v>
      </c>
      <c r="D1418" s="74" t="s">
        <v>2784</v>
      </c>
      <c r="E1418" s="83" t="s">
        <v>3043</v>
      </c>
      <c r="F1418" s="129">
        <v>27.46</v>
      </c>
      <c r="G1418" s="127">
        <v>18895</v>
      </c>
      <c r="H1418" s="74">
        <v>68</v>
      </c>
      <c r="I1418" s="74" t="s">
        <v>3856</v>
      </c>
      <c r="J1418" s="65" t="s">
        <v>411</v>
      </c>
      <c r="K1418" s="65" t="s">
        <v>417</v>
      </c>
      <c r="L1418" s="74" t="s">
        <v>3860</v>
      </c>
      <c r="M1418" s="74" t="s">
        <v>4105</v>
      </c>
      <c r="N1418" s="73" t="s">
        <v>354</v>
      </c>
      <c r="O1418" s="65" t="s">
        <v>361</v>
      </c>
      <c r="P1418" s="132" t="s">
        <v>436</v>
      </c>
      <c r="Q1418" s="136">
        <v>5</v>
      </c>
      <c r="R1418" s="134" t="s">
        <v>1698</v>
      </c>
      <c r="S1418" s="74" t="s">
        <v>1698</v>
      </c>
      <c r="T1418" s="80" t="s">
        <v>4289</v>
      </c>
      <c r="U1418" s="80" t="s">
        <v>4290</v>
      </c>
      <c r="V1418" s="74" t="s">
        <v>1698</v>
      </c>
      <c r="W1418" s="80" t="s">
        <v>4290</v>
      </c>
      <c r="X1418" s="80" t="s">
        <v>4290</v>
      </c>
      <c r="Y1418" s="96" t="s">
        <v>4290</v>
      </c>
      <c r="Z1418" s="102" t="s">
        <v>4290</v>
      </c>
      <c r="AA1418" s="101">
        <v>60</v>
      </c>
      <c r="AB1418" s="153">
        <v>1.64</v>
      </c>
      <c r="AC1418" s="102" t="s">
        <v>4290</v>
      </c>
      <c r="AD1418" s="116" t="s">
        <v>4290</v>
      </c>
      <c r="AE1418" s="104">
        <f t="shared" si="30"/>
        <v>22.308149910767405</v>
      </c>
      <c r="AF1418" s="85" t="str">
        <f t="shared" ref="AF1418:AF1481" si="31">IF(AE1418&gt;30,"OBESIDAD",IF(AND(AE1418&gt;=25,AE1418&lt;=29.9),"SOBREPESO",IF(AND(AE1418&gt;=18.5,AE1418&lt;=24.9),"PESO SALUDABLE",IF(AE1418&lt;18.5,"BAJO PESO"))))</f>
        <v>PESO SALUDABLE</v>
      </c>
      <c r="AG1418" s="80" t="s">
        <v>4294</v>
      </c>
      <c r="AH1418" s="80" t="s">
        <v>4294</v>
      </c>
      <c r="AI1418" s="80" t="s">
        <v>4294</v>
      </c>
      <c r="AJ1418" s="80" t="s">
        <v>4294</v>
      </c>
      <c r="AK1418" s="142" t="s">
        <v>4294</v>
      </c>
      <c r="AL1418" s="142" t="s">
        <v>4294</v>
      </c>
      <c r="AM1418" s="132" t="s">
        <v>349</v>
      </c>
      <c r="AN1418" s="88" t="s">
        <v>411</v>
      </c>
      <c r="AO1418" s="84"/>
    </row>
    <row r="1419" spans="1:41" ht="15" customHeight="1" x14ac:dyDescent="0.2">
      <c r="A1419" s="149">
        <v>1410</v>
      </c>
      <c r="B1419" s="74" t="s">
        <v>1699</v>
      </c>
      <c r="C1419" s="65" t="s">
        <v>338</v>
      </c>
      <c r="D1419" s="74" t="s">
        <v>2785</v>
      </c>
      <c r="E1419" s="83" t="s">
        <v>3845</v>
      </c>
      <c r="F1419" s="129">
        <v>30.65</v>
      </c>
      <c r="G1419" s="127">
        <v>18617</v>
      </c>
      <c r="H1419" s="74">
        <v>69</v>
      </c>
      <c r="I1419" s="74" t="s">
        <v>3856</v>
      </c>
      <c r="J1419" s="65" t="s">
        <v>411</v>
      </c>
      <c r="K1419" s="65" t="s">
        <v>417</v>
      </c>
      <c r="L1419" s="74" t="s">
        <v>3861</v>
      </c>
      <c r="M1419" s="74" t="s">
        <v>4059</v>
      </c>
      <c r="N1419" s="73" t="s">
        <v>354</v>
      </c>
      <c r="O1419" s="65" t="s">
        <v>361</v>
      </c>
      <c r="P1419" s="132" t="s">
        <v>436</v>
      </c>
      <c r="Q1419" s="136">
        <v>3</v>
      </c>
      <c r="R1419" s="134" t="s">
        <v>1699</v>
      </c>
      <c r="S1419" s="74" t="s">
        <v>1699</v>
      </c>
      <c r="T1419" s="80" t="s">
        <v>4289</v>
      </c>
      <c r="U1419" s="80" t="s">
        <v>4290</v>
      </c>
      <c r="V1419" s="74" t="s">
        <v>1699</v>
      </c>
      <c r="W1419" s="80" t="s">
        <v>4290</v>
      </c>
      <c r="X1419" s="80" t="s">
        <v>4290</v>
      </c>
      <c r="Y1419" s="96" t="s">
        <v>4290</v>
      </c>
      <c r="Z1419" s="102" t="s">
        <v>4290</v>
      </c>
      <c r="AA1419" s="101">
        <v>56</v>
      </c>
      <c r="AB1419" s="153">
        <v>1.6</v>
      </c>
      <c r="AC1419" s="102" t="s">
        <v>4290</v>
      </c>
      <c r="AD1419" s="116" t="s">
        <v>4290</v>
      </c>
      <c r="AE1419" s="104">
        <f t="shared" si="30"/>
        <v>21.874999999999996</v>
      </c>
      <c r="AF1419" s="85" t="str">
        <f t="shared" si="31"/>
        <v>PESO SALUDABLE</v>
      </c>
      <c r="AG1419" s="80" t="s">
        <v>4294</v>
      </c>
      <c r="AH1419" s="80" t="s">
        <v>4294</v>
      </c>
      <c r="AI1419" s="80" t="s">
        <v>4294</v>
      </c>
      <c r="AJ1419" s="80" t="s">
        <v>4294</v>
      </c>
      <c r="AK1419" s="142" t="s">
        <v>4294</v>
      </c>
      <c r="AL1419" s="142" t="s">
        <v>4294</v>
      </c>
      <c r="AM1419" s="132" t="s">
        <v>349</v>
      </c>
      <c r="AN1419" s="88" t="s">
        <v>411</v>
      </c>
      <c r="AO1419" s="84"/>
    </row>
    <row r="1420" spans="1:41" ht="15" customHeight="1" x14ac:dyDescent="0.2">
      <c r="A1420" s="149">
        <v>1411</v>
      </c>
      <c r="B1420" s="74" t="s">
        <v>1700</v>
      </c>
      <c r="C1420" s="65" t="s">
        <v>338</v>
      </c>
      <c r="D1420" s="74" t="s">
        <v>2786</v>
      </c>
      <c r="E1420" s="83" t="s">
        <v>3846</v>
      </c>
      <c r="F1420" s="129">
        <v>35.67</v>
      </c>
      <c r="G1420" s="127">
        <v>17483</v>
      </c>
      <c r="H1420" s="74">
        <v>72</v>
      </c>
      <c r="I1420" s="74" t="s">
        <v>3856</v>
      </c>
      <c r="J1420" s="65" t="s">
        <v>411</v>
      </c>
      <c r="K1420" s="65" t="s">
        <v>417</v>
      </c>
      <c r="L1420" s="74" t="s">
        <v>3861</v>
      </c>
      <c r="M1420" s="74" t="s">
        <v>4060</v>
      </c>
      <c r="N1420" s="73" t="s">
        <v>354</v>
      </c>
      <c r="O1420" s="65" t="s">
        <v>361</v>
      </c>
      <c r="P1420" s="132" t="s">
        <v>436</v>
      </c>
      <c r="Q1420" s="136">
        <v>5</v>
      </c>
      <c r="R1420" s="134" t="s">
        <v>1700</v>
      </c>
      <c r="S1420" s="74" t="s">
        <v>1700</v>
      </c>
      <c r="T1420" s="80" t="s">
        <v>4289</v>
      </c>
      <c r="U1420" s="80" t="s">
        <v>4290</v>
      </c>
      <c r="V1420" s="74" t="s">
        <v>1700</v>
      </c>
      <c r="W1420" s="80" t="s">
        <v>4290</v>
      </c>
      <c r="X1420" s="80" t="s">
        <v>4290</v>
      </c>
      <c r="Y1420" s="96" t="s">
        <v>4290</v>
      </c>
      <c r="Z1420" s="102" t="s">
        <v>4290</v>
      </c>
      <c r="AA1420" s="101">
        <v>59</v>
      </c>
      <c r="AB1420" s="153">
        <v>1.63</v>
      </c>
      <c r="AC1420" s="102" t="s">
        <v>4290</v>
      </c>
      <c r="AD1420" s="116" t="s">
        <v>4290</v>
      </c>
      <c r="AE1420" s="104">
        <f t="shared" si="30"/>
        <v>22.206330686137981</v>
      </c>
      <c r="AF1420" s="85" t="str">
        <f t="shared" si="31"/>
        <v>PESO SALUDABLE</v>
      </c>
      <c r="AG1420" s="80" t="s">
        <v>4294</v>
      </c>
      <c r="AH1420" s="80" t="s">
        <v>4294</v>
      </c>
      <c r="AI1420" s="80" t="s">
        <v>4294</v>
      </c>
      <c r="AJ1420" s="80" t="s">
        <v>4294</v>
      </c>
      <c r="AK1420" s="142" t="s">
        <v>4294</v>
      </c>
      <c r="AL1420" s="142" t="s">
        <v>4294</v>
      </c>
      <c r="AM1420" s="132" t="s">
        <v>349</v>
      </c>
      <c r="AN1420" s="88" t="s">
        <v>411</v>
      </c>
      <c r="AO1420" s="84"/>
    </row>
    <row r="1421" spans="1:41" ht="15" customHeight="1" x14ac:dyDescent="0.2">
      <c r="A1421" s="149">
        <v>1412</v>
      </c>
      <c r="B1421" s="74" t="s">
        <v>1701</v>
      </c>
      <c r="C1421" s="65" t="s">
        <v>338</v>
      </c>
      <c r="D1421" s="74" t="s">
        <v>2787</v>
      </c>
      <c r="E1421" s="83" t="s">
        <v>3847</v>
      </c>
      <c r="F1421" s="129">
        <v>41.32</v>
      </c>
      <c r="G1421" s="127">
        <v>17448</v>
      </c>
      <c r="H1421" s="74">
        <v>72</v>
      </c>
      <c r="I1421" s="74" t="s">
        <v>3856</v>
      </c>
      <c r="J1421" s="65" t="s">
        <v>411</v>
      </c>
      <c r="K1421" s="65" t="s">
        <v>417</v>
      </c>
      <c r="L1421" s="74" t="s">
        <v>3861</v>
      </c>
      <c r="M1421" s="74" t="s">
        <v>4093</v>
      </c>
      <c r="N1421" s="73" t="s">
        <v>354</v>
      </c>
      <c r="O1421" s="65" t="s">
        <v>361</v>
      </c>
      <c r="P1421" s="132" t="s">
        <v>436</v>
      </c>
      <c r="Q1421" s="136">
        <v>4</v>
      </c>
      <c r="R1421" s="134" t="s">
        <v>1701</v>
      </c>
      <c r="S1421" s="74" t="s">
        <v>1701</v>
      </c>
      <c r="T1421" s="80" t="s">
        <v>4289</v>
      </c>
      <c r="U1421" s="80" t="s">
        <v>4290</v>
      </c>
      <c r="V1421" s="74" t="s">
        <v>1701</v>
      </c>
      <c r="W1421" s="80" t="s">
        <v>4290</v>
      </c>
      <c r="X1421" s="80" t="s">
        <v>4290</v>
      </c>
      <c r="Y1421" s="96" t="s">
        <v>4290</v>
      </c>
      <c r="Z1421" s="102" t="s">
        <v>4290</v>
      </c>
      <c r="AA1421" s="101">
        <v>64</v>
      </c>
      <c r="AB1421" s="153">
        <v>1.68</v>
      </c>
      <c r="AC1421" s="102" t="s">
        <v>4290</v>
      </c>
      <c r="AD1421" s="116" t="s">
        <v>4290</v>
      </c>
      <c r="AE1421" s="104">
        <f t="shared" si="30"/>
        <v>22.67573696145125</v>
      </c>
      <c r="AF1421" s="85" t="str">
        <f t="shared" si="31"/>
        <v>PESO SALUDABLE</v>
      </c>
      <c r="AG1421" s="80" t="s">
        <v>4294</v>
      </c>
      <c r="AH1421" s="80" t="s">
        <v>4294</v>
      </c>
      <c r="AI1421" s="80" t="s">
        <v>4294</v>
      </c>
      <c r="AJ1421" s="80" t="s">
        <v>4294</v>
      </c>
      <c r="AK1421" s="142" t="s">
        <v>4294</v>
      </c>
      <c r="AL1421" s="142" t="s">
        <v>4294</v>
      </c>
      <c r="AM1421" s="132" t="s">
        <v>349</v>
      </c>
      <c r="AN1421" s="88" t="s">
        <v>411</v>
      </c>
      <c r="AO1421" s="84"/>
    </row>
    <row r="1422" spans="1:41" ht="15" customHeight="1" x14ac:dyDescent="0.2">
      <c r="A1422" s="149">
        <v>1413</v>
      </c>
      <c r="B1422" s="74" t="s">
        <v>1702</v>
      </c>
      <c r="C1422" s="65" t="s">
        <v>338</v>
      </c>
      <c r="D1422" s="74" t="s">
        <v>2788</v>
      </c>
      <c r="E1422" s="83" t="s">
        <v>3848</v>
      </c>
      <c r="F1422" s="129">
        <v>36.42</v>
      </c>
      <c r="G1422" s="127">
        <v>16461</v>
      </c>
      <c r="H1422" s="74">
        <v>75</v>
      </c>
      <c r="I1422" s="74" t="s">
        <v>3856</v>
      </c>
      <c r="J1422" s="65" t="s">
        <v>411</v>
      </c>
      <c r="K1422" s="65" t="s">
        <v>417</v>
      </c>
      <c r="L1422" s="74" t="s">
        <v>3861</v>
      </c>
      <c r="M1422" s="74" t="s">
        <v>3873</v>
      </c>
      <c r="N1422" s="73" t="s">
        <v>354</v>
      </c>
      <c r="O1422" s="65" t="s">
        <v>361</v>
      </c>
      <c r="P1422" s="132" t="s">
        <v>436</v>
      </c>
      <c r="Q1422" s="136">
        <v>6</v>
      </c>
      <c r="R1422" s="134" t="s">
        <v>1702</v>
      </c>
      <c r="S1422" s="74" t="s">
        <v>1702</v>
      </c>
      <c r="T1422" s="80" t="s">
        <v>4289</v>
      </c>
      <c r="U1422" s="80" t="s">
        <v>4290</v>
      </c>
      <c r="V1422" s="74" t="s">
        <v>1702</v>
      </c>
      <c r="W1422" s="80" t="s">
        <v>4290</v>
      </c>
      <c r="X1422" s="80" t="s">
        <v>4290</v>
      </c>
      <c r="Y1422" s="96" t="s">
        <v>4290</v>
      </c>
      <c r="Z1422" s="102" t="s">
        <v>4290</v>
      </c>
      <c r="AA1422" s="101">
        <v>49</v>
      </c>
      <c r="AB1422" s="153">
        <v>1.6</v>
      </c>
      <c r="AC1422" s="102" t="s">
        <v>4290</v>
      </c>
      <c r="AD1422" s="116" t="s">
        <v>4290</v>
      </c>
      <c r="AE1422" s="104">
        <f t="shared" si="30"/>
        <v>19.140624999999996</v>
      </c>
      <c r="AF1422" s="85" t="str">
        <f t="shared" si="31"/>
        <v>PESO SALUDABLE</v>
      </c>
      <c r="AG1422" s="80" t="s">
        <v>4294</v>
      </c>
      <c r="AH1422" s="80" t="s">
        <v>4294</v>
      </c>
      <c r="AI1422" s="80" t="s">
        <v>4294</v>
      </c>
      <c r="AJ1422" s="80" t="s">
        <v>4294</v>
      </c>
      <c r="AK1422" s="142" t="s">
        <v>4294</v>
      </c>
      <c r="AL1422" s="142" t="s">
        <v>4294</v>
      </c>
      <c r="AM1422" s="132" t="s">
        <v>349</v>
      </c>
      <c r="AN1422" s="88" t="s">
        <v>411</v>
      </c>
      <c r="AO1422" s="84"/>
    </row>
    <row r="1423" spans="1:41" ht="15" customHeight="1" x14ac:dyDescent="0.2">
      <c r="A1423" s="149">
        <v>1414</v>
      </c>
      <c r="B1423" s="74" t="s">
        <v>1703</v>
      </c>
      <c r="C1423" s="65" t="s">
        <v>338</v>
      </c>
      <c r="D1423" s="74" t="s">
        <v>2789</v>
      </c>
      <c r="E1423" s="83" t="s">
        <v>3849</v>
      </c>
      <c r="F1423" s="129">
        <v>37.229999999999997</v>
      </c>
      <c r="G1423" s="127">
        <v>18704</v>
      </c>
      <c r="H1423" s="74">
        <v>68</v>
      </c>
      <c r="I1423" s="74" t="s">
        <v>3856</v>
      </c>
      <c r="J1423" s="65" t="s">
        <v>411</v>
      </c>
      <c r="K1423" s="65" t="s">
        <v>417</v>
      </c>
      <c r="L1423" s="74" t="s">
        <v>3861</v>
      </c>
      <c r="M1423" s="74" t="s">
        <v>4058</v>
      </c>
      <c r="N1423" s="73" t="s">
        <v>354</v>
      </c>
      <c r="O1423" s="65" t="s">
        <v>361</v>
      </c>
      <c r="P1423" s="132" t="s">
        <v>436</v>
      </c>
      <c r="Q1423" s="136">
        <v>5</v>
      </c>
      <c r="R1423" s="134" t="s">
        <v>1703</v>
      </c>
      <c r="S1423" s="74" t="s">
        <v>1703</v>
      </c>
      <c r="T1423" s="80" t="s">
        <v>4289</v>
      </c>
      <c r="U1423" s="80" t="s">
        <v>4290</v>
      </c>
      <c r="V1423" s="74" t="s">
        <v>1703</v>
      </c>
      <c r="W1423" s="80" t="s">
        <v>4290</v>
      </c>
      <c r="X1423" s="80" t="s">
        <v>4290</v>
      </c>
      <c r="Y1423" s="96" t="s">
        <v>4290</v>
      </c>
      <c r="Z1423" s="102" t="s">
        <v>4290</v>
      </c>
      <c r="AA1423" s="101">
        <v>62</v>
      </c>
      <c r="AB1423" s="153">
        <v>1.66</v>
      </c>
      <c r="AC1423" s="102" t="s">
        <v>4290</v>
      </c>
      <c r="AD1423" s="116" t="s">
        <v>4290</v>
      </c>
      <c r="AE1423" s="104">
        <f t="shared" si="30"/>
        <v>22.499637102627378</v>
      </c>
      <c r="AF1423" s="85" t="str">
        <f t="shared" si="31"/>
        <v>PESO SALUDABLE</v>
      </c>
      <c r="AG1423" s="80" t="s">
        <v>4294</v>
      </c>
      <c r="AH1423" s="80" t="s">
        <v>4294</v>
      </c>
      <c r="AI1423" s="80" t="s">
        <v>4294</v>
      </c>
      <c r="AJ1423" s="80" t="s">
        <v>4294</v>
      </c>
      <c r="AK1423" s="142" t="s">
        <v>4294</v>
      </c>
      <c r="AL1423" s="142" t="s">
        <v>4294</v>
      </c>
      <c r="AM1423" s="132" t="s">
        <v>349</v>
      </c>
      <c r="AN1423" s="88" t="s">
        <v>411</v>
      </c>
      <c r="AO1423" s="84"/>
    </row>
    <row r="1424" spans="1:41" ht="15" customHeight="1" x14ac:dyDescent="0.2">
      <c r="A1424" s="149">
        <v>1415</v>
      </c>
      <c r="B1424" s="74" t="s">
        <v>1704</v>
      </c>
      <c r="C1424" s="65" t="s">
        <v>338</v>
      </c>
      <c r="D1424" s="74" t="s">
        <v>2790</v>
      </c>
      <c r="E1424" s="83" t="s">
        <v>3850</v>
      </c>
      <c r="F1424" s="129">
        <v>32.450000000000003</v>
      </c>
      <c r="G1424" s="127">
        <v>18243</v>
      </c>
      <c r="H1424" s="74">
        <v>70</v>
      </c>
      <c r="I1424" s="74" t="s">
        <v>3856</v>
      </c>
      <c r="J1424" s="65" t="s">
        <v>411</v>
      </c>
      <c r="K1424" s="65" t="s">
        <v>417</v>
      </c>
      <c r="L1424" s="74" t="s">
        <v>3861</v>
      </c>
      <c r="M1424" s="74" t="s">
        <v>4065</v>
      </c>
      <c r="N1424" s="73" t="s">
        <v>354</v>
      </c>
      <c r="O1424" s="65" t="s">
        <v>361</v>
      </c>
      <c r="P1424" s="132" t="s">
        <v>436</v>
      </c>
      <c r="Q1424" s="136">
        <v>3</v>
      </c>
      <c r="R1424" s="134" t="s">
        <v>1704</v>
      </c>
      <c r="S1424" s="74" t="s">
        <v>1704</v>
      </c>
      <c r="T1424" s="80" t="s">
        <v>4289</v>
      </c>
      <c r="U1424" s="80" t="s">
        <v>4290</v>
      </c>
      <c r="V1424" s="74" t="s">
        <v>1704</v>
      </c>
      <c r="W1424" s="80" t="s">
        <v>4290</v>
      </c>
      <c r="X1424" s="80" t="s">
        <v>4290</v>
      </c>
      <c r="Y1424" s="96" t="s">
        <v>4290</v>
      </c>
      <c r="Z1424" s="102" t="s">
        <v>4290</v>
      </c>
      <c r="AA1424" s="101">
        <v>53</v>
      </c>
      <c r="AB1424" s="153">
        <v>1.58</v>
      </c>
      <c r="AC1424" s="102" t="s">
        <v>4290</v>
      </c>
      <c r="AD1424" s="116" t="s">
        <v>4290</v>
      </c>
      <c r="AE1424" s="104">
        <f t="shared" si="30"/>
        <v>21.230572023714146</v>
      </c>
      <c r="AF1424" s="85" t="str">
        <f t="shared" si="31"/>
        <v>PESO SALUDABLE</v>
      </c>
      <c r="AG1424" s="80" t="s">
        <v>4294</v>
      </c>
      <c r="AH1424" s="80" t="s">
        <v>4294</v>
      </c>
      <c r="AI1424" s="80" t="s">
        <v>4294</v>
      </c>
      <c r="AJ1424" s="80" t="s">
        <v>4294</v>
      </c>
      <c r="AK1424" s="142" t="s">
        <v>4294</v>
      </c>
      <c r="AL1424" s="142" t="s">
        <v>4294</v>
      </c>
      <c r="AM1424" s="132" t="s">
        <v>349</v>
      </c>
      <c r="AN1424" s="88" t="s">
        <v>411</v>
      </c>
      <c r="AO1424" s="84"/>
    </row>
    <row r="1425" spans="1:41" ht="15" customHeight="1" x14ac:dyDescent="0.2">
      <c r="A1425" s="149">
        <v>1416</v>
      </c>
      <c r="B1425" s="74" t="s">
        <v>1705</v>
      </c>
      <c r="C1425" s="65" t="s">
        <v>338</v>
      </c>
      <c r="D1425" s="74" t="s">
        <v>2791</v>
      </c>
      <c r="E1425" s="83" t="s">
        <v>3851</v>
      </c>
      <c r="F1425" s="129">
        <v>25.65</v>
      </c>
      <c r="G1425" s="127">
        <v>15391</v>
      </c>
      <c r="H1425" s="74">
        <v>77</v>
      </c>
      <c r="I1425" s="74" t="s">
        <v>3856</v>
      </c>
      <c r="J1425" s="65" t="s">
        <v>411</v>
      </c>
      <c r="K1425" s="65" t="s">
        <v>417</v>
      </c>
      <c r="L1425" s="74" t="s">
        <v>3861</v>
      </c>
      <c r="M1425" s="74" t="s">
        <v>4066</v>
      </c>
      <c r="N1425" s="73" t="s">
        <v>354</v>
      </c>
      <c r="O1425" s="65" t="s">
        <v>361</v>
      </c>
      <c r="P1425" s="132" t="s">
        <v>436</v>
      </c>
      <c r="Q1425" s="136">
        <v>7</v>
      </c>
      <c r="R1425" s="134" t="s">
        <v>1705</v>
      </c>
      <c r="S1425" s="74" t="s">
        <v>1705</v>
      </c>
      <c r="T1425" s="80" t="s">
        <v>4289</v>
      </c>
      <c r="U1425" s="80" t="s">
        <v>4290</v>
      </c>
      <c r="V1425" s="74" t="s">
        <v>1705</v>
      </c>
      <c r="W1425" s="80" t="s">
        <v>4290</v>
      </c>
      <c r="X1425" s="80" t="s">
        <v>4290</v>
      </c>
      <c r="Y1425" s="96" t="s">
        <v>4290</v>
      </c>
      <c r="Z1425" s="102" t="s">
        <v>4290</v>
      </c>
      <c r="AA1425" s="101">
        <v>51</v>
      </c>
      <c r="AB1425" s="153">
        <v>1.66</v>
      </c>
      <c r="AC1425" s="102" t="s">
        <v>4290</v>
      </c>
      <c r="AD1425" s="116" t="s">
        <v>4290</v>
      </c>
      <c r="AE1425" s="104">
        <f t="shared" si="30"/>
        <v>18.507766003774133</v>
      </c>
      <c r="AF1425" s="85" t="str">
        <f t="shared" si="31"/>
        <v>PESO SALUDABLE</v>
      </c>
      <c r="AG1425" s="80" t="s">
        <v>4294</v>
      </c>
      <c r="AH1425" s="80" t="s">
        <v>4294</v>
      </c>
      <c r="AI1425" s="80" t="s">
        <v>4294</v>
      </c>
      <c r="AJ1425" s="80" t="s">
        <v>4294</v>
      </c>
      <c r="AK1425" s="142" t="s">
        <v>4294</v>
      </c>
      <c r="AL1425" s="142" t="s">
        <v>4294</v>
      </c>
      <c r="AM1425" s="132" t="s">
        <v>349</v>
      </c>
      <c r="AN1425" s="88" t="s">
        <v>411</v>
      </c>
      <c r="AO1425" s="84"/>
    </row>
    <row r="1426" spans="1:41" ht="15" customHeight="1" x14ac:dyDescent="0.2">
      <c r="A1426" s="149">
        <v>1417</v>
      </c>
      <c r="B1426" s="74" t="s">
        <v>1706</v>
      </c>
      <c r="C1426" s="65" t="s">
        <v>338</v>
      </c>
      <c r="D1426" s="74" t="s">
        <v>2792</v>
      </c>
      <c r="E1426" s="83" t="s">
        <v>3852</v>
      </c>
      <c r="F1426" s="129">
        <v>38.43</v>
      </c>
      <c r="G1426" s="127">
        <v>17987</v>
      </c>
      <c r="H1426" s="74">
        <v>70</v>
      </c>
      <c r="I1426" s="74" t="s">
        <v>3856</v>
      </c>
      <c r="J1426" s="65" t="s">
        <v>411</v>
      </c>
      <c r="K1426" s="65" t="s">
        <v>417</v>
      </c>
      <c r="L1426" s="74" t="s">
        <v>3861</v>
      </c>
      <c r="M1426" s="74" t="s">
        <v>4089</v>
      </c>
      <c r="N1426" s="73" t="s">
        <v>354</v>
      </c>
      <c r="O1426" s="65" t="s">
        <v>361</v>
      </c>
      <c r="P1426" s="132" t="s">
        <v>436</v>
      </c>
      <c r="Q1426" s="136">
        <v>5</v>
      </c>
      <c r="R1426" s="134" t="s">
        <v>1706</v>
      </c>
      <c r="S1426" s="74" t="s">
        <v>1706</v>
      </c>
      <c r="T1426" s="80" t="s">
        <v>4289</v>
      </c>
      <c r="U1426" s="80" t="s">
        <v>4290</v>
      </c>
      <c r="V1426" s="74" t="s">
        <v>1706</v>
      </c>
      <c r="W1426" s="80" t="s">
        <v>4290</v>
      </c>
      <c r="X1426" s="80" t="s">
        <v>4290</v>
      </c>
      <c r="Y1426" s="96" t="s">
        <v>4290</v>
      </c>
      <c r="Z1426" s="102" t="s">
        <v>4290</v>
      </c>
      <c r="AA1426" s="101">
        <v>62</v>
      </c>
      <c r="AB1426" s="153">
        <v>1.59</v>
      </c>
      <c r="AC1426" s="102" t="s">
        <v>4290</v>
      </c>
      <c r="AD1426" s="116" t="s">
        <v>4290</v>
      </c>
      <c r="AE1426" s="104">
        <f t="shared" si="30"/>
        <v>24.524346347059055</v>
      </c>
      <c r="AF1426" s="85" t="str">
        <f t="shared" si="31"/>
        <v>PESO SALUDABLE</v>
      </c>
      <c r="AG1426" s="80" t="s">
        <v>4294</v>
      </c>
      <c r="AH1426" s="80" t="s">
        <v>4294</v>
      </c>
      <c r="AI1426" s="80" t="s">
        <v>4294</v>
      </c>
      <c r="AJ1426" s="80" t="s">
        <v>4294</v>
      </c>
      <c r="AK1426" s="142" t="s">
        <v>4294</v>
      </c>
      <c r="AL1426" s="142" t="s">
        <v>4294</v>
      </c>
      <c r="AM1426" s="132" t="s">
        <v>349</v>
      </c>
      <c r="AN1426" s="88" t="s">
        <v>411</v>
      </c>
      <c r="AO1426" s="84"/>
    </row>
    <row r="1427" spans="1:41" ht="15" customHeight="1" x14ac:dyDescent="0.2">
      <c r="A1427" s="149">
        <v>1418</v>
      </c>
      <c r="B1427" s="74" t="s">
        <v>1707</v>
      </c>
      <c r="C1427" s="65" t="s">
        <v>338</v>
      </c>
      <c r="D1427" s="74" t="s">
        <v>2793</v>
      </c>
      <c r="E1427" s="83" t="s">
        <v>3853</v>
      </c>
      <c r="F1427" s="129">
        <v>22.56</v>
      </c>
      <c r="G1427" s="127">
        <v>17791</v>
      </c>
      <c r="H1427" s="74">
        <v>71</v>
      </c>
      <c r="I1427" s="74" t="s">
        <v>3856</v>
      </c>
      <c r="J1427" s="65" t="s">
        <v>411</v>
      </c>
      <c r="K1427" s="65" t="s">
        <v>417</v>
      </c>
      <c r="L1427" s="74" t="s">
        <v>3861</v>
      </c>
      <c r="M1427" s="74" t="s">
        <v>4066</v>
      </c>
      <c r="N1427" s="73" t="s">
        <v>354</v>
      </c>
      <c r="O1427" s="65" t="s">
        <v>361</v>
      </c>
      <c r="P1427" s="132" t="s">
        <v>436</v>
      </c>
      <c r="Q1427" s="136">
        <v>6</v>
      </c>
      <c r="R1427" s="134" t="s">
        <v>1707</v>
      </c>
      <c r="S1427" s="74" t="s">
        <v>1707</v>
      </c>
      <c r="T1427" s="80" t="s">
        <v>4289</v>
      </c>
      <c r="U1427" s="80" t="s">
        <v>4290</v>
      </c>
      <c r="V1427" s="74" t="s">
        <v>1707</v>
      </c>
      <c r="W1427" s="80" t="s">
        <v>4290</v>
      </c>
      <c r="X1427" s="80" t="s">
        <v>4290</v>
      </c>
      <c r="Y1427" s="96" t="s">
        <v>4290</v>
      </c>
      <c r="Z1427" s="102" t="s">
        <v>4290</v>
      </c>
      <c r="AA1427" s="101">
        <v>52</v>
      </c>
      <c r="AB1427" s="153">
        <v>1.58</v>
      </c>
      <c r="AC1427" s="102" t="s">
        <v>4290</v>
      </c>
      <c r="AD1427" s="116" t="s">
        <v>4290</v>
      </c>
      <c r="AE1427" s="104">
        <f t="shared" si="30"/>
        <v>20.82999519307803</v>
      </c>
      <c r="AF1427" s="85" t="str">
        <f t="shared" si="31"/>
        <v>PESO SALUDABLE</v>
      </c>
      <c r="AG1427" s="80" t="s">
        <v>4294</v>
      </c>
      <c r="AH1427" s="80" t="s">
        <v>4294</v>
      </c>
      <c r="AI1427" s="80" t="s">
        <v>4294</v>
      </c>
      <c r="AJ1427" s="80" t="s">
        <v>4294</v>
      </c>
      <c r="AK1427" s="142" t="s">
        <v>4294</v>
      </c>
      <c r="AL1427" s="142" t="s">
        <v>4294</v>
      </c>
      <c r="AM1427" s="132" t="s">
        <v>349</v>
      </c>
      <c r="AN1427" s="88" t="s">
        <v>411</v>
      </c>
      <c r="AO1427" s="84"/>
    </row>
    <row r="1428" spans="1:41" ht="15" customHeight="1" x14ac:dyDescent="0.2">
      <c r="A1428" s="149">
        <v>1419</v>
      </c>
      <c r="B1428" s="72" t="s">
        <v>1368</v>
      </c>
      <c r="C1428" s="65" t="s">
        <v>338</v>
      </c>
      <c r="D1428" s="146" t="s">
        <v>2454</v>
      </c>
      <c r="E1428" s="72" t="s">
        <v>3526</v>
      </c>
      <c r="F1428" s="129">
        <v>23.65</v>
      </c>
      <c r="G1428" s="127">
        <v>19202</v>
      </c>
      <c r="H1428" s="74">
        <v>67</v>
      </c>
      <c r="I1428" s="74" t="s">
        <v>3856</v>
      </c>
      <c r="J1428" s="65" t="s">
        <v>411</v>
      </c>
      <c r="K1428" s="65" t="s">
        <v>417</v>
      </c>
      <c r="L1428" s="72" t="s">
        <v>3861</v>
      </c>
      <c r="M1428" s="72" t="s">
        <v>4295</v>
      </c>
      <c r="N1428" s="73" t="s">
        <v>354</v>
      </c>
      <c r="O1428" s="65" t="s">
        <v>361</v>
      </c>
      <c r="P1428" s="132" t="s">
        <v>436</v>
      </c>
      <c r="Q1428" s="136">
        <v>4</v>
      </c>
      <c r="R1428" s="72" t="s">
        <v>1368</v>
      </c>
      <c r="S1428" s="72" t="s">
        <v>1368</v>
      </c>
      <c r="T1428" s="80" t="s">
        <v>4289</v>
      </c>
      <c r="U1428" s="80" t="s">
        <v>4290</v>
      </c>
      <c r="V1428" s="72" t="s">
        <v>1368</v>
      </c>
      <c r="W1428" s="80" t="s">
        <v>4290</v>
      </c>
      <c r="X1428" s="80" t="s">
        <v>4290</v>
      </c>
      <c r="Y1428" s="96" t="s">
        <v>4290</v>
      </c>
      <c r="Z1428" s="102" t="s">
        <v>4290</v>
      </c>
      <c r="AA1428" s="101">
        <v>69</v>
      </c>
      <c r="AB1428" s="153">
        <v>1.73</v>
      </c>
      <c r="AC1428" s="102" t="s">
        <v>4290</v>
      </c>
      <c r="AD1428" s="116" t="s">
        <v>4290</v>
      </c>
      <c r="AE1428" s="104">
        <f t="shared" si="30"/>
        <v>23.054562464499313</v>
      </c>
      <c r="AF1428" s="85" t="str">
        <f t="shared" si="31"/>
        <v>PESO SALUDABLE</v>
      </c>
      <c r="AG1428" s="80" t="s">
        <v>4294</v>
      </c>
      <c r="AH1428" s="80" t="s">
        <v>4294</v>
      </c>
      <c r="AI1428" s="80" t="s">
        <v>4294</v>
      </c>
      <c r="AJ1428" s="80" t="s">
        <v>4294</v>
      </c>
      <c r="AK1428" s="142" t="s">
        <v>4294</v>
      </c>
      <c r="AL1428" s="142" t="s">
        <v>4294</v>
      </c>
      <c r="AM1428" s="132" t="s">
        <v>349</v>
      </c>
      <c r="AN1428" s="88" t="s">
        <v>411</v>
      </c>
      <c r="AO1428" s="84"/>
    </row>
    <row r="1429" spans="1:41" ht="15" customHeight="1" x14ac:dyDescent="0.2">
      <c r="A1429" s="149">
        <v>1420</v>
      </c>
      <c r="B1429" s="72" t="s">
        <v>1369</v>
      </c>
      <c r="C1429" s="65" t="s">
        <v>338</v>
      </c>
      <c r="D1429" s="146" t="s">
        <v>2455</v>
      </c>
      <c r="E1429" s="72" t="s">
        <v>3527</v>
      </c>
      <c r="F1429" s="129">
        <v>37.43</v>
      </c>
      <c r="G1429" s="127">
        <v>18244</v>
      </c>
      <c r="H1429" s="74">
        <v>70</v>
      </c>
      <c r="I1429" s="74" t="s">
        <v>3856</v>
      </c>
      <c r="J1429" s="65" t="s">
        <v>411</v>
      </c>
      <c r="K1429" s="65" t="s">
        <v>417</v>
      </c>
      <c r="L1429" s="72" t="s">
        <v>3861</v>
      </c>
      <c r="M1429" s="72" t="s">
        <v>4296</v>
      </c>
      <c r="N1429" s="73" t="s">
        <v>354</v>
      </c>
      <c r="O1429" s="65" t="s">
        <v>361</v>
      </c>
      <c r="P1429" s="132" t="s">
        <v>436</v>
      </c>
      <c r="Q1429" s="136">
        <v>2</v>
      </c>
      <c r="R1429" s="72" t="s">
        <v>1369</v>
      </c>
      <c r="S1429" s="72" t="s">
        <v>1369</v>
      </c>
      <c r="T1429" s="80" t="s">
        <v>4289</v>
      </c>
      <c r="U1429" s="80" t="s">
        <v>4290</v>
      </c>
      <c r="V1429" s="72" t="s">
        <v>1369</v>
      </c>
      <c r="W1429" s="80" t="s">
        <v>4290</v>
      </c>
      <c r="X1429" s="80" t="s">
        <v>4290</v>
      </c>
      <c r="Y1429" s="96" t="s">
        <v>4290</v>
      </c>
      <c r="Z1429" s="102" t="s">
        <v>4290</v>
      </c>
      <c r="AA1429" s="101">
        <v>53</v>
      </c>
      <c r="AB1429" s="153">
        <v>1.66</v>
      </c>
      <c r="AC1429" s="102" t="s">
        <v>4290</v>
      </c>
      <c r="AD1429" s="116" t="s">
        <v>4290</v>
      </c>
      <c r="AE1429" s="104">
        <f t="shared" si="30"/>
        <v>19.233560749020178</v>
      </c>
      <c r="AF1429" s="85" t="str">
        <f t="shared" si="31"/>
        <v>PESO SALUDABLE</v>
      </c>
      <c r="AG1429" s="80" t="s">
        <v>4294</v>
      </c>
      <c r="AH1429" s="80" t="s">
        <v>4294</v>
      </c>
      <c r="AI1429" s="80" t="s">
        <v>4294</v>
      </c>
      <c r="AJ1429" s="80" t="s">
        <v>4294</v>
      </c>
      <c r="AK1429" s="142" t="s">
        <v>4294</v>
      </c>
      <c r="AL1429" s="142" t="s">
        <v>4294</v>
      </c>
      <c r="AM1429" s="132" t="s">
        <v>349</v>
      </c>
      <c r="AN1429" s="88" t="s">
        <v>411</v>
      </c>
      <c r="AO1429" s="84"/>
    </row>
    <row r="1430" spans="1:41" ht="15" customHeight="1" x14ac:dyDescent="0.2">
      <c r="A1430" s="149">
        <v>1421</v>
      </c>
      <c r="B1430" s="72" t="s">
        <v>1370</v>
      </c>
      <c r="C1430" s="65" t="s">
        <v>338</v>
      </c>
      <c r="D1430" s="146" t="s">
        <v>2456</v>
      </c>
      <c r="E1430" s="72" t="s">
        <v>3528</v>
      </c>
      <c r="F1430" s="129">
        <v>38.65</v>
      </c>
      <c r="G1430" s="127">
        <v>19406</v>
      </c>
      <c r="H1430" s="74">
        <v>67</v>
      </c>
      <c r="I1430" s="74" t="s">
        <v>3856</v>
      </c>
      <c r="J1430" s="65" t="s">
        <v>411</v>
      </c>
      <c r="K1430" s="65" t="s">
        <v>417</v>
      </c>
      <c r="L1430" s="72" t="s">
        <v>3860</v>
      </c>
      <c r="M1430" s="72" t="s">
        <v>4297</v>
      </c>
      <c r="N1430" s="73" t="s">
        <v>354</v>
      </c>
      <c r="O1430" s="65" t="s">
        <v>361</v>
      </c>
      <c r="P1430" s="132" t="s">
        <v>436</v>
      </c>
      <c r="Q1430" s="136">
        <v>4</v>
      </c>
      <c r="R1430" s="72" t="s">
        <v>1370</v>
      </c>
      <c r="S1430" s="72" t="s">
        <v>1370</v>
      </c>
      <c r="T1430" s="80" t="s">
        <v>4289</v>
      </c>
      <c r="U1430" s="80" t="s">
        <v>4290</v>
      </c>
      <c r="V1430" s="72" t="s">
        <v>1370</v>
      </c>
      <c r="W1430" s="80" t="s">
        <v>4290</v>
      </c>
      <c r="X1430" s="80" t="s">
        <v>4290</v>
      </c>
      <c r="Y1430" s="96" t="s">
        <v>4290</v>
      </c>
      <c r="Z1430" s="102" t="s">
        <v>4290</v>
      </c>
      <c r="AA1430" s="101">
        <v>57</v>
      </c>
      <c r="AB1430" s="153">
        <v>1.6</v>
      </c>
      <c r="AC1430" s="102" t="s">
        <v>4290</v>
      </c>
      <c r="AD1430" s="116" t="s">
        <v>4290</v>
      </c>
      <c r="AE1430" s="104">
        <f t="shared" si="30"/>
        <v>22.265624999999996</v>
      </c>
      <c r="AF1430" s="85" t="str">
        <f t="shared" si="31"/>
        <v>PESO SALUDABLE</v>
      </c>
      <c r="AG1430" s="80" t="s">
        <v>4294</v>
      </c>
      <c r="AH1430" s="80" t="s">
        <v>4294</v>
      </c>
      <c r="AI1430" s="80" t="s">
        <v>4294</v>
      </c>
      <c r="AJ1430" s="80" t="s">
        <v>4294</v>
      </c>
      <c r="AK1430" s="142" t="s">
        <v>4294</v>
      </c>
      <c r="AL1430" s="142" t="s">
        <v>4294</v>
      </c>
      <c r="AM1430" s="132" t="s">
        <v>349</v>
      </c>
      <c r="AN1430" s="88" t="s">
        <v>411</v>
      </c>
      <c r="AO1430" s="84"/>
    </row>
    <row r="1431" spans="1:41" ht="15" customHeight="1" x14ac:dyDescent="0.2">
      <c r="A1431" s="149">
        <v>1422</v>
      </c>
      <c r="B1431" s="72" t="s">
        <v>1371</v>
      </c>
      <c r="C1431" s="65" t="s">
        <v>338</v>
      </c>
      <c r="D1431" s="146" t="s">
        <v>2457</v>
      </c>
      <c r="E1431" s="72" t="s">
        <v>3529</v>
      </c>
      <c r="F1431" s="129">
        <v>30.67</v>
      </c>
      <c r="G1431" s="127">
        <v>17866</v>
      </c>
      <c r="H1431" s="74">
        <v>71</v>
      </c>
      <c r="I1431" s="74" t="s">
        <v>3856</v>
      </c>
      <c r="J1431" s="65" t="s">
        <v>411</v>
      </c>
      <c r="K1431" s="65" t="s">
        <v>417</v>
      </c>
      <c r="L1431" s="72" t="s">
        <v>3861</v>
      </c>
      <c r="M1431" s="72" t="s">
        <v>4298</v>
      </c>
      <c r="N1431" s="73" t="s">
        <v>354</v>
      </c>
      <c r="O1431" s="65" t="s">
        <v>361</v>
      </c>
      <c r="P1431" s="132" t="s">
        <v>436</v>
      </c>
      <c r="Q1431" s="136">
        <v>7</v>
      </c>
      <c r="R1431" s="72" t="s">
        <v>1371</v>
      </c>
      <c r="S1431" s="72" t="s">
        <v>1371</v>
      </c>
      <c r="T1431" s="80" t="s">
        <v>4289</v>
      </c>
      <c r="U1431" s="80" t="s">
        <v>4290</v>
      </c>
      <c r="V1431" s="72" t="s">
        <v>1371</v>
      </c>
      <c r="W1431" s="80" t="s">
        <v>4290</v>
      </c>
      <c r="X1431" s="80" t="s">
        <v>4290</v>
      </c>
      <c r="Y1431" s="96" t="s">
        <v>4290</v>
      </c>
      <c r="Z1431" s="102" t="s">
        <v>4290</v>
      </c>
      <c r="AA1431" s="101">
        <v>50</v>
      </c>
      <c r="AB1431" s="153">
        <v>1.55</v>
      </c>
      <c r="AC1431" s="102" t="s">
        <v>4290</v>
      </c>
      <c r="AD1431" s="116" t="s">
        <v>4290</v>
      </c>
      <c r="AE1431" s="104">
        <f t="shared" si="30"/>
        <v>20.811654526534856</v>
      </c>
      <c r="AF1431" s="85" t="str">
        <f t="shared" si="31"/>
        <v>PESO SALUDABLE</v>
      </c>
      <c r="AG1431" s="80" t="s">
        <v>4294</v>
      </c>
      <c r="AH1431" s="80" t="s">
        <v>4294</v>
      </c>
      <c r="AI1431" s="80" t="s">
        <v>4294</v>
      </c>
      <c r="AJ1431" s="80" t="s">
        <v>4294</v>
      </c>
      <c r="AK1431" s="142" t="s">
        <v>4294</v>
      </c>
      <c r="AL1431" s="142" t="s">
        <v>4294</v>
      </c>
      <c r="AM1431" s="132" t="s">
        <v>349</v>
      </c>
      <c r="AN1431" s="88" t="s">
        <v>411</v>
      </c>
      <c r="AO1431" s="84"/>
    </row>
    <row r="1432" spans="1:41" ht="15" customHeight="1" x14ac:dyDescent="0.2">
      <c r="A1432" s="149">
        <v>1423</v>
      </c>
      <c r="B1432" s="72" t="s">
        <v>1372</v>
      </c>
      <c r="C1432" s="65" t="s">
        <v>338</v>
      </c>
      <c r="D1432" s="146" t="s">
        <v>2458</v>
      </c>
      <c r="E1432" s="72" t="s">
        <v>3530</v>
      </c>
      <c r="F1432" s="129">
        <v>37.42</v>
      </c>
      <c r="G1432" s="127">
        <v>17650</v>
      </c>
      <c r="H1432" s="74">
        <v>71</v>
      </c>
      <c r="I1432" s="74" t="s">
        <v>3856</v>
      </c>
      <c r="J1432" s="65" t="s">
        <v>411</v>
      </c>
      <c r="K1432" s="65" t="s">
        <v>417</v>
      </c>
      <c r="L1432" s="72" t="s">
        <v>3861</v>
      </c>
      <c r="M1432" s="72" t="s">
        <v>4299</v>
      </c>
      <c r="N1432" s="73" t="s">
        <v>354</v>
      </c>
      <c r="O1432" s="65" t="s">
        <v>361</v>
      </c>
      <c r="P1432" s="132" t="s">
        <v>436</v>
      </c>
      <c r="Q1432" s="136">
        <v>8</v>
      </c>
      <c r="R1432" s="72" t="s">
        <v>1372</v>
      </c>
      <c r="S1432" s="72" t="s">
        <v>1372</v>
      </c>
      <c r="T1432" s="80" t="s">
        <v>4289</v>
      </c>
      <c r="U1432" s="80" t="s">
        <v>4290</v>
      </c>
      <c r="V1432" s="72" t="s">
        <v>1372</v>
      </c>
      <c r="W1432" s="80" t="s">
        <v>4290</v>
      </c>
      <c r="X1432" s="80" t="s">
        <v>4290</v>
      </c>
      <c r="Y1432" s="96" t="s">
        <v>4290</v>
      </c>
      <c r="Z1432" s="102" t="s">
        <v>4290</v>
      </c>
      <c r="AA1432" s="101">
        <v>58</v>
      </c>
      <c r="AB1432" s="153">
        <v>1.67</v>
      </c>
      <c r="AC1432" s="102" t="s">
        <v>4290</v>
      </c>
      <c r="AD1432" s="116" t="s">
        <v>4290</v>
      </c>
      <c r="AE1432" s="104">
        <f t="shared" si="30"/>
        <v>20.796729893506402</v>
      </c>
      <c r="AF1432" s="85" t="str">
        <f t="shared" si="31"/>
        <v>PESO SALUDABLE</v>
      </c>
      <c r="AG1432" s="80" t="s">
        <v>4294</v>
      </c>
      <c r="AH1432" s="80" t="s">
        <v>4294</v>
      </c>
      <c r="AI1432" s="80" t="s">
        <v>4294</v>
      </c>
      <c r="AJ1432" s="80" t="s">
        <v>4294</v>
      </c>
      <c r="AK1432" s="142" t="s">
        <v>4294</v>
      </c>
      <c r="AL1432" s="142" t="s">
        <v>4294</v>
      </c>
      <c r="AM1432" s="132" t="s">
        <v>349</v>
      </c>
      <c r="AN1432" s="88" t="s">
        <v>411</v>
      </c>
      <c r="AO1432" s="84"/>
    </row>
    <row r="1433" spans="1:41" ht="15" customHeight="1" x14ac:dyDescent="0.2">
      <c r="A1433" s="149">
        <v>1424</v>
      </c>
      <c r="B1433" s="72" t="s">
        <v>1373</v>
      </c>
      <c r="C1433" s="65" t="s">
        <v>338</v>
      </c>
      <c r="D1433" s="146" t="s">
        <v>2459</v>
      </c>
      <c r="E1433" s="72" t="s">
        <v>3531</v>
      </c>
      <c r="F1433" s="129">
        <v>38.229999999999997</v>
      </c>
      <c r="G1433" s="127">
        <v>17677</v>
      </c>
      <c r="H1433" s="74">
        <v>71</v>
      </c>
      <c r="I1433" s="74" t="s">
        <v>3856</v>
      </c>
      <c r="J1433" s="65" t="s">
        <v>411</v>
      </c>
      <c r="K1433" s="65" t="s">
        <v>417</v>
      </c>
      <c r="L1433" s="72" t="s">
        <v>3860</v>
      </c>
      <c r="M1433" s="72" t="s">
        <v>4300</v>
      </c>
      <c r="N1433" s="73" t="s">
        <v>354</v>
      </c>
      <c r="O1433" s="65" t="s">
        <v>361</v>
      </c>
      <c r="P1433" s="132" t="s">
        <v>436</v>
      </c>
      <c r="Q1433" s="136">
        <v>2</v>
      </c>
      <c r="R1433" s="72" t="s">
        <v>1373</v>
      </c>
      <c r="S1433" s="72" t="s">
        <v>1373</v>
      </c>
      <c r="T1433" s="80" t="s">
        <v>4289</v>
      </c>
      <c r="U1433" s="80" t="s">
        <v>4290</v>
      </c>
      <c r="V1433" s="72" t="s">
        <v>1373</v>
      </c>
      <c r="W1433" s="80" t="s">
        <v>4290</v>
      </c>
      <c r="X1433" s="80" t="s">
        <v>4290</v>
      </c>
      <c r="Y1433" s="96" t="s">
        <v>4290</v>
      </c>
      <c r="Z1433" s="102" t="s">
        <v>4290</v>
      </c>
      <c r="AA1433" s="101">
        <v>54</v>
      </c>
      <c r="AB1433" s="153">
        <v>1.53</v>
      </c>
      <c r="AC1433" s="102" t="s">
        <v>4290</v>
      </c>
      <c r="AD1433" s="116" t="s">
        <v>4290</v>
      </c>
      <c r="AE1433" s="104">
        <f t="shared" si="30"/>
        <v>23.068050749711649</v>
      </c>
      <c r="AF1433" s="85" t="str">
        <f t="shared" si="31"/>
        <v>PESO SALUDABLE</v>
      </c>
      <c r="AG1433" s="80" t="s">
        <v>4294</v>
      </c>
      <c r="AH1433" s="80" t="s">
        <v>4294</v>
      </c>
      <c r="AI1433" s="80" t="s">
        <v>4294</v>
      </c>
      <c r="AJ1433" s="80" t="s">
        <v>4294</v>
      </c>
      <c r="AK1433" s="142" t="s">
        <v>4294</v>
      </c>
      <c r="AL1433" s="142" t="s">
        <v>4294</v>
      </c>
      <c r="AM1433" s="132" t="s">
        <v>349</v>
      </c>
      <c r="AN1433" s="88" t="s">
        <v>411</v>
      </c>
      <c r="AO1433" s="84"/>
    </row>
    <row r="1434" spans="1:41" ht="15" customHeight="1" x14ac:dyDescent="0.2">
      <c r="A1434" s="149">
        <v>1425</v>
      </c>
      <c r="B1434" s="72" t="s">
        <v>1374</v>
      </c>
      <c r="C1434" s="65" t="s">
        <v>338</v>
      </c>
      <c r="D1434" s="146" t="s">
        <v>2460</v>
      </c>
      <c r="E1434" s="72" t="s">
        <v>3532</v>
      </c>
      <c r="F1434" s="129">
        <v>41.17</v>
      </c>
      <c r="G1434" s="127">
        <v>19985</v>
      </c>
      <c r="H1434" s="74">
        <v>65</v>
      </c>
      <c r="I1434" s="74" t="s">
        <v>3856</v>
      </c>
      <c r="J1434" s="65" t="s">
        <v>411</v>
      </c>
      <c r="K1434" s="65" t="s">
        <v>417</v>
      </c>
      <c r="L1434" s="72" t="s">
        <v>3861</v>
      </c>
      <c r="M1434" s="72" t="s">
        <v>4301</v>
      </c>
      <c r="N1434" s="73" t="s">
        <v>354</v>
      </c>
      <c r="O1434" s="65" t="s">
        <v>361</v>
      </c>
      <c r="P1434" s="132" t="s">
        <v>436</v>
      </c>
      <c r="Q1434" s="136">
        <v>6</v>
      </c>
      <c r="R1434" s="72" t="s">
        <v>1374</v>
      </c>
      <c r="S1434" s="72" t="s">
        <v>1374</v>
      </c>
      <c r="T1434" s="80" t="s">
        <v>4289</v>
      </c>
      <c r="U1434" s="80" t="s">
        <v>4290</v>
      </c>
      <c r="V1434" s="72" t="s">
        <v>1374</v>
      </c>
      <c r="W1434" s="80" t="s">
        <v>4290</v>
      </c>
      <c r="X1434" s="80" t="s">
        <v>4290</v>
      </c>
      <c r="Y1434" s="96" t="s">
        <v>4290</v>
      </c>
      <c r="Z1434" s="102" t="s">
        <v>4290</v>
      </c>
      <c r="AA1434" s="101">
        <v>54</v>
      </c>
      <c r="AB1434" s="153">
        <v>1.65</v>
      </c>
      <c r="AC1434" s="102" t="s">
        <v>4290</v>
      </c>
      <c r="AD1434" s="116" t="s">
        <v>4290</v>
      </c>
      <c r="AE1434" s="104">
        <f t="shared" si="30"/>
        <v>19.834710743801654</v>
      </c>
      <c r="AF1434" s="85" t="str">
        <f t="shared" si="31"/>
        <v>PESO SALUDABLE</v>
      </c>
      <c r="AG1434" s="80" t="s">
        <v>4294</v>
      </c>
      <c r="AH1434" s="80" t="s">
        <v>4294</v>
      </c>
      <c r="AI1434" s="80" t="s">
        <v>4294</v>
      </c>
      <c r="AJ1434" s="80" t="s">
        <v>4294</v>
      </c>
      <c r="AK1434" s="142" t="s">
        <v>4294</v>
      </c>
      <c r="AL1434" s="142" t="s">
        <v>4294</v>
      </c>
      <c r="AM1434" s="132" t="s">
        <v>349</v>
      </c>
      <c r="AN1434" s="88" t="s">
        <v>411</v>
      </c>
      <c r="AO1434" s="84"/>
    </row>
    <row r="1435" spans="1:41" ht="15" customHeight="1" x14ac:dyDescent="0.2">
      <c r="A1435" s="149">
        <v>1426</v>
      </c>
      <c r="B1435" s="72" t="s">
        <v>1375</v>
      </c>
      <c r="C1435" s="65" t="s">
        <v>338</v>
      </c>
      <c r="D1435" s="146" t="s">
        <v>2461</v>
      </c>
      <c r="E1435" s="72" t="s">
        <v>3533</v>
      </c>
      <c r="F1435" s="129">
        <v>26.87</v>
      </c>
      <c r="G1435" s="127">
        <v>18702</v>
      </c>
      <c r="H1435" s="74">
        <v>68</v>
      </c>
      <c r="I1435" s="74" t="s">
        <v>3856</v>
      </c>
      <c r="J1435" s="65" t="s">
        <v>411</v>
      </c>
      <c r="K1435" s="65" t="s">
        <v>417</v>
      </c>
      <c r="L1435" s="72" t="s">
        <v>3861</v>
      </c>
      <c r="M1435" s="72" t="s">
        <v>4302</v>
      </c>
      <c r="N1435" s="73" t="s">
        <v>354</v>
      </c>
      <c r="O1435" s="65" t="s">
        <v>361</v>
      </c>
      <c r="P1435" s="132" t="s">
        <v>436</v>
      </c>
      <c r="Q1435" s="136">
        <v>9</v>
      </c>
      <c r="R1435" s="72" t="s">
        <v>1375</v>
      </c>
      <c r="S1435" s="72" t="s">
        <v>1375</v>
      </c>
      <c r="T1435" s="80" t="s">
        <v>4289</v>
      </c>
      <c r="U1435" s="80" t="s">
        <v>4290</v>
      </c>
      <c r="V1435" s="72" t="s">
        <v>1375</v>
      </c>
      <c r="W1435" s="80" t="s">
        <v>4290</v>
      </c>
      <c r="X1435" s="80" t="s">
        <v>4290</v>
      </c>
      <c r="Y1435" s="96" t="s">
        <v>4290</v>
      </c>
      <c r="Z1435" s="102" t="s">
        <v>4290</v>
      </c>
      <c r="AA1435" s="101">
        <v>46</v>
      </c>
      <c r="AB1435" s="153">
        <v>1.57</v>
      </c>
      <c r="AC1435" s="102" t="s">
        <v>4290</v>
      </c>
      <c r="AD1435" s="116" t="s">
        <v>4290</v>
      </c>
      <c r="AE1435" s="104">
        <f t="shared" si="30"/>
        <v>18.662014686194166</v>
      </c>
      <c r="AF1435" s="85" t="str">
        <f t="shared" si="31"/>
        <v>PESO SALUDABLE</v>
      </c>
      <c r="AG1435" s="80" t="s">
        <v>4294</v>
      </c>
      <c r="AH1435" s="80" t="s">
        <v>4294</v>
      </c>
      <c r="AI1435" s="80" t="s">
        <v>4294</v>
      </c>
      <c r="AJ1435" s="80" t="s">
        <v>4294</v>
      </c>
      <c r="AK1435" s="142" t="s">
        <v>4294</v>
      </c>
      <c r="AL1435" s="142" t="s">
        <v>4294</v>
      </c>
      <c r="AM1435" s="132" t="s">
        <v>349</v>
      </c>
      <c r="AN1435" s="88" t="s">
        <v>411</v>
      </c>
      <c r="AO1435" s="84"/>
    </row>
    <row r="1436" spans="1:41" ht="15" customHeight="1" x14ac:dyDescent="0.2">
      <c r="A1436" s="149">
        <v>1427</v>
      </c>
      <c r="B1436" s="72" t="s">
        <v>1376</v>
      </c>
      <c r="C1436" s="65" t="s">
        <v>338</v>
      </c>
      <c r="D1436" s="146" t="s">
        <v>2462</v>
      </c>
      <c r="E1436" s="72" t="s">
        <v>3534</v>
      </c>
      <c r="F1436" s="129">
        <v>32.54</v>
      </c>
      <c r="G1436" s="127">
        <v>19741</v>
      </c>
      <c r="H1436" s="74">
        <v>65</v>
      </c>
      <c r="I1436" s="74" t="s">
        <v>3856</v>
      </c>
      <c r="J1436" s="65" t="s">
        <v>411</v>
      </c>
      <c r="K1436" s="65" t="s">
        <v>417</v>
      </c>
      <c r="L1436" s="72" t="s">
        <v>3861</v>
      </c>
      <c r="M1436" s="72" t="s">
        <v>4303</v>
      </c>
      <c r="N1436" s="73" t="s">
        <v>354</v>
      </c>
      <c r="O1436" s="65" t="s">
        <v>361</v>
      </c>
      <c r="P1436" s="132" t="s">
        <v>436</v>
      </c>
      <c r="Q1436" s="136">
        <v>5</v>
      </c>
      <c r="R1436" s="72" t="s">
        <v>1376</v>
      </c>
      <c r="S1436" s="72" t="s">
        <v>1376</v>
      </c>
      <c r="T1436" s="80" t="s">
        <v>4289</v>
      </c>
      <c r="U1436" s="80" t="s">
        <v>4290</v>
      </c>
      <c r="V1436" s="72" t="s">
        <v>1376</v>
      </c>
      <c r="W1436" s="80" t="s">
        <v>4290</v>
      </c>
      <c r="X1436" s="80" t="s">
        <v>4290</v>
      </c>
      <c r="Y1436" s="96" t="s">
        <v>4290</v>
      </c>
      <c r="Z1436" s="102" t="s">
        <v>4290</v>
      </c>
      <c r="AA1436" s="101">
        <v>56</v>
      </c>
      <c r="AB1436" s="153">
        <v>1.55</v>
      </c>
      <c r="AC1436" s="102" t="s">
        <v>4290</v>
      </c>
      <c r="AD1436" s="116" t="s">
        <v>4290</v>
      </c>
      <c r="AE1436" s="104">
        <f t="shared" si="30"/>
        <v>23.309053069719038</v>
      </c>
      <c r="AF1436" s="85" t="str">
        <f t="shared" si="31"/>
        <v>PESO SALUDABLE</v>
      </c>
      <c r="AG1436" s="80" t="s">
        <v>4294</v>
      </c>
      <c r="AH1436" s="80" t="s">
        <v>4294</v>
      </c>
      <c r="AI1436" s="80" t="s">
        <v>4294</v>
      </c>
      <c r="AJ1436" s="80" t="s">
        <v>4294</v>
      </c>
      <c r="AK1436" s="142" t="s">
        <v>4294</v>
      </c>
      <c r="AL1436" s="142" t="s">
        <v>4294</v>
      </c>
      <c r="AM1436" s="132" t="s">
        <v>349</v>
      </c>
      <c r="AN1436" s="88" t="s">
        <v>411</v>
      </c>
      <c r="AO1436" s="84"/>
    </row>
    <row r="1437" spans="1:41" ht="15" customHeight="1" x14ac:dyDescent="0.2">
      <c r="A1437" s="149">
        <v>1428</v>
      </c>
      <c r="B1437" s="72" t="s">
        <v>1377</v>
      </c>
      <c r="C1437" s="65" t="s">
        <v>338</v>
      </c>
      <c r="D1437" s="146" t="s">
        <v>2463</v>
      </c>
      <c r="E1437" s="72" t="s">
        <v>3535</v>
      </c>
      <c r="F1437" s="129">
        <v>26.47</v>
      </c>
      <c r="G1437" s="127">
        <v>19414</v>
      </c>
      <c r="H1437" s="74">
        <v>67</v>
      </c>
      <c r="I1437" s="74" t="s">
        <v>3856</v>
      </c>
      <c r="J1437" s="65" t="s">
        <v>411</v>
      </c>
      <c r="K1437" s="65" t="s">
        <v>417</v>
      </c>
      <c r="L1437" s="72" t="s">
        <v>3861</v>
      </c>
      <c r="M1437" s="72" t="s">
        <v>4304</v>
      </c>
      <c r="N1437" s="73" t="s">
        <v>354</v>
      </c>
      <c r="O1437" s="65" t="s">
        <v>361</v>
      </c>
      <c r="P1437" s="132" t="s">
        <v>436</v>
      </c>
      <c r="Q1437" s="136">
        <v>2</v>
      </c>
      <c r="R1437" s="72" t="s">
        <v>1377</v>
      </c>
      <c r="S1437" s="72" t="s">
        <v>1377</v>
      </c>
      <c r="T1437" s="80" t="s">
        <v>4289</v>
      </c>
      <c r="U1437" s="80" t="s">
        <v>4290</v>
      </c>
      <c r="V1437" s="72" t="s">
        <v>1377</v>
      </c>
      <c r="W1437" s="80" t="s">
        <v>4290</v>
      </c>
      <c r="X1437" s="80" t="s">
        <v>4290</v>
      </c>
      <c r="Y1437" s="96" t="s">
        <v>4290</v>
      </c>
      <c r="Z1437" s="102" t="s">
        <v>4290</v>
      </c>
      <c r="AA1437" s="101">
        <v>48.5</v>
      </c>
      <c r="AB1437" s="153">
        <v>1.53</v>
      </c>
      <c r="AC1437" s="102" t="s">
        <v>4290</v>
      </c>
      <c r="AD1437" s="116" t="s">
        <v>4290</v>
      </c>
      <c r="AE1437" s="104">
        <f t="shared" si="30"/>
        <v>20.718527062241019</v>
      </c>
      <c r="AF1437" s="85" t="str">
        <f t="shared" si="31"/>
        <v>PESO SALUDABLE</v>
      </c>
      <c r="AG1437" s="80" t="s">
        <v>4294</v>
      </c>
      <c r="AH1437" s="80" t="s">
        <v>4294</v>
      </c>
      <c r="AI1437" s="80" t="s">
        <v>4294</v>
      </c>
      <c r="AJ1437" s="80" t="s">
        <v>4294</v>
      </c>
      <c r="AK1437" s="142" t="s">
        <v>4294</v>
      </c>
      <c r="AL1437" s="142" t="s">
        <v>4294</v>
      </c>
      <c r="AM1437" s="132" t="s">
        <v>349</v>
      </c>
      <c r="AN1437" s="88" t="s">
        <v>411</v>
      </c>
      <c r="AO1437" s="84"/>
    </row>
    <row r="1438" spans="1:41" ht="15" customHeight="1" x14ac:dyDescent="0.2">
      <c r="A1438" s="149">
        <v>1429</v>
      </c>
      <c r="B1438" s="72" t="s">
        <v>1378</v>
      </c>
      <c r="C1438" s="65" t="s">
        <v>338</v>
      </c>
      <c r="D1438" s="146" t="s">
        <v>2464</v>
      </c>
      <c r="E1438" s="72" t="s">
        <v>3536</v>
      </c>
      <c r="F1438" s="129">
        <v>28.65</v>
      </c>
      <c r="G1438" s="127">
        <v>19658</v>
      </c>
      <c r="H1438" s="74">
        <v>66</v>
      </c>
      <c r="I1438" s="74" t="s">
        <v>3856</v>
      </c>
      <c r="J1438" s="65" t="s">
        <v>411</v>
      </c>
      <c r="K1438" s="65" t="s">
        <v>417</v>
      </c>
      <c r="L1438" s="72" t="s">
        <v>3860</v>
      </c>
      <c r="M1438" s="72" t="s">
        <v>4305</v>
      </c>
      <c r="N1438" s="73" t="s">
        <v>354</v>
      </c>
      <c r="O1438" s="65" t="s">
        <v>361</v>
      </c>
      <c r="P1438" s="132" t="s">
        <v>436</v>
      </c>
      <c r="Q1438" s="136">
        <v>6</v>
      </c>
      <c r="R1438" s="72" t="s">
        <v>1378</v>
      </c>
      <c r="S1438" s="72" t="s">
        <v>1378</v>
      </c>
      <c r="T1438" s="80" t="s">
        <v>4289</v>
      </c>
      <c r="U1438" s="80" t="s">
        <v>4290</v>
      </c>
      <c r="V1438" s="72" t="s">
        <v>1378</v>
      </c>
      <c r="W1438" s="80" t="s">
        <v>4290</v>
      </c>
      <c r="X1438" s="80" t="s">
        <v>4290</v>
      </c>
      <c r="Y1438" s="96" t="s">
        <v>4290</v>
      </c>
      <c r="Z1438" s="102" t="s">
        <v>4290</v>
      </c>
      <c r="AA1438" s="101">
        <v>58</v>
      </c>
      <c r="AB1438" s="153">
        <v>1.56</v>
      </c>
      <c r="AC1438" s="102" t="s">
        <v>4290</v>
      </c>
      <c r="AD1438" s="116" t="s">
        <v>4290</v>
      </c>
      <c r="AE1438" s="104">
        <f t="shared" si="30"/>
        <v>23.83300460223537</v>
      </c>
      <c r="AF1438" s="85" t="str">
        <f t="shared" si="31"/>
        <v>PESO SALUDABLE</v>
      </c>
      <c r="AG1438" s="80" t="s">
        <v>4294</v>
      </c>
      <c r="AH1438" s="80" t="s">
        <v>4294</v>
      </c>
      <c r="AI1438" s="80" t="s">
        <v>4294</v>
      </c>
      <c r="AJ1438" s="80" t="s">
        <v>4294</v>
      </c>
      <c r="AK1438" s="142" t="s">
        <v>4294</v>
      </c>
      <c r="AL1438" s="142" t="s">
        <v>4294</v>
      </c>
      <c r="AM1438" s="132" t="s">
        <v>349</v>
      </c>
      <c r="AN1438" s="88" t="s">
        <v>411</v>
      </c>
      <c r="AO1438" s="84"/>
    </row>
    <row r="1439" spans="1:41" ht="15" customHeight="1" x14ac:dyDescent="0.2">
      <c r="A1439" s="149">
        <v>1430</v>
      </c>
      <c r="B1439" s="72" t="s">
        <v>1379</v>
      </c>
      <c r="C1439" s="65" t="s">
        <v>338</v>
      </c>
      <c r="D1439" s="146" t="s">
        <v>2465</v>
      </c>
      <c r="E1439" s="72" t="s">
        <v>3537</v>
      </c>
      <c r="F1439" s="129">
        <v>34.229999999999997</v>
      </c>
      <c r="G1439" s="127">
        <v>9806</v>
      </c>
      <c r="H1439" s="74">
        <v>93</v>
      </c>
      <c r="I1439" s="74" t="s">
        <v>3856</v>
      </c>
      <c r="J1439" s="65" t="s">
        <v>411</v>
      </c>
      <c r="K1439" s="65" t="s">
        <v>417</v>
      </c>
      <c r="L1439" s="72" t="s">
        <v>3860</v>
      </c>
      <c r="M1439" s="72" t="s">
        <v>4306</v>
      </c>
      <c r="N1439" s="73" t="s">
        <v>354</v>
      </c>
      <c r="O1439" s="65" t="s">
        <v>361</v>
      </c>
      <c r="P1439" s="132" t="s">
        <v>436</v>
      </c>
      <c r="Q1439" s="136">
        <v>4</v>
      </c>
      <c r="R1439" s="72" t="s">
        <v>1379</v>
      </c>
      <c r="S1439" s="72" t="s">
        <v>1379</v>
      </c>
      <c r="T1439" s="80" t="s">
        <v>4289</v>
      </c>
      <c r="U1439" s="80" t="s">
        <v>4290</v>
      </c>
      <c r="V1439" s="72" t="s">
        <v>1379</v>
      </c>
      <c r="W1439" s="80" t="s">
        <v>4290</v>
      </c>
      <c r="X1439" s="80" t="s">
        <v>4290</v>
      </c>
      <c r="Y1439" s="96" t="s">
        <v>4290</v>
      </c>
      <c r="Z1439" s="102" t="s">
        <v>4290</v>
      </c>
      <c r="AA1439" s="101">
        <v>45</v>
      </c>
      <c r="AB1439" s="153">
        <v>1.48</v>
      </c>
      <c r="AC1439" s="102" t="s">
        <v>4290</v>
      </c>
      <c r="AD1439" s="116" t="s">
        <v>4290</v>
      </c>
      <c r="AE1439" s="104">
        <f t="shared" si="30"/>
        <v>20.54419284149014</v>
      </c>
      <c r="AF1439" s="85" t="str">
        <f t="shared" si="31"/>
        <v>PESO SALUDABLE</v>
      </c>
      <c r="AG1439" s="80" t="s">
        <v>4294</v>
      </c>
      <c r="AH1439" s="80" t="s">
        <v>4294</v>
      </c>
      <c r="AI1439" s="80" t="s">
        <v>4294</v>
      </c>
      <c r="AJ1439" s="80" t="s">
        <v>4294</v>
      </c>
      <c r="AK1439" s="142" t="s">
        <v>4294</v>
      </c>
      <c r="AL1439" s="142" t="s">
        <v>4294</v>
      </c>
      <c r="AM1439" s="132" t="s">
        <v>349</v>
      </c>
      <c r="AN1439" s="88" t="s">
        <v>411</v>
      </c>
      <c r="AO1439" s="84"/>
    </row>
    <row r="1440" spans="1:41" ht="15" customHeight="1" x14ac:dyDescent="0.2">
      <c r="A1440" s="149">
        <v>1431</v>
      </c>
      <c r="B1440" s="72" t="s">
        <v>1380</v>
      </c>
      <c r="C1440" s="65" t="s">
        <v>338</v>
      </c>
      <c r="D1440" s="146" t="s">
        <v>2466</v>
      </c>
      <c r="E1440" s="72" t="s">
        <v>3538</v>
      </c>
      <c r="F1440" s="129">
        <v>36.450000000000003</v>
      </c>
      <c r="G1440" s="127">
        <v>20233</v>
      </c>
      <c r="H1440" s="74">
        <v>65</v>
      </c>
      <c r="I1440" s="74" t="s">
        <v>3856</v>
      </c>
      <c r="J1440" s="65" t="s">
        <v>411</v>
      </c>
      <c r="K1440" s="65" t="s">
        <v>417</v>
      </c>
      <c r="L1440" s="72" t="s">
        <v>3860</v>
      </c>
      <c r="M1440" s="72" t="s">
        <v>4307</v>
      </c>
      <c r="N1440" s="73" t="s">
        <v>354</v>
      </c>
      <c r="O1440" s="65" t="s">
        <v>361</v>
      </c>
      <c r="P1440" s="132" t="s">
        <v>436</v>
      </c>
      <c r="Q1440" s="136">
        <v>2</v>
      </c>
      <c r="R1440" s="72" t="s">
        <v>1380</v>
      </c>
      <c r="S1440" s="72" t="s">
        <v>1380</v>
      </c>
      <c r="T1440" s="80" t="s">
        <v>4289</v>
      </c>
      <c r="U1440" s="80" t="s">
        <v>4290</v>
      </c>
      <c r="V1440" s="72" t="s">
        <v>1380</v>
      </c>
      <c r="W1440" s="80" t="s">
        <v>4290</v>
      </c>
      <c r="X1440" s="80" t="s">
        <v>4290</v>
      </c>
      <c r="Y1440" s="96" t="s">
        <v>4290</v>
      </c>
      <c r="Z1440" s="102" t="s">
        <v>4290</v>
      </c>
      <c r="AA1440" s="101">
        <v>60</v>
      </c>
      <c r="AB1440" s="153">
        <v>1.56</v>
      </c>
      <c r="AC1440" s="102" t="s">
        <v>4290</v>
      </c>
      <c r="AD1440" s="116" t="s">
        <v>4290</v>
      </c>
      <c r="AE1440" s="104">
        <f t="shared" si="30"/>
        <v>24.654832347140037</v>
      </c>
      <c r="AF1440" s="85" t="str">
        <f t="shared" si="31"/>
        <v>PESO SALUDABLE</v>
      </c>
      <c r="AG1440" s="80" t="s">
        <v>4294</v>
      </c>
      <c r="AH1440" s="80" t="s">
        <v>4294</v>
      </c>
      <c r="AI1440" s="80" t="s">
        <v>4294</v>
      </c>
      <c r="AJ1440" s="80" t="s">
        <v>4294</v>
      </c>
      <c r="AK1440" s="142" t="s">
        <v>4294</v>
      </c>
      <c r="AL1440" s="142" t="s">
        <v>4294</v>
      </c>
      <c r="AM1440" s="132" t="s">
        <v>349</v>
      </c>
      <c r="AN1440" s="88" t="s">
        <v>411</v>
      </c>
      <c r="AO1440" s="84"/>
    </row>
    <row r="1441" spans="1:41" ht="15" customHeight="1" x14ac:dyDescent="0.2">
      <c r="A1441" s="149">
        <v>1432</v>
      </c>
      <c r="B1441" s="72" t="s">
        <v>1381</v>
      </c>
      <c r="C1441" s="65" t="s">
        <v>338</v>
      </c>
      <c r="D1441" s="146" t="s">
        <v>2467</v>
      </c>
      <c r="E1441" s="72" t="s">
        <v>3539</v>
      </c>
      <c r="F1441" s="129">
        <v>43.32</v>
      </c>
      <c r="G1441" s="127">
        <v>19506</v>
      </c>
      <c r="H1441" s="74">
        <v>66</v>
      </c>
      <c r="I1441" s="74" t="s">
        <v>3856</v>
      </c>
      <c r="J1441" s="65" t="s">
        <v>411</v>
      </c>
      <c r="K1441" s="65" t="s">
        <v>417</v>
      </c>
      <c r="L1441" s="72" t="s">
        <v>3860</v>
      </c>
      <c r="M1441" s="72" t="s">
        <v>4308</v>
      </c>
      <c r="N1441" s="73" t="s">
        <v>354</v>
      </c>
      <c r="O1441" s="65" t="s">
        <v>361</v>
      </c>
      <c r="P1441" s="132" t="s">
        <v>436</v>
      </c>
      <c r="Q1441" s="136">
        <v>3</v>
      </c>
      <c r="R1441" s="72" t="s">
        <v>1381</v>
      </c>
      <c r="S1441" s="72" t="s">
        <v>1381</v>
      </c>
      <c r="T1441" s="80" t="s">
        <v>4289</v>
      </c>
      <c r="U1441" s="80" t="s">
        <v>4290</v>
      </c>
      <c r="V1441" s="72" t="s">
        <v>1381</v>
      </c>
      <c r="W1441" s="80" t="s">
        <v>4290</v>
      </c>
      <c r="X1441" s="80" t="s">
        <v>4290</v>
      </c>
      <c r="Y1441" s="96" t="s">
        <v>4290</v>
      </c>
      <c r="Z1441" s="102" t="s">
        <v>4290</v>
      </c>
      <c r="AA1441" s="101">
        <v>56</v>
      </c>
      <c r="AB1441" s="153">
        <v>1.58</v>
      </c>
      <c r="AC1441" s="102" t="s">
        <v>4290</v>
      </c>
      <c r="AD1441" s="116" t="s">
        <v>4290</v>
      </c>
      <c r="AE1441" s="104">
        <f t="shared" si="30"/>
        <v>22.432302515622492</v>
      </c>
      <c r="AF1441" s="85" t="str">
        <f t="shared" si="31"/>
        <v>PESO SALUDABLE</v>
      </c>
      <c r="AG1441" s="80" t="s">
        <v>4294</v>
      </c>
      <c r="AH1441" s="80" t="s">
        <v>4294</v>
      </c>
      <c r="AI1441" s="80" t="s">
        <v>4294</v>
      </c>
      <c r="AJ1441" s="80" t="s">
        <v>4294</v>
      </c>
      <c r="AK1441" s="142" t="s">
        <v>4294</v>
      </c>
      <c r="AL1441" s="142" t="s">
        <v>4294</v>
      </c>
      <c r="AM1441" s="132" t="s">
        <v>349</v>
      </c>
      <c r="AN1441" s="88" t="s">
        <v>411</v>
      </c>
      <c r="AO1441" s="84"/>
    </row>
    <row r="1442" spans="1:41" ht="15" customHeight="1" x14ac:dyDescent="0.2">
      <c r="A1442" s="149">
        <v>1433</v>
      </c>
      <c r="B1442" s="72" t="s">
        <v>1382</v>
      </c>
      <c r="C1442" s="65" t="s">
        <v>338</v>
      </c>
      <c r="D1442" s="146" t="s">
        <v>2468</v>
      </c>
      <c r="E1442" s="72" t="s">
        <v>3540</v>
      </c>
      <c r="F1442" s="129">
        <v>41.32</v>
      </c>
      <c r="G1442" s="127">
        <v>19773</v>
      </c>
      <c r="H1442" s="74">
        <v>65</v>
      </c>
      <c r="I1442" s="74" t="s">
        <v>3856</v>
      </c>
      <c r="J1442" s="65" t="s">
        <v>411</v>
      </c>
      <c r="K1442" s="65" t="s">
        <v>417</v>
      </c>
      <c r="L1442" s="72" t="s">
        <v>3861</v>
      </c>
      <c r="M1442" s="72" t="s">
        <v>4309</v>
      </c>
      <c r="N1442" s="73" t="s">
        <v>354</v>
      </c>
      <c r="O1442" s="65" t="s">
        <v>361</v>
      </c>
      <c r="P1442" s="132" t="s">
        <v>436</v>
      </c>
      <c r="Q1442" s="136">
        <v>5</v>
      </c>
      <c r="R1442" s="72" t="s">
        <v>1382</v>
      </c>
      <c r="S1442" s="72" t="s">
        <v>1382</v>
      </c>
      <c r="T1442" s="80" t="s">
        <v>4289</v>
      </c>
      <c r="U1442" s="80" t="s">
        <v>4290</v>
      </c>
      <c r="V1442" s="72" t="s">
        <v>1382</v>
      </c>
      <c r="W1442" s="80" t="s">
        <v>4290</v>
      </c>
      <c r="X1442" s="80" t="s">
        <v>4290</v>
      </c>
      <c r="Y1442" s="96" t="s">
        <v>4290</v>
      </c>
      <c r="Z1442" s="102" t="s">
        <v>4290</v>
      </c>
      <c r="AA1442" s="101">
        <v>71</v>
      </c>
      <c r="AB1442" s="153">
        <v>1.75</v>
      </c>
      <c r="AC1442" s="102" t="s">
        <v>4290</v>
      </c>
      <c r="AD1442" s="116" t="s">
        <v>4290</v>
      </c>
      <c r="AE1442" s="104">
        <f t="shared" si="30"/>
        <v>23.183673469387756</v>
      </c>
      <c r="AF1442" s="85" t="str">
        <f t="shared" si="31"/>
        <v>PESO SALUDABLE</v>
      </c>
      <c r="AG1442" s="80" t="s">
        <v>4294</v>
      </c>
      <c r="AH1442" s="80" t="s">
        <v>4294</v>
      </c>
      <c r="AI1442" s="80" t="s">
        <v>4294</v>
      </c>
      <c r="AJ1442" s="80" t="s">
        <v>4294</v>
      </c>
      <c r="AK1442" s="142" t="s">
        <v>4294</v>
      </c>
      <c r="AL1442" s="142" t="s">
        <v>4294</v>
      </c>
      <c r="AM1442" s="132" t="s">
        <v>349</v>
      </c>
      <c r="AN1442" s="88" t="s">
        <v>411</v>
      </c>
      <c r="AO1442" s="84"/>
    </row>
    <row r="1443" spans="1:41" ht="15" customHeight="1" x14ac:dyDescent="0.2">
      <c r="A1443" s="149">
        <v>1434</v>
      </c>
      <c r="B1443" s="72" t="s">
        <v>1383</v>
      </c>
      <c r="C1443" s="65" t="s">
        <v>338</v>
      </c>
      <c r="D1443" s="146" t="s">
        <v>2469</v>
      </c>
      <c r="E1443" s="72" t="s">
        <v>3541</v>
      </c>
      <c r="F1443" s="129">
        <v>37.22</v>
      </c>
      <c r="G1443" s="127">
        <v>18663</v>
      </c>
      <c r="H1443" s="74">
        <v>69</v>
      </c>
      <c r="I1443" s="74" t="s">
        <v>3856</v>
      </c>
      <c r="J1443" s="65" t="s">
        <v>411</v>
      </c>
      <c r="K1443" s="65" t="s">
        <v>417</v>
      </c>
      <c r="L1443" s="72" t="s">
        <v>3861</v>
      </c>
      <c r="M1443" s="72" t="s">
        <v>4310</v>
      </c>
      <c r="N1443" s="73" t="s">
        <v>354</v>
      </c>
      <c r="O1443" s="65" t="s">
        <v>361</v>
      </c>
      <c r="P1443" s="132" t="s">
        <v>436</v>
      </c>
      <c r="Q1443" s="136">
        <v>2</v>
      </c>
      <c r="R1443" s="72" t="s">
        <v>1383</v>
      </c>
      <c r="S1443" s="72" t="s">
        <v>1383</v>
      </c>
      <c r="T1443" s="80" t="s">
        <v>4289</v>
      </c>
      <c r="U1443" s="80" t="s">
        <v>4290</v>
      </c>
      <c r="V1443" s="72" t="s">
        <v>1383</v>
      </c>
      <c r="W1443" s="80" t="s">
        <v>4290</v>
      </c>
      <c r="X1443" s="80" t="s">
        <v>4290</v>
      </c>
      <c r="Y1443" s="96" t="s">
        <v>4290</v>
      </c>
      <c r="Z1443" s="102" t="s">
        <v>4290</v>
      </c>
      <c r="AA1443" s="101">
        <v>65</v>
      </c>
      <c r="AB1443" s="153">
        <v>1.64</v>
      </c>
      <c r="AC1443" s="102" t="s">
        <v>4290</v>
      </c>
      <c r="AD1443" s="116" t="s">
        <v>4290</v>
      </c>
      <c r="AE1443" s="104">
        <f t="shared" si="30"/>
        <v>24.167162403331353</v>
      </c>
      <c r="AF1443" s="85" t="str">
        <f t="shared" si="31"/>
        <v>PESO SALUDABLE</v>
      </c>
      <c r="AG1443" s="80" t="s">
        <v>4294</v>
      </c>
      <c r="AH1443" s="80" t="s">
        <v>4294</v>
      </c>
      <c r="AI1443" s="80" t="s">
        <v>4294</v>
      </c>
      <c r="AJ1443" s="80" t="s">
        <v>4294</v>
      </c>
      <c r="AK1443" s="142" t="s">
        <v>4294</v>
      </c>
      <c r="AL1443" s="142" t="s">
        <v>4294</v>
      </c>
      <c r="AM1443" s="132" t="s">
        <v>349</v>
      </c>
      <c r="AN1443" s="88" t="s">
        <v>411</v>
      </c>
      <c r="AO1443" s="84"/>
    </row>
    <row r="1444" spans="1:41" ht="15" customHeight="1" x14ac:dyDescent="0.2">
      <c r="A1444" s="149">
        <v>1435</v>
      </c>
      <c r="B1444" s="72" t="s">
        <v>1384</v>
      </c>
      <c r="C1444" s="65" t="s">
        <v>338</v>
      </c>
      <c r="D1444" s="146" t="s">
        <v>2470</v>
      </c>
      <c r="E1444" s="72" t="s">
        <v>3542</v>
      </c>
      <c r="F1444" s="129">
        <v>23.43</v>
      </c>
      <c r="G1444" s="127">
        <v>20890</v>
      </c>
      <c r="H1444" s="74">
        <v>63</v>
      </c>
      <c r="I1444" s="74" t="s">
        <v>3856</v>
      </c>
      <c r="J1444" s="65" t="s">
        <v>411</v>
      </c>
      <c r="K1444" s="65" t="s">
        <v>417</v>
      </c>
      <c r="L1444" s="72" t="s">
        <v>3860</v>
      </c>
      <c r="M1444" s="72" t="s">
        <v>3961</v>
      </c>
      <c r="N1444" s="73" t="s">
        <v>354</v>
      </c>
      <c r="O1444" s="65" t="s">
        <v>361</v>
      </c>
      <c r="P1444" s="132" t="s">
        <v>436</v>
      </c>
      <c r="Q1444" s="136">
        <v>9</v>
      </c>
      <c r="R1444" s="72" t="s">
        <v>1384</v>
      </c>
      <c r="S1444" s="72" t="s">
        <v>1384</v>
      </c>
      <c r="T1444" s="80" t="s">
        <v>4289</v>
      </c>
      <c r="U1444" s="80" t="s">
        <v>4290</v>
      </c>
      <c r="V1444" s="72" t="s">
        <v>1384</v>
      </c>
      <c r="W1444" s="80" t="s">
        <v>4290</v>
      </c>
      <c r="X1444" s="80" t="s">
        <v>4290</v>
      </c>
      <c r="Y1444" s="96" t="s">
        <v>4290</v>
      </c>
      <c r="Z1444" s="102" t="s">
        <v>4290</v>
      </c>
      <c r="AA1444" s="101">
        <v>63</v>
      </c>
      <c r="AB1444" s="153">
        <v>1.66</v>
      </c>
      <c r="AC1444" s="102" t="s">
        <v>4290</v>
      </c>
      <c r="AD1444" s="116" t="s">
        <v>4290</v>
      </c>
      <c r="AE1444" s="104">
        <f t="shared" si="30"/>
        <v>22.862534475250399</v>
      </c>
      <c r="AF1444" s="85" t="str">
        <f t="shared" si="31"/>
        <v>PESO SALUDABLE</v>
      </c>
      <c r="AG1444" s="80" t="s">
        <v>4294</v>
      </c>
      <c r="AH1444" s="80" t="s">
        <v>4294</v>
      </c>
      <c r="AI1444" s="80" t="s">
        <v>4294</v>
      </c>
      <c r="AJ1444" s="80" t="s">
        <v>4294</v>
      </c>
      <c r="AK1444" s="142" t="s">
        <v>4294</v>
      </c>
      <c r="AL1444" s="142" t="s">
        <v>4294</v>
      </c>
      <c r="AM1444" s="132" t="s">
        <v>349</v>
      </c>
      <c r="AN1444" s="88" t="s">
        <v>411</v>
      </c>
      <c r="AO1444" s="84"/>
    </row>
    <row r="1445" spans="1:41" ht="15" customHeight="1" x14ac:dyDescent="0.2">
      <c r="A1445" s="149">
        <v>1436</v>
      </c>
      <c r="B1445" s="72" t="s">
        <v>1385</v>
      </c>
      <c r="C1445" s="65" t="s">
        <v>338</v>
      </c>
      <c r="D1445" s="146" t="s">
        <v>2471</v>
      </c>
      <c r="E1445" s="72" t="s">
        <v>3543</v>
      </c>
      <c r="F1445" s="129">
        <v>35.67</v>
      </c>
      <c r="G1445" s="127">
        <v>21255</v>
      </c>
      <c r="H1445" s="74">
        <v>61</v>
      </c>
      <c r="I1445" s="74" t="s">
        <v>3856</v>
      </c>
      <c r="J1445" s="65" t="s">
        <v>411</v>
      </c>
      <c r="K1445" s="65" t="s">
        <v>417</v>
      </c>
      <c r="L1445" s="72" t="s">
        <v>3861</v>
      </c>
      <c r="M1445" s="72" t="s">
        <v>4311</v>
      </c>
      <c r="N1445" s="73" t="s">
        <v>354</v>
      </c>
      <c r="O1445" s="65" t="s">
        <v>361</v>
      </c>
      <c r="P1445" s="132" t="s">
        <v>436</v>
      </c>
      <c r="Q1445" s="136">
        <v>4</v>
      </c>
      <c r="R1445" s="72" t="s">
        <v>1385</v>
      </c>
      <c r="S1445" s="72" t="s">
        <v>1385</v>
      </c>
      <c r="T1445" s="80" t="s">
        <v>4289</v>
      </c>
      <c r="U1445" s="80" t="s">
        <v>4290</v>
      </c>
      <c r="V1445" s="72" t="s">
        <v>1385</v>
      </c>
      <c r="W1445" s="80" t="s">
        <v>4290</v>
      </c>
      <c r="X1445" s="80" t="s">
        <v>4290</v>
      </c>
      <c r="Y1445" s="96" t="s">
        <v>4290</v>
      </c>
      <c r="Z1445" s="102" t="s">
        <v>4290</v>
      </c>
      <c r="AA1445" s="101">
        <v>71</v>
      </c>
      <c r="AB1445" s="153">
        <v>1.74</v>
      </c>
      <c r="AC1445" s="102" t="s">
        <v>4290</v>
      </c>
      <c r="AD1445" s="116" t="s">
        <v>4290</v>
      </c>
      <c r="AE1445" s="104">
        <f t="shared" si="30"/>
        <v>23.450918219051392</v>
      </c>
      <c r="AF1445" s="85" t="str">
        <f t="shared" si="31"/>
        <v>PESO SALUDABLE</v>
      </c>
      <c r="AG1445" s="80" t="s">
        <v>4294</v>
      </c>
      <c r="AH1445" s="80" t="s">
        <v>4294</v>
      </c>
      <c r="AI1445" s="80" t="s">
        <v>4294</v>
      </c>
      <c r="AJ1445" s="80" t="s">
        <v>4294</v>
      </c>
      <c r="AK1445" s="142" t="s">
        <v>4294</v>
      </c>
      <c r="AL1445" s="142" t="s">
        <v>4294</v>
      </c>
      <c r="AM1445" s="132" t="s">
        <v>349</v>
      </c>
      <c r="AN1445" s="88" t="s">
        <v>411</v>
      </c>
      <c r="AO1445" s="84"/>
    </row>
    <row r="1446" spans="1:41" ht="15" customHeight="1" x14ac:dyDescent="0.2">
      <c r="A1446" s="149">
        <v>1437</v>
      </c>
      <c r="B1446" s="72" t="s">
        <v>1386</v>
      </c>
      <c r="C1446" s="65" t="s">
        <v>338</v>
      </c>
      <c r="D1446" s="146" t="s">
        <v>2472</v>
      </c>
      <c r="E1446" s="72" t="s">
        <v>3544</v>
      </c>
      <c r="F1446" s="129">
        <v>32.56</v>
      </c>
      <c r="G1446" s="127">
        <v>20158</v>
      </c>
      <c r="H1446" s="74">
        <v>65</v>
      </c>
      <c r="I1446" s="74" t="s">
        <v>3856</v>
      </c>
      <c r="J1446" s="65" t="s">
        <v>411</v>
      </c>
      <c r="K1446" s="65" t="s">
        <v>417</v>
      </c>
      <c r="L1446" s="72" t="s">
        <v>3861</v>
      </c>
      <c r="M1446" s="72" t="s">
        <v>4312</v>
      </c>
      <c r="N1446" s="73" t="s">
        <v>354</v>
      </c>
      <c r="O1446" s="65" t="s">
        <v>361</v>
      </c>
      <c r="P1446" s="132" t="s">
        <v>436</v>
      </c>
      <c r="Q1446" s="136">
        <v>6</v>
      </c>
      <c r="R1446" s="72" t="s">
        <v>1386</v>
      </c>
      <c r="S1446" s="72" t="s">
        <v>1386</v>
      </c>
      <c r="T1446" s="80" t="s">
        <v>4289</v>
      </c>
      <c r="U1446" s="80" t="s">
        <v>4290</v>
      </c>
      <c r="V1446" s="72" t="s">
        <v>1386</v>
      </c>
      <c r="W1446" s="80" t="s">
        <v>4290</v>
      </c>
      <c r="X1446" s="80" t="s">
        <v>4290</v>
      </c>
      <c r="Y1446" s="96" t="s">
        <v>4290</v>
      </c>
      <c r="Z1446" s="102" t="s">
        <v>4290</v>
      </c>
      <c r="AA1446" s="101">
        <v>63</v>
      </c>
      <c r="AB1446" s="153">
        <v>1.65</v>
      </c>
      <c r="AC1446" s="102" t="s">
        <v>4290</v>
      </c>
      <c r="AD1446" s="116" t="s">
        <v>4290</v>
      </c>
      <c r="AE1446" s="104">
        <f t="shared" si="30"/>
        <v>23.140495867768596</v>
      </c>
      <c r="AF1446" s="85" t="str">
        <f t="shared" si="31"/>
        <v>PESO SALUDABLE</v>
      </c>
      <c r="AG1446" s="80" t="s">
        <v>4294</v>
      </c>
      <c r="AH1446" s="80" t="s">
        <v>4294</v>
      </c>
      <c r="AI1446" s="80" t="s">
        <v>4294</v>
      </c>
      <c r="AJ1446" s="80" t="s">
        <v>4294</v>
      </c>
      <c r="AK1446" s="142" t="s">
        <v>4294</v>
      </c>
      <c r="AL1446" s="142" t="s">
        <v>4294</v>
      </c>
      <c r="AM1446" s="132" t="s">
        <v>349</v>
      </c>
      <c r="AN1446" s="88" t="s">
        <v>411</v>
      </c>
      <c r="AO1446" s="84"/>
    </row>
    <row r="1447" spans="1:41" ht="15" customHeight="1" x14ac:dyDescent="0.2">
      <c r="A1447" s="149">
        <v>1438</v>
      </c>
      <c r="B1447" s="72" t="s">
        <v>1387</v>
      </c>
      <c r="C1447" s="65" t="s">
        <v>338</v>
      </c>
      <c r="D1447" s="146" t="s">
        <v>2473</v>
      </c>
      <c r="E1447" s="72" t="s">
        <v>3545</v>
      </c>
      <c r="F1447" s="129">
        <v>27.46</v>
      </c>
      <c r="G1447" s="127">
        <v>20456</v>
      </c>
      <c r="H1447" s="74">
        <v>64</v>
      </c>
      <c r="I1447" s="74" t="s">
        <v>3856</v>
      </c>
      <c r="J1447" s="65" t="s">
        <v>411</v>
      </c>
      <c r="K1447" s="65" t="s">
        <v>417</v>
      </c>
      <c r="L1447" s="72" t="s">
        <v>3861</v>
      </c>
      <c r="M1447" s="72" t="s">
        <v>4313</v>
      </c>
      <c r="N1447" s="73" t="s">
        <v>354</v>
      </c>
      <c r="O1447" s="65" t="s">
        <v>361</v>
      </c>
      <c r="P1447" s="132" t="s">
        <v>436</v>
      </c>
      <c r="Q1447" s="136">
        <v>3</v>
      </c>
      <c r="R1447" s="72" t="s">
        <v>1387</v>
      </c>
      <c r="S1447" s="72" t="s">
        <v>1387</v>
      </c>
      <c r="T1447" s="80" t="s">
        <v>4289</v>
      </c>
      <c r="U1447" s="80" t="s">
        <v>4290</v>
      </c>
      <c r="V1447" s="72" t="s">
        <v>1387</v>
      </c>
      <c r="W1447" s="80" t="s">
        <v>4290</v>
      </c>
      <c r="X1447" s="80" t="s">
        <v>4290</v>
      </c>
      <c r="Y1447" s="96" t="s">
        <v>4290</v>
      </c>
      <c r="Z1447" s="102" t="s">
        <v>4290</v>
      </c>
      <c r="AA1447" s="101">
        <v>58</v>
      </c>
      <c r="AB1447" s="153">
        <v>1.6</v>
      </c>
      <c r="AC1447" s="102" t="s">
        <v>4290</v>
      </c>
      <c r="AD1447" s="116" t="s">
        <v>4290</v>
      </c>
      <c r="AE1447" s="104">
        <f t="shared" si="30"/>
        <v>22.656249999999996</v>
      </c>
      <c r="AF1447" s="85" t="str">
        <f t="shared" si="31"/>
        <v>PESO SALUDABLE</v>
      </c>
      <c r="AG1447" s="80" t="s">
        <v>4294</v>
      </c>
      <c r="AH1447" s="80" t="s">
        <v>4294</v>
      </c>
      <c r="AI1447" s="80" t="s">
        <v>4294</v>
      </c>
      <c r="AJ1447" s="80" t="s">
        <v>4294</v>
      </c>
      <c r="AK1447" s="142" t="s">
        <v>4294</v>
      </c>
      <c r="AL1447" s="142" t="s">
        <v>4294</v>
      </c>
      <c r="AM1447" s="132" t="s">
        <v>349</v>
      </c>
      <c r="AN1447" s="88" t="s">
        <v>411</v>
      </c>
      <c r="AO1447" s="84"/>
    </row>
    <row r="1448" spans="1:41" ht="15" customHeight="1" x14ac:dyDescent="0.2">
      <c r="A1448" s="149">
        <v>1439</v>
      </c>
      <c r="B1448" s="72" t="s">
        <v>1388</v>
      </c>
      <c r="C1448" s="65" t="s">
        <v>338</v>
      </c>
      <c r="D1448" s="146" t="s">
        <v>2474</v>
      </c>
      <c r="E1448" s="72" t="s">
        <v>3546</v>
      </c>
      <c r="F1448" s="129">
        <v>41.33</v>
      </c>
      <c r="G1448" s="127">
        <v>19847</v>
      </c>
      <c r="H1448" s="74">
        <v>66</v>
      </c>
      <c r="I1448" s="74" t="s">
        <v>3856</v>
      </c>
      <c r="J1448" s="65" t="s">
        <v>411</v>
      </c>
      <c r="K1448" s="65" t="s">
        <v>417</v>
      </c>
      <c r="L1448" s="72" t="s">
        <v>3861</v>
      </c>
      <c r="M1448" s="72" t="s">
        <v>4314</v>
      </c>
      <c r="N1448" s="73" t="s">
        <v>354</v>
      </c>
      <c r="O1448" s="65" t="s">
        <v>361</v>
      </c>
      <c r="P1448" s="132" t="s">
        <v>436</v>
      </c>
      <c r="Q1448" s="136">
        <v>3</v>
      </c>
      <c r="R1448" s="72" t="s">
        <v>1388</v>
      </c>
      <c r="S1448" s="72" t="s">
        <v>1388</v>
      </c>
      <c r="T1448" s="80" t="s">
        <v>4289</v>
      </c>
      <c r="U1448" s="80" t="s">
        <v>4290</v>
      </c>
      <c r="V1448" s="72" t="s">
        <v>1388</v>
      </c>
      <c r="W1448" s="80" t="s">
        <v>4290</v>
      </c>
      <c r="X1448" s="80" t="s">
        <v>4290</v>
      </c>
      <c r="Y1448" s="96" t="s">
        <v>4290</v>
      </c>
      <c r="Z1448" s="102" t="s">
        <v>4290</v>
      </c>
      <c r="AA1448" s="101">
        <v>56</v>
      </c>
      <c r="AB1448" s="153">
        <v>1.53</v>
      </c>
      <c r="AC1448" s="102" t="s">
        <v>4290</v>
      </c>
      <c r="AD1448" s="116" t="s">
        <v>4290</v>
      </c>
      <c r="AE1448" s="104">
        <f t="shared" si="30"/>
        <v>23.92242299970097</v>
      </c>
      <c r="AF1448" s="85" t="str">
        <f t="shared" si="31"/>
        <v>PESO SALUDABLE</v>
      </c>
      <c r="AG1448" s="80" t="s">
        <v>4294</v>
      </c>
      <c r="AH1448" s="80" t="s">
        <v>4294</v>
      </c>
      <c r="AI1448" s="80" t="s">
        <v>4294</v>
      </c>
      <c r="AJ1448" s="80" t="s">
        <v>4294</v>
      </c>
      <c r="AK1448" s="142" t="s">
        <v>4294</v>
      </c>
      <c r="AL1448" s="142" t="s">
        <v>4294</v>
      </c>
      <c r="AM1448" s="132" t="s">
        <v>349</v>
      </c>
      <c r="AN1448" s="88" t="s">
        <v>411</v>
      </c>
      <c r="AO1448" s="84"/>
    </row>
    <row r="1449" spans="1:41" ht="15" customHeight="1" x14ac:dyDescent="0.2">
      <c r="A1449" s="149">
        <v>1440</v>
      </c>
      <c r="B1449" s="72" t="s">
        <v>1389</v>
      </c>
      <c r="C1449" s="65" t="s">
        <v>338</v>
      </c>
      <c r="D1449" s="146" t="s">
        <v>2475</v>
      </c>
      <c r="E1449" s="72" t="s">
        <v>3547</v>
      </c>
      <c r="F1449" s="129">
        <v>23.43</v>
      </c>
      <c r="G1449" s="127">
        <v>20776</v>
      </c>
      <c r="H1449" s="74">
        <v>63</v>
      </c>
      <c r="I1449" s="74" t="s">
        <v>3856</v>
      </c>
      <c r="J1449" s="65" t="s">
        <v>411</v>
      </c>
      <c r="K1449" s="65" t="s">
        <v>417</v>
      </c>
      <c r="L1449" s="72" t="s">
        <v>3861</v>
      </c>
      <c r="M1449" s="72" t="s">
        <v>4315</v>
      </c>
      <c r="N1449" s="73" t="s">
        <v>354</v>
      </c>
      <c r="O1449" s="65" t="s">
        <v>361</v>
      </c>
      <c r="P1449" s="132" t="s">
        <v>436</v>
      </c>
      <c r="Q1449" s="136">
        <v>6</v>
      </c>
      <c r="R1449" s="72" t="s">
        <v>1389</v>
      </c>
      <c r="S1449" s="72" t="s">
        <v>1389</v>
      </c>
      <c r="T1449" s="80" t="s">
        <v>4289</v>
      </c>
      <c r="U1449" s="80" t="s">
        <v>4290</v>
      </c>
      <c r="V1449" s="72" t="s">
        <v>1389</v>
      </c>
      <c r="W1449" s="80" t="s">
        <v>4290</v>
      </c>
      <c r="X1449" s="80" t="s">
        <v>4290</v>
      </c>
      <c r="Y1449" s="96" t="s">
        <v>4290</v>
      </c>
      <c r="Z1449" s="102" t="s">
        <v>4290</v>
      </c>
      <c r="AA1449" s="101">
        <v>69</v>
      </c>
      <c r="AB1449" s="153">
        <v>1.73</v>
      </c>
      <c r="AC1449" s="102" t="s">
        <v>4290</v>
      </c>
      <c r="AD1449" s="116" t="s">
        <v>4290</v>
      </c>
      <c r="AE1449" s="104">
        <f t="shared" si="30"/>
        <v>23.054562464499313</v>
      </c>
      <c r="AF1449" s="85" t="str">
        <f t="shared" si="31"/>
        <v>PESO SALUDABLE</v>
      </c>
      <c r="AG1449" s="80" t="s">
        <v>4294</v>
      </c>
      <c r="AH1449" s="80" t="s">
        <v>4294</v>
      </c>
      <c r="AI1449" s="80" t="s">
        <v>4294</v>
      </c>
      <c r="AJ1449" s="80" t="s">
        <v>4294</v>
      </c>
      <c r="AK1449" s="142" t="s">
        <v>4294</v>
      </c>
      <c r="AL1449" s="142" t="s">
        <v>4294</v>
      </c>
      <c r="AM1449" s="132" t="s">
        <v>349</v>
      </c>
      <c r="AN1449" s="88" t="s">
        <v>411</v>
      </c>
      <c r="AO1449" s="84"/>
    </row>
    <row r="1450" spans="1:41" ht="15" customHeight="1" x14ac:dyDescent="0.2">
      <c r="A1450" s="149">
        <v>1441</v>
      </c>
      <c r="B1450" s="72" t="s">
        <v>1390</v>
      </c>
      <c r="C1450" s="65" t="s">
        <v>338</v>
      </c>
      <c r="D1450" s="146" t="s">
        <v>2476</v>
      </c>
      <c r="E1450" s="72" t="s">
        <v>3548</v>
      </c>
      <c r="F1450" s="129">
        <v>36.54</v>
      </c>
      <c r="G1450" s="127">
        <v>19977</v>
      </c>
      <c r="H1450" s="74">
        <v>65</v>
      </c>
      <c r="I1450" s="74" t="s">
        <v>3856</v>
      </c>
      <c r="J1450" s="65" t="s">
        <v>411</v>
      </c>
      <c r="K1450" s="65" t="s">
        <v>417</v>
      </c>
      <c r="L1450" s="72" t="s">
        <v>3861</v>
      </c>
      <c r="M1450" s="72" t="s">
        <v>4316</v>
      </c>
      <c r="N1450" s="73" t="s">
        <v>354</v>
      </c>
      <c r="O1450" s="65" t="s">
        <v>361</v>
      </c>
      <c r="P1450" s="132" t="s">
        <v>436</v>
      </c>
      <c r="Q1450" s="136">
        <v>2</v>
      </c>
      <c r="R1450" s="72" t="s">
        <v>1390</v>
      </c>
      <c r="S1450" s="72" t="s">
        <v>1390</v>
      </c>
      <c r="T1450" s="80" t="s">
        <v>4289</v>
      </c>
      <c r="U1450" s="80" t="s">
        <v>4290</v>
      </c>
      <c r="V1450" s="72" t="s">
        <v>1390</v>
      </c>
      <c r="W1450" s="80" t="s">
        <v>4290</v>
      </c>
      <c r="X1450" s="80" t="s">
        <v>4290</v>
      </c>
      <c r="Y1450" s="96" t="s">
        <v>4290</v>
      </c>
      <c r="Z1450" s="102" t="s">
        <v>4290</v>
      </c>
      <c r="AA1450" s="101">
        <v>69</v>
      </c>
      <c r="AB1450" s="153">
        <v>1.75</v>
      </c>
      <c r="AC1450" s="102" t="s">
        <v>4290</v>
      </c>
      <c r="AD1450" s="116" t="s">
        <v>4290</v>
      </c>
      <c r="AE1450" s="104">
        <f t="shared" si="30"/>
        <v>22.530612244897959</v>
      </c>
      <c r="AF1450" s="85" t="str">
        <f t="shared" si="31"/>
        <v>PESO SALUDABLE</v>
      </c>
      <c r="AG1450" s="80" t="s">
        <v>4294</v>
      </c>
      <c r="AH1450" s="80" t="s">
        <v>4294</v>
      </c>
      <c r="AI1450" s="80" t="s">
        <v>4294</v>
      </c>
      <c r="AJ1450" s="80" t="s">
        <v>4294</v>
      </c>
      <c r="AK1450" s="142" t="s">
        <v>4294</v>
      </c>
      <c r="AL1450" s="142" t="s">
        <v>4294</v>
      </c>
      <c r="AM1450" s="132" t="s">
        <v>349</v>
      </c>
      <c r="AN1450" s="88" t="s">
        <v>411</v>
      </c>
      <c r="AO1450" s="84"/>
    </row>
    <row r="1451" spans="1:41" ht="15" customHeight="1" x14ac:dyDescent="0.2">
      <c r="A1451" s="149">
        <v>1442</v>
      </c>
      <c r="B1451" s="72" t="s">
        <v>1391</v>
      </c>
      <c r="C1451" s="65" t="s">
        <v>338</v>
      </c>
      <c r="D1451" s="146" t="s">
        <v>2477</v>
      </c>
      <c r="E1451" s="72" t="s">
        <v>3549</v>
      </c>
      <c r="F1451" s="129">
        <v>31.26</v>
      </c>
      <c r="G1451" s="127">
        <v>20416</v>
      </c>
      <c r="H1451" s="74">
        <v>64</v>
      </c>
      <c r="I1451" s="74" t="s">
        <v>3856</v>
      </c>
      <c r="J1451" s="65" t="s">
        <v>411</v>
      </c>
      <c r="K1451" s="65" t="s">
        <v>417</v>
      </c>
      <c r="L1451" s="72" t="s">
        <v>3861</v>
      </c>
      <c r="M1451" s="72" t="s">
        <v>4317</v>
      </c>
      <c r="N1451" s="73" t="s">
        <v>354</v>
      </c>
      <c r="O1451" s="65" t="s">
        <v>361</v>
      </c>
      <c r="P1451" s="132" t="s">
        <v>436</v>
      </c>
      <c r="Q1451" s="136">
        <v>5</v>
      </c>
      <c r="R1451" s="72" t="s">
        <v>1391</v>
      </c>
      <c r="S1451" s="72" t="s">
        <v>1391</v>
      </c>
      <c r="T1451" s="80" t="s">
        <v>4289</v>
      </c>
      <c r="U1451" s="80" t="s">
        <v>4290</v>
      </c>
      <c r="V1451" s="72" t="s">
        <v>1391</v>
      </c>
      <c r="W1451" s="80" t="s">
        <v>4290</v>
      </c>
      <c r="X1451" s="80" t="s">
        <v>4290</v>
      </c>
      <c r="Y1451" s="96" t="s">
        <v>4290</v>
      </c>
      <c r="Z1451" s="102" t="s">
        <v>4290</v>
      </c>
      <c r="AA1451" s="101">
        <v>54</v>
      </c>
      <c r="AB1451" s="153">
        <v>1.66</v>
      </c>
      <c r="AC1451" s="102" t="s">
        <v>4290</v>
      </c>
      <c r="AD1451" s="116" t="s">
        <v>4290</v>
      </c>
      <c r="AE1451" s="104">
        <f t="shared" ref="AE1451:AE1514" si="32">+AA1451/(AB1451*AB1451)</f>
        <v>19.596458121643199</v>
      </c>
      <c r="AF1451" s="85" t="str">
        <f t="shared" si="31"/>
        <v>PESO SALUDABLE</v>
      </c>
      <c r="AG1451" s="80" t="s">
        <v>4294</v>
      </c>
      <c r="AH1451" s="80" t="s">
        <v>4294</v>
      </c>
      <c r="AI1451" s="80" t="s">
        <v>4294</v>
      </c>
      <c r="AJ1451" s="80" t="s">
        <v>4294</v>
      </c>
      <c r="AK1451" s="142" t="s">
        <v>4294</v>
      </c>
      <c r="AL1451" s="142" t="s">
        <v>4294</v>
      </c>
      <c r="AM1451" s="132" t="s">
        <v>349</v>
      </c>
      <c r="AN1451" s="88" t="s">
        <v>411</v>
      </c>
      <c r="AO1451" s="84"/>
    </row>
    <row r="1452" spans="1:41" ht="15" customHeight="1" x14ac:dyDescent="0.2">
      <c r="A1452" s="149">
        <v>1443</v>
      </c>
      <c r="B1452" s="72" t="s">
        <v>1392</v>
      </c>
      <c r="C1452" s="65" t="s">
        <v>338</v>
      </c>
      <c r="D1452" s="146" t="s">
        <v>2478</v>
      </c>
      <c r="E1452" s="72" t="s">
        <v>3550</v>
      </c>
      <c r="F1452" s="129">
        <v>36.56</v>
      </c>
      <c r="G1452" s="127">
        <v>20904</v>
      </c>
      <c r="H1452" s="74">
        <v>62</v>
      </c>
      <c r="I1452" s="74" t="s">
        <v>3856</v>
      </c>
      <c r="J1452" s="65" t="s">
        <v>411</v>
      </c>
      <c r="K1452" s="65" t="s">
        <v>417</v>
      </c>
      <c r="L1452" s="72" t="s">
        <v>3861</v>
      </c>
      <c r="M1452" s="72" t="s">
        <v>4318</v>
      </c>
      <c r="N1452" s="73" t="s">
        <v>354</v>
      </c>
      <c r="O1452" s="65" t="s">
        <v>361</v>
      </c>
      <c r="P1452" s="132" t="s">
        <v>436</v>
      </c>
      <c r="Q1452" s="136">
        <v>6</v>
      </c>
      <c r="R1452" s="72" t="s">
        <v>1392</v>
      </c>
      <c r="S1452" s="72" t="s">
        <v>1392</v>
      </c>
      <c r="T1452" s="80" t="s">
        <v>4289</v>
      </c>
      <c r="U1452" s="80" t="s">
        <v>4290</v>
      </c>
      <c r="V1452" s="72" t="s">
        <v>1392</v>
      </c>
      <c r="W1452" s="80" t="s">
        <v>4290</v>
      </c>
      <c r="X1452" s="80" t="s">
        <v>4290</v>
      </c>
      <c r="Y1452" s="96" t="s">
        <v>4290</v>
      </c>
      <c r="Z1452" s="102" t="s">
        <v>4290</v>
      </c>
      <c r="AA1452" s="101">
        <v>70</v>
      </c>
      <c r="AB1452" s="153">
        <v>1.75</v>
      </c>
      <c r="AC1452" s="102" t="s">
        <v>4290</v>
      </c>
      <c r="AD1452" s="116" t="s">
        <v>4290</v>
      </c>
      <c r="AE1452" s="104">
        <f t="shared" si="32"/>
        <v>22.857142857142858</v>
      </c>
      <c r="AF1452" s="85" t="str">
        <f t="shared" si="31"/>
        <v>PESO SALUDABLE</v>
      </c>
      <c r="AG1452" s="80" t="s">
        <v>4294</v>
      </c>
      <c r="AH1452" s="80" t="s">
        <v>4294</v>
      </c>
      <c r="AI1452" s="80" t="s">
        <v>4294</v>
      </c>
      <c r="AJ1452" s="80" t="s">
        <v>4294</v>
      </c>
      <c r="AK1452" s="142" t="s">
        <v>4294</v>
      </c>
      <c r="AL1452" s="142" t="s">
        <v>4294</v>
      </c>
      <c r="AM1452" s="132" t="s">
        <v>349</v>
      </c>
      <c r="AN1452" s="88" t="s">
        <v>411</v>
      </c>
      <c r="AO1452" s="84"/>
    </row>
    <row r="1453" spans="1:41" ht="15" customHeight="1" x14ac:dyDescent="0.2">
      <c r="A1453" s="149">
        <v>1444</v>
      </c>
      <c r="B1453" s="72" t="s">
        <v>1393</v>
      </c>
      <c r="C1453" s="65" t="s">
        <v>338</v>
      </c>
      <c r="D1453" s="146" t="s">
        <v>2479</v>
      </c>
      <c r="E1453" s="72" t="s">
        <v>3551</v>
      </c>
      <c r="F1453" s="129">
        <v>34.57</v>
      </c>
      <c r="G1453" s="127">
        <v>21555</v>
      </c>
      <c r="H1453" s="74">
        <v>61</v>
      </c>
      <c r="I1453" s="74" t="s">
        <v>3856</v>
      </c>
      <c r="J1453" s="65" t="s">
        <v>411</v>
      </c>
      <c r="K1453" s="65" t="s">
        <v>417</v>
      </c>
      <c r="L1453" s="72" t="s">
        <v>3861</v>
      </c>
      <c r="M1453" s="72" t="s">
        <v>4319</v>
      </c>
      <c r="N1453" s="73" t="s">
        <v>354</v>
      </c>
      <c r="O1453" s="65" t="s">
        <v>361</v>
      </c>
      <c r="P1453" s="132" t="s">
        <v>436</v>
      </c>
      <c r="Q1453" s="136">
        <v>4</v>
      </c>
      <c r="R1453" s="72" t="s">
        <v>1393</v>
      </c>
      <c r="S1453" s="72" t="s">
        <v>1393</v>
      </c>
      <c r="T1453" s="80" t="s">
        <v>4289</v>
      </c>
      <c r="U1453" s="80" t="s">
        <v>4290</v>
      </c>
      <c r="V1453" s="72" t="s">
        <v>1393</v>
      </c>
      <c r="W1453" s="80" t="s">
        <v>4290</v>
      </c>
      <c r="X1453" s="80" t="s">
        <v>4290</v>
      </c>
      <c r="Y1453" s="96" t="s">
        <v>4290</v>
      </c>
      <c r="Z1453" s="102" t="s">
        <v>4290</v>
      </c>
      <c r="AA1453" s="101">
        <v>60</v>
      </c>
      <c r="AB1453" s="153">
        <v>1.74</v>
      </c>
      <c r="AC1453" s="102" t="s">
        <v>4290</v>
      </c>
      <c r="AD1453" s="116" t="s">
        <v>4290</v>
      </c>
      <c r="AE1453" s="104">
        <f t="shared" si="32"/>
        <v>19.817677368212443</v>
      </c>
      <c r="AF1453" s="85" t="str">
        <f t="shared" si="31"/>
        <v>PESO SALUDABLE</v>
      </c>
      <c r="AG1453" s="80" t="s">
        <v>4294</v>
      </c>
      <c r="AH1453" s="80" t="s">
        <v>4294</v>
      </c>
      <c r="AI1453" s="80" t="s">
        <v>4294</v>
      </c>
      <c r="AJ1453" s="80" t="s">
        <v>4294</v>
      </c>
      <c r="AK1453" s="142" t="s">
        <v>4294</v>
      </c>
      <c r="AL1453" s="142" t="s">
        <v>4294</v>
      </c>
      <c r="AM1453" s="132" t="s">
        <v>349</v>
      </c>
      <c r="AN1453" s="88" t="s">
        <v>411</v>
      </c>
      <c r="AO1453" s="84"/>
    </row>
    <row r="1454" spans="1:41" ht="15" customHeight="1" x14ac:dyDescent="0.2">
      <c r="A1454" s="149">
        <v>1445</v>
      </c>
      <c r="B1454" s="72" t="s">
        <v>1394</v>
      </c>
      <c r="C1454" s="65" t="s">
        <v>338</v>
      </c>
      <c r="D1454" s="146" t="s">
        <v>2480</v>
      </c>
      <c r="E1454" s="72" t="s">
        <v>3552</v>
      </c>
      <c r="F1454" s="129">
        <v>23.65</v>
      </c>
      <c r="G1454" s="127">
        <v>20501</v>
      </c>
      <c r="H1454" s="74">
        <v>63</v>
      </c>
      <c r="I1454" s="74" t="s">
        <v>3856</v>
      </c>
      <c r="J1454" s="65" t="s">
        <v>411</v>
      </c>
      <c r="K1454" s="65" t="s">
        <v>417</v>
      </c>
      <c r="L1454" s="72" t="s">
        <v>3861</v>
      </c>
      <c r="M1454" s="72" t="s">
        <v>4320</v>
      </c>
      <c r="N1454" s="73" t="s">
        <v>354</v>
      </c>
      <c r="O1454" s="65" t="s">
        <v>361</v>
      </c>
      <c r="P1454" s="132" t="s">
        <v>436</v>
      </c>
      <c r="Q1454" s="136">
        <v>6</v>
      </c>
      <c r="R1454" s="72" t="s">
        <v>1394</v>
      </c>
      <c r="S1454" s="72" t="s">
        <v>1394</v>
      </c>
      <c r="T1454" s="80" t="s">
        <v>4289</v>
      </c>
      <c r="U1454" s="80" t="s">
        <v>4290</v>
      </c>
      <c r="V1454" s="72" t="s">
        <v>1394</v>
      </c>
      <c r="W1454" s="80" t="s">
        <v>4290</v>
      </c>
      <c r="X1454" s="80" t="s">
        <v>4290</v>
      </c>
      <c r="Y1454" s="96" t="s">
        <v>4290</v>
      </c>
      <c r="Z1454" s="102" t="s">
        <v>4290</v>
      </c>
      <c r="AA1454" s="101">
        <v>56</v>
      </c>
      <c r="AB1454" s="153">
        <v>1.66</v>
      </c>
      <c r="AC1454" s="102" t="s">
        <v>4290</v>
      </c>
      <c r="AD1454" s="116" t="s">
        <v>4290</v>
      </c>
      <c r="AE1454" s="104">
        <f t="shared" si="32"/>
        <v>20.322252866889244</v>
      </c>
      <c r="AF1454" s="85" t="str">
        <f t="shared" si="31"/>
        <v>PESO SALUDABLE</v>
      </c>
      <c r="AG1454" s="80" t="s">
        <v>4294</v>
      </c>
      <c r="AH1454" s="80" t="s">
        <v>4294</v>
      </c>
      <c r="AI1454" s="80" t="s">
        <v>4294</v>
      </c>
      <c r="AJ1454" s="80" t="s">
        <v>4294</v>
      </c>
      <c r="AK1454" s="142" t="s">
        <v>4294</v>
      </c>
      <c r="AL1454" s="142" t="s">
        <v>4294</v>
      </c>
      <c r="AM1454" s="132" t="s">
        <v>349</v>
      </c>
      <c r="AN1454" s="88" t="s">
        <v>411</v>
      </c>
      <c r="AO1454" s="84"/>
    </row>
    <row r="1455" spans="1:41" ht="15" customHeight="1" x14ac:dyDescent="0.2">
      <c r="A1455" s="149">
        <v>1446</v>
      </c>
      <c r="B1455" s="72" t="s">
        <v>1395</v>
      </c>
      <c r="C1455" s="65" t="s">
        <v>338</v>
      </c>
      <c r="D1455" s="146" t="s">
        <v>2481</v>
      </c>
      <c r="E1455" s="72" t="s">
        <v>3553</v>
      </c>
      <c r="F1455" s="129">
        <v>31.43</v>
      </c>
      <c r="G1455" s="127">
        <v>22209</v>
      </c>
      <c r="H1455" s="74">
        <v>59</v>
      </c>
      <c r="I1455" s="74" t="s">
        <v>3856</v>
      </c>
      <c r="J1455" s="65" t="s">
        <v>411</v>
      </c>
      <c r="K1455" s="65" t="s">
        <v>417</v>
      </c>
      <c r="L1455" s="72" t="s">
        <v>3861</v>
      </c>
      <c r="M1455" s="72" t="s">
        <v>4321</v>
      </c>
      <c r="N1455" s="73" t="s">
        <v>354</v>
      </c>
      <c r="O1455" s="65" t="s">
        <v>361</v>
      </c>
      <c r="P1455" s="132" t="s">
        <v>436</v>
      </c>
      <c r="Q1455" s="136">
        <v>8</v>
      </c>
      <c r="R1455" s="72" t="s">
        <v>1395</v>
      </c>
      <c r="S1455" s="72" t="s">
        <v>1395</v>
      </c>
      <c r="T1455" s="80" t="s">
        <v>4289</v>
      </c>
      <c r="U1455" s="80" t="s">
        <v>4290</v>
      </c>
      <c r="V1455" s="72" t="s">
        <v>1395</v>
      </c>
      <c r="W1455" s="80" t="s">
        <v>4290</v>
      </c>
      <c r="X1455" s="80" t="s">
        <v>4290</v>
      </c>
      <c r="Y1455" s="96" t="s">
        <v>4290</v>
      </c>
      <c r="Z1455" s="102" t="s">
        <v>4290</v>
      </c>
      <c r="AA1455" s="101">
        <v>57</v>
      </c>
      <c r="AB1455" s="153">
        <v>1.67</v>
      </c>
      <c r="AC1455" s="102" t="s">
        <v>4290</v>
      </c>
      <c r="AD1455" s="116" t="s">
        <v>4290</v>
      </c>
      <c r="AE1455" s="104">
        <f t="shared" si="32"/>
        <v>20.43816558499767</v>
      </c>
      <c r="AF1455" s="85" t="str">
        <f t="shared" si="31"/>
        <v>PESO SALUDABLE</v>
      </c>
      <c r="AG1455" s="80" t="s">
        <v>4294</v>
      </c>
      <c r="AH1455" s="80" t="s">
        <v>4294</v>
      </c>
      <c r="AI1455" s="80" t="s">
        <v>4294</v>
      </c>
      <c r="AJ1455" s="80" t="s">
        <v>4294</v>
      </c>
      <c r="AK1455" s="142" t="s">
        <v>4294</v>
      </c>
      <c r="AL1455" s="142" t="s">
        <v>4294</v>
      </c>
      <c r="AM1455" s="132" t="s">
        <v>349</v>
      </c>
      <c r="AN1455" s="88" t="s">
        <v>411</v>
      </c>
      <c r="AO1455" s="84"/>
    </row>
    <row r="1456" spans="1:41" ht="15" customHeight="1" x14ac:dyDescent="0.2">
      <c r="A1456" s="149">
        <v>1447</v>
      </c>
      <c r="B1456" s="72" t="s">
        <v>1396</v>
      </c>
      <c r="C1456" s="65" t="s">
        <v>338</v>
      </c>
      <c r="D1456" s="146" t="s">
        <v>2482</v>
      </c>
      <c r="E1456" s="72" t="s">
        <v>3554</v>
      </c>
      <c r="F1456" s="129">
        <v>28.43</v>
      </c>
      <c r="G1456" s="127">
        <v>21596</v>
      </c>
      <c r="H1456" s="74">
        <v>61</v>
      </c>
      <c r="I1456" s="74" t="s">
        <v>3856</v>
      </c>
      <c r="J1456" s="65" t="s">
        <v>411</v>
      </c>
      <c r="K1456" s="65" t="s">
        <v>417</v>
      </c>
      <c r="L1456" s="72" t="s">
        <v>3861</v>
      </c>
      <c r="M1456" s="72" t="s">
        <v>4322</v>
      </c>
      <c r="N1456" s="73" t="s">
        <v>354</v>
      </c>
      <c r="O1456" s="65" t="s">
        <v>361</v>
      </c>
      <c r="P1456" s="132" t="s">
        <v>436</v>
      </c>
      <c r="Q1456" s="136">
        <v>4</v>
      </c>
      <c r="R1456" s="72" t="s">
        <v>1396</v>
      </c>
      <c r="S1456" s="72" t="s">
        <v>1396</v>
      </c>
      <c r="T1456" s="80" t="s">
        <v>4289</v>
      </c>
      <c r="U1456" s="80" t="s">
        <v>4290</v>
      </c>
      <c r="V1456" s="72" t="s">
        <v>1396</v>
      </c>
      <c r="W1456" s="80" t="s">
        <v>4290</v>
      </c>
      <c r="X1456" s="80" t="s">
        <v>4290</v>
      </c>
      <c r="Y1456" s="96" t="s">
        <v>4290</v>
      </c>
      <c r="Z1456" s="102" t="s">
        <v>4290</v>
      </c>
      <c r="AA1456" s="101">
        <v>72</v>
      </c>
      <c r="AB1456" s="153">
        <v>1.77</v>
      </c>
      <c r="AC1456" s="102" t="s">
        <v>4290</v>
      </c>
      <c r="AD1456" s="116" t="s">
        <v>4290</v>
      </c>
      <c r="AE1456" s="104">
        <f t="shared" si="32"/>
        <v>22.981901752370007</v>
      </c>
      <c r="AF1456" s="85" t="str">
        <f t="shared" si="31"/>
        <v>PESO SALUDABLE</v>
      </c>
      <c r="AG1456" s="80" t="s">
        <v>4294</v>
      </c>
      <c r="AH1456" s="80" t="s">
        <v>4294</v>
      </c>
      <c r="AI1456" s="80" t="s">
        <v>4294</v>
      </c>
      <c r="AJ1456" s="80" t="s">
        <v>4294</v>
      </c>
      <c r="AK1456" s="142" t="s">
        <v>4294</v>
      </c>
      <c r="AL1456" s="142" t="s">
        <v>4294</v>
      </c>
      <c r="AM1456" s="132" t="s">
        <v>349</v>
      </c>
      <c r="AN1456" s="88" t="s">
        <v>411</v>
      </c>
      <c r="AO1456" s="84"/>
    </row>
    <row r="1457" spans="1:41" ht="15" customHeight="1" x14ac:dyDescent="0.2">
      <c r="A1457" s="149">
        <v>1448</v>
      </c>
      <c r="B1457" s="72" t="s">
        <v>1397</v>
      </c>
      <c r="C1457" s="65" t="s">
        <v>338</v>
      </c>
      <c r="D1457" s="146" t="s">
        <v>2483</v>
      </c>
      <c r="E1457" s="72" t="s">
        <v>3555</v>
      </c>
      <c r="F1457" s="129">
        <v>34.56</v>
      </c>
      <c r="G1457" s="127">
        <v>21960</v>
      </c>
      <c r="H1457" s="74">
        <v>60</v>
      </c>
      <c r="I1457" s="74" t="s">
        <v>3856</v>
      </c>
      <c r="J1457" s="65" t="s">
        <v>411</v>
      </c>
      <c r="K1457" s="65" t="s">
        <v>417</v>
      </c>
      <c r="L1457" s="72" t="s">
        <v>3861</v>
      </c>
      <c r="M1457" s="72" t="s">
        <v>4323</v>
      </c>
      <c r="N1457" s="73" t="s">
        <v>354</v>
      </c>
      <c r="O1457" s="65" t="s">
        <v>361</v>
      </c>
      <c r="P1457" s="132" t="s">
        <v>436</v>
      </c>
      <c r="Q1457" s="136">
        <v>5</v>
      </c>
      <c r="R1457" s="72" t="s">
        <v>1397</v>
      </c>
      <c r="S1457" s="72" t="s">
        <v>1397</v>
      </c>
      <c r="T1457" s="80" t="s">
        <v>4289</v>
      </c>
      <c r="U1457" s="80" t="s">
        <v>4290</v>
      </c>
      <c r="V1457" s="72" t="s">
        <v>1397</v>
      </c>
      <c r="W1457" s="80" t="s">
        <v>4290</v>
      </c>
      <c r="X1457" s="80" t="s">
        <v>4290</v>
      </c>
      <c r="Y1457" s="96" t="s">
        <v>4290</v>
      </c>
      <c r="Z1457" s="102" t="s">
        <v>4290</v>
      </c>
      <c r="AA1457" s="101">
        <v>42</v>
      </c>
      <c r="AB1457" s="153">
        <v>1.47</v>
      </c>
      <c r="AC1457" s="102" t="s">
        <v>4290</v>
      </c>
      <c r="AD1457" s="116" t="s">
        <v>4290</v>
      </c>
      <c r="AE1457" s="104">
        <f t="shared" si="32"/>
        <v>19.436345966958214</v>
      </c>
      <c r="AF1457" s="85" t="str">
        <f t="shared" si="31"/>
        <v>PESO SALUDABLE</v>
      </c>
      <c r="AG1457" s="80" t="s">
        <v>4294</v>
      </c>
      <c r="AH1457" s="80" t="s">
        <v>4294</v>
      </c>
      <c r="AI1457" s="80" t="s">
        <v>4294</v>
      </c>
      <c r="AJ1457" s="80" t="s">
        <v>4294</v>
      </c>
      <c r="AK1457" s="142" t="s">
        <v>4294</v>
      </c>
      <c r="AL1457" s="142" t="s">
        <v>4294</v>
      </c>
      <c r="AM1457" s="132" t="s">
        <v>349</v>
      </c>
      <c r="AN1457" s="88" t="s">
        <v>411</v>
      </c>
      <c r="AO1457" s="84"/>
    </row>
    <row r="1458" spans="1:41" ht="15" customHeight="1" x14ac:dyDescent="0.2">
      <c r="A1458" s="149">
        <v>1449</v>
      </c>
      <c r="B1458" s="72" t="s">
        <v>1398</v>
      </c>
      <c r="C1458" s="65" t="s">
        <v>338</v>
      </c>
      <c r="D1458" s="146" t="s">
        <v>2484</v>
      </c>
      <c r="E1458" s="72" t="s">
        <v>3556</v>
      </c>
      <c r="F1458" s="129">
        <v>34.56</v>
      </c>
      <c r="G1458" s="127">
        <v>20148</v>
      </c>
      <c r="H1458" s="74">
        <v>64</v>
      </c>
      <c r="I1458" s="74" t="s">
        <v>3856</v>
      </c>
      <c r="J1458" s="65" t="s">
        <v>411</v>
      </c>
      <c r="K1458" s="65" t="s">
        <v>417</v>
      </c>
      <c r="L1458" s="72" t="s">
        <v>3861</v>
      </c>
      <c r="M1458" s="72" t="s">
        <v>4324</v>
      </c>
      <c r="N1458" s="73" t="s">
        <v>354</v>
      </c>
      <c r="O1458" s="65" t="s">
        <v>361</v>
      </c>
      <c r="P1458" s="132" t="s">
        <v>436</v>
      </c>
      <c r="Q1458" s="136">
        <v>3</v>
      </c>
      <c r="R1458" s="72" t="s">
        <v>1398</v>
      </c>
      <c r="S1458" s="72" t="s">
        <v>1398</v>
      </c>
      <c r="T1458" s="80" t="s">
        <v>4289</v>
      </c>
      <c r="U1458" s="80" t="s">
        <v>4290</v>
      </c>
      <c r="V1458" s="72" t="s">
        <v>1398</v>
      </c>
      <c r="W1458" s="80" t="s">
        <v>4290</v>
      </c>
      <c r="X1458" s="80" t="s">
        <v>4290</v>
      </c>
      <c r="Y1458" s="96" t="s">
        <v>4290</v>
      </c>
      <c r="Z1458" s="102" t="s">
        <v>4290</v>
      </c>
      <c r="AA1458" s="101">
        <v>59.9</v>
      </c>
      <c r="AB1458" s="153">
        <v>1.64</v>
      </c>
      <c r="AC1458" s="102" t="s">
        <v>4290</v>
      </c>
      <c r="AD1458" s="116" t="s">
        <v>4290</v>
      </c>
      <c r="AE1458" s="104">
        <f t="shared" si="32"/>
        <v>22.270969660916126</v>
      </c>
      <c r="AF1458" s="85" t="str">
        <f t="shared" si="31"/>
        <v>PESO SALUDABLE</v>
      </c>
      <c r="AG1458" s="80" t="s">
        <v>4294</v>
      </c>
      <c r="AH1458" s="80" t="s">
        <v>4294</v>
      </c>
      <c r="AI1458" s="80" t="s">
        <v>4294</v>
      </c>
      <c r="AJ1458" s="80" t="s">
        <v>4294</v>
      </c>
      <c r="AK1458" s="142" t="s">
        <v>4294</v>
      </c>
      <c r="AL1458" s="142" t="s">
        <v>4294</v>
      </c>
      <c r="AM1458" s="132" t="s">
        <v>349</v>
      </c>
      <c r="AN1458" s="88" t="s">
        <v>411</v>
      </c>
      <c r="AO1458" s="84"/>
    </row>
    <row r="1459" spans="1:41" ht="15" customHeight="1" x14ac:dyDescent="0.2">
      <c r="A1459" s="149">
        <v>1450</v>
      </c>
      <c r="B1459" s="72" t="s">
        <v>1399</v>
      </c>
      <c r="C1459" s="65" t="s">
        <v>338</v>
      </c>
      <c r="D1459" s="146" t="s">
        <v>2485</v>
      </c>
      <c r="E1459" s="72" t="s">
        <v>3557</v>
      </c>
      <c r="F1459" s="129">
        <v>37.46</v>
      </c>
      <c r="G1459" s="127">
        <v>22258</v>
      </c>
      <c r="H1459" s="74">
        <v>59</v>
      </c>
      <c r="I1459" s="74" t="s">
        <v>3856</v>
      </c>
      <c r="J1459" s="65" t="s">
        <v>411</v>
      </c>
      <c r="K1459" s="65" t="s">
        <v>417</v>
      </c>
      <c r="L1459" s="72" t="s">
        <v>3861</v>
      </c>
      <c r="M1459" s="72" t="s">
        <v>4325</v>
      </c>
      <c r="N1459" s="73" t="s">
        <v>354</v>
      </c>
      <c r="O1459" s="65" t="s">
        <v>361</v>
      </c>
      <c r="P1459" s="132" t="s">
        <v>436</v>
      </c>
      <c r="Q1459" s="136">
        <v>6</v>
      </c>
      <c r="R1459" s="72" t="s">
        <v>1399</v>
      </c>
      <c r="S1459" s="72" t="s">
        <v>1399</v>
      </c>
      <c r="T1459" s="80" t="s">
        <v>4289</v>
      </c>
      <c r="U1459" s="80" t="s">
        <v>4290</v>
      </c>
      <c r="V1459" s="72" t="s">
        <v>1399</v>
      </c>
      <c r="W1459" s="80" t="s">
        <v>4290</v>
      </c>
      <c r="X1459" s="80" t="s">
        <v>4290</v>
      </c>
      <c r="Y1459" s="96" t="s">
        <v>4290</v>
      </c>
      <c r="Z1459" s="102" t="s">
        <v>4290</v>
      </c>
      <c r="AA1459" s="101">
        <v>46.3</v>
      </c>
      <c r="AB1459" s="153">
        <v>1.48</v>
      </c>
      <c r="AC1459" s="102" t="s">
        <v>4290</v>
      </c>
      <c r="AD1459" s="116" t="s">
        <v>4290</v>
      </c>
      <c r="AE1459" s="104">
        <f t="shared" si="32"/>
        <v>21.137691745799852</v>
      </c>
      <c r="AF1459" s="85" t="str">
        <f t="shared" si="31"/>
        <v>PESO SALUDABLE</v>
      </c>
      <c r="AG1459" s="80" t="s">
        <v>4294</v>
      </c>
      <c r="AH1459" s="80" t="s">
        <v>4294</v>
      </c>
      <c r="AI1459" s="80" t="s">
        <v>4294</v>
      </c>
      <c r="AJ1459" s="80" t="s">
        <v>4294</v>
      </c>
      <c r="AK1459" s="142" t="s">
        <v>4294</v>
      </c>
      <c r="AL1459" s="142" t="s">
        <v>4294</v>
      </c>
      <c r="AM1459" s="132" t="s">
        <v>349</v>
      </c>
      <c r="AN1459" s="88" t="s">
        <v>411</v>
      </c>
      <c r="AO1459" s="84"/>
    </row>
    <row r="1460" spans="1:41" ht="15" customHeight="1" x14ac:dyDescent="0.2">
      <c r="A1460" s="149">
        <v>1451</v>
      </c>
      <c r="B1460" s="72" t="s">
        <v>1400</v>
      </c>
      <c r="C1460" s="65" t="s">
        <v>338</v>
      </c>
      <c r="D1460" s="146" t="s">
        <v>2486</v>
      </c>
      <c r="E1460" s="72" t="s">
        <v>3558</v>
      </c>
      <c r="F1460" s="129">
        <v>31.76</v>
      </c>
      <c r="G1460" s="127">
        <v>22427</v>
      </c>
      <c r="H1460" s="74">
        <v>58</v>
      </c>
      <c r="I1460" s="74" t="s">
        <v>3856</v>
      </c>
      <c r="J1460" s="65" t="s">
        <v>411</v>
      </c>
      <c r="K1460" s="65" t="s">
        <v>417</v>
      </c>
      <c r="L1460" s="72" t="s">
        <v>3861</v>
      </c>
      <c r="M1460" s="72" t="s">
        <v>4326</v>
      </c>
      <c r="N1460" s="73" t="s">
        <v>354</v>
      </c>
      <c r="O1460" s="65" t="s">
        <v>361</v>
      </c>
      <c r="P1460" s="132" t="s">
        <v>436</v>
      </c>
      <c r="Q1460" s="136">
        <v>2</v>
      </c>
      <c r="R1460" s="72" t="s">
        <v>1400</v>
      </c>
      <c r="S1460" s="72" t="s">
        <v>1400</v>
      </c>
      <c r="T1460" s="80" t="s">
        <v>4289</v>
      </c>
      <c r="U1460" s="80" t="s">
        <v>4290</v>
      </c>
      <c r="V1460" s="72" t="s">
        <v>1400</v>
      </c>
      <c r="W1460" s="80" t="s">
        <v>4290</v>
      </c>
      <c r="X1460" s="80" t="s">
        <v>4290</v>
      </c>
      <c r="Y1460" s="96" t="s">
        <v>4290</v>
      </c>
      <c r="Z1460" s="102" t="s">
        <v>4290</v>
      </c>
      <c r="AA1460" s="101">
        <v>47</v>
      </c>
      <c r="AB1460" s="153">
        <v>1.5</v>
      </c>
      <c r="AC1460" s="102" t="s">
        <v>4290</v>
      </c>
      <c r="AD1460" s="116" t="s">
        <v>4290</v>
      </c>
      <c r="AE1460" s="104">
        <f t="shared" si="32"/>
        <v>20.888888888888889</v>
      </c>
      <c r="AF1460" s="85" t="str">
        <f t="shared" si="31"/>
        <v>PESO SALUDABLE</v>
      </c>
      <c r="AG1460" s="80" t="s">
        <v>4294</v>
      </c>
      <c r="AH1460" s="80" t="s">
        <v>4294</v>
      </c>
      <c r="AI1460" s="80" t="s">
        <v>4294</v>
      </c>
      <c r="AJ1460" s="80" t="s">
        <v>4294</v>
      </c>
      <c r="AK1460" s="142" t="s">
        <v>4294</v>
      </c>
      <c r="AL1460" s="142" t="s">
        <v>4294</v>
      </c>
      <c r="AM1460" s="132" t="s">
        <v>349</v>
      </c>
      <c r="AN1460" s="88" t="s">
        <v>411</v>
      </c>
      <c r="AO1460" s="84"/>
    </row>
    <row r="1461" spans="1:41" ht="15" customHeight="1" x14ac:dyDescent="0.2">
      <c r="A1461" s="149">
        <v>1452</v>
      </c>
      <c r="B1461" s="72" t="s">
        <v>1401</v>
      </c>
      <c r="C1461" s="65" t="s">
        <v>338</v>
      </c>
      <c r="D1461" s="146" t="s">
        <v>2487</v>
      </c>
      <c r="E1461" s="72" t="s">
        <v>3559</v>
      </c>
      <c r="F1461" s="129">
        <v>39.869999999999997</v>
      </c>
      <c r="G1461" s="127">
        <v>20841</v>
      </c>
      <c r="H1461" s="74">
        <v>63</v>
      </c>
      <c r="I1461" s="74" t="s">
        <v>3856</v>
      </c>
      <c r="J1461" s="65" t="s">
        <v>411</v>
      </c>
      <c r="K1461" s="65" t="s">
        <v>417</v>
      </c>
      <c r="L1461" s="72" t="s">
        <v>3861</v>
      </c>
      <c r="M1461" s="72" t="s">
        <v>4327</v>
      </c>
      <c r="N1461" s="73" t="s">
        <v>354</v>
      </c>
      <c r="O1461" s="65" t="s">
        <v>361</v>
      </c>
      <c r="P1461" s="132" t="s">
        <v>436</v>
      </c>
      <c r="Q1461" s="136">
        <v>2</v>
      </c>
      <c r="R1461" s="72" t="s">
        <v>1401</v>
      </c>
      <c r="S1461" s="72" t="s">
        <v>1401</v>
      </c>
      <c r="T1461" s="80" t="s">
        <v>4289</v>
      </c>
      <c r="U1461" s="80" t="s">
        <v>4290</v>
      </c>
      <c r="V1461" s="72" t="s">
        <v>1401</v>
      </c>
      <c r="W1461" s="80" t="s">
        <v>4290</v>
      </c>
      <c r="X1461" s="80" t="s">
        <v>4290</v>
      </c>
      <c r="Y1461" s="96" t="s">
        <v>4290</v>
      </c>
      <c r="Z1461" s="102" t="s">
        <v>4290</v>
      </c>
      <c r="AA1461" s="101">
        <v>49</v>
      </c>
      <c r="AB1461" s="153">
        <v>1.54</v>
      </c>
      <c r="AC1461" s="102" t="s">
        <v>4290</v>
      </c>
      <c r="AD1461" s="116" t="s">
        <v>4290</v>
      </c>
      <c r="AE1461" s="104">
        <f t="shared" si="32"/>
        <v>20.66115702479339</v>
      </c>
      <c r="AF1461" s="85" t="str">
        <f t="shared" si="31"/>
        <v>PESO SALUDABLE</v>
      </c>
      <c r="AG1461" s="80" t="s">
        <v>4294</v>
      </c>
      <c r="AH1461" s="80" t="s">
        <v>4294</v>
      </c>
      <c r="AI1461" s="80" t="s">
        <v>4294</v>
      </c>
      <c r="AJ1461" s="80" t="s">
        <v>4294</v>
      </c>
      <c r="AK1461" s="142" t="s">
        <v>4294</v>
      </c>
      <c r="AL1461" s="142" t="s">
        <v>4294</v>
      </c>
      <c r="AM1461" s="132" t="s">
        <v>349</v>
      </c>
      <c r="AN1461" s="88" t="s">
        <v>411</v>
      </c>
      <c r="AO1461" s="84"/>
    </row>
    <row r="1462" spans="1:41" ht="15" customHeight="1" x14ac:dyDescent="0.2">
      <c r="A1462" s="149">
        <v>1453</v>
      </c>
      <c r="B1462" s="72" t="s">
        <v>1402</v>
      </c>
      <c r="C1462" s="65" t="s">
        <v>338</v>
      </c>
      <c r="D1462" s="146" t="s">
        <v>2488</v>
      </c>
      <c r="E1462" s="72" t="s">
        <v>3560</v>
      </c>
      <c r="F1462" s="129">
        <v>46.76</v>
      </c>
      <c r="G1462" s="127">
        <v>18040</v>
      </c>
      <c r="H1462" s="74">
        <v>70</v>
      </c>
      <c r="I1462" s="74" t="s">
        <v>3856</v>
      </c>
      <c r="J1462" s="65" t="s">
        <v>411</v>
      </c>
      <c r="K1462" s="65" t="s">
        <v>417</v>
      </c>
      <c r="L1462" s="72" t="s">
        <v>3860</v>
      </c>
      <c r="M1462" s="72" t="s">
        <v>4328</v>
      </c>
      <c r="N1462" s="73" t="s">
        <v>354</v>
      </c>
      <c r="O1462" s="65" t="s">
        <v>361</v>
      </c>
      <c r="P1462" s="132" t="s">
        <v>436</v>
      </c>
      <c r="Q1462" s="136">
        <v>6</v>
      </c>
      <c r="R1462" s="72" t="s">
        <v>1402</v>
      </c>
      <c r="S1462" s="72" t="s">
        <v>1402</v>
      </c>
      <c r="T1462" s="80" t="s">
        <v>4289</v>
      </c>
      <c r="U1462" s="80" t="s">
        <v>4290</v>
      </c>
      <c r="V1462" s="72" t="s">
        <v>1402</v>
      </c>
      <c r="W1462" s="80" t="s">
        <v>4290</v>
      </c>
      <c r="X1462" s="80" t="s">
        <v>4290</v>
      </c>
      <c r="Y1462" s="96" t="s">
        <v>4290</v>
      </c>
      <c r="Z1462" s="102" t="s">
        <v>4290</v>
      </c>
      <c r="AA1462" s="101">
        <v>56</v>
      </c>
      <c r="AB1462" s="153">
        <v>1.6</v>
      </c>
      <c r="AC1462" s="102" t="s">
        <v>4290</v>
      </c>
      <c r="AD1462" s="116" t="s">
        <v>4290</v>
      </c>
      <c r="AE1462" s="104">
        <f t="shared" si="32"/>
        <v>21.874999999999996</v>
      </c>
      <c r="AF1462" s="85" t="str">
        <f t="shared" si="31"/>
        <v>PESO SALUDABLE</v>
      </c>
      <c r="AG1462" s="80" t="s">
        <v>4294</v>
      </c>
      <c r="AH1462" s="80" t="s">
        <v>4294</v>
      </c>
      <c r="AI1462" s="80" t="s">
        <v>4294</v>
      </c>
      <c r="AJ1462" s="80" t="s">
        <v>4294</v>
      </c>
      <c r="AK1462" s="142" t="s">
        <v>4294</v>
      </c>
      <c r="AL1462" s="142" t="s">
        <v>4294</v>
      </c>
      <c r="AM1462" s="132" t="s">
        <v>349</v>
      </c>
      <c r="AN1462" s="88" t="s">
        <v>411</v>
      </c>
      <c r="AO1462" s="84"/>
    </row>
    <row r="1463" spans="1:41" ht="15" customHeight="1" x14ac:dyDescent="0.2">
      <c r="A1463" s="149">
        <v>1454</v>
      </c>
      <c r="B1463" s="72" t="s">
        <v>1403</v>
      </c>
      <c r="C1463" s="65" t="s">
        <v>338</v>
      </c>
      <c r="D1463" s="146" t="s">
        <v>2489</v>
      </c>
      <c r="E1463" s="72" t="s">
        <v>3561</v>
      </c>
      <c r="F1463" s="129">
        <v>42.65</v>
      </c>
      <c r="G1463" s="127">
        <v>20496</v>
      </c>
      <c r="H1463" s="74">
        <v>64</v>
      </c>
      <c r="I1463" s="74" t="s">
        <v>3856</v>
      </c>
      <c r="J1463" s="65" t="s">
        <v>411</v>
      </c>
      <c r="K1463" s="65" t="s">
        <v>417</v>
      </c>
      <c r="L1463" s="72" t="s">
        <v>3861</v>
      </c>
      <c r="M1463" s="72" t="s">
        <v>4329</v>
      </c>
      <c r="N1463" s="73" t="s">
        <v>354</v>
      </c>
      <c r="O1463" s="65" t="s">
        <v>361</v>
      </c>
      <c r="P1463" s="132" t="s">
        <v>436</v>
      </c>
      <c r="Q1463" s="136">
        <v>6</v>
      </c>
      <c r="R1463" s="72" t="s">
        <v>1403</v>
      </c>
      <c r="S1463" s="72" t="s">
        <v>1403</v>
      </c>
      <c r="T1463" s="80" t="s">
        <v>4289</v>
      </c>
      <c r="U1463" s="80" t="s">
        <v>4290</v>
      </c>
      <c r="V1463" s="72" t="s">
        <v>1403</v>
      </c>
      <c r="W1463" s="80" t="s">
        <v>4290</v>
      </c>
      <c r="X1463" s="80" t="s">
        <v>4290</v>
      </c>
      <c r="Y1463" s="96" t="s">
        <v>4290</v>
      </c>
      <c r="Z1463" s="102" t="s">
        <v>4290</v>
      </c>
      <c r="AA1463" s="101">
        <v>50</v>
      </c>
      <c r="AB1463" s="153">
        <v>1.55</v>
      </c>
      <c r="AC1463" s="102" t="s">
        <v>4290</v>
      </c>
      <c r="AD1463" s="116" t="s">
        <v>4290</v>
      </c>
      <c r="AE1463" s="104">
        <f t="shared" si="32"/>
        <v>20.811654526534856</v>
      </c>
      <c r="AF1463" s="85" t="str">
        <f t="shared" si="31"/>
        <v>PESO SALUDABLE</v>
      </c>
      <c r="AG1463" s="80" t="s">
        <v>4294</v>
      </c>
      <c r="AH1463" s="80" t="s">
        <v>4294</v>
      </c>
      <c r="AI1463" s="80" t="s">
        <v>4294</v>
      </c>
      <c r="AJ1463" s="80" t="s">
        <v>4294</v>
      </c>
      <c r="AK1463" s="142" t="s">
        <v>4294</v>
      </c>
      <c r="AL1463" s="142" t="s">
        <v>4294</v>
      </c>
      <c r="AM1463" s="132" t="s">
        <v>349</v>
      </c>
      <c r="AN1463" s="88" t="s">
        <v>411</v>
      </c>
      <c r="AO1463" s="84"/>
    </row>
    <row r="1464" spans="1:41" ht="15" customHeight="1" x14ac:dyDescent="0.2">
      <c r="A1464" s="149">
        <v>1455</v>
      </c>
      <c r="B1464" s="72" t="s">
        <v>1404</v>
      </c>
      <c r="C1464" s="65" t="s">
        <v>338</v>
      </c>
      <c r="D1464" s="146" t="s">
        <v>2490</v>
      </c>
      <c r="E1464" s="72" t="s">
        <v>3562</v>
      </c>
      <c r="F1464" s="129">
        <v>32.43</v>
      </c>
      <c r="G1464" s="127">
        <v>21874</v>
      </c>
      <c r="H1464" s="74">
        <v>60</v>
      </c>
      <c r="I1464" s="74" t="s">
        <v>3856</v>
      </c>
      <c r="J1464" s="65" t="s">
        <v>411</v>
      </c>
      <c r="K1464" s="65" t="s">
        <v>417</v>
      </c>
      <c r="L1464" s="72" t="s">
        <v>3861</v>
      </c>
      <c r="M1464" s="72" t="s">
        <v>4330</v>
      </c>
      <c r="N1464" s="73" t="s">
        <v>354</v>
      </c>
      <c r="O1464" s="65" t="s">
        <v>361</v>
      </c>
      <c r="P1464" s="132" t="s">
        <v>436</v>
      </c>
      <c r="Q1464" s="136">
        <v>2</v>
      </c>
      <c r="R1464" s="72" t="s">
        <v>1404</v>
      </c>
      <c r="S1464" s="72" t="s">
        <v>1404</v>
      </c>
      <c r="T1464" s="80" t="s">
        <v>4289</v>
      </c>
      <c r="U1464" s="80" t="s">
        <v>4290</v>
      </c>
      <c r="V1464" s="72" t="s">
        <v>1404</v>
      </c>
      <c r="W1464" s="80" t="s">
        <v>4290</v>
      </c>
      <c r="X1464" s="80" t="s">
        <v>4290</v>
      </c>
      <c r="Y1464" s="96" t="s">
        <v>4290</v>
      </c>
      <c r="Z1464" s="102" t="s">
        <v>4290</v>
      </c>
      <c r="AA1464" s="101">
        <v>70</v>
      </c>
      <c r="AB1464" s="153">
        <v>1.75</v>
      </c>
      <c r="AC1464" s="102" t="s">
        <v>4290</v>
      </c>
      <c r="AD1464" s="116" t="s">
        <v>4290</v>
      </c>
      <c r="AE1464" s="104">
        <f t="shared" si="32"/>
        <v>22.857142857142858</v>
      </c>
      <c r="AF1464" s="85" t="str">
        <f t="shared" si="31"/>
        <v>PESO SALUDABLE</v>
      </c>
      <c r="AG1464" s="80" t="s">
        <v>4294</v>
      </c>
      <c r="AH1464" s="80" t="s">
        <v>4294</v>
      </c>
      <c r="AI1464" s="80" t="s">
        <v>4294</v>
      </c>
      <c r="AJ1464" s="80" t="s">
        <v>4294</v>
      </c>
      <c r="AK1464" s="142" t="s">
        <v>4294</v>
      </c>
      <c r="AL1464" s="142" t="s">
        <v>4294</v>
      </c>
      <c r="AM1464" s="132" t="s">
        <v>349</v>
      </c>
      <c r="AN1464" s="88" t="s">
        <v>411</v>
      </c>
      <c r="AO1464" s="84"/>
    </row>
    <row r="1465" spans="1:41" ht="15" customHeight="1" x14ac:dyDescent="0.2">
      <c r="A1465" s="149">
        <v>1456</v>
      </c>
      <c r="B1465" s="72" t="s">
        <v>1405</v>
      </c>
      <c r="C1465" s="65" t="s">
        <v>338</v>
      </c>
      <c r="D1465" s="146" t="s">
        <v>2491</v>
      </c>
      <c r="E1465" s="72" t="s">
        <v>3563</v>
      </c>
      <c r="F1465" s="129">
        <v>38.450000000000003</v>
      </c>
      <c r="G1465" s="127">
        <v>20927</v>
      </c>
      <c r="H1465" s="74">
        <v>62</v>
      </c>
      <c r="I1465" s="74" t="s">
        <v>3856</v>
      </c>
      <c r="J1465" s="65" t="s">
        <v>411</v>
      </c>
      <c r="K1465" s="65" t="s">
        <v>417</v>
      </c>
      <c r="L1465" s="72" t="s">
        <v>3861</v>
      </c>
      <c r="M1465" s="72" t="s">
        <v>4331</v>
      </c>
      <c r="N1465" s="73" t="s">
        <v>354</v>
      </c>
      <c r="O1465" s="65" t="s">
        <v>361</v>
      </c>
      <c r="P1465" s="132" t="s">
        <v>436</v>
      </c>
      <c r="Q1465" s="136">
        <v>5</v>
      </c>
      <c r="R1465" s="72" t="s">
        <v>1405</v>
      </c>
      <c r="S1465" s="72" t="s">
        <v>1405</v>
      </c>
      <c r="T1465" s="80" t="s">
        <v>4289</v>
      </c>
      <c r="U1465" s="80" t="s">
        <v>4290</v>
      </c>
      <c r="V1465" s="72" t="s">
        <v>1405</v>
      </c>
      <c r="W1465" s="80" t="s">
        <v>4290</v>
      </c>
      <c r="X1465" s="80" t="s">
        <v>4290</v>
      </c>
      <c r="Y1465" s="96" t="s">
        <v>4290</v>
      </c>
      <c r="Z1465" s="102" t="s">
        <v>4290</v>
      </c>
      <c r="AA1465" s="101">
        <v>63</v>
      </c>
      <c r="AB1465" s="153">
        <v>1.64</v>
      </c>
      <c r="AC1465" s="102" t="s">
        <v>4290</v>
      </c>
      <c r="AD1465" s="116" t="s">
        <v>4290</v>
      </c>
      <c r="AE1465" s="104">
        <f t="shared" si="32"/>
        <v>23.423557406305775</v>
      </c>
      <c r="AF1465" s="85" t="str">
        <f t="shared" si="31"/>
        <v>PESO SALUDABLE</v>
      </c>
      <c r="AG1465" s="80" t="s">
        <v>4294</v>
      </c>
      <c r="AH1465" s="80" t="s">
        <v>4294</v>
      </c>
      <c r="AI1465" s="80" t="s">
        <v>4294</v>
      </c>
      <c r="AJ1465" s="80" t="s">
        <v>4294</v>
      </c>
      <c r="AK1465" s="142" t="s">
        <v>4294</v>
      </c>
      <c r="AL1465" s="142" t="s">
        <v>4294</v>
      </c>
      <c r="AM1465" s="132" t="s">
        <v>349</v>
      </c>
      <c r="AN1465" s="88" t="s">
        <v>411</v>
      </c>
      <c r="AO1465" s="84"/>
    </row>
    <row r="1466" spans="1:41" ht="15" customHeight="1" x14ac:dyDescent="0.2">
      <c r="A1466" s="149">
        <v>1457</v>
      </c>
      <c r="B1466" s="72" t="s">
        <v>1406</v>
      </c>
      <c r="C1466" s="65" t="s">
        <v>338</v>
      </c>
      <c r="D1466" s="146" t="s">
        <v>2492</v>
      </c>
      <c r="E1466" s="72" t="s">
        <v>3564</v>
      </c>
      <c r="F1466" s="129">
        <v>38.54</v>
      </c>
      <c r="G1466" s="127">
        <v>21957</v>
      </c>
      <c r="H1466" s="74">
        <v>60</v>
      </c>
      <c r="I1466" s="74" t="s">
        <v>3856</v>
      </c>
      <c r="J1466" s="65" t="s">
        <v>411</v>
      </c>
      <c r="K1466" s="65" t="s">
        <v>417</v>
      </c>
      <c r="L1466" s="72" t="s">
        <v>3860</v>
      </c>
      <c r="M1466" s="72" t="s">
        <v>4332</v>
      </c>
      <c r="N1466" s="73" t="s">
        <v>354</v>
      </c>
      <c r="O1466" s="65" t="s">
        <v>361</v>
      </c>
      <c r="P1466" s="132" t="s">
        <v>436</v>
      </c>
      <c r="Q1466" s="136">
        <v>5</v>
      </c>
      <c r="R1466" s="72" t="s">
        <v>1406</v>
      </c>
      <c r="S1466" s="72" t="s">
        <v>1406</v>
      </c>
      <c r="T1466" s="80" t="s">
        <v>4289</v>
      </c>
      <c r="U1466" s="80" t="s">
        <v>4290</v>
      </c>
      <c r="V1466" s="72" t="s">
        <v>1406</v>
      </c>
      <c r="W1466" s="80" t="s">
        <v>4290</v>
      </c>
      <c r="X1466" s="80" t="s">
        <v>4290</v>
      </c>
      <c r="Y1466" s="96" t="s">
        <v>4290</v>
      </c>
      <c r="Z1466" s="102" t="s">
        <v>4290</v>
      </c>
      <c r="AA1466" s="101">
        <v>63</v>
      </c>
      <c r="AB1466" s="153">
        <v>1.66</v>
      </c>
      <c r="AC1466" s="102" t="s">
        <v>4290</v>
      </c>
      <c r="AD1466" s="116" t="s">
        <v>4290</v>
      </c>
      <c r="AE1466" s="104">
        <f t="shared" si="32"/>
        <v>22.862534475250399</v>
      </c>
      <c r="AF1466" s="85" t="str">
        <f t="shared" si="31"/>
        <v>PESO SALUDABLE</v>
      </c>
      <c r="AG1466" s="80" t="s">
        <v>4294</v>
      </c>
      <c r="AH1466" s="80" t="s">
        <v>4294</v>
      </c>
      <c r="AI1466" s="80" t="s">
        <v>4294</v>
      </c>
      <c r="AJ1466" s="80" t="s">
        <v>4294</v>
      </c>
      <c r="AK1466" s="142" t="s">
        <v>4294</v>
      </c>
      <c r="AL1466" s="142" t="s">
        <v>4294</v>
      </c>
      <c r="AM1466" s="132" t="s">
        <v>349</v>
      </c>
      <c r="AN1466" s="88" t="s">
        <v>411</v>
      </c>
      <c r="AO1466" s="84"/>
    </row>
    <row r="1467" spans="1:41" ht="15" customHeight="1" x14ac:dyDescent="0.2">
      <c r="A1467" s="149">
        <v>1458</v>
      </c>
      <c r="B1467" s="72" t="s">
        <v>1407</v>
      </c>
      <c r="C1467" s="65" t="s">
        <v>338</v>
      </c>
      <c r="D1467" s="146" t="s">
        <v>2493</v>
      </c>
      <c r="E1467" s="72" t="s">
        <v>3565</v>
      </c>
      <c r="F1467" s="129">
        <v>40.32</v>
      </c>
      <c r="G1467" s="127">
        <v>22850</v>
      </c>
      <c r="H1467" s="74">
        <v>57</v>
      </c>
      <c r="I1467" s="74" t="s">
        <v>3856</v>
      </c>
      <c r="J1467" s="65" t="s">
        <v>411</v>
      </c>
      <c r="K1467" s="65" t="s">
        <v>417</v>
      </c>
      <c r="L1467" s="72" t="s">
        <v>3860</v>
      </c>
      <c r="M1467" s="72" t="s">
        <v>4333</v>
      </c>
      <c r="N1467" s="73" t="s">
        <v>354</v>
      </c>
      <c r="O1467" s="65" t="s">
        <v>361</v>
      </c>
      <c r="P1467" s="132" t="s">
        <v>436</v>
      </c>
      <c r="Q1467" s="136">
        <v>6</v>
      </c>
      <c r="R1467" s="72" t="s">
        <v>1407</v>
      </c>
      <c r="S1467" s="72" t="s">
        <v>1407</v>
      </c>
      <c r="T1467" s="80" t="s">
        <v>4289</v>
      </c>
      <c r="U1467" s="80" t="s">
        <v>4290</v>
      </c>
      <c r="V1467" s="72" t="s">
        <v>1407</v>
      </c>
      <c r="W1467" s="80" t="s">
        <v>4290</v>
      </c>
      <c r="X1467" s="80" t="s">
        <v>4290</v>
      </c>
      <c r="Y1467" s="96" t="s">
        <v>4290</v>
      </c>
      <c r="Z1467" s="102" t="s">
        <v>4290</v>
      </c>
      <c r="AA1467" s="101">
        <v>56</v>
      </c>
      <c r="AB1467" s="153">
        <v>1.6</v>
      </c>
      <c r="AC1467" s="102" t="s">
        <v>4290</v>
      </c>
      <c r="AD1467" s="116" t="s">
        <v>4290</v>
      </c>
      <c r="AE1467" s="104">
        <f t="shared" si="32"/>
        <v>21.874999999999996</v>
      </c>
      <c r="AF1467" s="85" t="str">
        <f t="shared" si="31"/>
        <v>PESO SALUDABLE</v>
      </c>
      <c r="AG1467" s="80" t="s">
        <v>4294</v>
      </c>
      <c r="AH1467" s="80" t="s">
        <v>4294</v>
      </c>
      <c r="AI1467" s="80" t="s">
        <v>4294</v>
      </c>
      <c r="AJ1467" s="80" t="s">
        <v>4294</v>
      </c>
      <c r="AK1467" s="142" t="s">
        <v>4294</v>
      </c>
      <c r="AL1467" s="142" t="s">
        <v>4294</v>
      </c>
      <c r="AM1467" s="132" t="s">
        <v>349</v>
      </c>
      <c r="AN1467" s="88" t="s">
        <v>411</v>
      </c>
      <c r="AO1467" s="84"/>
    </row>
    <row r="1468" spans="1:41" ht="15" customHeight="1" x14ac:dyDescent="0.2">
      <c r="A1468" s="149">
        <v>1459</v>
      </c>
      <c r="B1468" s="72" t="s">
        <v>1408</v>
      </c>
      <c r="C1468" s="65" t="s">
        <v>338</v>
      </c>
      <c r="D1468" s="146" t="s">
        <v>2494</v>
      </c>
      <c r="E1468" s="72" t="s">
        <v>3566</v>
      </c>
      <c r="F1468" s="129">
        <v>23.54</v>
      </c>
      <c r="G1468" s="127">
        <v>22719</v>
      </c>
      <c r="H1468" s="74">
        <v>57</v>
      </c>
      <c r="I1468" s="74" t="s">
        <v>3856</v>
      </c>
      <c r="J1468" s="65" t="s">
        <v>411</v>
      </c>
      <c r="K1468" s="65" t="s">
        <v>417</v>
      </c>
      <c r="L1468" s="72" t="s">
        <v>3861</v>
      </c>
      <c r="M1468" s="72" t="s">
        <v>4334</v>
      </c>
      <c r="N1468" s="73" t="s">
        <v>354</v>
      </c>
      <c r="O1468" s="65" t="s">
        <v>361</v>
      </c>
      <c r="P1468" s="132" t="s">
        <v>436</v>
      </c>
      <c r="Q1468" s="136">
        <v>3</v>
      </c>
      <c r="R1468" s="72" t="s">
        <v>1408</v>
      </c>
      <c r="S1468" s="72" t="s">
        <v>1408</v>
      </c>
      <c r="T1468" s="80" t="s">
        <v>4289</v>
      </c>
      <c r="U1468" s="80" t="s">
        <v>4290</v>
      </c>
      <c r="V1468" s="72" t="s">
        <v>1408</v>
      </c>
      <c r="W1468" s="80" t="s">
        <v>4290</v>
      </c>
      <c r="X1468" s="80" t="s">
        <v>4290</v>
      </c>
      <c r="Y1468" s="96" t="s">
        <v>4290</v>
      </c>
      <c r="Z1468" s="102" t="s">
        <v>4290</v>
      </c>
      <c r="AA1468" s="101">
        <v>69</v>
      </c>
      <c r="AB1468" s="153">
        <v>1.74</v>
      </c>
      <c r="AC1468" s="102" t="s">
        <v>4290</v>
      </c>
      <c r="AD1468" s="116" t="s">
        <v>4290</v>
      </c>
      <c r="AE1468" s="104">
        <f t="shared" si="32"/>
        <v>22.790328973444311</v>
      </c>
      <c r="AF1468" s="85" t="str">
        <f t="shared" si="31"/>
        <v>PESO SALUDABLE</v>
      </c>
      <c r="AG1468" s="80" t="s">
        <v>4294</v>
      </c>
      <c r="AH1468" s="80" t="s">
        <v>4294</v>
      </c>
      <c r="AI1468" s="80" t="s">
        <v>4294</v>
      </c>
      <c r="AJ1468" s="80" t="s">
        <v>4294</v>
      </c>
      <c r="AK1468" s="142" t="s">
        <v>4294</v>
      </c>
      <c r="AL1468" s="142" t="s">
        <v>4294</v>
      </c>
      <c r="AM1468" s="132" t="s">
        <v>349</v>
      </c>
      <c r="AN1468" s="88" t="s">
        <v>411</v>
      </c>
      <c r="AO1468" s="84"/>
    </row>
    <row r="1469" spans="1:41" ht="15" customHeight="1" x14ac:dyDescent="0.2">
      <c r="A1469" s="149">
        <v>1460</v>
      </c>
      <c r="B1469" s="72" t="s">
        <v>1409</v>
      </c>
      <c r="C1469" s="65" t="s">
        <v>338</v>
      </c>
      <c r="D1469" s="146" t="s">
        <v>2495</v>
      </c>
      <c r="E1469" s="72" t="s">
        <v>3567</v>
      </c>
      <c r="F1469" s="129">
        <v>28.43</v>
      </c>
      <c r="G1469" s="127">
        <v>22621</v>
      </c>
      <c r="H1469" s="74">
        <v>58</v>
      </c>
      <c r="I1469" s="74" t="s">
        <v>3856</v>
      </c>
      <c r="J1469" s="65" t="s">
        <v>411</v>
      </c>
      <c r="K1469" s="65" t="s">
        <v>417</v>
      </c>
      <c r="L1469" s="72" t="s">
        <v>3861</v>
      </c>
      <c r="M1469" s="72" t="s">
        <v>4335</v>
      </c>
      <c r="N1469" s="73" t="s">
        <v>354</v>
      </c>
      <c r="O1469" s="65" t="s">
        <v>361</v>
      </c>
      <c r="P1469" s="132" t="s">
        <v>436</v>
      </c>
      <c r="Q1469" s="136">
        <v>2</v>
      </c>
      <c r="R1469" s="72" t="s">
        <v>1409</v>
      </c>
      <c r="S1469" s="72" t="s">
        <v>1409</v>
      </c>
      <c r="T1469" s="80" t="s">
        <v>4289</v>
      </c>
      <c r="U1469" s="80" t="s">
        <v>4290</v>
      </c>
      <c r="V1469" s="72" t="s">
        <v>1409</v>
      </c>
      <c r="W1469" s="80" t="s">
        <v>4290</v>
      </c>
      <c r="X1469" s="80" t="s">
        <v>4290</v>
      </c>
      <c r="Y1469" s="96" t="s">
        <v>4290</v>
      </c>
      <c r="Z1469" s="102" t="s">
        <v>4290</v>
      </c>
      <c r="AA1469" s="101">
        <v>65</v>
      </c>
      <c r="AB1469" s="153">
        <v>1.66</v>
      </c>
      <c r="AC1469" s="102" t="s">
        <v>4290</v>
      </c>
      <c r="AD1469" s="116" t="s">
        <v>4290</v>
      </c>
      <c r="AE1469" s="104">
        <f t="shared" si="32"/>
        <v>23.588329220496444</v>
      </c>
      <c r="AF1469" s="85" t="str">
        <f t="shared" si="31"/>
        <v>PESO SALUDABLE</v>
      </c>
      <c r="AG1469" s="80" t="s">
        <v>4294</v>
      </c>
      <c r="AH1469" s="80" t="s">
        <v>4294</v>
      </c>
      <c r="AI1469" s="80" t="s">
        <v>4294</v>
      </c>
      <c r="AJ1469" s="80" t="s">
        <v>4294</v>
      </c>
      <c r="AK1469" s="142" t="s">
        <v>4294</v>
      </c>
      <c r="AL1469" s="142" t="s">
        <v>4294</v>
      </c>
      <c r="AM1469" s="132" t="s">
        <v>349</v>
      </c>
      <c r="AN1469" s="88" t="s">
        <v>411</v>
      </c>
      <c r="AO1469" s="84"/>
    </row>
    <row r="1470" spans="1:41" ht="15" customHeight="1" x14ac:dyDescent="0.2">
      <c r="A1470" s="149">
        <v>1461</v>
      </c>
      <c r="B1470" s="72" t="s">
        <v>1410</v>
      </c>
      <c r="C1470" s="65" t="s">
        <v>338</v>
      </c>
      <c r="D1470" s="146" t="s">
        <v>2496</v>
      </c>
      <c r="E1470" s="72" t="s">
        <v>3568</v>
      </c>
      <c r="F1470" s="129">
        <v>25.76</v>
      </c>
      <c r="G1470" s="127">
        <v>21525</v>
      </c>
      <c r="H1470" s="74">
        <v>61</v>
      </c>
      <c r="I1470" s="74" t="s">
        <v>3856</v>
      </c>
      <c r="J1470" s="65" t="s">
        <v>411</v>
      </c>
      <c r="K1470" s="65" t="s">
        <v>417</v>
      </c>
      <c r="L1470" s="72" t="s">
        <v>3861</v>
      </c>
      <c r="M1470" s="72" t="s">
        <v>4336</v>
      </c>
      <c r="N1470" s="73" t="s">
        <v>354</v>
      </c>
      <c r="O1470" s="65" t="s">
        <v>361</v>
      </c>
      <c r="P1470" s="132" t="s">
        <v>436</v>
      </c>
      <c r="Q1470" s="136">
        <v>6</v>
      </c>
      <c r="R1470" s="72" t="s">
        <v>1410</v>
      </c>
      <c r="S1470" s="72" t="s">
        <v>1410</v>
      </c>
      <c r="T1470" s="80" t="s">
        <v>4289</v>
      </c>
      <c r="U1470" s="80" t="s">
        <v>4290</v>
      </c>
      <c r="V1470" s="72" t="s">
        <v>1410</v>
      </c>
      <c r="W1470" s="80" t="s">
        <v>4290</v>
      </c>
      <c r="X1470" s="80" t="s">
        <v>4290</v>
      </c>
      <c r="Y1470" s="96" t="s">
        <v>4290</v>
      </c>
      <c r="Z1470" s="102" t="s">
        <v>4290</v>
      </c>
      <c r="AA1470" s="101">
        <v>64</v>
      </c>
      <c r="AB1470" s="153">
        <v>1.68</v>
      </c>
      <c r="AC1470" s="102" t="s">
        <v>4290</v>
      </c>
      <c r="AD1470" s="116" t="s">
        <v>4290</v>
      </c>
      <c r="AE1470" s="104">
        <f t="shared" si="32"/>
        <v>22.67573696145125</v>
      </c>
      <c r="AF1470" s="85" t="str">
        <f t="shared" si="31"/>
        <v>PESO SALUDABLE</v>
      </c>
      <c r="AG1470" s="80" t="s">
        <v>4294</v>
      </c>
      <c r="AH1470" s="80" t="s">
        <v>4294</v>
      </c>
      <c r="AI1470" s="80" t="s">
        <v>4294</v>
      </c>
      <c r="AJ1470" s="80" t="s">
        <v>4294</v>
      </c>
      <c r="AK1470" s="142" t="s">
        <v>4294</v>
      </c>
      <c r="AL1470" s="142" t="s">
        <v>4294</v>
      </c>
      <c r="AM1470" s="132" t="s">
        <v>349</v>
      </c>
      <c r="AN1470" s="88" t="s">
        <v>411</v>
      </c>
      <c r="AO1470" s="84"/>
    </row>
    <row r="1471" spans="1:41" ht="15" customHeight="1" x14ac:dyDescent="0.2">
      <c r="A1471" s="149">
        <v>1462</v>
      </c>
      <c r="B1471" s="72" t="s">
        <v>1411</v>
      </c>
      <c r="C1471" s="65" t="s">
        <v>338</v>
      </c>
      <c r="D1471" s="146" t="s">
        <v>2497</v>
      </c>
      <c r="E1471" s="72" t="s">
        <v>3569</v>
      </c>
      <c r="F1471" s="129">
        <v>28.67</v>
      </c>
      <c r="G1471" s="127">
        <v>17766</v>
      </c>
      <c r="H1471" s="74">
        <v>71</v>
      </c>
      <c r="I1471" s="74" t="s">
        <v>3856</v>
      </c>
      <c r="J1471" s="65" t="s">
        <v>411</v>
      </c>
      <c r="K1471" s="65" t="s">
        <v>417</v>
      </c>
      <c r="L1471" s="72" t="s">
        <v>3861</v>
      </c>
      <c r="M1471" s="72" t="s">
        <v>4337</v>
      </c>
      <c r="N1471" s="73" t="s">
        <v>354</v>
      </c>
      <c r="O1471" s="65" t="s">
        <v>361</v>
      </c>
      <c r="P1471" s="132" t="s">
        <v>436</v>
      </c>
      <c r="Q1471" s="136">
        <v>5</v>
      </c>
      <c r="R1471" s="72" t="s">
        <v>1411</v>
      </c>
      <c r="S1471" s="72" t="s">
        <v>1411</v>
      </c>
      <c r="T1471" s="80" t="s">
        <v>4289</v>
      </c>
      <c r="U1471" s="80" t="s">
        <v>4290</v>
      </c>
      <c r="V1471" s="72" t="s">
        <v>1411</v>
      </c>
      <c r="W1471" s="80" t="s">
        <v>4290</v>
      </c>
      <c r="X1471" s="80" t="s">
        <v>4290</v>
      </c>
      <c r="Y1471" s="96" t="s">
        <v>4290</v>
      </c>
      <c r="Z1471" s="102" t="s">
        <v>4290</v>
      </c>
      <c r="AA1471" s="101">
        <v>69</v>
      </c>
      <c r="AB1471" s="153">
        <v>1.75</v>
      </c>
      <c r="AC1471" s="102" t="s">
        <v>4290</v>
      </c>
      <c r="AD1471" s="116" t="s">
        <v>4290</v>
      </c>
      <c r="AE1471" s="104">
        <f t="shared" si="32"/>
        <v>22.530612244897959</v>
      </c>
      <c r="AF1471" s="85" t="str">
        <f t="shared" si="31"/>
        <v>PESO SALUDABLE</v>
      </c>
      <c r="AG1471" s="80" t="s">
        <v>4294</v>
      </c>
      <c r="AH1471" s="80" t="s">
        <v>4294</v>
      </c>
      <c r="AI1471" s="80" t="s">
        <v>4294</v>
      </c>
      <c r="AJ1471" s="80" t="s">
        <v>4294</v>
      </c>
      <c r="AK1471" s="142" t="s">
        <v>4294</v>
      </c>
      <c r="AL1471" s="142" t="s">
        <v>4294</v>
      </c>
      <c r="AM1471" s="132" t="s">
        <v>349</v>
      </c>
      <c r="AN1471" s="88" t="s">
        <v>411</v>
      </c>
      <c r="AO1471" s="84"/>
    </row>
    <row r="1472" spans="1:41" ht="15" customHeight="1" x14ac:dyDescent="0.2">
      <c r="A1472" s="149">
        <v>1463</v>
      </c>
      <c r="B1472" s="72" t="s">
        <v>1412</v>
      </c>
      <c r="C1472" s="65" t="s">
        <v>338</v>
      </c>
      <c r="D1472" s="146" t="s">
        <v>2498</v>
      </c>
      <c r="E1472" s="72" t="s">
        <v>3570</v>
      </c>
      <c r="F1472" s="129">
        <v>34.65</v>
      </c>
      <c r="G1472" s="127">
        <v>23049</v>
      </c>
      <c r="H1472" s="74">
        <v>56</v>
      </c>
      <c r="I1472" s="74" t="s">
        <v>3856</v>
      </c>
      <c r="J1472" s="65" t="s">
        <v>411</v>
      </c>
      <c r="K1472" s="65" t="s">
        <v>417</v>
      </c>
      <c r="L1472" s="72" t="s">
        <v>3861</v>
      </c>
      <c r="M1472" s="72" t="s">
        <v>4338</v>
      </c>
      <c r="N1472" s="73" t="s">
        <v>354</v>
      </c>
      <c r="O1472" s="65" t="s">
        <v>361</v>
      </c>
      <c r="P1472" s="132" t="s">
        <v>436</v>
      </c>
      <c r="Q1472" s="136">
        <v>8</v>
      </c>
      <c r="R1472" s="72" t="s">
        <v>1412</v>
      </c>
      <c r="S1472" s="72" t="s">
        <v>1412</v>
      </c>
      <c r="T1472" s="80" t="s">
        <v>4289</v>
      </c>
      <c r="U1472" s="80" t="s">
        <v>4290</v>
      </c>
      <c r="V1472" s="72" t="s">
        <v>1412</v>
      </c>
      <c r="W1472" s="80" t="s">
        <v>4290</v>
      </c>
      <c r="X1472" s="80" t="s">
        <v>4290</v>
      </c>
      <c r="Y1472" s="96" t="s">
        <v>4290</v>
      </c>
      <c r="Z1472" s="102" t="s">
        <v>4290</v>
      </c>
      <c r="AA1472" s="101">
        <v>56</v>
      </c>
      <c r="AB1472" s="153">
        <v>1.54</v>
      </c>
      <c r="AC1472" s="102" t="s">
        <v>4290</v>
      </c>
      <c r="AD1472" s="116" t="s">
        <v>4290</v>
      </c>
      <c r="AE1472" s="104">
        <f t="shared" si="32"/>
        <v>23.61275088547816</v>
      </c>
      <c r="AF1472" s="85" t="str">
        <f t="shared" si="31"/>
        <v>PESO SALUDABLE</v>
      </c>
      <c r="AG1472" s="80" t="s">
        <v>4294</v>
      </c>
      <c r="AH1472" s="80" t="s">
        <v>4294</v>
      </c>
      <c r="AI1472" s="80" t="s">
        <v>4294</v>
      </c>
      <c r="AJ1472" s="80" t="s">
        <v>4294</v>
      </c>
      <c r="AK1472" s="142" t="s">
        <v>4294</v>
      </c>
      <c r="AL1472" s="142" t="s">
        <v>4294</v>
      </c>
      <c r="AM1472" s="132" t="s">
        <v>349</v>
      </c>
      <c r="AN1472" s="88" t="s">
        <v>411</v>
      </c>
      <c r="AO1472" s="84"/>
    </row>
    <row r="1473" spans="1:41" ht="15" customHeight="1" x14ac:dyDescent="0.2">
      <c r="A1473" s="149">
        <v>1464</v>
      </c>
      <c r="B1473" s="72" t="s">
        <v>1413</v>
      </c>
      <c r="C1473" s="65" t="s">
        <v>338</v>
      </c>
      <c r="D1473" s="146" t="s">
        <v>2499</v>
      </c>
      <c r="E1473" s="72" t="s">
        <v>3571</v>
      </c>
      <c r="F1473" s="129">
        <v>25.76</v>
      </c>
      <c r="G1473" s="127">
        <v>20377</v>
      </c>
      <c r="H1473" s="74">
        <v>64</v>
      </c>
      <c r="I1473" s="74" t="s">
        <v>3856</v>
      </c>
      <c r="J1473" s="65" t="s">
        <v>411</v>
      </c>
      <c r="K1473" s="65" t="s">
        <v>417</v>
      </c>
      <c r="L1473" s="72" t="s">
        <v>3860</v>
      </c>
      <c r="M1473" s="72" t="s">
        <v>4339</v>
      </c>
      <c r="N1473" s="73" t="s">
        <v>354</v>
      </c>
      <c r="O1473" s="65" t="s">
        <v>361</v>
      </c>
      <c r="P1473" s="132" t="s">
        <v>436</v>
      </c>
      <c r="Q1473" s="136">
        <v>4</v>
      </c>
      <c r="R1473" s="72" t="s">
        <v>1413</v>
      </c>
      <c r="S1473" s="72" t="s">
        <v>1413</v>
      </c>
      <c r="T1473" s="80" t="s">
        <v>4289</v>
      </c>
      <c r="U1473" s="80" t="s">
        <v>4290</v>
      </c>
      <c r="V1473" s="72" t="s">
        <v>1413</v>
      </c>
      <c r="W1473" s="80" t="s">
        <v>4290</v>
      </c>
      <c r="X1473" s="80" t="s">
        <v>4290</v>
      </c>
      <c r="Y1473" s="96" t="s">
        <v>4290</v>
      </c>
      <c r="Z1473" s="102" t="s">
        <v>4290</v>
      </c>
      <c r="AA1473" s="101">
        <v>74</v>
      </c>
      <c r="AB1473" s="153">
        <v>1.78</v>
      </c>
      <c r="AC1473" s="102" t="s">
        <v>4290</v>
      </c>
      <c r="AD1473" s="116" t="s">
        <v>4290</v>
      </c>
      <c r="AE1473" s="104">
        <f t="shared" si="32"/>
        <v>23.355636914530994</v>
      </c>
      <c r="AF1473" s="85" t="str">
        <f t="shared" si="31"/>
        <v>PESO SALUDABLE</v>
      </c>
      <c r="AG1473" s="80" t="s">
        <v>4294</v>
      </c>
      <c r="AH1473" s="80" t="s">
        <v>4294</v>
      </c>
      <c r="AI1473" s="80" t="s">
        <v>4294</v>
      </c>
      <c r="AJ1473" s="80" t="s">
        <v>4294</v>
      </c>
      <c r="AK1473" s="142" t="s">
        <v>4294</v>
      </c>
      <c r="AL1473" s="142" t="s">
        <v>4294</v>
      </c>
      <c r="AM1473" s="132" t="s">
        <v>349</v>
      </c>
      <c r="AN1473" s="88" t="s">
        <v>411</v>
      </c>
      <c r="AO1473" s="84"/>
    </row>
    <row r="1474" spans="1:41" ht="15" customHeight="1" x14ac:dyDescent="0.2">
      <c r="A1474" s="149">
        <v>1465</v>
      </c>
      <c r="B1474" s="72" t="s">
        <v>1414</v>
      </c>
      <c r="C1474" s="65" t="s">
        <v>338</v>
      </c>
      <c r="D1474" s="146" t="s">
        <v>2500</v>
      </c>
      <c r="E1474" s="72" t="s">
        <v>3572</v>
      </c>
      <c r="F1474" s="129">
        <v>36.54</v>
      </c>
      <c r="G1474" s="127">
        <v>22950</v>
      </c>
      <c r="H1474" s="74">
        <v>57</v>
      </c>
      <c r="I1474" s="74" t="s">
        <v>3856</v>
      </c>
      <c r="J1474" s="65" t="s">
        <v>411</v>
      </c>
      <c r="K1474" s="65" t="s">
        <v>417</v>
      </c>
      <c r="L1474" s="72" t="s">
        <v>3861</v>
      </c>
      <c r="M1474" s="72" t="s">
        <v>4340</v>
      </c>
      <c r="N1474" s="73" t="s">
        <v>354</v>
      </c>
      <c r="O1474" s="65" t="s">
        <v>361</v>
      </c>
      <c r="P1474" s="132" t="s">
        <v>436</v>
      </c>
      <c r="Q1474" s="136">
        <v>2</v>
      </c>
      <c r="R1474" s="72" t="s">
        <v>1414</v>
      </c>
      <c r="S1474" s="72" t="s">
        <v>1414</v>
      </c>
      <c r="T1474" s="80" t="s">
        <v>4289</v>
      </c>
      <c r="U1474" s="80" t="s">
        <v>4290</v>
      </c>
      <c r="V1474" s="72" t="s">
        <v>1414</v>
      </c>
      <c r="W1474" s="80" t="s">
        <v>4290</v>
      </c>
      <c r="X1474" s="80" t="s">
        <v>4290</v>
      </c>
      <c r="Y1474" s="96" t="s">
        <v>4290</v>
      </c>
      <c r="Z1474" s="102" t="s">
        <v>4290</v>
      </c>
      <c r="AA1474" s="101">
        <v>68</v>
      </c>
      <c r="AB1474" s="153">
        <v>1.72</v>
      </c>
      <c r="AC1474" s="102" t="s">
        <v>4290</v>
      </c>
      <c r="AD1474" s="116" t="s">
        <v>4290</v>
      </c>
      <c r="AE1474" s="104">
        <f t="shared" si="32"/>
        <v>22.985397512168742</v>
      </c>
      <c r="AF1474" s="85" t="str">
        <f t="shared" si="31"/>
        <v>PESO SALUDABLE</v>
      </c>
      <c r="AG1474" s="80" t="s">
        <v>4294</v>
      </c>
      <c r="AH1474" s="80" t="s">
        <v>4294</v>
      </c>
      <c r="AI1474" s="80" t="s">
        <v>4294</v>
      </c>
      <c r="AJ1474" s="80" t="s">
        <v>4294</v>
      </c>
      <c r="AK1474" s="142" t="s">
        <v>4294</v>
      </c>
      <c r="AL1474" s="142" t="s">
        <v>4294</v>
      </c>
      <c r="AM1474" s="132" t="s">
        <v>349</v>
      </c>
      <c r="AN1474" s="88" t="s">
        <v>411</v>
      </c>
      <c r="AO1474" s="84"/>
    </row>
    <row r="1475" spans="1:41" ht="15" customHeight="1" x14ac:dyDescent="0.2">
      <c r="A1475" s="149">
        <v>1466</v>
      </c>
      <c r="B1475" s="72" t="s">
        <v>1415</v>
      </c>
      <c r="C1475" s="65" t="s">
        <v>338</v>
      </c>
      <c r="D1475" s="146" t="s">
        <v>2501</v>
      </c>
      <c r="E1475" s="72" t="s">
        <v>3573</v>
      </c>
      <c r="F1475" s="129">
        <v>42.68</v>
      </c>
      <c r="G1475" s="127">
        <v>21328</v>
      </c>
      <c r="H1475" s="74">
        <v>61</v>
      </c>
      <c r="I1475" s="74" t="s">
        <v>3856</v>
      </c>
      <c r="J1475" s="65" t="s">
        <v>411</v>
      </c>
      <c r="K1475" s="65" t="s">
        <v>417</v>
      </c>
      <c r="L1475" s="72" t="s">
        <v>3860</v>
      </c>
      <c r="M1475" s="72" t="s">
        <v>4328</v>
      </c>
      <c r="N1475" s="73" t="s">
        <v>354</v>
      </c>
      <c r="O1475" s="65" t="s">
        <v>361</v>
      </c>
      <c r="P1475" s="132" t="s">
        <v>436</v>
      </c>
      <c r="Q1475" s="136">
        <v>4</v>
      </c>
      <c r="R1475" s="72" t="s">
        <v>1415</v>
      </c>
      <c r="S1475" s="72" t="s">
        <v>1415</v>
      </c>
      <c r="T1475" s="80" t="s">
        <v>4289</v>
      </c>
      <c r="U1475" s="80" t="s">
        <v>4290</v>
      </c>
      <c r="V1475" s="72" t="s">
        <v>1415</v>
      </c>
      <c r="W1475" s="80" t="s">
        <v>4290</v>
      </c>
      <c r="X1475" s="80" t="s">
        <v>4290</v>
      </c>
      <c r="Y1475" s="96" t="s">
        <v>4290</v>
      </c>
      <c r="Z1475" s="102" t="s">
        <v>4290</v>
      </c>
      <c r="AA1475" s="101">
        <v>56</v>
      </c>
      <c r="AB1475" s="153">
        <v>1.63</v>
      </c>
      <c r="AC1475" s="102" t="s">
        <v>4290</v>
      </c>
      <c r="AD1475" s="116" t="s">
        <v>4290</v>
      </c>
      <c r="AE1475" s="104">
        <f t="shared" si="32"/>
        <v>21.077195227520797</v>
      </c>
      <c r="AF1475" s="85" t="str">
        <f t="shared" si="31"/>
        <v>PESO SALUDABLE</v>
      </c>
      <c r="AG1475" s="80" t="s">
        <v>4294</v>
      </c>
      <c r="AH1475" s="80" t="s">
        <v>4294</v>
      </c>
      <c r="AI1475" s="80" t="s">
        <v>4294</v>
      </c>
      <c r="AJ1475" s="80" t="s">
        <v>4294</v>
      </c>
      <c r="AK1475" s="142" t="s">
        <v>4294</v>
      </c>
      <c r="AL1475" s="142" t="s">
        <v>4294</v>
      </c>
      <c r="AM1475" s="132" t="s">
        <v>349</v>
      </c>
      <c r="AN1475" s="88" t="s">
        <v>411</v>
      </c>
      <c r="AO1475" s="84"/>
    </row>
    <row r="1476" spans="1:41" ht="15" customHeight="1" x14ac:dyDescent="0.2">
      <c r="A1476" s="149">
        <v>1467</v>
      </c>
      <c r="B1476" s="72" t="s">
        <v>1416</v>
      </c>
      <c r="C1476" s="65" t="s">
        <v>338</v>
      </c>
      <c r="D1476" s="146" t="s">
        <v>2502</v>
      </c>
      <c r="E1476" s="72" t="s">
        <v>3574</v>
      </c>
      <c r="F1476" s="129">
        <v>37.869999999999997</v>
      </c>
      <c r="G1476" s="127">
        <v>21363</v>
      </c>
      <c r="H1476" s="74">
        <v>61</v>
      </c>
      <c r="I1476" s="74" t="s">
        <v>3856</v>
      </c>
      <c r="J1476" s="65" t="s">
        <v>411</v>
      </c>
      <c r="K1476" s="65" t="s">
        <v>417</v>
      </c>
      <c r="L1476" s="72" t="s">
        <v>3861</v>
      </c>
      <c r="M1476" s="72" t="s">
        <v>4341</v>
      </c>
      <c r="N1476" s="73" t="s">
        <v>354</v>
      </c>
      <c r="O1476" s="65" t="s">
        <v>361</v>
      </c>
      <c r="P1476" s="132" t="s">
        <v>436</v>
      </c>
      <c r="Q1476" s="136">
        <v>2</v>
      </c>
      <c r="R1476" s="72" t="s">
        <v>1416</v>
      </c>
      <c r="S1476" s="72" t="s">
        <v>1416</v>
      </c>
      <c r="T1476" s="80" t="s">
        <v>4289</v>
      </c>
      <c r="U1476" s="80" t="s">
        <v>4290</v>
      </c>
      <c r="V1476" s="72" t="s">
        <v>1416</v>
      </c>
      <c r="W1476" s="80" t="s">
        <v>4290</v>
      </c>
      <c r="X1476" s="80" t="s">
        <v>4290</v>
      </c>
      <c r="Y1476" s="96" t="s">
        <v>4290</v>
      </c>
      <c r="Z1476" s="102" t="s">
        <v>4290</v>
      </c>
      <c r="AA1476" s="101">
        <v>58</v>
      </c>
      <c r="AB1476" s="153">
        <v>1.65</v>
      </c>
      <c r="AC1476" s="102" t="s">
        <v>4290</v>
      </c>
      <c r="AD1476" s="116" t="s">
        <v>4290</v>
      </c>
      <c r="AE1476" s="104">
        <f t="shared" si="32"/>
        <v>21.30394857667585</v>
      </c>
      <c r="AF1476" s="85" t="str">
        <f t="shared" si="31"/>
        <v>PESO SALUDABLE</v>
      </c>
      <c r="AG1476" s="80" t="s">
        <v>4294</v>
      </c>
      <c r="AH1476" s="80" t="s">
        <v>4294</v>
      </c>
      <c r="AI1476" s="80" t="s">
        <v>4294</v>
      </c>
      <c r="AJ1476" s="80" t="s">
        <v>4294</v>
      </c>
      <c r="AK1476" s="142" t="s">
        <v>4294</v>
      </c>
      <c r="AL1476" s="142" t="s">
        <v>4294</v>
      </c>
      <c r="AM1476" s="132" t="s">
        <v>349</v>
      </c>
      <c r="AN1476" s="88" t="s">
        <v>411</v>
      </c>
      <c r="AO1476" s="84"/>
    </row>
    <row r="1477" spans="1:41" ht="15" customHeight="1" x14ac:dyDescent="0.2">
      <c r="A1477" s="149">
        <v>1468</v>
      </c>
      <c r="B1477" s="72" t="s">
        <v>1417</v>
      </c>
      <c r="C1477" s="65" t="s">
        <v>338</v>
      </c>
      <c r="D1477" s="146" t="s">
        <v>2503</v>
      </c>
      <c r="E1477" s="72" t="s">
        <v>3575</v>
      </c>
      <c r="F1477" s="129">
        <v>21.42</v>
      </c>
      <c r="G1477" s="127">
        <v>18935</v>
      </c>
      <c r="H1477" s="74">
        <v>68</v>
      </c>
      <c r="I1477" s="74" t="s">
        <v>3856</v>
      </c>
      <c r="J1477" s="65" t="s">
        <v>411</v>
      </c>
      <c r="K1477" s="65" t="s">
        <v>417</v>
      </c>
      <c r="L1477" s="72" t="s">
        <v>3861</v>
      </c>
      <c r="M1477" s="72" t="s">
        <v>4342</v>
      </c>
      <c r="N1477" s="73" t="s">
        <v>354</v>
      </c>
      <c r="O1477" s="65" t="s">
        <v>361</v>
      </c>
      <c r="P1477" s="132" t="s">
        <v>436</v>
      </c>
      <c r="Q1477" s="136">
        <v>3</v>
      </c>
      <c r="R1477" s="72" t="s">
        <v>1417</v>
      </c>
      <c r="S1477" s="72" t="s">
        <v>1417</v>
      </c>
      <c r="T1477" s="80" t="s">
        <v>4289</v>
      </c>
      <c r="U1477" s="80" t="s">
        <v>4290</v>
      </c>
      <c r="V1477" s="72" t="s">
        <v>1417</v>
      </c>
      <c r="W1477" s="80" t="s">
        <v>4290</v>
      </c>
      <c r="X1477" s="80" t="s">
        <v>4290</v>
      </c>
      <c r="Y1477" s="96" t="s">
        <v>4290</v>
      </c>
      <c r="Z1477" s="102" t="s">
        <v>4290</v>
      </c>
      <c r="AA1477" s="101">
        <v>61</v>
      </c>
      <c r="AB1477" s="153">
        <v>1.67</v>
      </c>
      <c r="AC1477" s="102" t="s">
        <v>4290</v>
      </c>
      <c r="AD1477" s="116" t="s">
        <v>4290</v>
      </c>
      <c r="AE1477" s="104">
        <f t="shared" si="32"/>
        <v>21.872422819032593</v>
      </c>
      <c r="AF1477" s="85" t="str">
        <f t="shared" si="31"/>
        <v>PESO SALUDABLE</v>
      </c>
      <c r="AG1477" s="80" t="s">
        <v>4294</v>
      </c>
      <c r="AH1477" s="80" t="s">
        <v>4294</v>
      </c>
      <c r="AI1477" s="80" t="s">
        <v>4294</v>
      </c>
      <c r="AJ1477" s="80" t="s">
        <v>4294</v>
      </c>
      <c r="AK1477" s="142" t="s">
        <v>4294</v>
      </c>
      <c r="AL1477" s="142" t="s">
        <v>4294</v>
      </c>
      <c r="AM1477" s="132" t="s">
        <v>349</v>
      </c>
      <c r="AN1477" s="88" t="s">
        <v>411</v>
      </c>
      <c r="AO1477" s="84"/>
    </row>
    <row r="1478" spans="1:41" ht="15" customHeight="1" x14ac:dyDescent="0.2">
      <c r="A1478" s="149">
        <v>1469</v>
      </c>
      <c r="B1478" s="72" t="s">
        <v>1418</v>
      </c>
      <c r="C1478" s="65" t="s">
        <v>338</v>
      </c>
      <c r="D1478" s="146" t="s">
        <v>2504</v>
      </c>
      <c r="E1478" s="72" t="s">
        <v>3576</v>
      </c>
      <c r="F1478" s="129">
        <v>34.53</v>
      </c>
      <c r="G1478" s="127">
        <v>22051</v>
      </c>
      <c r="H1478" s="74">
        <v>59</v>
      </c>
      <c r="I1478" s="74" t="s">
        <v>3856</v>
      </c>
      <c r="J1478" s="65" t="s">
        <v>411</v>
      </c>
      <c r="K1478" s="65" t="s">
        <v>417</v>
      </c>
      <c r="L1478" s="72" t="s">
        <v>3861</v>
      </c>
      <c r="M1478" s="72" t="s">
        <v>4343</v>
      </c>
      <c r="N1478" s="73" t="s">
        <v>354</v>
      </c>
      <c r="O1478" s="65" t="s">
        <v>361</v>
      </c>
      <c r="P1478" s="132" t="s">
        <v>436</v>
      </c>
      <c r="Q1478" s="136">
        <v>4</v>
      </c>
      <c r="R1478" s="72" t="s">
        <v>1418</v>
      </c>
      <c r="S1478" s="72" t="s">
        <v>1418</v>
      </c>
      <c r="T1478" s="80" t="s">
        <v>4289</v>
      </c>
      <c r="U1478" s="80" t="s">
        <v>4290</v>
      </c>
      <c r="V1478" s="72" t="s">
        <v>1418</v>
      </c>
      <c r="W1478" s="80" t="s">
        <v>4290</v>
      </c>
      <c r="X1478" s="80" t="s">
        <v>4290</v>
      </c>
      <c r="Y1478" s="96" t="s">
        <v>4290</v>
      </c>
      <c r="Z1478" s="102" t="s">
        <v>4290</v>
      </c>
      <c r="AA1478" s="101">
        <v>62</v>
      </c>
      <c r="AB1478" s="153">
        <v>1.6</v>
      </c>
      <c r="AC1478" s="102" t="s">
        <v>4290</v>
      </c>
      <c r="AD1478" s="116" t="s">
        <v>4290</v>
      </c>
      <c r="AE1478" s="104">
        <f t="shared" si="32"/>
        <v>24.218749999999996</v>
      </c>
      <c r="AF1478" s="85" t="str">
        <f t="shared" si="31"/>
        <v>PESO SALUDABLE</v>
      </c>
      <c r="AG1478" s="80" t="s">
        <v>4294</v>
      </c>
      <c r="AH1478" s="80" t="s">
        <v>4294</v>
      </c>
      <c r="AI1478" s="80" t="s">
        <v>4294</v>
      </c>
      <c r="AJ1478" s="80" t="s">
        <v>4294</v>
      </c>
      <c r="AK1478" s="142" t="s">
        <v>4294</v>
      </c>
      <c r="AL1478" s="142" t="s">
        <v>4294</v>
      </c>
      <c r="AM1478" s="132" t="s">
        <v>349</v>
      </c>
      <c r="AN1478" s="88" t="s">
        <v>411</v>
      </c>
      <c r="AO1478" s="84"/>
    </row>
    <row r="1479" spans="1:41" ht="15" customHeight="1" x14ac:dyDescent="0.2">
      <c r="A1479" s="149">
        <v>1470</v>
      </c>
      <c r="B1479" s="72" t="s">
        <v>1419</v>
      </c>
      <c r="C1479" s="65" t="s">
        <v>338</v>
      </c>
      <c r="D1479" s="146" t="s">
        <v>2505</v>
      </c>
      <c r="E1479" s="72" t="s">
        <v>3577</v>
      </c>
      <c r="F1479" s="129">
        <v>41.32</v>
      </c>
      <c r="G1479" s="127">
        <v>23458</v>
      </c>
      <c r="H1479" s="74">
        <v>55</v>
      </c>
      <c r="I1479" s="74" t="s">
        <v>3856</v>
      </c>
      <c r="J1479" s="65" t="s">
        <v>411</v>
      </c>
      <c r="K1479" s="65" t="s">
        <v>417</v>
      </c>
      <c r="L1479" s="72" t="s">
        <v>3861</v>
      </c>
      <c r="M1479" s="72" t="s">
        <v>4344</v>
      </c>
      <c r="N1479" s="73" t="s">
        <v>354</v>
      </c>
      <c r="O1479" s="65" t="s">
        <v>361</v>
      </c>
      <c r="P1479" s="132" t="s">
        <v>436</v>
      </c>
      <c r="Q1479" s="136">
        <v>2</v>
      </c>
      <c r="R1479" s="72" t="s">
        <v>1419</v>
      </c>
      <c r="S1479" s="72" t="s">
        <v>1419</v>
      </c>
      <c r="T1479" s="80" t="s">
        <v>4289</v>
      </c>
      <c r="U1479" s="80" t="s">
        <v>4290</v>
      </c>
      <c r="V1479" s="72" t="s">
        <v>1419</v>
      </c>
      <c r="W1479" s="80" t="s">
        <v>4290</v>
      </c>
      <c r="X1479" s="80" t="s">
        <v>4290</v>
      </c>
      <c r="Y1479" s="96" t="s">
        <v>4290</v>
      </c>
      <c r="Z1479" s="102" t="s">
        <v>4290</v>
      </c>
      <c r="AA1479" s="101">
        <v>58</v>
      </c>
      <c r="AB1479" s="153">
        <v>1.73</v>
      </c>
      <c r="AC1479" s="102" t="s">
        <v>4290</v>
      </c>
      <c r="AD1479" s="116" t="s">
        <v>4290</v>
      </c>
      <c r="AE1479" s="104">
        <f t="shared" si="32"/>
        <v>19.379197433926961</v>
      </c>
      <c r="AF1479" s="85" t="str">
        <f t="shared" si="31"/>
        <v>PESO SALUDABLE</v>
      </c>
      <c r="AG1479" s="80" t="s">
        <v>4294</v>
      </c>
      <c r="AH1479" s="80" t="s">
        <v>4294</v>
      </c>
      <c r="AI1479" s="80" t="s">
        <v>4294</v>
      </c>
      <c r="AJ1479" s="80" t="s">
        <v>4294</v>
      </c>
      <c r="AK1479" s="142" t="s">
        <v>4294</v>
      </c>
      <c r="AL1479" s="142" t="s">
        <v>4294</v>
      </c>
      <c r="AM1479" s="132" t="s">
        <v>349</v>
      </c>
      <c r="AN1479" s="88" t="s">
        <v>411</v>
      </c>
      <c r="AO1479" s="84"/>
    </row>
    <row r="1480" spans="1:41" ht="15" customHeight="1" x14ac:dyDescent="0.2">
      <c r="A1480" s="149">
        <v>1471</v>
      </c>
      <c r="B1480" s="72" t="s">
        <v>1420</v>
      </c>
      <c r="C1480" s="65" t="s">
        <v>338</v>
      </c>
      <c r="D1480" s="146" t="s">
        <v>2506</v>
      </c>
      <c r="E1480" s="72" t="s">
        <v>3578</v>
      </c>
      <c r="F1480" s="129">
        <v>38.43</v>
      </c>
      <c r="G1480" s="127">
        <v>22191</v>
      </c>
      <c r="H1480" s="74">
        <v>59</v>
      </c>
      <c r="I1480" s="74" t="s">
        <v>3856</v>
      </c>
      <c r="J1480" s="65" t="s">
        <v>411</v>
      </c>
      <c r="K1480" s="65" t="s">
        <v>417</v>
      </c>
      <c r="L1480" s="72" t="s">
        <v>3861</v>
      </c>
      <c r="M1480" s="72" t="s">
        <v>4345</v>
      </c>
      <c r="N1480" s="73" t="s">
        <v>354</v>
      </c>
      <c r="O1480" s="65" t="s">
        <v>361</v>
      </c>
      <c r="P1480" s="132" t="s">
        <v>436</v>
      </c>
      <c r="Q1480" s="136">
        <v>7</v>
      </c>
      <c r="R1480" s="72" t="s">
        <v>1420</v>
      </c>
      <c r="S1480" s="72" t="s">
        <v>1420</v>
      </c>
      <c r="T1480" s="80" t="s">
        <v>4289</v>
      </c>
      <c r="U1480" s="80" t="s">
        <v>4290</v>
      </c>
      <c r="V1480" s="72" t="s">
        <v>1420</v>
      </c>
      <c r="W1480" s="80" t="s">
        <v>4290</v>
      </c>
      <c r="X1480" s="80" t="s">
        <v>4290</v>
      </c>
      <c r="Y1480" s="96" t="s">
        <v>4290</v>
      </c>
      <c r="Z1480" s="102" t="s">
        <v>4290</v>
      </c>
      <c r="AA1480" s="101">
        <v>64</v>
      </c>
      <c r="AB1480" s="153">
        <v>1.68</v>
      </c>
      <c r="AC1480" s="102" t="s">
        <v>4290</v>
      </c>
      <c r="AD1480" s="116" t="s">
        <v>4290</v>
      </c>
      <c r="AE1480" s="104">
        <f t="shared" si="32"/>
        <v>22.67573696145125</v>
      </c>
      <c r="AF1480" s="85" t="str">
        <f t="shared" si="31"/>
        <v>PESO SALUDABLE</v>
      </c>
      <c r="AG1480" s="80" t="s">
        <v>4294</v>
      </c>
      <c r="AH1480" s="80" t="s">
        <v>4294</v>
      </c>
      <c r="AI1480" s="80" t="s">
        <v>4294</v>
      </c>
      <c r="AJ1480" s="80" t="s">
        <v>4294</v>
      </c>
      <c r="AK1480" s="142" t="s">
        <v>4294</v>
      </c>
      <c r="AL1480" s="142" t="s">
        <v>4294</v>
      </c>
      <c r="AM1480" s="132" t="s">
        <v>349</v>
      </c>
      <c r="AN1480" s="88" t="s">
        <v>411</v>
      </c>
      <c r="AO1480" s="84"/>
    </row>
    <row r="1481" spans="1:41" ht="15" customHeight="1" x14ac:dyDescent="0.2">
      <c r="A1481" s="149">
        <v>1472</v>
      </c>
      <c r="B1481" s="72" t="s">
        <v>1421</v>
      </c>
      <c r="C1481" s="65" t="s">
        <v>338</v>
      </c>
      <c r="D1481" s="146" t="s">
        <v>2507</v>
      </c>
      <c r="E1481" s="72" t="s">
        <v>3579</v>
      </c>
      <c r="F1481" s="129">
        <v>32.450000000000003</v>
      </c>
      <c r="G1481" s="127">
        <v>23004</v>
      </c>
      <c r="H1481" s="74">
        <v>57</v>
      </c>
      <c r="I1481" s="74" t="s">
        <v>3856</v>
      </c>
      <c r="J1481" s="65" t="s">
        <v>411</v>
      </c>
      <c r="K1481" s="65" t="s">
        <v>417</v>
      </c>
      <c r="L1481" s="72" t="s">
        <v>3861</v>
      </c>
      <c r="M1481" s="72" t="s">
        <v>4346</v>
      </c>
      <c r="N1481" s="73" t="s">
        <v>354</v>
      </c>
      <c r="O1481" s="65" t="s">
        <v>361</v>
      </c>
      <c r="P1481" s="132" t="s">
        <v>436</v>
      </c>
      <c r="Q1481" s="136">
        <v>3</v>
      </c>
      <c r="R1481" s="72" t="s">
        <v>1421</v>
      </c>
      <c r="S1481" s="72" t="s">
        <v>1421</v>
      </c>
      <c r="T1481" s="80" t="s">
        <v>4289</v>
      </c>
      <c r="U1481" s="80" t="s">
        <v>4290</v>
      </c>
      <c r="V1481" s="72" t="s">
        <v>1421</v>
      </c>
      <c r="W1481" s="80" t="s">
        <v>4290</v>
      </c>
      <c r="X1481" s="80" t="s">
        <v>4290</v>
      </c>
      <c r="Y1481" s="96" t="s">
        <v>4290</v>
      </c>
      <c r="Z1481" s="102" t="s">
        <v>4290</v>
      </c>
      <c r="AA1481" s="101">
        <v>61</v>
      </c>
      <c r="AB1481" s="153">
        <v>1.65</v>
      </c>
      <c r="AC1481" s="102" t="s">
        <v>4290</v>
      </c>
      <c r="AD1481" s="116" t="s">
        <v>4290</v>
      </c>
      <c r="AE1481" s="104">
        <f t="shared" si="32"/>
        <v>22.4058769513315</v>
      </c>
      <c r="AF1481" s="85" t="str">
        <f t="shared" si="31"/>
        <v>PESO SALUDABLE</v>
      </c>
      <c r="AG1481" s="80" t="s">
        <v>4294</v>
      </c>
      <c r="AH1481" s="80" t="s">
        <v>4294</v>
      </c>
      <c r="AI1481" s="80" t="s">
        <v>4294</v>
      </c>
      <c r="AJ1481" s="80" t="s">
        <v>4294</v>
      </c>
      <c r="AK1481" s="142" t="s">
        <v>4294</v>
      </c>
      <c r="AL1481" s="142" t="s">
        <v>4294</v>
      </c>
      <c r="AM1481" s="132" t="s">
        <v>349</v>
      </c>
      <c r="AN1481" s="88" t="s">
        <v>411</v>
      </c>
      <c r="AO1481" s="84"/>
    </row>
    <row r="1482" spans="1:41" ht="15" customHeight="1" x14ac:dyDescent="0.2">
      <c r="A1482" s="149">
        <v>1473</v>
      </c>
      <c r="B1482" s="72" t="s">
        <v>1422</v>
      </c>
      <c r="C1482" s="65" t="s">
        <v>338</v>
      </c>
      <c r="D1482" s="146" t="s">
        <v>2508</v>
      </c>
      <c r="E1482" s="72" t="s">
        <v>3580</v>
      </c>
      <c r="F1482" s="129">
        <v>27.46</v>
      </c>
      <c r="G1482" s="127">
        <v>20223</v>
      </c>
      <c r="H1482" s="74">
        <v>64</v>
      </c>
      <c r="I1482" s="74" t="s">
        <v>3856</v>
      </c>
      <c r="J1482" s="65" t="s">
        <v>411</v>
      </c>
      <c r="K1482" s="65" t="s">
        <v>417</v>
      </c>
      <c r="L1482" s="72" t="s">
        <v>3861</v>
      </c>
      <c r="M1482" s="72" t="s">
        <v>4347</v>
      </c>
      <c r="N1482" s="73" t="s">
        <v>354</v>
      </c>
      <c r="O1482" s="65" t="s">
        <v>361</v>
      </c>
      <c r="P1482" s="132" t="s">
        <v>436</v>
      </c>
      <c r="Q1482" s="136">
        <v>2</v>
      </c>
      <c r="R1482" s="72" t="s">
        <v>1422</v>
      </c>
      <c r="S1482" s="72" t="s">
        <v>1422</v>
      </c>
      <c r="T1482" s="80" t="s">
        <v>4289</v>
      </c>
      <c r="U1482" s="80" t="s">
        <v>4290</v>
      </c>
      <c r="V1482" s="72" t="s">
        <v>1422</v>
      </c>
      <c r="W1482" s="80" t="s">
        <v>4290</v>
      </c>
      <c r="X1482" s="80" t="s">
        <v>4290</v>
      </c>
      <c r="Y1482" s="96" t="s">
        <v>4290</v>
      </c>
      <c r="Z1482" s="102" t="s">
        <v>4290</v>
      </c>
      <c r="AA1482" s="101">
        <v>63</v>
      </c>
      <c r="AB1482" s="153">
        <v>1.74</v>
      </c>
      <c r="AC1482" s="102" t="s">
        <v>4290</v>
      </c>
      <c r="AD1482" s="116" t="s">
        <v>4290</v>
      </c>
      <c r="AE1482" s="104">
        <f t="shared" si="32"/>
        <v>20.808561236623067</v>
      </c>
      <c r="AF1482" s="85" t="str">
        <f t="shared" ref="AF1482:AF1545" si="33">IF(AE1482&gt;30,"OBESIDAD",IF(AND(AE1482&gt;=25,AE1482&lt;=29.9),"SOBREPESO",IF(AND(AE1482&gt;=18.5,AE1482&lt;=24.9),"PESO SALUDABLE",IF(AE1482&lt;18.5,"BAJO PESO"))))</f>
        <v>PESO SALUDABLE</v>
      </c>
      <c r="AG1482" s="80" t="s">
        <v>4294</v>
      </c>
      <c r="AH1482" s="80" t="s">
        <v>4294</v>
      </c>
      <c r="AI1482" s="80" t="s">
        <v>4294</v>
      </c>
      <c r="AJ1482" s="80" t="s">
        <v>4294</v>
      </c>
      <c r="AK1482" s="142" t="s">
        <v>4294</v>
      </c>
      <c r="AL1482" s="142" t="s">
        <v>4294</v>
      </c>
      <c r="AM1482" s="132" t="s">
        <v>349</v>
      </c>
      <c r="AN1482" s="88" t="s">
        <v>411</v>
      </c>
      <c r="AO1482" s="84"/>
    </row>
    <row r="1483" spans="1:41" ht="15" customHeight="1" x14ac:dyDescent="0.2">
      <c r="A1483" s="149">
        <v>1474</v>
      </c>
      <c r="B1483" s="72" t="s">
        <v>1423</v>
      </c>
      <c r="C1483" s="65" t="s">
        <v>338</v>
      </c>
      <c r="D1483" s="146" t="s">
        <v>2509</v>
      </c>
      <c r="E1483" s="72" t="s">
        <v>3581</v>
      </c>
      <c r="F1483" s="129">
        <v>27.45</v>
      </c>
      <c r="G1483" s="127">
        <v>23510</v>
      </c>
      <c r="H1483" s="74">
        <v>55</v>
      </c>
      <c r="I1483" s="74" t="s">
        <v>3856</v>
      </c>
      <c r="J1483" s="65" t="s">
        <v>411</v>
      </c>
      <c r="K1483" s="65" t="s">
        <v>417</v>
      </c>
      <c r="L1483" s="72" t="s">
        <v>3860</v>
      </c>
      <c r="M1483" s="72" t="s">
        <v>4297</v>
      </c>
      <c r="N1483" s="73" t="s">
        <v>354</v>
      </c>
      <c r="O1483" s="65" t="s">
        <v>361</v>
      </c>
      <c r="P1483" s="132" t="s">
        <v>436</v>
      </c>
      <c r="Q1483" s="136">
        <v>4</v>
      </c>
      <c r="R1483" s="72" t="s">
        <v>1423</v>
      </c>
      <c r="S1483" s="72" t="s">
        <v>1423</v>
      </c>
      <c r="T1483" s="80" t="s">
        <v>4289</v>
      </c>
      <c r="U1483" s="80" t="s">
        <v>4290</v>
      </c>
      <c r="V1483" s="72" t="s">
        <v>1423</v>
      </c>
      <c r="W1483" s="80" t="s">
        <v>4290</v>
      </c>
      <c r="X1483" s="80" t="s">
        <v>4290</v>
      </c>
      <c r="Y1483" s="96" t="s">
        <v>4290</v>
      </c>
      <c r="Z1483" s="102" t="s">
        <v>4290</v>
      </c>
      <c r="AA1483" s="101">
        <v>64</v>
      </c>
      <c r="AB1483" s="153">
        <v>1.64</v>
      </c>
      <c r="AC1483" s="102" t="s">
        <v>4290</v>
      </c>
      <c r="AD1483" s="116" t="s">
        <v>4290</v>
      </c>
      <c r="AE1483" s="104">
        <f t="shared" si="32"/>
        <v>23.795359904818564</v>
      </c>
      <c r="AF1483" s="85" t="str">
        <f t="shared" si="33"/>
        <v>PESO SALUDABLE</v>
      </c>
      <c r="AG1483" s="80" t="s">
        <v>4294</v>
      </c>
      <c r="AH1483" s="80" t="s">
        <v>4294</v>
      </c>
      <c r="AI1483" s="80" t="s">
        <v>4294</v>
      </c>
      <c r="AJ1483" s="80" t="s">
        <v>4294</v>
      </c>
      <c r="AK1483" s="142" t="s">
        <v>4294</v>
      </c>
      <c r="AL1483" s="142" t="s">
        <v>4294</v>
      </c>
      <c r="AM1483" s="132" t="s">
        <v>349</v>
      </c>
      <c r="AN1483" s="88" t="s">
        <v>411</v>
      </c>
      <c r="AO1483" s="84"/>
    </row>
    <row r="1484" spans="1:41" ht="15" customHeight="1" x14ac:dyDescent="0.2">
      <c r="A1484" s="149">
        <v>1475</v>
      </c>
      <c r="B1484" s="72" t="s">
        <v>1424</v>
      </c>
      <c r="C1484" s="65" t="s">
        <v>338</v>
      </c>
      <c r="D1484" s="146" t="s">
        <v>2510</v>
      </c>
      <c r="E1484" s="72" t="s">
        <v>3582</v>
      </c>
      <c r="F1484" s="129">
        <v>20.49</v>
      </c>
      <c r="G1484" s="127">
        <v>23134</v>
      </c>
      <c r="H1484" s="74">
        <v>56</v>
      </c>
      <c r="I1484" s="74" t="s">
        <v>3856</v>
      </c>
      <c r="J1484" s="65" t="s">
        <v>411</v>
      </c>
      <c r="K1484" s="65" t="s">
        <v>417</v>
      </c>
      <c r="L1484" s="72" t="s">
        <v>3861</v>
      </c>
      <c r="M1484" s="72" t="s">
        <v>4348</v>
      </c>
      <c r="N1484" s="73" t="s">
        <v>354</v>
      </c>
      <c r="O1484" s="65" t="s">
        <v>361</v>
      </c>
      <c r="P1484" s="132" t="s">
        <v>436</v>
      </c>
      <c r="Q1484" s="136">
        <v>6</v>
      </c>
      <c r="R1484" s="72" t="s">
        <v>1424</v>
      </c>
      <c r="S1484" s="72" t="s">
        <v>1424</v>
      </c>
      <c r="T1484" s="80" t="s">
        <v>4289</v>
      </c>
      <c r="U1484" s="80" t="s">
        <v>4290</v>
      </c>
      <c r="V1484" s="72" t="s">
        <v>1424</v>
      </c>
      <c r="W1484" s="80" t="s">
        <v>4290</v>
      </c>
      <c r="X1484" s="80" t="s">
        <v>4290</v>
      </c>
      <c r="Y1484" s="96" t="s">
        <v>4290</v>
      </c>
      <c r="Z1484" s="102" t="s">
        <v>4290</v>
      </c>
      <c r="AA1484" s="101">
        <v>47</v>
      </c>
      <c r="AB1484" s="153">
        <v>1.55</v>
      </c>
      <c r="AC1484" s="102" t="s">
        <v>4290</v>
      </c>
      <c r="AD1484" s="116" t="s">
        <v>4290</v>
      </c>
      <c r="AE1484" s="104">
        <f t="shared" si="32"/>
        <v>19.562955254942764</v>
      </c>
      <c r="AF1484" s="85" t="str">
        <f t="shared" si="33"/>
        <v>PESO SALUDABLE</v>
      </c>
      <c r="AG1484" s="80" t="s">
        <v>4294</v>
      </c>
      <c r="AH1484" s="80" t="s">
        <v>4294</v>
      </c>
      <c r="AI1484" s="80" t="s">
        <v>4294</v>
      </c>
      <c r="AJ1484" s="80" t="s">
        <v>4294</v>
      </c>
      <c r="AK1484" s="142" t="s">
        <v>4294</v>
      </c>
      <c r="AL1484" s="142" t="s">
        <v>4294</v>
      </c>
      <c r="AM1484" s="132" t="s">
        <v>349</v>
      </c>
      <c r="AN1484" s="88" t="s">
        <v>411</v>
      </c>
      <c r="AO1484" s="84"/>
    </row>
    <row r="1485" spans="1:41" ht="15" customHeight="1" x14ac:dyDescent="0.2">
      <c r="A1485" s="149">
        <v>1476</v>
      </c>
      <c r="B1485" s="72" t="s">
        <v>1425</v>
      </c>
      <c r="C1485" s="65" t="s">
        <v>338</v>
      </c>
      <c r="D1485" s="146" t="s">
        <v>2511</v>
      </c>
      <c r="E1485" s="72" t="s">
        <v>3583</v>
      </c>
      <c r="F1485" s="129">
        <v>27.76</v>
      </c>
      <c r="G1485" s="127">
        <v>23043</v>
      </c>
      <c r="H1485" s="74">
        <v>57</v>
      </c>
      <c r="I1485" s="74" t="s">
        <v>3856</v>
      </c>
      <c r="J1485" s="65" t="s">
        <v>411</v>
      </c>
      <c r="K1485" s="65" t="s">
        <v>417</v>
      </c>
      <c r="L1485" s="72" t="s">
        <v>3861</v>
      </c>
      <c r="M1485" s="72" t="s">
        <v>4349</v>
      </c>
      <c r="N1485" s="73" t="s">
        <v>354</v>
      </c>
      <c r="O1485" s="65" t="s">
        <v>361</v>
      </c>
      <c r="P1485" s="132" t="s">
        <v>436</v>
      </c>
      <c r="Q1485" s="136">
        <v>5</v>
      </c>
      <c r="R1485" s="72" t="s">
        <v>1425</v>
      </c>
      <c r="S1485" s="72" t="s">
        <v>1425</v>
      </c>
      <c r="T1485" s="80" t="s">
        <v>4289</v>
      </c>
      <c r="U1485" s="80" t="s">
        <v>4290</v>
      </c>
      <c r="V1485" s="72" t="s">
        <v>1425</v>
      </c>
      <c r="W1485" s="80" t="s">
        <v>4290</v>
      </c>
      <c r="X1485" s="80" t="s">
        <v>4290</v>
      </c>
      <c r="Y1485" s="96" t="s">
        <v>4290</v>
      </c>
      <c r="Z1485" s="102" t="s">
        <v>4290</v>
      </c>
      <c r="AA1485" s="101">
        <v>68</v>
      </c>
      <c r="AB1485" s="153">
        <v>1.72</v>
      </c>
      <c r="AC1485" s="102" t="s">
        <v>4290</v>
      </c>
      <c r="AD1485" s="116" t="s">
        <v>4290</v>
      </c>
      <c r="AE1485" s="104">
        <f t="shared" si="32"/>
        <v>22.985397512168742</v>
      </c>
      <c r="AF1485" s="85" t="str">
        <f t="shared" si="33"/>
        <v>PESO SALUDABLE</v>
      </c>
      <c r="AG1485" s="80" t="s">
        <v>4294</v>
      </c>
      <c r="AH1485" s="80" t="s">
        <v>4294</v>
      </c>
      <c r="AI1485" s="80" t="s">
        <v>4294</v>
      </c>
      <c r="AJ1485" s="80" t="s">
        <v>4294</v>
      </c>
      <c r="AK1485" s="142" t="s">
        <v>4294</v>
      </c>
      <c r="AL1485" s="142" t="s">
        <v>4294</v>
      </c>
      <c r="AM1485" s="132" t="s">
        <v>349</v>
      </c>
      <c r="AN1485" s="88" t="s">
        <v>411</v>
      </c>
      <c r="AO1485" s="84"/>
    </row>
    <row r="1486" spans="1:41" ht="15" customHeight="1" x14ac:dyDescent="0.2">
      <c r="A1486" s="149">
        <v>1477</v>
      </c>
      <c r="B1486" s="72" t="s">
        <v>1426</v>
      </c>
      <c r="C1486" s="65" t="s">
        <v>338</v>
      </c>
      <c r="D1486" s="146" t="s">
        <v>2512</v>
      </c>
      <c r="E1486" s="72" t="s">
        <v>3584</v>
      </c>
      <c r="F1486" s="129">
        <v>34.65</v>
      </c>
      <c r="G1486" s="127">
        <v>20826</v>
      </c>
      <c r="H1486" s="74">
        <v>63</v>
      </c>
      <c r="I1486" s="74" t="s">
        <v>3856</v>
      </c>
      <c r="J1486" s="65" t="s">
        <v>411</v>
      </c>
      <c r="K1486" s="65" t="s">
        <v>417</v>
      </c>
      <c r="L1486" s="72" t="s">
        <v>3861</v>
      </c>
      <c r="M1486" s="72" t="s">
        <v>4350</v>
      </c>
      <c r="N1486" s="73" t="s">
        <v>354</v>
      </c>
      <c r="O1486" s="65" t="s">
        <v>361</v>
      </c>
      <c r="P1486" s="132" t="s">
        <v>436</v>
      </c>
      <c r="Q1486" s="136">
        <v>2</v>
      </c>
      <c r="R1486" s="72" t="s">
        <v>1426</v>
      </c>
      <c r="S1486" s="72" t="s">
        <v>1426</v>
      </c>
      <c r="T1486" s="80" t="s">
        <v>4289</v>
      </c>
      <c r="U1486" s="80" t="s">
        <v>4290</v>
      </c>
      <c r="V1486" s="72" t="s">
        <v>1426</v>
      </c>
      <c r="W1486" s="80" t="s">
        <v>4290</v>
      </c>
      <c r="X1486" s="80" t="s">
        <v>4290</v>
      </c>
      <c r="Y1486" s="96" t="s">
        <v>4290</v>
      </c>
      <c r="Z1486" s="102" t="s">
        <v>4290</v>
      </c>
      <c r="AA1486" s="101">
        <v>51</v>
      </c>
      <c r="AB1486" s="153">
        <v>1.54</v>
      </c>
      <c r="AC1486" s="102" t="s">
        <v>4290</v>
      </c>
      <c r="AD1486" s="116" t="s">
        <v>4290</v>
      </c>
      <c r="AE1486" s="104">
        <f t="shared" si="32"/>
        <v>21.504469556417607</v>
      </c>
      <c r="AF1486" s="85" t="str">
        <f t="shared" si="33"/>
        <v>PESO SALUDABLE</v>
      </c>
      <c r="AG1486" s="80" t="s">
        <v>4294</v>
      </c>
      <c r="AH1486" s="80" t="s">
        <v>4294</v>
      </c>
      <c r="AI1486" s="80" t="s">
        <v>4294</v>
      </c>
      <c r="AJ1486" s="80" t="s">
        <v>4294</v>
      </c>
      <c r="AK1486" s="142" t="s">
        <v>4294</v>
      </c>
      <c r="AL1486" s="142" t="s">
        <v>4294</v>
      </c>
      <c r="AM1486" s="132" t="s">
        <v>349</v>
      </c>
      <c r="AN1486" s="88" t="s">
        <v>411</v>
      </c>
      <c r="AO1486" s="84"/>
    </row>
    <row r="1487" spans="1:41" ht="15" customHeight="1" x14ac:dyDescent="0.2">
      <c r="A1487" s="149">
        <v>1478</v>
      </c>
      <c r="B1487" s="72" t="s">
        <v>1427</v>
      </c>
      <c r="C1487" s="65" t="s">
        <v>338</v>
      </c>
      <c r="D1487" s="146" t="s">
        <v>2513</v>
      </c>
      <c r="E1487" s="72" t="s">
        <v>3134</v>
      </c>
      <c r="F1487" s="129">
        <v>38.54</v>
      </c>
      <c r="G1487" s="127">
        <v>23722</v>
      </c>
      <c r="H1487" s="74">
        <v>55</v>
      </c>
      <c r="I1487" s="74" t="s">
        <v>3856</v>
      </c>
      <c r="J1487" s="65" t="s">
        <v>411</v>
      </c>
      <c r="K1487" s="65" t="s">
        <v>417</v>
      </c>
      <c r="L1487" s="72" t="s">
        <v>3860</v>
      </c>
      <c r="M1487" s="72" t="s">
        <v>354</v>
      </c>
      <c r="N1487" s="73" t="s">
        <v>354</v>
      </c>
      <c r="O1487" s="65" t="s">
        <v>361</v>
      </c>
      <c r="P1487" s="132" t="s">
        <v>436</v>
      </c>
      <c r="Q1487" s="136">
        <v>8</v>
      </c>
      <c r="R1487" s="72" t="s">
        <v>1427</v>
      </c>
      <c r="S1487" s="72" t="s">
        <v>1427</v>
      </c>
      <c r="T1487" s="80" t="s">
        <v>4289</v>
      </c>
      <c r="U1487" s="80" t="s">
        <v>4290</v>
      </c>
      <c r="V1487" s="72" t="s">
        <v>1427</v>
      </c>
      <c r="W1487" s="80" t="s">
        <v>4290</v>
      </c>
      <c r="X1487" s="80" t="s">
        <v>4290</v>
      </c>
      <c r="Y1487" s="96" t="s">
        <v>4290</v>
      </c>
      <c r="Z1487" s="102" t="s">
        <v>4290</v>
      </c>
      <c r="AA1487" s="101">
        <v>56</v>
      </c>
      <c r="AB1487" s="153">
        <v>1.6</v>
      </c>
      <c r="AC1487" s="102" t="s">
        <v>4290</v>
      </c>
      <c r="AD1487" s="116" t="s">
        <v>4290</v>
      </c>
      <c r="AE1487" s="104">
        <f t="shared" si="32"/>
        <v>21.874999999999996</v>
      </c>
      <c r="AF1487" s="85" t="str">
        <f t="shared" si="33"/>
        <v>PESO SALUDABLE</v>
      </c>
      <c r="AG1487" s="80" t="s">
        <v>4294</v>
      </c>
      <c r="AH1487" s="80" t="s">
        <v>4294</v>
      </c>
      <c r="AI1487" s="80" t="s">
        <v>4294</v>
      </c>
      <c r="AJ1487" s="80" t="s">
        <v>4294</v>
      </c>
      <c r="AK1487" s="142" t="s">
        <v>4294</v>
      </c>
      <c r="AL1487" s="142" t="s">
        <v>4294</v>
      </c>
      <c r="AM1487" s="132" t="s">
        <v>349</v>
      </c>
      <c r="AN1487" s="88" t="s">
        <v>411</v>
      </c>
      <c r="AO1487" s="84"/>
    </row>
    <row r="1488" spans="1:41" ht="15" customHeight="1" x14ac:dyDescent="0.2">
      <c r="A1488" s="149">
        <v>1479</v>
      </c>
      <c r="B1488" s="72" t="s">
        <v>1428</v>
      </c>
      <c r="C1488" s="65" t="s">
        <v>338</v>
      </c>
      <c r="D1488" s="146" t="s">
        <v>2514</v>
      </c>
      <c r="E1488" s="72" t="s">
        <v>3585</v>
      </c>
      <c r="F1488" s="129">
        <v>23.54</v>
      </c>
      <c r="G1488" s="127">
        <v>23541</v>
      </c>
      <c r="H1488" s="74">
        <v>55</v>
      </c>
      <c r="I1488" s="74" t="s">
        <v>3856</v>
      </c>
      <c r="J1488" s="65" t="s">
        <v>411</v>
      </c>
      <c r="K1488" s="65" t="s">
        <v>417</v>
      </c>
      <c r="L1488" s="72" t="s">
        <v>3860</v>
      </c>
      <c r="M1488" s="72" t="s">
        <v>4351</v>
      </c>
      <c r="N1488" s="73" t="s">
        <v>354</v>
      </c>
      <c r="O1488" s="65" t="s">
        <v>361</v>
      </c>
      <c r="P1488" s="132" t="s">
        <v>436</v>
      </c>
      <c r="Q1488" s="136">
        <v>3</v>
      </c>
      <c r="R1488" s="72" t="s">
        <v>1428</v>
      </c>
      <c r="S1488" s="72" t="s">
        <v>1428</v>
      </c>
      <c r="T1488" s="80" t="s">
        <v>4289</v>
      </c>
      <c r="U1488" s="80" t="s">
        <v>4290</v>
      </c>
      <c r="V1488" s="72" t="s">
        <v>1428</v>
      </c>
      <c r="W1488" s="80" t="s">
        <v>4290</v>
      </c>
      <c r="X1488" s="80" t="s">
        <v>4290</v>
      </c>
      <c r="Y1488" s="96" t="s">
        <v>4290</v>
      </c>
      <c r="Z1488" s="102" t="s">
        <v>4290</v>
      </c>
      <c r="AA1488" s="101">
        <v>61</v>
      </c>
      <c r="AB1488" s="153">
        <v>1.64</v>
      </c>
      <c r="AC1488" s="102" t="s">
        <v>4290</v>
      </c>
      <c r="AD1488" s="116" t="s">
        <v>4290</v>
      </c>
      <c r="AE1488" s="104">
        <f t="shared" si="32"/>
        <v>22.679952409280194</v>
      </c>
      <c r="AF1488" s="85" t="str">
        <f t="shared" si="33"/>
        <v>PESO SALUDABLE</v>
      </c>
      <c r="AG1488" s="80" t="s">
        <v>4294</v>
      </c>
      <c r="AH1488" s="80" t="s">
        <v>4294</v>
      </c>
      <c r="AI1488" s="80" t="s">
        <v>4294</v>
      </c>
      <c r="AJ1488" s="80" t="s">
        <v>4294</v>
      </c>
      <c r="AK1488" s="142" t="s">
        <v>4294</v>
      </c>
      <c r="AL1488" s="142" t="s">
        <v>4294</v>
      </c>
      <c r="AM1488" s="132" t="s">
        <v>349</v>
      </c>
      <c r="AN1488" s="88" t="s">
        <v>411</v>
      </c>
      <c r="AO1488" s="84"/>
    </row>
    <row r="1489" spans="1:41" ht="15" customHeight="1" x14ac:dyDescent="0.2">
      <c r="A1489" s="149">
        <v>1480</v>
      </c>
      <c r="B1489" s="72" t="s">
        <v>1429</v>
      </c>
      <c r="C1489" s="65" t="s">
        <v>338</v>
      </c>
      <c r="D1489" s="146" t="s">
        <v>2515</v>
      </c>
      <c r="E1489" s="72" t="s">
        <v>3586</v>
      </c>
      <c r="F1489" s="129">
        <v>29.23</v>
      </c>
      <c r="G1489" s="127">
        <v>23559</v>
      </c>
      <c r="H1489" s="74">
        <v>56</v>
      </c>
      <c r="I1489" s="74" t="s">
        <v>3856</v>
      </c>
      <c r="J1489" s="65" t="s">
        <v>411</v>
      </c>
      <c r="K1489" s="65" t="s">
        <v>417</v>
      </c>
      <c r="L1489" s="72" t="s">
        <v>3861</v>
      </c>
      <c r="M1489" s="72" t="s">
        <v>4352</v>
      </c>
      <c r="N1489" s="73" t="s">
        <v>354</v>
      </c>
      <c r="O1489" s="65" t="s">
        <v>361</v>
      </c>
      <c r="P1489" s="132" t="s">
        <v>436</v>
      </c>
      <c r="Q1489" s="136">
        <v>2</v>
      </c>
      <c r="R1489" s="72" t="s">
        <v>1429</v>
      </c>
      <c r="S1489" s="72" t="s">
        <v>1429</v>
      </c>
      <c r="T1489" s="80" t="s">
        <v>4289</v>
      </c>
      <c r="U1489" s="80" t="s">
        <v>4290</v>
      </c>
      <c r="V1489" s="72" t="s">
        <v>1429</v>
      </c>
      <c r="W1489" s="80" t="s">
        <v>4290</v>
      </c>
      <c r="X1489" s="80" t="s">
        <v>4290</v>
      </c>
      <c r="Y1489" s="96" t="s">
        <v>4290</v>
      </c>
      <c r="Z1489" s="102" t="s">
        <v>4290</v>
      </c>
      <c r="AA1489" s="101">
        <v>46</v>
      </c>
      <c r="AB1489" s="153">
        <v>1.5</v>
      </c>
      <c r="AC1489" s="102" t="s">
        <v>4290</v>
      </c>
      <c r="AD1489" s="116" t="s">
        <v>4290</v>
      </c>
      <c r="AE1489" s="104">
        <f t="shared" si="32"/>
        <v>20.444444444444443</v>
      </c>
      <c r="AF1489" s="85" t="str">
        <f t="shared" si="33"/>
        <v>PESO SALUDABLE</v>
      </c>
      <c r="AG1489" s="80" t="s">
        <v>4294</v>
      </c>
      <c r="AH1489" s="80" t="s">
        <v>4294</v>
      </c>
      <c r="AI1489" s="80" t="s">
        <v>4294</v>
      </c>
      <c r="AJ1489" s="80" t="s">
        <v>4294</v>
      </c>
      <c r="AK1489" s="142" t="s">
        <v>4294</v>
      </c>
      <c r="AL1489" s="142" t="s">
        <v>4294</v>
      </c>
      <c r="AM1489" s="132" t="s">
        <v>349</v>
      </c>
      <c r="AN1489" s="88" t="s">
        <v>411</v>
      </c>
      <c r="AO1489" s="84"/>
    </row>
    <row r="1490" spans="1:41" ht="15" customHeight="1" x14ac:dyDescent="0.2">
      <c r="A1490" s="149">
        <v>1481</v>
      </c>
      <c r="B1490" s="72" t="s">
        <v>1430</v>
      </c>
      <c r="C1490" s="65" t="s">
        <v>338</v>
      </c>
      <c r="D1490" s="146" t="s">
        <v>2516</v>
      </c>
      <c r="E1490" s="72" t="s">
        <v>3587</v>
      </c>
      <c r="F1490" s="129">
        <v>28.64</v>
      </c>
      <c r="G1490" s="127">
        <v>22579</v>
      </c>
      <c r="H1490" s="74">
        <v>58</v>
      </c>
      <c r="I1490" s="74" t="s">
        <v>3856</v>
      </c>
      <c r="J1490" s="65" t="s">
        <v>411</v>
      </c>
      <c r="K1490" s="65" t="s">
        <v>417</v>
      </c>
      <c r="L1490" s="72" t="s">
        <v>3861</v>
      </c>
      <c r="M1490" s="72" t="s">
        <v>4353</v>
      </c>
      <c r="N1490" s="73" t="s">
        <v>354</v>
      </c>
      <c r="O1490" s="65" t="s">
        <v>361</v>
      </c>
      <c r="P1490" s="132" t="s">
        <v>436</v>
      </c>
      <c r="Q1490" s="136">
        <v>5</v>
      </c>
      <c r="R1490" s="72" t="s">
        <v>1430</v>
      </c>
      <c r="S1490" s="72" t="s">
        <v>1430</v>
      </c>
      <c r="T1490" s="80" t="s">
        <v>4289</v>
      </c>
      <c r="U1490" s="80" t="s">
        <v>4290</v>
      </c>
      <c r="V1490" s="72" t="s">
        <v>1430</v>
      </c>
      <c r="W1490" s="80" t="s">
        <v>4290</v>
      </c>
      <c r="X1490" s="80" t="s">
        <v>4290</v>
      </c>
      <c r="Y1490" s="96" t="s">
        <v>4290</v>
      </c>
      <c r="Z1490" s="102" t="s">
        <v>4290</v>
      </c>
      <c r="AA1490" s="101">
        <v>62.8</v>
      </c>
      <c r="AB1490" s="153">
        <v>1.62</v>
      </c>
      <c r="AC1490" s="102" t="s">
        <v>4290</v>
      </c>
      <c r="AD1490" s="116" t="s">
        <v>4290</v>
      </c>
      <c r="AE1490" s="104">
        <f t="shared" si="32"/>
        <v>23.929279073311989</v>
      </c>
      <c r="AF1490" s="85" t="str">
        <f t="shared" si="33"/>
        <v>PESO SALUDABLE</v>
      </c>
      <c r="AG1490" s="80" t="s">
        <v>4294</v>
      </c>
      <c r="AH1490" s="80" t="s">
        <v>4294</v>
      </c>
      <c r="AI1490" s="80" t="s">
        <v>4294</v>
      </c>
      <c r="AJ1490" s="80" t="s">
        <v>4294</v>
      </c>
      <c r="AK1490" s="142" t="s">
        <v>4294</v>
      </c>
      <c r="AL1490" s="142" t="s">
        <v>4294</v>
      </c>
      <c r="AM1490" s="132" t="s">
        <v>349</v>
      </c>
      <c r="AN1490" s="88" t="s">
        <v>411</v>
      </c>
      <c r="AO1490" s="84"/>
    </row>
    <row r="1491" spans="1:41" ht="15" customHeight="1" x14ac:dyDescent="0.2">
      <c r="A1491" s="149">
        <v>1482</v>
      </c>
      <c r="B1491" s="72" t="s">
        <v>1431</v>
      </c>
      <c r="C1491" s="65" t="s">
        <v>338</v>
      </c>
      <c r="D1491" s="146" t="s">
        <v>2517</v>
      </c>
      <c r="E1491" s="72" t="s">
        <v>3588</v>
      </c>
      <c r="F1491" s="129">
        <v>34.65</v>
      </c>
      <c r="G1491" s="127">
        <v>22073</v>
      </c>
      <c r="H1491" s="74">
        <v>59</v>
      </c>
      <c r="I1491" s="74" t="s">
        <v>3856</v>
      </c>
      <c r="J1491" s="65" t="s">
        <v>411</v>
      </c>
      <c r="K1491" s="65" t="s">
        <v>417</v>
      </c>
      <c r="L1491" s="72" t="s">
        <v>3860</v>
      </c>
      <c r="M1491" s="72" t="s">
        <v>4354</v>
      </c>
      <c r="N1491" s="73" t="s">
        <v>354</v>
      </c>
      <c r="O1491" s="65" t="s">
        <v>361</v>
      </c>
      <c r="P1491" s="132" t="s">
        <v>436</v>
      </c>
      <c r="Q1491" s="136">
        <v>4</v>
      </c>
      <c r="R1491" s="72" t="s">
        <v>1431</v>
      </c>
      <c r="S1491" s="72" t="s">
        <v>1431</v>
      </c>
      <c r="T1491" s="80" t="s">
        <v>4289</v>
      </c>
      <c r="U1491" s="80" t="s">
        <v>4290</v>
      </c>
      <c r="V1491" s="72" t="s">
        <v>1431</v>
      </c>
      <c r="W1491" s="80" t="s">
        <v>4290</v>
      </c>
      <c r="X1491" s="80" t="s">
        <v>4290</v>
      </c>
      <c r="Y1491" s="96" t="s">
        <v>4290</v>
      </c>
      <c r="Z1491" s="102" t="s">
        <v>4290</v>
      </c>
      <c r="AA1491" s="101">
        <v>64</v>
      </c>
      <c r="AB1491" s="153">
        <v>1.68</v>
      </c>
      <c r="AC1491" s="102" t="s">
        <v>4290</v>
      </c>
      <c r="AD1491" s="116" t="s">
        <v>4290</v>
      </c>
      <c r="AE1491" s="104">
        <f t="shared" si="32"/>
        <v>22.67573696145125</v>
      </c>
      <c r="AF1491" s="85" t="str">
        <f t="shared" si="33"/>
        <v>PESO SALUDABLE</v>
      </c>
      <c r="AG1491" s="80" t="s">
        <v>4294</v>
      </c>
      <c r="AH1491" s="80" t="s">
        <v>4294</v>
      </c>
      <c r="AI1491" s="80" t="s">
        <v>4294</v>
      </c>
      <c r="AJ1491" s="80" t="s">
        <v>4294</v>
      </c>
      <c r="AK1491" s="142" t="s">
        <v>4294</v>
      </c>
      <c r="AL1491" s="142" t="s">
        <v>4294</v>
      </c>
      <c r="AM1491" s="132" t="s">
        <v>349</v>
      </c>
      <c r="AN1491" s="88" t="s">
        <v>411</v>
      </c>
      <c r="AO1491" s="84"/>
    </row>
    <row r="1492" spans="1:41" ht="15" customHeight="1" x14ac:dyDescent="0.2">
      <c r="A1492" s="149">
        <v>1483</v>
      </c>
      <c r="B1492" s="72" t="s">
        <v>1432</v>
      </c>
      <c r="C1492" s="65" t="s">
        <v>338</v>
      </c>
      <c r="D1492" s="146" t="s">
        <v>2518</v>
      </c>
      <c r="E1492" s="72" t="s">
        <v>3589</v>
      </c>
      <c r="F1492" s="129">
        <v>38.65</v>
      </c>
      <c r="G1492" s="127">
        <v>22459</v>
      </c>
      <c r="H1492" s="74">
        <v>59</v>
      </c>
      <c r="I1492" s="74" t="s">
        <v>3856</v>
      </c>
      <c r="J1492" s="65" t="s">
        <v>411</v>
      </c>
      <c r="K1492" s="65" t="s">
        <v>417</v>
      </c>
      <c r="L1492" s="72" t="s">
        <v>3861</v>
      </c>
      <c r="M1492" s="72" t="s">
        <v>4355</v>
      </c>
      <c r="N1492" s="73" t="s">
        <v>354</v>
      </c>
      <c r="O1492" s="65" t="s">
        <v>361</v>
      </c>
      <c r="P1492" s="132" t="s">
        <v>436</v>
      </c>
      <c r="Q1492" s="136">
        <v>3</v>
      </c>
      <c r="R1492" s="72" t="s">
        <v>1432</v>
      </c>
      <c r="S1492" s="72" t="s">
        <v>1432</v>
      </c>
      <c r="T1492" s="80" t="s">
        <v>4289</v>
      </c>
      <c r="U1492" s="80" t="s">
        <v>4290</v>
      </c>
      <c r="V1492" s="72" t="s">
        <v>1432</v>
      </c>
      <c r="W1492" s="80" t="s">
        <v>4290</v>
      </c>
      <c r="X1492" s="80" t="s">
        <v>4290</v>
      </c>
      <c r="Y1492" s="96" t="s">
        <v>4290</v>
      </c>
      <c r="Z1492" s="102" t="s">
        <v>4290</v>
      </c>
      <c r="AA1492" s="101">
        <v>48</v>
      </c>
      <c r="AB1492" s="153">
        <v>1.52</v>
      </c>
      <c r="AC1492" s="102" t="s">
        <v>4290</v>
      </c>
      <c r="AD1492" s="116" t="s">
        <v>4290</v>
      </c>
      <c r="AE1492" s="104">
        <f t="shared" si="32"/>
        <v>20.775623268698062</v>
      </c>
      <c r="AF1492" s="85" t="str">
        <f t="shared" si="33"/>
        <v>PESO SALUDABLE</v>
      </c>
      <c r="AG1492" s="80" t="s">
        <v>4294</v>
      </c>
      <c r="AH1492" s="80" t="s">
        <v>4294</v>
      </c>
      <c r="AI1492" s="80" t="s">
        <v>4294</v>
      </c>
      <c r="AJ1492" s="80" t="s">
        <v>4294</v>
      </c>
      <c r="AK1492" s="142" t="s">
        <v>4294</v>
      </c>
      <c r="AL1492" s="142" t="s">
        <v>4294</v>
      </c>
      <c r="AM1492" s="132" t="s">
        <v>349</v>
      </c>
      <c r="AN1492" s="88" t="s">
        <v>411</v>
      </c>
      <c r="AO1492" s="84"/>
    </row>
    <row r="1493" spans="1:41" ht="15" customHeight="1" x14ac:dyDescent="0.2">
      <c r="A1493" s="149">
        <v>1484</v>
      </c>
      <c r="B1493" s="72" t="s">
        <v>1433</v>
      </c>
      <c r="C1493" s="65" t="s">
        <v>338</v>
      </c>
      <c r="D1493" s="146" t="s">
        <v>2519</v>
      </c>
      <c r="E1493" s="72" t="s">
        <v>3590</v>
      </c>
      <c r="F1493" s="129">
        <v>23.78</v>
      </c>
      <c r="G1493" s="127">
        <v>21027</v>
      </c>
      <c r="H1493" s="74">
        <v>63</v>
      </c>
      <c r="I1493" s="74" t="s">
        <v>3856</v>
      </c>
      <c r="J1493" s="65" t="s">
        <v>411</v>
      </c>
      <c r="K1493" s="65" t="s">
        <v>417</v>
      </c>
      <c r="L1493" s="72" t="s">
        <v>3860</v>
      </c>
      <c r="M1493" s="72" t="s">
        <v>4356</v>
      </c>
      <c r="N1493" s="73" t="s">
        <v>354</v>
      </c>
      <c r="O1493" s="65" t="s">
        <v>361</v>
      </c>
      <c r="P1493" s="132" t="s">
        <v>436</v>
      </c>
      <c r="Q1493" s="136">
        <v>5</v>
      </c>
      <c r="R1493" s="72" t="s">
        <v>1433</v>
      </c>
      <c r="S1493" s="72" t="s">
        <v>1433</v>
      </c>
      <c r="T1493" s="80" t="s">
        <v>4289</v>
      </c>
      <c r="U1493" s="80" t="s">
        <v>4290</v>
      </c>
      <c r="V1493" s="72" t="s">
        <v>1433</v>
      </c>
      <c r="W1493" s="80" t="s">
        <v>4290</v>
      </c>
      <c r="X1493" s="80" t="s">
        <v>4290</v>
      </c>
      <c r="Y1493" s="96" t="s">
        <v>4290</v>
      </c>
      <c r="Z1493" s="102" t="s">
        <v>4290</v>
      </c>
      <c r="AA1493" s="101">
        <v>56</v>
      </c>
      <c r="AB1493" s="153">
        <v>1.66</v>
      </c>
      <c r="AC1493" s="102" t="s">
        <v>4290</v>
      </c>
      <c r="AD1493" s="116" t="s">
        <v>4290</v>
      </c>
      <c r="AE1493" s="104">
        <f t="shared" si="32"/>
        <v>20.322252866889244</v>
      </c>
      <c r="AF1493" s="85" t="str">
        <f t="shared" si="33"/>
        <v>PESO SALUDABLE</v>
      </c>
      <c r="AG1493" s="80" t="s">
        <v>4294</v>
      </c>
      <c r="AH1493" s="80" t="s">
        <v>4294</v>
      </c>
      <c r="AI1493" s="80" t="s">
        <v>4294</v>
      </c>
      <c r="AJ1493" s="80" t="s">
        <v>4294</v>
      </c>
      <c r="AK1493" s="142" t="s">
        <v>4294</v>
      </c>
      <c r="AL1493" s="142" t="s">
        <v>4294</v>
      </c>
      <c r="AM1493" s="132" t="s">
        <v>349</v>
      </c>
      <c r="AN1493" s="88" t="s">
        <v>411</v>
      </c>
      <c r="AO1493" s="84"/>
    </row>
    <row r="1494" spans="1:41" ht="15" customHeight="1" x14ac:dyDescent="0.2">
      <c r="A1494" s="149">
        <v>1485</v>
      </c>
      <c r="B1494" s="72" t="s">
        <v>1434</v>
      </c>
      <c r="C1494" s="65" t="s">
        <v>338</v>
      </c>
      <c r="D1494" s="146" t="s">
        <v>2520</v>
      </c>
      <c r="E1494" s="72" t="s">
        <v>3591</v>
      </c>
      <c r="F1494" s="129">
        <v>34.53</v>
      </c>
      <c r="G1494" s="127">
        <v>24217</v>
      </c>
      <c r="H1494" s="74">
        <v>53</v>
      </c>
      <c r="I1494" s="74" t="s">
        <v>3856</v>
      </c>
      <c r="J1494" s="65" t="s">
        <v>411</v>
      </c>
      <c r="K1494" s="65" t="s">
        <v>417</v>
      </c>
      <c r="L1494" s="72" t="s">
        <v>3861</v>
      </c>
      <c r="M1494" s="72" t="s">
        <v>4357</v>
      </c>
      <c r="N1494" s="73" t="s">
        <v>354</v>
      </c>
      <c r="O1494" s="65" t="s">
        <v>361</v>
      </c>
      <c r="P1494" s="132" t="s">
        <v>436</v>
      </c>
      <c r="Q1494" s="136">
        <v>2</v>
      </c>
      <c r="R1494" s="72" t="s">
        <v>1434</v>
      </c>
      <c r="S1494" s="72" t="s">
        <v>1434</v>
      </c>
      <c r="T1494" s="80" t="s">
        <v>4289</v>
      </c>
      <c r="U1494" s="80" t="s">
        <v>4290</v>
      </c>
      <c r="V1494" s="72" t="s">
        <v>1434</v>
      </c>
      <c r="W1494" s="80" t="s">
        <v>4290</v>
      </c>
      <c r="X1494" s="80" t="s">
        <v>4290</v>
      </c>
      <c r="Y1494" s="96" t="s">
        <v>4290</v>
      </c>
      <c r="Z1494" s="102" t="s">
        <v>4290</v>
      </c>
      <c r="AA1494" s="101">
        <v>66.8</v>
      </c>
      <c r="AB1494" s="153">
        <v>1.67</v>
      </c>
      <c r="AC1494" s="102" t="s">
        <v>4290</v>
      </c>
      <c r="AD1494" s="116" t="s">
        <v>4290</v>
      </c>
      <c r="AE1494" s="104">
        <f t="shared" si="32"/>
        <v>23.952095808383234</v>
      </c>
      <c r="AF1494" s="85" t="str">
        <f t="shared" si="33"/>
        <v>PESO SALUDABLE</v>
      </c>
      <c r="AG1494" s="80" t="s">
        <v>4294</v>
      </c>
      <c r="AH1494" s="80" t="s">
        <v>4294</v>
      </c>
      <c r="AI1494" s="80" t="s">
        <v>4294</v>
      </c>
      <c r="AJ1494" s="80" t="s">
        <v>4294</v>
      </c>
      <c r="AK1494" s="142" t="s">
        <v>4294</v>
      </c>
      <c r="AL1494" s="142" t="s">
        <v>4294</v>
      </c>
      <c r="AM1494" s="132" t="s">
        <v>349</v>
      </c>
      <c r="AN1494" s="88" t="s">
        <v>411</v>
      </c>
      <c r="AO1494" s="84"/>
    </row>
    <row r="1495" spans="1:41" ht="15" customHeight="1" x14ac:dyDescent="0.2">
      <c r="A1495" s="149">
        <v>1486</v>
      </c>
      <c r="B1495" s="72" t="s">
        <v>1435</v>
      </c>
      <c r="C1495" s="65" t="s">
        <v>338</v>
      </c>
      <c r="D1495" s="146" t="s">
        <v>2521</v>
      </c>
      <c r="E1495" s="72" t="s">
        <v>3592</v>
      </c>
      <c r="F1495" s="129">
        <v>31.64</v>
      </c>
      <c r="G1495" s="127">
        <v>23137</v>
      </c>
      <c r="H1495" s="74">
        <v>57</v>
      </c>
      <c r="I1495" s="74" t="s">
        <v>3856</v>
      </c>
      <c r="J1495" s="65" t="s">
        <v>411</v>
      </c>
      <c r="K1495" s="65" t="s">
        <v>417</v>
      </c>
      <c r="L1495" s="72" t="s">
        <v>3861</v>
      </c>
      <c r="M1495" s="72" t="s">
        <v>4358</v>
      </c>
      <c r="N1495" s="73" t="s">
        <v>354</v>
      </c>
      <c r="O1495" s="65" t="s">
        <v>361</v>
      </c>
      <c r="P1495" s="132" t="s">
        <v>436</v>
      </c>
      <c r="Q1495" s="136">
        <v>5</v>
      </c>
      <c r="R1495" s="72" t="s">
        <v>1435</v>
      </c>
      <c r="S1495" s="72" t="s">
        <v>1435</v>
      </c>
      <c r="T1495" s="80" t="s">
        <v>4289</v>
      </c>
      <c r="U1495" s="80" t="s">
        <v>4290</v>
      </c>
      <c r="V1495" s="72" t="s">
        <v>1435</v>
      </c>
      <c r="W1495" s="80" t="s">
        <v>4290</v>
      </c>
      <c r="X1495" s="80" t="s">
        <v>4290</v>
      </c>
      <c r="Y1495" s="96" t="s">
        <v>4290</v>
      </c>
      <c r="Z1495" s="102" t="s">
        <v>4290</v>
      </c>
      <c r="AA1495" s="101">
        <v>50</v>
      </c>
      <c r="AB1495" s="153">
        <v>1.5</v>
      </c>
      <c r="AC1495" s="102" t="s">
        <v>4290</v>
      </c>
      <c r="AD1495" s="116" t="s">
        <v>4290</v>
      </c>
      <c r="AE1495" s="104">
        <f t="shared" si="32"/>
        <v>22.222222222222221</v>
      </c>
      <c r="AF1495" s="85" t="str">
        <f t="shared" si="33"/>
        <v>PESO SALUDABLE</v>
      </c>
      <c r="AG1495" s="80" t="s">
        <v>4294</v>
      </c>
      <c r="AH1495" s="80" t="s">
        <v>4294</v>
      </c>
      <c r="AI1495" s="80" t="s">
        <v>4294</v>
      </c>
      <c r="AJ1495" s="80" t="s">
        <v>4294</v>
      </c>
      <c r="AK1495" s="142" t="s">
        <v>4294</v>
      </c>
      <c r="AL1495" s="142" t="s">
        <v>4294</v>
      </c>
      <c r="AM1495" s="132" t="s">
        <v>349</v>
      </c>
      <c r="AN1495" s="88" t="s">
        <v>411</v>
      </c>
      <c r="AO1495" s="84"/>
    </row>
    <row r="1496" spans="1:41" ht="15" customHeight="1" x14ac:dyDescent="0.2">
      <c r="A1496" s="149">
        <v>1487</v>
      </c>
      <c r="B1496" s="72" t="s">
        <v>1436</v>
      </c>
      <c r="C1496" s="65" t="s">
        <v>338</v>
      </c>
      <c r="D1496" s="146" t="s">
        <v>2522</v>
      </c>
      <c r="E1496" s="72" t="s">
        <v>3593</v>
      </c>
      <c r="F1496" s="129">
        <v>39.32</v>
      </c>
      <c r="G1496" s="127">
        <v>23348</v>
      </c>
      <c r="H1496" s="74">
        <v>56</v>
      </c>
      <c r="I1496" s="74" t="s">
        <v>3856</v>
      </c>
      <c r="J1496" s="65" t="s">
        <v>411</v>
      </c>
      <c r="K1496" s="65" t="s">
        <v>417</v>
      </c>
      <c r="L1496" s="72" t="s">
        <v>3861</v>
      </c>
      <c r="M1496" s="72" t="s">
        <v>4359</v>
      </c>
      <c r="N1496" s="73" t="s">
        <v>354</v>
      </c>
      <c r="O1496" s="65" t="s">
        <v>361</v>
      </c>
      <c r="P1496" s="132" t="s">
        <v>436</v>
      </c>
      <c r="Q1496" s="136">
        <v>4</v>
      </c>
      <c r="R1496" s="72" t="s">
        <v>1436</v>
      </c>
      <c r="S1496" s="72" t="s">
        <v>1436</v>
      </c>
      <c r="T1496" s="80" t="s">
        <v>4289</v>
      </c>
      <c r="U1496" s="80" t="s">
        <v>4290</v>
      </c>
      <c r="V1496" s="72" t="s">
        <v>1436</v>
      </c>
      <c r="W1496" s="80" t="s">
        <v>4290</v>
      </c>
      <c r="X1496" s="80" t="s">
        <v>4290</v>
      </c>
      <c r="Y1496" s="96" t="s">
        <v>4290</v>
      </c>
      <c r="Z1496" s="102" t="s">
        <v>4290</v>
      </c>
      <c r="AA1496" s="101">
        <v>61</v>
      </c>
      <c r="AB1496" s="153">
        <v>1.71</v>
      </c>
      <c r="AC1496" s="102" t="s">
        <v>4290</v>
      </c>
      <c r="AD1496" s="116" t="s">
        <v>4290</v>
      </c>
      <c r="AE1496" s="104">
        <f t="shared" si="32"/>
        <v>20.861119660750319</v>
      </c>
      <c r="AF1496" s="85" t="str">
        <f t="shared" si="33"/>
        <v>PESO SALUDABLE</v>
      </c>
      <c r="AG1496" s="80" t="s">
        <v>4294</v>
      </c>
      <c r="AH1496" s="80" t="s">
        <v>4294</v>
      </c>
      <c r="AI1496" s="80" t="s">
        <v>4294</v>
      </c>
      <c r="AJ1496" s="80" t="s">
        <v>4294</v>
      </c>
      <c r="AK1496" s="142" t="s">
        <v>4294</v>
      </c>
      <c r="AL1496" s="142" t="s">
        <v>4294</v>
      </c>
      <c r="AM1496" s="132" t="s">
        <v>349</v>
      </c>
      <c r="AN1496" s="88" t="s">
        <v>411</v>
      </c>
      <c r="AO1496" s="84"/>
    </row>
    <row r="1497" spans="1:41" ht="15" customHeight="1" x14ac:dyDescent="0.2">
      <c r="A1497" s="149">
        <v>1488</v>
      </c>
      <c r="B1497" s="72" t="s">
        <v>1437</v>
      </c>
      <c r="C1497" s="65" t="s">
        <v>338</v>
      </c>
      <c r="D1497" s="146" t="s">
        <v>2523</v>
      </c>
      <c r="E1497" s="72" t="s">
        <v>3594</v>
      </c>
      <c r="F1497" s="129">
        <v>34.76</v>
      </c>
      <c r="G1497" s="127">
        <v>23727</v>
      </c>
      <c r="H1497" s="74">
        <v>55</v>
      </c>
      <c r="I1497" s="74" t="s">
        <v>3856</v>
      </c>
      <c r="J1497" s="65" t="s">
        <v>411</v>
      </c>
      <c r="K1497" s="65" t="s">
        <v>417</v>
      </c>
      <c r="L1497" s="72" t="s">
        <v>3860</v>
      </c>
      <c r="M1497" s="72" t="s">
        <v>4360</v>
      </c>
      <c r="N1497" s="73" t="s">
        <v>354</v>
      </c>
      <c r="O1497" s="65" t="s">
        <v>361</v>
      </c>
      <c r="P1497" s="132" t="s">
        <v>436</v>
      </c>
      <c r="Q1497" s="136">
        <v>2</v>
      </c>
      <c r="R1497" s="72" t="s">
        <v>1437</v>
      </c>
      <c r="S1497" s="72" t="s">
        <v>1437</v>
      </c>
      <c r="T1497" s="80" t="s">
        <v>4289</v>
      </c>
      <c r="U1497" s="80" t="s">
        <v>4290</v>
      </c>
      <c r="V1497" s="72" t="s">
        <v>1437</v>
      </c>
      <c r="W1497" s="80" t="s">
        <v>4290</v>
      </c>
      <c r="X1497" s="80" t="s">
        <v>4290</v>
      </c>
      <c r="Y1497" s="96" t="s">
        <v>4290</v>
      </c>
      <c r="Z1497" s="102" t="s">
        <v>4290</v>
      </c>
      <c r="AA1497" s="101">
        <v>54</v>
      </c>
      <c r="AB1497" s="153">
        <v>1.56</v>
      </c>
      <c r="AC1497" s="102" t="s">
        <v>4290</v>
      </c>
      <c r="AD1497" s="116" t="s">
        <v>4290</v>
      </c>
      <c r="AE1497" s="104">
        <f t="shared" si="32"/>
        <v>22.189349112426033</v>
      </c>
      <c r="AF1497" s="85" t="str">
        <f t="shared" si="33"/>
        <v>PESO SALUDABLE</v>
      </c>
      <c r="AG1497" s="80" t="s">
        <v>4294</v>
      </c>
      <c r="AH1497" s="80" t="s">
        <v>4294</v>
      </c>
      <c r="AI1497" s="80" t="s">
        <v>4294</v>
      </c>
      <c r="AJ1497" s="80" t="s">
        <v>4294</v>
      </c>
      <c r="AK1497" s="142" t="s">
        <v>4294</v>
      </c>
      <c r="AL1497" s="142" t="s">
        <v>4294</v>
      </c>
      <c r="AM1497" s="132" t="s">
        <v>349</v>
      </c>
      <c r="AN1497" s="88" t="s">
        <v>411</v>
      </c>
      <c r="AO1497" s="84"/>
    </row>
    <row r="1498" spans="1:41" ht="15" customHeight="1" x14ac:dyDescent="0.2">
      <c r="A1498" s="149">
        <v>1489</v>
      </c>
      <c r="B1498" s="72" t="s">
        <v>1438</v>
      </c>
      <c r="C1498" s="65" t="s">
        <v>338</v>
      </c>
      <c r="D1498" s="146" t="s">
        <v>2524</v>
      </c>
      <c r="E1498" s="72" t="s">
        <v>3595</v>
      </c>
      <c r="F1498" s="129">
        <v>27.68</v>
      </c>
      <c r="G1498" s="127">
        <v>23801</v>
      </c>
      <c r="H1498" s="74">
        <v>54</v>
      </c>
      <c r="I1498" s="74" t="s">
        <v>3856</v>
      </c>
      <c r="J1498" s="65" t="s">
        <v>411</v>
      </c>
      <c r="K1498" s="65" t="s">
        <v>417</v>
      </c>
      <c r="L1498" s="72" t="s">
        <v>3861</v>
      </c>
      <c r="M1498" s="72" t="s">
        <v>4361</v>
      </c>
      <c r="N1498" s="73" t="s">
        <v>354</v>
      </c>
      <c r="O1498" s="65" t="s">
        <v>361</v>
      </c>
      <c r="P1498" s="132" t="s">
        <v>436</v>
      </c>
      <c r="Q1498" s="136">
        <v>3</v>
      </c>
      <c r="R1498" s="72" t="s">
        <v>1438</v>
      </c>
      <c r="S1498" s="72" t="s">
        <v>1438</v>
      </c>
      <c r="T1498" s="80" t="s">
        <v>4289</v>
      </c>
      <c r="U1498" s="80" t="s">
        <v>4290</v>
      </c>
      <c r="V1498" s="72" t="s">
        <v>1438</v>
      </c>
      <c r="W1498" s="80" t="s">
        <v>4290</v>
      </c>
      <c r="X1498" s="80" t="s">
        <v>4290</v>
      </c>
      <c r="Y1498" s="96" t="s">
        <v>4290</v>
      </c>
      <c r="Z1498" s="102" t="s">
        <v>4290</v>
      </c>
      <c r="AA1498" s="101">
        <v>56</v>
      </c>
      <c r="AB1498" s="153">
        <v>1.6</v>
      </c>
      <c r="AC1498" s="102" t="s">
        <v>4290</v>
      </c>
      <c r="AD1498" s="116" t="s">
        <v>4290</v>
      </c>
      <c r="AE1498" s="104">
        <f t="shared" si="32"/>
        <v>21.874999999999996</v>
      </c>
      <c r="AF1498" s="85" t="str">
        <f t="shared" si="33"/>
        <v>PESO SALUDABLE</v>
      </c>
      <c r="AG1498" s="80" t="s">
        <v>4294</v>
      </c>
      <c r="AH1498" s="80" t="s">
        <v>4294</v>
      </c>
      <c r="AI1498" s="80" t="s">
        <v>4294</v>
      </c>
      <c r="AJ1498" s="80" t="s">
        <v>4294</v>
      </c>
      <c r="AK1498" s="142" t="s">
        <v>4294</v>
      </c>
      <c r="AL1498" s="142" t="s">
        <v>4294</v>
      </c>
      <c r="AM1498" s="132" t="s">
        <v>349</v>
      </c>
      <c r="AN1498" s="88" t="s">
        <v>411</v>
      </c>
      <c r="AO1498" s="84"/>
    </row>
    <row r="1499" spans="1:41" ht="15" customHeight="1" x14ac:dyDescent="0.2">
      <c r="A1499" s="149">
        <v>1490</v>
      </c>
      <c r="B1499" s="72" t="s">
        <v>1439</v>
      </c>
      <c r="C1499" s="65" t="s">
        <v>338</v>
      </c>
      <c r="D1499" s="146" t="s">
        <v>2525</v>
      </c>
      <c r="E1499" s="72" t="s">
        <v>3596</v>
      </c>
      <c r="F1499" s="129">
        <v>38.229999999999997</v>
      </c>
      <c r="G1499" s="127">
        <v>24065</v>
      </c>
      <c r="H1499" s="74">
        <v>54</v>
      </c>
      <c r="I1499" s="74" t="s">
        <v>3856</v>
      </c>
      <c r="J1499" s="65" t="s">
        <v>411</v>
      </c>
      <c r="K1499" s="65" t="s">
        <v>417</v>
      </c>
      <c r="L1499" s="72" t="s">
        <v>3860</v>
      </c>
      <c r="M1499" s="72" t="s">
        <v>4356</v>
      </c>
      <c r="N1499" s="73" t="s">
        <v>354</v>
      </c>
      <c r="O1499" s="65" t="s">
        <v>361</v>
      </c>
      <c r="P1499" s="132" t="s">
        <v>436</v>
      </c>
      <c r="Q1499" s="136">
        <v>6</v>
      </c>
      <c r="R1499" s="72" t="s">
        <v>1439</v>
      </c>
      <c r="S1499" s="72" t="s">
        <v>1439</v>
      </c>
      <c r="T1499" s="80" t="s">
        <v>4289</v>
      </c>
      <c r="U1499" s="80" t="s">
        <v>4290</v>
      </c>
      <c r="V1499" s="72" t="s">
        <v>1439</v>
      </c>
      <c r="W1499" s="80" t="s">
        <v>4290</v>
      </c>
      <c r="X1499" s="80" t="s">
        <v>4290</v>
      </c>
      <c r="Y1499" s="96" t="s">
        <v>4290</v>
      </c>
      <c r="Z1499" s="102" t="s">
        <v>4290</v>
      </c>
      <c r="AA1499" s="101">
        <v>45</v>
      </c>
      <c r="AB1499" s="153">
        <v>1.5</v>
      </c>
      <c r="AC1499" s="102" t="s">
        <v>4290</v>
      </c>
      <c r="AD1499" s="116" t="s">
        <v>4290</v>
      </c>
      <c r="AE1499" s="104">
        <f t="shared" si="32"/>
        <v>20</v>
      </c>
      <c r="AF1499" s="85" t="str">
        <f t="shared" si="33"/>
        <v>PESO SALUDABLE</v>
      </c>
      <c r="AG1499" s="80" t="s">
        <v>4294</v>
      </c>
      <c r="AH1499" s="80" t="s">
        <v>4294</v>
      </c>
      <c r="AI1499" s="80" t="s">
        <v>4294</v>
      </c>
      <c r="AJ1499" s="80" t="s">
        <v>4294</v>
      </c>
      <c r="AK1499" s="142" t="s">
        <v>4294</v>
      </c>
      <c r="AL1499" s="142" t="s">
        <v>4294</v>
      </c>
      <c r="AM1499" s="132" t="s">
        <v>349</v>
      </c>
      <c r="AN1499" s="88" t="s">
        <v>411</v>
      </c>
      <c r="AO1499" s="84"/>
    </row>
    <row r="1500" spans="1:41" ht="15" customHeight="1" x14ac:dyDescent="0.2">
      <c r="A1500" s="149">
        <v>1491</v>
      </c>
      <c r="B1500" s="72" t="s">
        <v>1440</v>
      </c>
      <c r="C1500" s="65" t="s">
        <v>338</v>
      </c>
      <c r="D1500" s="146" t="s">
        <v>2526</v>
      </c>
      <c r="E1500" s="72" t="s">
        <v>3597</v>
      </c>
      <c r="F1500" s="129">
        <v>36.43</v>
      </c>
      <c r="G1500" s="127">
        <v>23293</v>
      </c>
      <c r="H1500" s="74">
        <v>56</v>
      </c>
      <c r="I1500" s="74" t="s">
        <v>3856</v>
      </c>
      <c r="J1500" s="65" t="s">
        <v>411</v>
      </c>
      <c r="K1500" s="65" t="s">
        <v>417</v>
      </c>
      <c r="L1500" s="72" t="s">
        <v>3861</v>
      </c>
      <c r="M1500" s="72" t="s">
        <v>4362</v>
      </c>
      <c r="N1500" s="73" t="s">
        <v>354</v>
      </c>
      <c r="O1500" s="65" t="s">
        <v>361</v>
      </c>
      <c r="P1500" s="132" t="s">
        <v>436</v>
      </c>
      <c r="Q1500" s="136">
        <v>4</v>
      </c>
      <c r="R1500" s="72" t="s">
        <v>1440</v>
      </c>
      <c r="S1500" s="72" t="s">
        <v>1440</v>
      </c>
      <c r="T1500" s="80" t="s">
        <v>4289</v>
      </c>
      <c r="U1500" s="80" t="s">
        <v>4290</v>
      </c>
      <c r="V1500" s="72" t="s">
        <v>1440</v>
      </c>
      <c r="W1500" s="80" t="s">
        <v>4290</v>
      </c>
      <c r="X1500" s="80" t="s">
        <v>4290</v>
      </c>
      <c r="Y1500" s="96" t="s">
        <v>4290</v>
      </c>
      <c r="Z1500" s="102" t="s">
        <v>4290</v>
      </c>
      <c r="AA1500" s="101">
        <v>46</v>
      </c>
      <c r="AB1500" s="153">
        <v>1.5</v>
      </c>
      <c r="AC1500" s="102" t="s">
        <v>4290</v>
      </c>
      <c r="AD1500" s="116" t="s">
        <v>4290</v>
      </c>
      <c r="AE1500" s="104">
        <f t="shared" si="32"/>
        <v>20.444444444444443</v>
      </c>
      <c r="AF1500" s="85" t="str">
        <f t="shared" si="33"/>
        <v>PESO SALUDABLE</v>
      </c>
      <c r="AG1500" s="80" t="s">
        <v>4294</v>
      </c>
      <c r="AH1500" s="80" t="s">
        <v>4294</v>
      </c>
      <c r="AI1500" s="80" t="s">
        <v>4294</v>
      </c>
      <c r="AJ1500" s="80" t="s">
        <v>4294</v>
      </c>
      <c r="AK1500" s="142" t="s">
        <v>4294</v>
      </c>
      <c r="AL1500" s="142" t="s">
        <v>4294</v>
      </c>
      <c r="AM1500" s="132" t="s">
        <v>349</v>
      </c>
      <c r="AN1500" s="88" t="s">
        <v>411</v>
      </c>
      <c r="AO1500" s="84"/>
    </row>
    <row r="1501" spans="1:41" ht="15" customHeight="1" x14ac:dyDescent="0.2">
      <c r="A1501" s="149">
        <v>1492</v>
      </c>
      <c r="B1501" s="72" t="s">
        <v>1441</v>
      </c>
      <c r="C1501" s="65" t="s">
        <v>338</v>
      </c>
      <c r="D1501" s="146" t="s">
        <v>2527</v>
      </c>
      <c r="E1501" s="72" t="s">
        <v>3598</v>
      </c>
      <c r="F1501" s="129">
        <v>35.67</v>
      </c>
      <c r="G1501" s="127">
        <v>22986</v>
      </c>
      <c r="H1501" s="74">
        <v>57</v>
      </c>
      <c r="I1501" s="74" t="s">
        <v>3856</v>
      </c>
      <c r="J1501" s="65" t="s">
        <v>411</v>
      </c>
      <c r="K1501" s="65" t="s">
        <v>417</v>
      </c>
      <c r="L1501" s="72" t="s">
        <v>3861</v>
      </c>
      <c r="M1501" s="72" t="s">
        <v>4363</v>
      </c>
      <c r="N1501" s="73" t="s">
        <v>354</v>
      </c>
      <c r="O1501" s="65" t="s">
        <v>361</v>
      </c>
      <c r="P1501" s="132" t="s">
        <v>436</v>
      </c>
      <c r="Q1501" s="136">
        <v>3</v>
      </c>
      <c r="R1501" s="72" t="s">
        <v>1441</v>
      </c>
      <c r="S1501" s="72" t="s">
        <v>1441</v>
      </c>
      <c r="T1501" s="80" t="s">
        <v>4289</v>
      </c>
      <c r="U1501" s="80" t="s">
        <v>4290</v>
      </c>
      <c r="V1501" s="72" t="s">
        <v>1441</v>
      </c>
      <c r="W1501" s="80" t="s">
        <v>4290</v>
      </c>
      <c r="X1501" s="80" t="s">
        <v>4290</v>
      </c>
      <c r="Y1501" s="96" t="s">
        <v>4290</v>
      </c>
      <c r="Z1501" s="102" t="s">
        <v>4290</v>
      </c>
      <c r="AA1501" s="101">
        <v>59</v>
      </c>
      <c r="AB1501" s="153">
        <v>1.68</v>
      </c>
      <c r="AC1501" s="102" t="s">
        <v>4290</v>
      </c>
      <c r="AD1501" s="116" t="s">
        <v>4290</v>
      </c>
      <c r="AE1501" s="104">
        <f t="shared" si="32"/>
        <v>20.904195011337873</v>
      </c>
      <c r="AF1501" s="85" t="str">
        <f t="shared" si="33"/>
        <v>PESO SALUDABLE</v>
      </c>
      <c r="AG1501" s="80" t="s">
        <v>4294</v>
      </c>
      <c r="AH1501" s="80" t="s">
        <v>4294</v>
      </c>
      <c r="AI1501" s="80" t="s">
        <v>4294</v>
      </c>
      <c r="AJ1501" s="80" t="s">
        <v>4294</v>
      </c>
      <c r="AK1501" s="142" t="s">
        <v>4294</v>
      </c>
      <c r="AL1501" s="142" t="s">
        <v>4294</v>
      </c>
      <c r="AM1501" s="132" t="s">
        <v>349</v>
      </c>
      <c r="AN1501" s="88" t="s">
        <v>411</v>
      </c>
      <c r="AO1501" s="84"/>
    </row>
    <row r="1502" spans="1:41" ht="15" customHeight="1" x14ac:dyDescent="0.2">
      <c r="A1502" s="149">
        <v>1493</v>
      </c>
      <c r="B1502" s="72" t="s">
        <v>1442</v>
      </c>
      <c r="C1502" s="65" t="s">
        <v>338</v>
      </c>
      <c r="D1502" s="146" t="s">
        <v>2528</v>
      </c>
      <c r="E1502" s="72" t="s">
        <v>3599</v>
      </c>
      <c r="F1502" s="129">
        <v>39.43</v>
      </c>
      <c r="G1502" s="127">
        <v>23842</v>
      </c>
      <c r="H1502" s="74">
        <v>54</v>
      </c>
      <c r="I1502" s="74" t="s">
        <v>3856</v>
      </c>
      <c r="J1502" s="65" t="s">
        <v>411</v>
      </c>
      <c r="K1502" s="65" t="s">
        <v>417</v>
      </c>
      <c r="L1502" s="72" t="s">
        <v>3861</v>
      </c>
      <c r="M1502" s="72" t="s">
        <v>4364</v>
      </c>
      <c r="N1502" s="73" t="s">
        <v>354</v>
      </c>
      <c r="O1502" s="65" t="s">
        <v>361</v>
      </c>
      <c r="P1502" s="132" t="s">
        <v>436</v>
      </c>
      <c r="Q1502" s="136">
        <v>2</v>
      </c>
      <c r="R1502" s="72" t="s">
        <v>1442</v>
      </c>
      <c r="S1502" s="72" t="s">
        <v>1442</v>
      </c>
      <c r="T1502" s="80" t="s">
        <v>4289</v>
      </c>
      <c r="U1502" s="80" t="s">
        <v>4290</v>
      </c>
      <c r="V1502" s="72" t="s">
        <v>1442</v>
      </c>
      <c r="W1502" s="80" t="s">
        <v>4290</v>
      </c>
      <c r="X1502" s="80" t="s">
        <v>4290</v>
      </c>
      <c r="Y1502" s="96" t="s">
        <v>4290</v>
      </c>
      <c r="Z1502" s="102" t="s">
        <v>4290</v>
      </c>
      <c r="AA1502" s="101">
        <v>62</v>
      </c>
      <c r="AB1502" s="153">
        <v>1.64</v>
      </c>
      <c r="AC1502" s="102" t="s">
        <v>4290</v>
      </c>
      <c r="AD1502" s="116" t="s">
        <v>4290</v>
      </c>
      <c r="AE1502" s="104">
        <f t="shared" si="32"/>
        <v>23.051754907792983</v>
      </c>
      <c r="AF1502" s="85" t="str">
        <f t="shared" si="33"/>
        <v>PESO SALUDABLE</v>
      </c>
      <c r="AG1502" s="80" t="s">
        <v>4294</v>
      </c>
      <c r="AH1502" s="80" t="s">
        <v>4294</v>
      </c>
      <c r="AI1502" s="80" t="s">
        <v>4294</v>
      </c>
      <c r="AJ1502" s="80" t="s">
        <v>4294</v>
      </c>
      <c r="AK1502" s="142" t="s">
        <v>4294</v>
      </c>
      <c r="AL1502" s="142" t="s">
        <v>4294</v>
      </c>
      <c r="AM1502" s="132" t="s">
        <v>349</v>
      </c>
      <c r="AN1502" s="88" t="s">
        <v>411</v>
      </c>
      <c r="AO1502" s="84"/>
    </row>
    <row r="1503" spans="1:41" ht="15" customHeight="1" x14ac:dyDescent="0.2">
      <c r="A1503" s="149">
        <v>1494</v>
      </c>
      <c r="B1503" s="72" t="s">
        <v>1443</v>
      </c>
      <c r="C1503" s="65" t="s">
        <v>338</v>
      </c>
      <c r="D1503" s="146" t="s">
        <v>2529</v>
      </c>
      <c r="E1503" s="72" t="s">
        <v>3600</v>
      </c>
      <c r="F1503" s="129">
        <v>20.56</v>
      </c>
      <c r="G1503" s="127">
        <v>23961</v>
      </c>
      <c r="H1503" s="74">
        <v>54</v>
      </c>
      <c r="I1503" s="74" t="s">
        <v>3856</v>
      </c>
      <c r="J1503" s="65" t="s">
        <v>411</v>
      </c>
      <c r="K1503" s="65" t="s">
        <v>417</v>
      </c>
      <c r="L1503" s="72" t="s">
        <v>3861</v>
      </c>
      <c r="M1503" s="72" t="s">
        <v>4365</v>
      </c>
      <c r="N1503" s="73" t="s">
        <v>354</v>
      </c>
      <c r="O1503" s="65" t="s">
        <v>361</v>
      </c>
      <c r="P1503" s="132" t="s">
        <v>436</v>
      </c>
      <c r="Q1503" s="136">
        <v>6</v>
      </c>
      <c r="R1503" s="72" t="s">
        <v>1443</v>
      </c>
      <c r="S1503" s="72" t="s">
        <v>1443</v>
      </c>
      <c r="T1503" s="80" t="s">
        <v>4289</v>
      </c>
      <c r="U1503" s="80" t="s">
        <v>4290</v>
      </c>
      <c r="V1503" s="72" t="s">
        <v>1443</v>
      </c>
      <c r="W1503" s="80" t="s">
        <v>4290</v>
      </c>
      <c r="X1503" s="80" t="s">
        <v>4290</v>
      </c>
      <c r="Y1503" s="96" t="s">
        <v>4290</v>
      </c>
      <c r="Z1503" s="102" t="s">
        <v>4290</v>
      </c>
      <c r="AA1503" s="101">
        <v>62</v>
      </c>
      <c r="AB1503" s="153">
        <v>1.64</v>
      </c>
      <c r="AC1503" s="102" t="s">
        <v>4290</v>
      </c>
      <c r="AD1503" s="116" t="s">
        <v>4290</v>
      </c>
      <c r="AE1503" s="104">
        <f t="shared" si="32"/>
        <v>23.051754907792983</v>
      </c>
      <c r="AF1503" s="85" t="str">
        <f t="shared" si="33"/>
        <v>PESO SALUDABLE</v>
      </c>
      <c r="AG1503" s="80" t="s">
        <v>4294</v>
      </c>
      <c r="AH1503" s="80" t="s">
        <v>4294</v>
      </c>
      <c r="AI1503" s="80" t="s">
        <v>4294</v>
      </c>
      <c r="AJ1503" s="80" t="s">
        <v>4294</v>
      </c>
      <c r="AK1503" s="142" t="s">
        <v>4294</v>
      </c>
      <c r="AL1503" s="142" t="s">
        <v>4294</v>
      </c>
      <c r="AM1503" s="132" t="s">
        <v>349</v>
      </c>
      <c r="AN1503" s="88" t="s">
        <v>411</v>
      </c>
      <c r="AO1503" s="84"/>
    </row>
    <row r="1504" spans="1:41" ht="15" customHeight="1" x14ac:dyDescent="0.2">
      <c r="A1504" s="149">
        <v>1495</v>
      </c>
      <c r="B1504" s="72" t="s">
        <v>1444</v>
      </c>
      <c r="C1504" s="65" t="s">
        <v>338</v>
      </c>
      <c r="D1504" s="146" t="s">
        <v>2530</v>
      </c>
      <c r="E1504" s="72" t="s">
        <v>3601</v>
      </c>
      <c r="F1504" s="129">
        <v>34.54</v>
      </c>
      <c r="G1504" s="127">
        <v>23798</v>
      </c>
      <c r="H1504" s="74">
        <v>54</v>
      </c>
      <c r="I1504" s="74" t="s">
        <v>3856</v>
      </c>
      <c r="J1504" s="65" t="s">
        <v>411</v>
      </c>
      <c r="K1504" s="65" t="s">
        <v>417</v>
      </c>
      <c r="L1504" s="72" t="s">
        <v>3861</v>
      </c>
      <c r="M1504" s="72" t="s">
        <v>4366</v>
      </c>
      <c r="N1504" s="73" t="s">
        <v>354</v>
      </c>
      <c r="O1504" s="65" t="s">
        <v>361</v>
      </c>
      <c r="P1504" s="132" t="s">
        <v>436</v>
      </c>
      <c r="Q1504" s="136">
        <v>4</v>
      </c>
      <c r="R1504" s="72" t="s">
        <v>1444</v>
      </c>
      <c r="S1504" s="72" t="s">
        <v>1444</v>
      </c>
      <c r="T1504" s="80" t="s">
        <v>4289</v>
      </c>
      <c r="U1504" s="80" t="s">
        <v>4290</v>
      </c>
      <c r="V1504" s="72" t="s">
        <v>1444</v>
      </c>
      <c r="W1504" s="80" t="s">
        <v>4290</v>
      </c>
      <c r="X1504" s="80" t="s">
        <v>4290</v>
      </c>
      <c r="Y1504" s="96" t="s">
        <v>4290</v>
      </c>
      <c r="Z1504" s="102" t="s">
        <v>4290</v>
      </c>
      <c r="AA1504" s="101">
        <v>57</v>
      </c>
      <c r="AB1504" s="153">
        <v>1.58</v>
      </c>
      <c r="AC1504" s="102" t="s">
        <v>4290</v>
      </c>
      <c r="AD1504" s="116" t="s">
        <v>4290</v>
      </c>
      <c r="AE1504" s="104">
        <f t="shared" si="32"/>
        <v>22.832879346258608</v>
      </c>
      <c r="AF1504" s="85" t="str">
        <f t="shared" si="33"/>
        <v>PESO SALUDABLE</v>
      </c>
      <c r="AG1504" s="80" t="s">
        <v>4294</v>
      </c>
      <c r="AH1504" s="80" t="s">
        <v>4294</v>
      </c>
      <c r="AI1504" s="80" t="s">
        <v>4294</v>
      </c>
      <c r="AJ1504" s="80" t="s">
        <v>4294</v>
      </c>
      <c r="AK1504" s="142" t="s">
        <v>4294</v>
      </c>
      <c r="AL1504" s="142" t="s">
        <v>4294</v>
      </c>
      <c r="AM1504" s="132" t="s">
        <v>349</v>
      </c>
      <c r="AN1504" s="88" t="s">
        <v>411</v>
      </c>
      <c r="AO1504" s="84"/>
    </row>
    <row r="1505" spans="1:41" ht="15" customHeight="1" x14ac:dyDescent="0.2">
      <c r="A1505" s="149">
        <v>1496</v>
      </c>
      <c r="B1505" s="72" t="s">
        <v>1445</v>
      </c>
      <c r="C1505" s="65" t="s">
        <v>338</v>
      </c>
      <c r="D1505" s="146" t="s">
        <v>2531</v>
      </c>
      <c r="E1505" s="72" t="s">
        <v>3602</v>
      </c>
      <c r="F1505" s="129">
        <v>25.65</v>
      </c>
      <c r="G1505" s="127">
        <v>24321</v>
      </c>
      <c r="H1505" s="74">
        <v>54</v>
      </c>
      <c r="I1505" s="74" t="s">
        <v>3856</v>
      </c>
      <c r="J1505" s="65" t="s">
        <v>411</v>
      </c>
      <c r="K1505" s="65" t="s">
        <v>417</v>
      </c>
      <c r="L1505" s="72" t="s">
        <v>3860</v>
      </c>
      <c r="M1505" s="72" t="s">
        <v>4367</v>
      </c>
      <c r="N1505" s="73" t="s">
        <v>354</v>
      </c>
      <c r="O1505" s="65" t="s">
        <v>361</v>
      </c>
      <c r="P1505" s="132" t="s">
        <v>436</v>
      </c>
      <c r="Q1505" s="136">
        <v>2</v>
      </c>
      <c r="R1505" s="72" t="s">
        <v>1445</v>
      </c>
      <c r="S1505" s="72" t="s">
        <v>1445</v>
      </c>
      <c r="T1505" s="80" t="s">
        <v>4289</v>
      </c>
      <c r="U1505" s="80" t="s">
        <v>4290</v>
      </c>
      <c r="V1505" s="72" t="s">
        <v>1445</v>
      </c>
      <c r="W1505" s="80" t="s">
        <v>4290</v>
      </c>
      <c r="X1505" s="80" t="s">
        <v>4290</v>
      </c>
      <c r="Y1505" s="96" t="s">
        <v>4290</v>
      </c>
      <c r="Z1505" s="102" t="s">
        <v>4290</v>
      </c>
      <c r="AA1505" s="101">
        <v>51</v>
      </c>
      <c r="AB1505" s="153">
        <v>1.55</v>
      </c>
      <c r="AC1505" s="102" t="s">
        <v>4290</v>
      </c>
      <c r="AD1505" s="116" t="s">
        <v>4290</v>
      </c>
      <c r="AE1505" s="104">
        <f t="shared" si="32"/>
        <v>21.227887617065555</v>
      </c>
      <c r="AF1505" s="85" t="str">
        <f t="shared" si="33"/>
        <v>PESO SALUDABLE</v>
      </c>
      <c r="AG1505" s="80" t="s">
        <v>4294</v>
      </c>
      <c r="AH1505" s="80" t="s">
        <v>4294</v>
      </c>
      <c r="AI1505" s="80" t="s">
        <v>4294</v>
      </c>
      <c r="AJ1505" s="80" t="s">
        <v>4294</v>
      </c>
      <c r="AK1505" s="142" t="s">
        <v>4294</v>
      </c>
      <c r="AL1505" s="142" t="s">
        <v>4294</v>
      </c>
      <c r="AM1505" s="132" t="s">
        <v>349</v>
      </c>
      <c r="AN1505" s="88" t="s">
        <v>411</v>
      </c>
      <c r="AO1505" s="84"/>
    </row>
    <row r="1506" spans="1:41" ht="15" customHeight="1" x14ac:dyDescent="0.2">
      <c r="A1506" s="149">
        <v>1497</v>
      </c>
      <c r="B1506" s="72" t="s">
        <v>1446</v>
      </c>
      <c r="C1506" s="65" t="s">
        <v>338</v>
      </c>
      <c r="D1506" s="146" t="s">
        <v>2532</v>
      </c>
      <c r="E1506" s="72" t="s">
        <v>3603</v>
      </c>
      <c r="F1506" s="129">
        <v>40.44</v>
      </c>
      <c r="G1506" s="127">
        <v>22677</v>
      </c>
      <c r="H1506" s="74">
        <v>58</v>
      </c>
      <c r="I1506" s="74" t="s">
        <v>3856</v>
      </c>
      <c r="J1506" s="65" t="s">
        <v>411</v>
      </c>
      <c r="K1506" s="65" t="s">
        <v>417</v>
      </c>
      <c r="L1506" s="72" t="s">
        <v>3861</v>
      </c>
      <c r="M1506" s="72" t="s">
        <v>4356</v>
      </c>
      <c r="N1506" s="73" t="s">
        <v>354</v>
      </c>
      <c r="O1506" s="65" t="s">
        <v>361</v>
      </c>
      <c r="P1506" s="132" t="s">
        <v>436</v>
      </c>
      <c r="Q1506" s="136">
        <v>4</v>
      </c>
      <c r="R1506" s="72" t="s">
        <v>1446</v>
      </c>
      <c r="S1506" s="72" t="s">
        <v>1446</v>
      </c>
      <c r="T1506" s="80" t="s">
        <v>4289</v>
      </c>
      <c r="U1506" s="80" t="s">
        <v>4290</v>
      </c>
      <c r="V1506" s="72" t="s">
        <v>1446</v>
      </c>
      <c r="W1506" s="80" t="s">
        <v>4290</v>
      </c>
      <c r="X1506" s="80" t="s">
        <v>4290</v>
      </c>
      <c r="Y1506" s="96" t="s">
        <v>4290</v>
      </c>
      <c r="Z1506" s="102" t="s">
        <v>4290</v>
      </c>
      <c r="AA1506" s="101">
        <v>63.8</v>
      </c>
      <c r="AB1506" s="153">
        <v>1.67</v>
      </c>
      <c r="AC1506" s="102" t="s">
        <v>4290</v>
      </c>
      <c r="AD1506" s="116" t="s">
        <v>4290</v>
      </c>
      <c r="AE1506" s="104">
        <f t="shared" si="32"/>
        <v>22.87640288285704</v>
      </c>
      <c r="AF1506" s="85" t="str">
        <f t="shared" si="33"/>
        <v>PESO SALUDABLE</v>
      </c>
      <c r="AG1506" s="80" t="s">
        <v>4294</v>
      </c>
      <c r="AH1506" s="80" t="s">
        <v>4294</v>
      </c>
      <c r="AI1506" s="80" t="s">
        <v>4294</v>
      </c>
      <c r="AJ1506" s="80" t="s">
        <v>4294</v>
      </c>
      <c r="AK1506" s="142" t="s">
        <v>4294</v>
      </c>
      <c r="AL1506" s="142" t="s">
        <v>4294</v>
      </c>
      <c r="AM1506" s="132" t="s">
        <v>349</v>
      </c>
      <c r="AN1506" s="88" t="s">
        <v>411</v>
      </c>
      <c r="AO1506" s="84"/>
    </row>
    <row r="1507" spans="1:41" ht="15" customHeight="1" x14ac:dyDescent="0.2">
      <c r="A1507" s="149">
        <v>1498</v>
      </c>
      <c r="B1507" s="72" t="s">
        <v>1447</v>
      </c>
      <c r="C1507" s="65" t="s">
        <v>338</v>
      </c>
      <c r="D1507" s="146" t="s">
        <v>2533</v>
      </c>
      <c r="E1507" s="72" t="s">
        <v>3604</v>
      </c>
      <c r="F1507" s="129">
        <v>32.54</v>
      </c>
      <c r="G1507" s="127">
        <v>23763</v>
      </c>
      <c r="H1507" s="74">
        <v>55</v>
      </c>
      <c r="I1507" s="74" t="s">
        <v>3856</v>
      </c>
      <c r="J1507" s="65" t="s">
        <v>411</v>
      </c>
      <c r="K1507" s="65" t="s">
        <v>417</v>
      </c>
      <c r="L1507" s="72" t="s">
        <v>3861</v>
      </c>
      <c r="M1507" s="72" t="s">
        <v>4368</v>
      </c>
      <c r="N1507" s="73" t="s">
        <v>354</v>
      </c>
      <c r="O1507" s="65" t="s">
        <v>361</v>
      </c>
      <c r="P1507" s="132" t="s">
        <v>436</v>
      </c>
      <c r="Q1507" s="136">
        <v>5</v>
      </c>
      <c r="R1507" s="72" t="s">
        <v>1447</v>
      </c>
      <c r="S1507" s="72" t="s">
        <v>1447</v>
      </c>
      <c r="T1507" s="80" t="s">
        <v>4289</v>
      </c>
      <c r="U1507" s="80" t="s">
        <v>4290</v>
      </c>
      <c r="V1507" s="72" t="s">
        <v>1447</v>
      </c>
      <c r="W1507" s="80" t="s">
        <v>4290</v>
      </c>
      <c r="X1507" s="80" t="s">
        <v>4290</v>
      </c>
      <c r="Y1507" s="96" t="s">
        <v>4290</v>
      </c>
      <c r="Z1507" s="102" t="s">
        <v>4290</v>
      </c>
      <c r="AA1507" s="101">
        <v>50.5</v>
      </c>
      <c r="AB1507" s="153">
        <v>1.65</v>
      </c>
      <c r="AC1507" s="102" t="s">
        <v>4290</v>
      </c>
      <c r="AD1507" s="116" t="s">
        <v>4290</v>
      </c>
      <c r="AE1507" s="104">
        <f t="shared" si="32"/>
        <v>18.549127640036733</v>
      </c>
      <c r="AF1507" s="85" t="str">
        <f t="shared" si="33"/>
        <v>PESO SALUDABLE</v>
      </c>
      <c r="AG1507" s="80" t="s">
        <v>4294</v>
      </c>
      <c r="AH1507" s="80" t="s">
        <v>4294</v>
      </c>
      <c r="AI1507" s="80" t="s">
        <v>4294</v>
      </c>
      <c r="AJ1507" s="80" t="s">
        <v>4294</v>
      </c>
      <c r="AK1507" s="142" t="s">
        <v>4294</v>
      </c>
      <c r="AL1507" s="142" t="s">
        <v>4294</v>
      </c>
      <c r="AM1507" s="132" t="s">
        <v>349</v>
      </c>
      <c r="AN1507" s="88" t="s">
        <v>411</v>
      </c>
      <c r="AO1507" s="84"/>
    </row>
    <row r="1508" spans="1:41" ht="15" customHeight="1" x14ac:dyDescent="0.2">
      <c r="A1508" s="149">
        <v>1499</v>
      </c>
      <c r="B1508" s="72" t="s">
        <v>1448</v>
      </c>
      <c r="C1508" s="65" t="s">
        <v>338</v>
      </c>
      <c r="D1508" s="146" t="s">
        <v>2534</v>
      </c>
      <c r="E1508" s="72" t="s">
        <v>3605</v>
      </c>
      <c r="F1508" s="129">
        <v>36.42</v>
      </c>
      <c r="G1508" s="127">
        <v>24131</v>
      </c>
      <c r="H1508" s="74">
        <v>54</v>
      </c>
      <c r="I1508" s="74" t="s">
        <v>3856</v>
      </c>
      <c r="J1508" s="65" t="s">
        <v>411</v>
      </c>
      <c r="K1508" s="65" t="s">
        <v>417</v>
      </c>
      <c r="L1508" s="72" t="s">
        <v>3860</v>
      </c>
      <c r="M1508" s="72" t="s">
        <v>354</v>
      </c>
      <c r="N1508" s="73" t="s">
        <v>354</v>
      </c>
      <c r="O1508" s="65" t="s">
        <v>361</v>
      </c>
      <c r="P1508" s="132" t="s">
        <v>436</v>
      </c>
      <c r="Q1508" s="136">
        <v>2</v>
      </c>
      <c r="R1508" s="72" t="s">
        <v>1448</v>
      </c>
      <c r="S1508" s="72" t="s">
        <v>1448</v>
      </c>
      <c r="T1508" s="80" t="s">
        <v>4289</v>
      </c>
      <c r="U1508" s="80" t="s">
        <v>4290</v>
      </c>
      <c r="V1508" s="72" t="s">
        <v>1448</v>
      </c>
      <c r="W1508" s="80" t="s">
        <v>4290</v>
      </c>
      <c r="X1508" s="80" t="s">
        <v>4290</v>
      </c>
      <c r="Y1508" s="96" t="s">
        <v>4290</v>
      </c>
      <c r="Z1508" s="102" t="s">
        <v>4290</v>
      </c>
      <c r="AA1508" s="101">
        <v>68</v>
      </c>
      <c r="AB1508" s="153">
        <v>1.73</v>
      </c>
      <c r="AC1508" s="102" t="s">
        <v>4290</v>
      </c>
      <c r="AD1508" s="116" t="s">
        <v>4290</v>
      </c>
      <c r="AE1508" s="104">
        <f t="shared" si="32"/>
        <v>22.720438370810918</v>
      </c>
      <c r="AF1508" s="85" t="str">
        <f t="shared" si="33"/>
        <v>PESO SALUDABLE</v>
      </c>
      <c r="AG1508" s="80" t="s">
        <v>4294</v>
      </c>
      <c r="AH1508" s="80" t="s">
        <v>4294</v>
      </c>
      <c r="AI1508" s="80" t="s">
        <v>4294</v>
      </c>
      <c r="AJ1508" s="80" t="s">
        <v>4294</v>
      </c>
      <c r="AK1508" s="142" t="s">
        <v>4294</v>
      </c>
      <c r="AL1508" s="142" t="s">
        <v>4294</v>
      </c>
      <c r="AM1508" s="132" t="s">
        <v>349</v>
      </c>
      <c r="AN1508" s="88" t="s">
        <v>411</v>
      </c>
      <c r="AO1508" s="84"/>
    </row>
    <row r="1509" spans="1:41" ht="15" customHeight="1" x14ac:dyDescent="0.2">
      <c r="A1509" s="149">
        <v>1500</v>
      </c>
      <c r="B1509" s="72" t="s">
        <v>1449</v>
      </c>
      <c r="C1509" s="65" t="s">
        <v>338</v>
      </c>
      <c r="D1509" s="146" t="s">
        <v>2535</v>
      </c>
      <c r="E1509" s="72" t="s">
        <v>3606</v>
      </c>
      <c r="F1509" s="129">
        <v>36.53</v>
      </c>
      <c r="G1509" s="127">
        <v>24471</v>
      </c>
      <c r="H1509" s="74">
        <v>53</v>
      </c>
      <c r="I1509" s="74" t="s">
        <v>3856</v>
      </c>
      <c r="J1509" s="65" t="s">
        <v>411</v>
      </c>
      <c r="K1509" s="65" t="s">
        <v>417</v>
      </c>
      <c r="L1509" s="72" t="s">
        <v>3860</v>
      </c>
      <c r="M1509" s="72" t="s">
        <v>4369</v>
      </c>
      <c r="N1509" s="73" t="s">
        <v>354</v>
      </c>
      <c r="O1509" s="65" t="s">
        <v>361</v>
      </c>
      <c r="P1509" s="132" t="s">
        <v>436</v>
      </c>
      <c r="Q1509" s="136">
        <v>3</v>
      </c>
      <c r="R1509" s="72" t="s">
        <v>1449</v>
      </c>
      <c r="S1509" s="72" t="s">
        <v>1449</v>
      </c>
      <c r="T1509" s="80" t="s">
        <v>4289</v>
      </c>
      <c r="U1509" s="80" t="s">
        <v>4290</v>
      </c>
      <c r="V1509" s="72" t="s">
        <v>1449</v>
      </c>
      <c r="W1509" s="80" t="s">
        <v>4290</v>
      </c>
      <c r="X1509" s="80" t="s">
        <v>4290</v>
      </c>
      <c r="Y1509" s="96" t="s">
        <v>4290</v>
      </c>
      <c r="Z1509" s="102" t="s">
        <v>4290</v>
      </c>
      <c r="AA1509" s="101">
        <v>63</v>
      </c>
      <c r="AB1509" s="153">
        <v>1.6</v>
      </c>
      <c r="AC1509" s="102" t="s">
        <v>4290</v>
      </c>
      <c r="AD1509" s="116" t="s">
        <v>4290</v>
      </c>
      <c r="AE1509" s="104">
        <f t="shared" si="32"/>
        <v>24.609374999999996</v>
      </c>
      <c r="AF1509" s="85" t="str">
        <f t="shared" si="33"/>
        <v>PESO SALUDABLE</v>
      </c>
      <c r="AG1509" s="80" t="s">
        <v>4294</v>
      </c>
      <c r="AH1509" s="80" t="s">
        <v>4294</v>
      </c>
      <c r="AI1509" s="80" t="s">
        <v>4294</v>
      </c>
      <c r="AJ1509" s="80" t="s">
        <v>4294</v>
      </c>
      <c r="AK1509" s="142" t="s">
        <v>4294</v>
      </c>
      <c r="AL1509" s="142" t="s">
        <v>4294</v>
      </c>
      <c r="AM1509" s="132" t="s">
        <v>349</v>
      </c>
      <c r="AN1509" s="88" t="s">
        <v>411</v>
      </c>
      <c r="AO1509" s="84"/>
    </row>
    <row r="1510" spans="1:41" ht="15" customHeight="1" x14ac:dyDescent="0.2">
      <c r="A1510" s="149">
        <v>1501</v>
      </c>
      <c r="B1510" s="72" t="s">
        <v>1450</v>
      </c>
      <c r="C1510" s="65" t="s">
        <v>338</v>
      </c>
      <c r="D1510" s="146" t="s">
        <v>2536</v>
      </c>
      <c r="E1510" s="72" t="s">
        <v>3607</v>
      </c>
      <c r="F1510" s="129">
        <v>23.65</v>
      </c>
      <c r="G1510" s="127">
        <v>24054</v>
      </c>
      <c r="H1510" s="74">
        <v>54</v>
      </c>
      <c r="I1510" s="74" t="s">
        <v>3856</v>
      </c>
      <c r="J1510" s="65" t="s">
        <v>411</v>
      </c>
      <c r="K1510" s="65" t="s">
        <v>417</v>
      </c>
      <c r="L1510" s="72" t="s">
        <v>3861</v>
      </c>
      <c r="M1510" s="72" t="s">
        <v>4370</v>
      </c>
      <c r="N1510" s="73" t="s">
        <v>354</v>
      </c>
      <c r="O1510" s="65" t="s">
        <v>361</v>
      </c>
      <c r="P1510" s="132" t="s">
        <v>436</v>
      </c>
      <c r="Q1510" s="136">
        <v>5</v>
      </c>
      <c r="R1510" s="72" t="s">
        <v>1450</v>
      </c>
      <c r="S1510" s="72" t="s">
        <v>1450</v>
      </c>
      <c r="T1510" s="80" t="s">
        <v>4289</v>
      </c>
      <c r="U1510" s="80" t="s">
        <v>4290</v>
      </c>
      <c r="V1510" s="72" t="s">
        <v>1450</v>
      </c>
      <c r="W1510" s="80" t="s">
        <v>4290</v>
      </c>
      <c r="X1510" s="80" t="s">
        <v>4290</v>
      </c>
      <c r="Y1510" s="96" t="s">
        <v>4290</v>
      </c>
      <c r="Z1510" s="102" t="s">
        <v>4290</v>
      </c>
      <c r="AA1510" s="101">
        <v>52.6</v>
      </c>
      <c r="AB1510" s="153">
        <v>1.5</v>
      </c>
      <c r="AC1510" s="102" t="s">
        <v>4290</v>
      </c>
      <c r="AD1510" s="116" t="s">
        <v>4290</v>
      </c>
      <c r="AE1510" s="104">
        <f t="shared" si="32"/>
        <v>23.37777777777778</v>
      </c>
      <c r="AF1510" s="85" t="str">
        <f t="shared" si="33"/>
        <v>PESO SALUDABLE</v>
      </c>
      <c r="AG1510" s="80" t="s">
        <v>4294</v>
      </c>
      <c r="AH1510" s="80" t="s">
        <v>4294</v>
      </c>
      <c r="AI1510" s="80" t="s">
        <v>4294</v>
      </c>
      <c r="AJ1510" s="80" t="s">
        <v>4294</v>
      </c>
      <c r="AK1510" s="142" t="s">
        <v>4294</v>
      </c>
      <c r="AL1510" s="142" t="s">
        <v>4294</v>
      </c>
      <c r="AM1510" s="132" t="s">
        <v>349</v>
      </c>
      <c r="AN1510" s="88" t="s">
        <v>411</v>
      </c>
      <c r="AO1510" s="84"/>
    </row>
    <row r="1511" spans="1:41" ht="15" customHeight="1" x14ac:dyDescent="0.2">
      <c r="A1511" s="149">
        <v>1502</v>
      </c>
      <c r="B1511" s="72" t="s">
        <v>1451</v>
      </c>
      <c r="C1511" s="65" t="s">
        <v>338</v>
      </c>
      <c r="D1511" s="146" t="s">
        <v>2537</v>
      </c>
      <c r="E1511" s="72" t="s">
        <v>3608</v>
      </c>
      <c r="F1511" s="129">
        <v>34.56</v>
      </c>
      <c r="G1511" s="127">
        <v>24405</v>
      </c>
      <c r="H1511" s="74">
        <v>53</v>
      </c>
      <c r="I1511" s="74" t="s">
        <v>3856</v>
      </c>
      <c r="J1511" s="65" t="s">
        <v>411</v>
      </c>
      <c r="K1511" s="65" t="s">
        <v>417</v>
      </c>
      <c r="L1511" s="72" t="s">
        <v>3861</v>
      </c>
      <c r="M1511" s="72" t="s">
        <v>4371</v>
      </c>
      <c r="N1511" s="73" t="s">
        <v>354</v>
      </c>
      <c r="O1511" s="65" t="s">
        <v>361</v>
      </c>
      <c r="P1511" s="132" t="s">
        <v>436</v>
      </c>
      <c r="Q1511" s="136">
        <v>4</v>
      </c>
      <c r="R1511" s="72" t="s">
        <v>1451</v>
      </c>
      <c r="S1511" s="72" t="s">
        <v>1451</v>
      </c>
      <c r="T1511" s="80" t="s">
        <v>4289</v>
      </c>
      <c r="U1511" s="80" t="s">
        <v>4290</v>
      </c>
      <c r="V1511" s="72" t="s">
        <v>1451</v>
      </c>
      <c r="W1511" s="80" t="s">
        <v>4290</v>
      </c>
      <c r="X1511" s="80" t="s">
        <v>4290</v>
      </c>
      <c r="Y1511" s="96" t="s">
        <v>4290</v>
      </c>
      <c r="Z1511" s="102" t="s">
        <v>4290</v>
      </c>
      <c r="AA1511" s="101">
        <v>62</v>
      </c>
      <c r="AB1511" s="153">
        <v>1.64</v>
      </c>
      <c r="AC1511" s="102" t="s">
        <v>4290</v>
      </c>
      <c r="AD1511" s="116" t="s">
        <v>4290</v>
      </c>
      <c r="AE1511" s="104">
        <f t="shared" si="32"/>
        <v>23.051754907792983</v>
      </c>
      <c r="AF1511" s="85" t="str">
        <f t="shared" si="33"/>
        <v>PESO SALUDABLE</v>
      </c>
      <c r="AG1511" s="80" t="s">
        <v>4294</v>
      </c>
      <c r="AH1511" s="80" t="s">
        <v>4294</v>
      </c>
      <c r="AI1511" s="80" t="s">
        <v>4294</v>
      </c>
      <c r="AJ1511" s="80" t="s">
        <v>4294</v>
      </c>
      <c r="AK1511" s="142" t="s">
        <v>4294</v>
      </c>
      <c r="AL1511" s="142" t="s">
        <v>4294</v>
      </c>
      <c r="AM1511" s="132" t="s">
        <v>349</v>
      </c>
      <c r="AN1511" s="88" t="s">
        <v>411</v>
      </c>
      <c r="AO1511" s="84"/>
    </row>
    <row r="1512" spans="1:41" ht="15" customHeight="1" x14ac:dyDescent="0.2">
      <c r="A1512" s="149">
        <v>1503</v>
      </c>
      <c r="B1512" s="72" t="s">
        <v>1452</v>
      </c>
      <c r="C1512" s="65" t="s">
        <v>338</v>
      </c>
      <c r="D1512" s="146" t="s">
        <v>2538</v>
      </c>
      <c r="E1512" s="72" t="s">
        <v>3609</v>
      </c>
      <c r="F1512" s="129">
        <v>38.78</v>
      </c>
      <c r="G1512" s="127">
        <v>23899</v>
      </c>
      <c r="H1512" s="74">
        <v>54</v>
      </c>
      <c r="I1512" s="74" t="s">
        <v>3856</v>
      </c>
      <c r="J1512" s="65" t="s">
        <v>411</v>
      </c>
      <c r="K1512" s="65" t="s">
        <v>417</v>
      </c>
      <c r="L1512" s="72" t="s">
        <v>3860</v>
      </c>
      <c r="M1512" s="72" t="s">
        <v>4369</v>
      </c>
      <c r="N1512" s="73" t="s">
        <v>354</v>
      </c>
      <c r="O1512" s="65" t="s">
        <v>361</v>
      </c>
      <c r="P1512" s="132" t="s">
        <v>436</v>
      </c>
      <c r="Q1512" s="136">
        <v>2</v>
      </c>
      <c r="R1512" s="72" t="s">
        <v>1452</v>
      </c>
      <c r="S1512" s="72" t="s">
        <v>1452</v>
      </c>
      <c r="T1512" s="80" t="s">
        <v>4289</v>
      </c>
      <c r="U1512" s="80" t="s">
        <v>4290</v>
      </c>
      <c r="V1512" s="72" t="s">
        <v>1452</v>
      </c>
      <c r="W1512" s="80" t="s">
        <v>4290</v>
      </c>
      <c r="X1512" s="80" t="s">
        <v>4290</v>
      </c>
      <c r="Y1512" s="96" t="s">
        <v>4290</v>
      </c>
      <c r="Z1512" s="102" t="s">
        <v>4290</v>
      </c>
      <c r="AA1512" s="101">
        <v>47</v>
      </c>
      <c r="AB1512" s="153">
        <v>1.5</v>
      </c>
      <c r="AC1512" s="102" t="s">
        <v>4290</v>
      </c>
      <c r="AD1512" s="116" t="s">
        <v>4290</v>
      </c>
      <c r="AE1512" s="104">
        <f t="shared" si="32"/>
        <v>20.888888888888889</v>
      </c>
      <c r="AF1512" s="85" t="str">
        <f t="shared" si="33"/>
        <v>PESO SALUDABLE</v>
      </c>
      <c r="AG1512" s="80" t="s">
        <v>4294</v>
      </c>
      <c r="AH1512" s="80" t="s">
        <v>4294</v>
      </c>
      <c r="AI1512" s="80" t="s">
        <v>4294</v>
      </c>
      <c r="AJ1512" s="80" t="s">
        <v>4294</v>
      </c>
      <c r="AK1512" s="142" t="s">
        <v>4294</v>
      </c>
      <c r="AL1512" s="142" t="s">
        <v>4294</v>
      </c>
      <c r="AM1512" s="132" t="s">
        <v>349</v>
      </c>
      <c r="AN1512" s="88" t="s">
        <v>411</v>
      </c>
      <c r="AO1512" s="84"/>
    </row>
    <row r="1513" spans="1:41" ht="15" customHeight="1" x14ac:dyDescent="0.2">
      <c r="A1513" s="149">
        <v>1504</v>
      </c>
      <c r="B1513" s="72" t="s">
        <v>1453</v>
      </c>
      <c r="C1513" s="65" t="s">
        <v>338</v>
      </c>
      <c r="D1513" s="146" t="s">
        <v>2539</v>
      </c>
      <c r="E1513" s="72" t="s">
        <v>3610</v>
      </c>
      <c r="F1513" s="129">
        <v>23.43</v>
      </c>
      <c r="G1513" s="127">
        <v>24612</v>
      </c>
      <c r="H1513" s="74">
        <v>52</v>
      </c>
      <c r="I1513" s="74" t="s">
        <v>3856</v>
      </c>
      <c r="J1513" s="65" t="s">
        <v>411</v>
      </c>
      <c r="K1513" s="65" t="s">
        <v>417</v>
      </c>
      <c r="L1513" s="72" t="s">
        <v>3860</v>
      </c>
      <c r="M1513" s="72" t="s">
        <v>4372</v>
      </c>
      <c r="N1513" s="73" t="s">
        <v>354</v>
      </c>
      <c r="O1513" s="65" t="s">
        <v>361</v>
      </c>
      <c r="P1513" s="132" t="s">
        <v>436</v>
      </c>
      <c r="Q1513" s="136">
        <v>5</v>
      </c>
      <c r="R1513" s="72" t="s">
        <v>1453</v>
      </c>
      <c r="S1513" s="72" t="s">
        <v>1453</v>
      </c>
      <c r="T1513" s="80" t="s">
        <v>4289</v>
      </c>
      <c r="U1513" s="80" t="s">
        <v>4290</v>
      </c>
      <c r="V1513" s="72" t="s">
        <v>1453</v>
      </c>
      <c r="W1513" s="80" t="s">
        <v>4290</v>
      </c>
      <c r="X1513" s="80" t="s">
        <v>4290</v>
      </c>
      <c r="Y1513" s="96" t="s">
        <v>4290</v>
      </c>
      <c r="Z1513" s="102" t="s">
        <v>4290</v>
      </c>
      <c r="AA1513" s="101">
        <v>56</v>
      </c>
      <c r="AB1513" s="153">
        <v>1.64</v>
      </c>
      <c r="AC1513" s="102" t="s">
        <v>4290</v>
      </c>
      <c r="AD1513" s="116" t="s">
        <v>4290</v>
      </c>
      <c r="AE1513" s="104">
        <f t="shared" si="32"/>
        <v>20.820939916716245</v>
      </c>
      <c r="AF1513" s="85" t="str">
        <f t="shared" si="33"/>
        <v>PESO SALUDABLE</v>
      </c>
      <c r="AG1513" s="80" t="s">
        <v>4294</v>
      </c>
      <c r="AH1513" s="80" t="s">
        <v>4294</v>
      </c>
      <c r="AI1513" s="80" t="s">
        <v>4294</v>
      </c>
      <c r="AJ1513" s="80" t="s">
        <v>4294</v>
      </c>
      <c r="AK1513" s="142" t="s">
        <v>4294</v>
      </c>
      <c r="AL1513" s="142" t="s">
        <v>4294</v>
      </c>
      <c r="AM1513" s="132" t="s">
        <v>349</v>
      </c>
      <c r="AN1513" s="88" t="s">
        <v>411</v>
      </c>
      <c r="AO1513" s="84"/>
    </row>
    <row r="1514" spans="1:41" ht="15" customHeight="1" x14ac:dyDescent="0.2">
      <c r="A1514" s="149">
        <v>1505</v>
      </c>
      <c r="B1514" s="72" t="s">
        <v>1454</v>
      </c>
      <c r="C1514" s="65" t="s">
        <v>338</v>
      </c>
      <c r="D1514" s="146" t="s">
        <v>2540</v>
      </c>
      <c r="E1514" s="72" t="s">
        <v>3611</v>
      </c>
      <c r="F1514" s="129">
        <v>29.56</v>
      </c>
      <c r="G1514" s="127">
        <v>24752</v>
      </c>
      <c r="H1514" s="74">
        <v>52</v>
      </c>
      <c r="I1514" s="74" t="s">
        <v>3856</v>
      </c>
      <c r="J1514" s="65" t="s">
        <v>411</v>
      </c>
      <c r="K1514" s="65" t="s">
        <v>417</v>
      </c>
      <c r="L1514" s="72" t="s">
        <v>3860</v>
      </c>
      <c r="M1514" s="72" t="s">
        <v>4097</v>
      </c>
      <c r="N1514" s="73" t="s">
        <v>354</v>
      </c>
      <c r="O1514" s="65" t="s">
        <v>361</v>
      </c>
      <c r="P1514" s="132" t="s">
        <v>436</v>
      </c>
      <c r="Q1514" s="136">
        <v>3</v>
      </c>
      <c r="R1514" s="72" t="s">
        <v>1454</v>
      </c>
      <c r="S1514" s="72" t="s">
        <v>1454</v>
      </c>
      <c r="T1514" s="80" t="s">
        <v>4289</v>
      </c>
      <c r="U1514" s="80" t="s">
        <v>4290</v>
      </c>
      <c r="V1514" s="72" t="s">
        <v>1454</v>
      </c>
      <c r="W1514" s="80" t="s">
        <v>4290</v>
      </c>
      <c r="X1514" s="80" t="s">
        <v>4290</v>
      </c>
      <c r="Y1514" s="96" t="s">
        <v>4290</v>
      </c>
      <c r="Z1514" s="102" t="s">
        <v>4290</v>
      </c>
      <c r="AA1514" s="101">
        <v>53</v>
      </c>
      <c r="AB1514" s="153">
        <v>1.66</v>
      </c>
      <c r="AC1514" s="102" t="s">
        <v>4290</v>
      </c>
      <c r="AD1514" s="116" t="s">
        <v>4290</v>
      </c>
      <c r="AE1514" s="104">
        <f t="shared" si="32"/>
        <v>19.233560749020178</v>
      </c>
      <c r="AF1514" s="85" t="str">
        <f t="shared" si="33"/>
        <v>PESO SALUDABLE</v>
      </c>
      <c r="AG1514" s="80" t="s">
        <v>4294</v>
      </c>
      <c r="AH1514" s="80" t="s">
        <v>4294</v>
      </c>
      <c r="AI1514" s="80" t="s">
        <v>4294</v>
      </c>
      <c r="AJ1514" s="80" t="s">
        <v>4294</v>
      </c>
      <c r="AK1514" s="142" t="s">
        <v>4294</v>
      </c>
      <c r="AL1514" s="142" t="s">
        <v>4294</v>
      </c>
      <c r="AM1514" s="132" t="s">
        <v>349</v>
      </c>
      <c r="AN1514" s="88" t="s">
        <v>411</v>
      </c>
      <c r="AO1514" s="84"/>
    </row>
    <row r="1515" spans="1:41" ht="15" customHeight="1" x14ac:dyDescent="0.2">
      <c r="A1515" s="149">
        <v>1506</v>
      </c>
      <c r="B1515" s="72" t="s">
        <v>1455</v>
      </c>
      <c r="C1515" s="65" t="s">
        <v>338</v>
      </c>
      <c r="D1515" s="146" t="s">
        <v>2541</v>
      </c>
      <c r="E1515" s="72" t="s">
        <v>3612</v>
      </c>
      <c r="F1515" s="129">
        <v>35.56</v>
      </c>
      <c r="G1515" s="127">
        <v>19081</v>
      </c>
      <c r="H1515" s="74">
        <v>67</v>
      </c>
      <c r="I1515" s="74" t="s">
        <v>3856</v>
      </c>
      <c r="J1515" s="65" t="s">
        <v>411</v>
      </c>
      <c r="K1515" s="65" t="s">
        <v>417</v>
      </c>
      <c r="L1515" s="72" t="s">
        <v>3861</v>
      </c>
      <c r="M1515" s="72" t="s">
        <v>4373</v>
      </c>
      <c r="N1515" s="73" t="s">
        <v>354</v>
      </c>
      <c r="O1515" s="65" t="s">
        <v>361</v>
      </c>
      <c r="P1515" s="132" t="s">
        <v>436</v>
      </c>
      <c r="Q1515" s="136">
        <v>4</v>
      </c>
      <c r="R1515" s="72" t="s">
        <v>1455</v>
      </c>
      <c r="S1515" s="72" t="s">
        <v>1455</v>
      </c>
      <c r="T1515" s="80" t="s">
        <v>4289</v>
      </c>
      <c r="U1515" s="80" t="s">
        <v>4290</v>
      </c>
      <c r="V1515" s="72" t="s">
        <v>1455</v>
      </c>
      <c r="W1515" s="80" t="s">
        <v>4290</v>
      </c>
      <c r="X1515" s="80" t="s">
        <v>4290</v>
      </c>
      <c r="Y1515" s="96" t="s">
        <v>4290</v>
      </c>
      <c r="Z1515" s="102" t="s">
        <v>4290</v>
      </c>
      <c r="AA1515" s="101">
        <v>58</v>
      </c>
      <c r="AB1515" s="153">
        <v>1.6</v>
      </c>
      <c r="AC1515" s="102" t="s">
        <v>4290</v>
      </c>
      <c r="AD1515" s="116" t="s">
        <v>4290</v>
      </c>
      <c r="AE1515" s="104">
        <f t="shared" ref="AE1515:AE1578" si="34">+AA1515/(AB1515*AB1515)</f>
        <v>22.656249999999996</v>
      </c>
      <c r="AF1515" s="85" t="str">
        <f t="shared" si="33"/>
        <v>PESO SALUDABLE</v>
      </c>
      <c r="AG1515" s="80" t="s">
        <v>4294</v>
      </c>
      <c r="AH1515" s="80" t="s">
        <v>4294</v>
      </c>
      <c r="AI1515" s="80" t="s">
        <v>4294</v>
      </c>
      <c r="AJ1515" s="80" t="s">
        <v>4294</v>
      </c>
      <c r="AK1515" s="142" t="s">
        <v>4294</v>
      </c>
      <c r="AL1515" s="142" t="s">
        <v>4294</v>
      </c>
      <c r="AM1515" s="132" t="s">
        <v>349</v>
      </c>
      <c r="AN1515" s="88" t="s">
        <v>411</v>
      </c>
      <c r="AO1515" s="84"/>
    </row>
    <row r="1516" spans="1:41" ht="15" customHeight="1" x14ac:dyDescent="0.2">
      <c r="A1516" s="149">
        <v>1507</v>
      </c>
      <c r="B1516" s="72" t="s">
        <v>1456</v>
      </c>
      <c r="C1516" s="65" t="s">
        <v>338</v>
      </c>
      <c r="D1516" s="146" t="s">
        <v>2542</v>
      </c>
      <c r="E1516" s="72" t="s">
        <v>3613</v>
      </c>
      <c r="F1516" s="129">
        <v>22.54</v>
      </c>
      <c r="G1516" s="127">
        <v>25166</v>
      </c>
      <c r="H1516" s="74">
        <v>51</v>
      </c>
      <c r="I1516" s="74" t="s">
        <v>3856</v>
      </c>
      <c r="J1516" s="65" t="s">
        <v>411</v>
      </c>
      <c r="K1516" s="65" t="s">
        <v>417</v>
      </c>
      <c r="L1516" s="72" t="s">
        <v>3860</v>
      </c>
      <c r="M1516" s="72" t="s">
        <v>4374</v>
      </c>
      <c r="N1516" s="73" t="s">
        <v>354</v>
      </c>
      <c r="O1516" s="65" t="s">
        <v>361</v>
      </c>
      <c r="P1516" s="132" t="s">
        <v>436</v>
      </c>
      <c r="Q1516" s="136">
        <v>2</v>
      </c>
      <c r="R1516" s="72" t="s">
        <v>1456</v>
      </c>
      <c r="S1516" s="72" t="s">
        <v>1456</v>
      </c>
      <c r="T1516" s="80" t="s">
        <v>4289</v>
      </c>
      <c r="U1516" s="80" t="s">
        <v>4290</v>
      </c>
      <c r="V1516" s="72" t="s">
        <v>1456</v>
      </c>
      <c r="W1516" s="80" t="s">
        <v>4290</v>
      </c>
      <c r="X1516" s="80" t="s">
        <v>4290</v>
      </c>
      <c r="Y1516" s="96" t="s">
        <v>4290</v>
      </c>
      <c r="Z1516" s="102" t="s">
        <v>4290</v>
      </c>
      <c r="AA1516" s="101">
        <v>56</v>
      </c>
      <c r="AB1516" s="153">
        <v>1.55</v>
      </c>
      <c r="AC1516" s="102" t="s">
        <v>4290</v>
      </c>
      <c r="AD1516" s="116" t="s">
        <v>4290</v>
      </c>
      <c r="AE1516" s="104">
        <f t="shared" si="34"/>
        <v>23.309053069719038</v>
      </c>
      <c r="AF1516" s="85" t="str">
        <f t="shared" si="33"/>
        <v>PESO SALUDABLE</v>
      </c>
      <c r="AG1516" s="80" t="s">
        <v>4294</v>
      </c>
      <c r="AH1516" s="80" t="s">
        <v>4294</v>
      </c>
      <c r="AI1516" s="80" t="s">
        <v>4294</v>
      </c>
      <c r="AJ1516" s="80" t="s">
        <v>4294</v>
      </c>
      <c r="AK1516" s="142" t="s">
        <v>4294</v>
      </c>
      <c r="AL1516" s="142" t="s">
        <v>4294</v>
      </c>
      <c r="AM1516" s="132" t="s">
        <v>349</v>
      </c>
      <c r="AN1516" s="88" t="s">
        <v>411</v>
      </c>
      <c r="AO1516" s="84"/>
    </row>
    <row r="1517" spans="1:41" ht="15" customHeight="1" x14ac:dyDescent="0.2">
      <c r="A1517" s="149">
        <v>1508</v>
      </c>
      <c r="B1517" s="72" t="s">
        <v>1457</v>
      </c>
      <c r="C1517" s="65" t="s">
        <v>338</v>
      </c>
      <c r="D1517" s="146" t="s">
        <v>2543</v>
      </c>
      <c r="E1517" s="72" t="s">
        <v>3614</v>
      </c>
      <c r="F1517" s="129">
        <v>32.450000000000003</v>
      </c>
      <c r="G1517" s="127">
        <v>25993</v>
      </c>
      <c r="H1517" s="74">
        <v>48</v>
      </c>
      <c r="I1517" s="74" t="s">
        <v>3856</v>
      </c>
      <c r="J1517" s="65" t="s">
        <v>411</v>
      </c>
      <c r="K1517" s="65" t="s">
        <v>417</v>
      </c>
      <c r="L1517" s="72" t="s">
        <v>3860</v>
      </c>
      <c r="M1517" s="72" t="s">
        <v>4375</v>
      </c>
      <c r="N1517" s="73" t="s">
        <v>354</v>
      </c>
      <c r="O1517" s="65" t="s">
        <v>361</v>
      </c>
      <c r="P1517" s="132" t="s">
        <v>436</v>
      </c>
      <c r="Q1517" s="136">
        <v>6</v>
      </c>
      <c r="R1517" s="72" t="s">
        <v>1457</v>
      </c>
      <c r="S1517" s="72" t="s">
        <v>1457</v>
      </c>
      <c r="T1517" s="80" t="s">
        <v>4289</v>
      </c>
      <c r="U1517" s="80" t="s">
        <v>4290</v>
      </c>
      <c r="V1517" s="72" t="s">
        <v>1457</v>
      </c>
      <c r="W1517" s="80" t="s">
        <v>4290</v>
      </c>
      <c r="X1517" s="80" t="s">
        <v>4290</v>
      </c>
      <c r="Y1517" s="96" t="s">
        <v>4290</v>
      </c>
      <c r="Z1517" s="102" t="s">
        <v>4290</v>
      </c>
      <c r="AA1517" s="101">
        <v>60</v>
      </c>
      <c r="AB1517" s="153">
        <v>1.68</v>
      </c>
      <c r="AC1517" s="102" t="s">
        <v>4290</v>
      </c>
      <c r="AD1517" s="116" t="s">
        <v>4290</v>
      </c>
      <c r="AE1517" s="104">
        <f t="shared" si="34"/>
        <v>21.258503401360546</v>
      </c>
      <c r="AF1517" s="85" t="str">
        <f t="shared" si="33"/>
        <v>PESO SALUDABLE</v>
      </c>
      <c r="AG1517" s="80" t="s">
        <v>4294</v>
      </c>
      <c r="AH1517" s="80" t="s">
        <v>4294</v>
      </c>
      <c r="AI1517" s="80" t="s">
        <v>4294</v>
      </c>
      <c r="AJ1517" s="80" t="s">
        <v>4294</v>
      </c>
      <c r="AK1517" s="142" t="s">
        <v>4294</v>
      </c>
      <c r="AL1517" s="142" t="s">
        <v>4294</v>
      </c>
      <c r="AM1517" s="132" t="s">
        <v>349</v>
      </c>
      <c r="AN1517" s="88" t="s">
        <v>411</v>
      </c>
      <c r="AO1517" s="84"/>
    </row>
    <row r="1518" spans="1:41" ht="15" customHeight="1" x14ac:dyDescent="0.2">
      <c r="A1518" s="149">
        <v>1509</v>
      </c>
      <c r="B1518" s="72" t="s">
        <v>1458</v>
      </c>
      <c r="C1518" s="65" t="s">
        <v>338</v>
      </c>
      <c r="D1518" s="146" t="s">
        <v>2544</v>
      </c>
      <c r="E1518" s="72" t="s">
        <v>3134</v>
      </c>
      <c r="F1518" s="129">
        <v>24.56</v>
      </c>
      <c r="G1518" s="127">
        <v>26460</v>
      </c>
      <c r="H1518" s="74">
        <v>48</v>
      </c>
      <c r="I1518" s="74" t="s">
        <v>3856</v>
      </c>
      <c r="J1518" s="65" t="s">
        <v>411</v>
      </c>
      <c r="K1518" s="65" t="s">
        <v>417</v>
      </c>
      <c r="L1518" s="72" t="s">
        <v>3861</v>
      </c>
      <c r="M1518" s="72" t="s">
        <v>354</v>
      </c>
      <c r="N1518" s="73" t="s">
        <v>354</v>
      </c>
      <c r="O1518" s="65" t="s">
        <v>361</v>
      </c>
      <c r="P1518" s="132" t="s">
        <v>436</v>
      </c>
      <c r="Q1518" s="136">
        <v>4</v>
      </c>
      <c r="R1518" s="72" t="s">
        <v>1458</v>
      </c>
      <c r="S1518" s="72" t="s">
        <v>1458</v>
      </c>
      <c r="T1518" s="80" t="s">
        <v>4289</v>
      </c>
      <c r="U1518" s="80" t="s">
        <v>4290</v>
      </c>
      <c r="V1518" s="72" t="s">
        <v>1458</v>
      </c>
      <c r="W1518" s="80" t="s">
        <v>4290</v>
      </c>
      <c r="X1518" s="80" t="s">
        <v>4290</v>
      </c>
      <c r="Y1518" s="96" t="s">
        <v>4290</v>
      </c>
      <c r="Z1518" s="102" t="s">
        <v>4290</v>
      </c>
      <c r="AA1518" s="101">
        <v>54</v>
      </c>
      <c r="AB1518" s="153">
        <v>1.55</v>
      </c>
      <c r="AC1518" s="102" t="s">
        <v>4290</v>
      </c>
      <c r="AD1518" s="116" t="s">
        <v>4290</v>
      </c>
      <c r="AE1518" s="104">
        <f t="shared" si="34"/>
        <v>22.476586888657646</v>
      </c>
      <c r="AF1518" s="85" t="str">
        <f t="shared" si="33"/>
        <v>PESO SALUDABLE</v>
      </c>
      <c r="AG1518" s="80" t="s">
        <v>4294</v>
      </c>
      <c r="AH1518" s="80" t="s">
        <v>4294</v>
      </c>
      <c r="AI1518" s="80" t="s">
        <v>4294</v>
      </c>
      <c r="AJ1518" s="80" t="s">
        <v>4294</v>
      </c>
      <c r="AK1518" s="142" t="s">
        <v>4294</v>
      </c>
      <c r="AL1518" s="142" t="s">
        <v>4294</v>
      </c>
      <c r="AM1518" s="132" t="s">
        <v>349</v>
      </c>
      <c r="AN1518" s="88" t="s">
        <v>411</v>
      </c>
      <c r="AO1518" s="84"/>
    </row>
    <row r="1519" spans="1:41" ht="15" customHeight="1" x14ac:dyDescent="0.2">
      <c r="A1519" s="149">
        <v>1510</v>
      </c>
      <c r="B1519" s="72" t="s">
        <v>1459</v>
      </c>
      <c r="C1519" s="65" t="s">
        <v>338</v>
      </c>
      <c r="D1519" s="146" t="s">
        <v>2545</v>
      </c>
      <c r="E1519" s="72" t="s">
        <v>3615</v>
      </c>
      <c r="F1519" s="129">
        <v>35.65</v>
      </c>
      <c r="G1519" s="127">
        <v>28035</v>
      </c>
      <c r="H1519" s="74">
        <v>43</v>
      </c>
      <c r="I1519" s="74" t="s">
        <v>3856</v>
      </c>
      <c r="J1519" s="65" t="s">
        <v>411</v>
      </c>
      <c r="K1519" s="65" t="s">
        <v>417</v>
      </c>
      <c r="L1519" s="72" t="s">
        <v>3861</v>
      </c>
      <c r="M1519" s="72" t="s">
        <v>4376</v>
      </c>
      <c r="N1519" s="73" t="s">
        <v>354</v>
      </c>
      <c r="O1519" s="65" t="s">
        <v>361</v>
      </c>
      <c r="P1519" s="132" t="s">
        <v>436</v>
      </c>
      <c r="Q1519" s="136">
        <v>5</v>
      </c>
      <c r="R1519" s="72" t="s">
        <v>1459</v>
      </c>
      <c r="S1519" s="72" t="s">
        <v>1459</v>
      </c>
      <c r="T1519" s="80" t="s">
        <v>4289</v>
      </c>
      <c r="U1519" s="80" t="s">
        <v>4290</v>
      </c>
      <c r="V1519" s="72" t="s">
        <v>1459</v>
      </c>
      <c r="W1519" s="80" t="s">
        <v>4290</v>
      </c>
      <c r="X1519" s="80" t="s">
        <v>4290</v>
      </c>
      <c r="Y1519" s="96" t="s">
        <v>4290</v>
      </c>
      <c r="Z1519" s="102" t="s">
        <v>4290</v>
      </c>
      <c r="AA1519" s="101">
        <v>58</v>
      </c>
      <c r="AB1519" s="153">
        <v>1.73</v>
      </c>
      <c r="AC1519" s="102" t="s">
        <v>4290</v>
      </c>
      <c r="AD1519" s="116" t="s">
        <v>4290</v>
      </c>
      <c r="AE1519" s="104">
        <f t="shared" si="34"/>
        <v>19.379197433926961</v>
      </c>
      <c r="AF1519" s="85" t="str">
        <f t="shared" si="33"/>
        <v>PESO SALUDABLE</v>
      </c>
      <c r="AG1519" s="80" t="s">
        <v>4294</v>
      </c>
      <c r="AH1519" s="80" t="s">
        <v>4294</v>
      </c>
      <c r="AI1519" s="80" t="s">
        <v>4294</v>
      </c>
      <c r="AJ1519" s="80" t="s">
        <v>4294</v>
      </c>
      <c r="AK1519" s="142" t="s">
        <v>4294</v>
      </c>
      <c r="AL1519" s="142" t="s">
        <v>4294</v>
      </c>
      <c r="AM1519" s="132" t="s">
        <v>349</v>
      </c>
      <c r="AN1519" s="88" t="s">
        <v>411</v>
      </c>
      <c r="AO1519" s="84"/>
    </row>
    <row r="1520" spans="1:41" ht="15" customHeight="1" x14ac:dyDescent="0.2">
      <c r="A1520" s="149">
        <v>1511</v>
      </c>
      <c r="B1520" s="72" t="s">
        <v>1460</v>
      </c>
      <c r="C1520" s="65" t="s">
        <v>338</v>
      </c>
      <c r="D1520" s="146" t="s">
        <v>2546</v>
      </c>
      <c r="E1520" s="72" t="s">
        <v>3616</v>
      </c>
      <c r="F1520" s="129">
        <v>44.32</v>
      </c>
      <c r="G1520" s="127">
        <v>29160</v>
      </c>
      <c r="H1520" s="74">
        <v>40</v>
      </c>
      <c r="I1520" s="74" t="s">
        <v>3856</v>
      </c>
      <c r="J1520" s="65" t="s">
        <v>411</v>
      </c>
      <c r="K1520" s="65" t="s">
        <v>417</v>
      </c>
      <c r="L1520" s="72" t="s">
        <v>3860</v>
      </c>
      <c r="M1520" s="72" t="s">
        <v>4377</v>
      </c>
      <c r="N1520" s="73" t="s">
        <v>354</v>
      </c>
      <c r="O1520" s="65" t="s">
        <v>361</v>
      </c>
      <c r="P1520" s="132" t="s">
        <v>436</v>
      </c>
      <c r="Q1520" s="136">
        <v>3</v>
      </c>
      <c r="R1520" s="72" t="s">
        <v>1460</v>
      </c>
      <c r="S1520" s="72" t="s">
        <v>1460</v>
      </c>
      <c r="T1520" s="80" t="s">
        <v>4289</v>
      </c>
      <c r="U1520" s="80" t="s">
        <v>4290</v>
      </c>
      <c r="V1520" s="72" t="s">
        <v>1460</v>
      </c>
      <c r="W1520" s="80" t="s">
        <v>4290</v>
      </c>
      <c r="X1520" s="80" t="s">
        <v>4290</v>
      </c>
      <c r="Y1520" s="96" t="s">
        <v>4290</v>
      </c>
      <c r="Z1520" s="102" t="s">
        <v>4290</v>
      </c>
      <c r="AA1520" s="101">
        <v>56</v>
      </c>
      <c r="AB1520" s="153">
        <v>1.66</v>
      </c>
      <c r="AC1520" s="102" t="s">
        <v>4290</v>
      </c>
      <c r="AD1520" s="116" t="s">
        <v>4290</v>
      </c>
      <c r="AE1520" s="104">
        <f t="shared" si="34"/>
        <v>20.322252866889244</v>
      </c>
      <c r="AF1520" s="85" t="str">
        <f t="shared" si="33"/>
        <v>PESO SALUDABLE</v>
      </c>
      <c r="AG1520" s="80" t="s">
        <v>4294</v>
      </c>
      <c r="AH1520" s="80" t="s">
        <v>4294</v>
      </c>
      <c r="AI1520" s="80" t="s">
        <v>4294</v>
      </c>
      <c r="AJ1520" s="80" t="s">
        <v>4294</v>
      </c>
      <c r="AK1520" s="142" t="s">
        <v>4294</v>
      </c>
      <c r="AL1520" s="142" t="s">
        <v>4294</v>
      </c>
      <c r="AM1520" s="132" t="s">
        <v>349</v>
      </c>
      <c r="AN1520" s="88" t="s">
        <v>411</v>
      </c>
      <c r="AO1520" s="84"/>
    </row>
    <row r="1521" spans="1:41" ht="15" customHeight="1" x14ac:dyDescent="0.2">
      <c r="A1521" s="149">
        <v>1512</v>
      </c>
      <c r="B1521" s="72" t="s">
        <v>1461</v>
      </c>
      <c r="C1521" s="65" t="s">
        <v>338</v>
      </c>
      <c r="D1521" s="146" t="s">
        <v>2547</v>
      </c>
      <c r="E1521" s="72" t="s">
        <v>3617</v>
      </c>
      <c r="F1521" s="129">
        <v>23.54</v>
      </c>
      <c r="G1521" s="127">
        <v>29138</v>
      </c>
      <c r="H1521" s="74">
        <v>40</v>
      </c>
      <c r="I1521" s="74" t="s">
        <v>3856</v>
      </c>
      <c r="J1521" s="65" t="s">
        <v>411</v>
      </c>
      <c r="K1521" s="65" t="s">
        <v>417</v>
      </c>
      <c r="L1521" s="72" t="s">
        <v>3861</v>
      </c>
      <c r="M1521" s="72" t="s">
        <v>4378</v>
      </c>
      <c r="N1521" s="73" t="s">
        <v>354</v>
      </c>
      <c r="O1521" s="65" t="s">
        <v>361</v>
      </c>
      <c r="P1521" s="132" t="s">
        <v>436</v>
      </c>
      <c r="Q1521" s="136">
        <v>2</v>
      </c>
      <c r="R1521" s="72" t="s">
        <v>1461</v>
      </c>
      <c r="S1521" s="72" t="s">
        <v>1461</v>
      </c>
      <c r="T1521" s="80" t="s">
        <v>4289</v>
      </c>
      <c r="U1521" s="80" t="s">
        <v>4290</v>
      </c>
      <c r="V1521" s="72" t="s">
        <v>1461</v>
      </c>
      <c r="W1521" s="80" t="s">
        <v>4290</v>
      </c>
      <c r="X1521" s="80" t="s">
        <v>4290</v>
      </c>
      <c r="Y1521" s="96" t="s">
        <v>4290</v>
      </c>
      <c r="Z1521" s="102" t="s">
        <v>4290</v>
      </c>
      <c r="AA1521" s="101">
        <v>66.5</v>
      </c>
      <c r="AB1521" s="153">
        <v>1.69</v>
      </c>
      <c r="AC1521" s="102" t="s">
        <v>4290</v>
      </c>
      <c r="AD1521" s="116" t="s">
        <v>4290</v>
      </c>
      <c r="AE1521" s="104">
        <f t="shared" si="34"/>
        <v>23.283498476944086</v>
      </c>
      <c r="AF1521" s="85" t="str">
        <f t="shared" si="33"/>
        <v>PESO SALUDABLE</v>
      </c>
      <c r="AG1521" s="80" t="s">
        <v>4294</v>
      </c>
      <c r="AH1521" s="80" t="s">
        <v>4294</v>
      </c>
      <c r="AI1521" s="80" t="s">
        <v>4294</v>
      </c>
      <c r="AJ1521" s="80" t="s">
        <v>4294</v>
      </c>
      <c r="AK1521" s="142" t="s">
        <v>4294</v>
      </c>
      <c r="AL1521" s="142" t="s">
        <v>4294</v>
      </c>
      <c r="AM1521" s="132" t="s">
        <v>349</v>
      </c>
      <c r="AN1521" s="88" t="s">
        <v>411</v>
      </c>
      <c r="AO1521" s="84"/>
    </row>
    <row r="1522" spans="1:41" ht="15" customHeight="1" x14ac:dyDescent="0.2">
      <c r="A1522" s="149">
        <v>1513</v>
      </c>
      <c r="B1522" s="72" t="s">
        <v>1462</v>
      </c>
      <c r="C1522" s="65" t="s">
        <v>338</v>
      </c>
      <c r="D1522" s="146" t="s">
        <v>2548</v>
      </c>
      <c r="E1522" s="72" t="s">
        <v>3618</v>
      </c>
      <c r="F1522" s="129">
        <v>32.450000000000003</v>
      </c>
      <c r="G1522" s="127">
        <v>29291</v>
      </c>
      <c r="H1522" s="74">
        <v>40</v>
      </c>
      <c r="I1522" s="74" t="s">
        <v>3856</v>
      </c>
      <c r="J1522" s="65" t="s">
        <v>411</v>
      </c>
      <c r="K1522" s="65" t="s">
        <v>417</v>
      </c>
      <c r="L1522" s="72" t="s">
        <v>3860</v>
      </c>
      <c r="M1522" s="72" t="s">
        <v>4379</v>
      </c>
      <c r="N1522" s="73" t="s">
        <v>354</v>
      </c>
      <c r="O1522" s="65" t="s">
        <v>361</v>
      </c>
      <c r="P1522" s="132" t="s">
        <v>436</v>
      </c>
      <c r="Q1522" s="136">
        <v>3</v>
      </c>
      <c r="R1522" s="72" t="s">
        <v>1462</v>
      </c>
      <c r="S1522" s="72" t="s">
        <v>1462</v>
      </c>
      <c r="T1522" s="80" t="s">
        <v>4289</v>
      </c>
      <c r="U1522" s="80" t="s">
        <v>4290</v>
      </c>
      <c r="V1522" s="72" t="s">
        <v>1462</v>
      </c>
      <c r="W1522" s="80" t="s">
        <v>4290</v>
      </c>
      <c r="X1522" s="80" t="s">
        <v>4290</v>
      </c>
      <c r="Y1522" s="96" t="s">
        <v>4290</v>
      </c>
      <c r="Z1522" s="102" t="s">
        <v>4290</v>
      </c>
      <c r="AA1522" s="101">
        <v>62</v>
      </c>
      <c r="AB1522" s="153">
        <v>1.67</v>
      </c>
      <c r="AC1522" s="102" t="s">
        <v>4290</v>
      </c>
      <c r="AD1522" s="116" t="s">
        <v>4290</v>
      </c>
      <c r="AE1522" s="104">
        <f t="shared" si="34"/>
        <v>22.230987127541326</v>
      </c>
      <c r="AF1522" s="85" t="str">
        <f t="shared" si="33"/>
        <v>PESO SALUDABLE</v>
      </c>
      <c r="AG1522" s="80" t="s">
        <v>4294</v>
      </c>
      <c r="AH1522" s="80" t="s">
        <v>4294</v>
      </c>
      <c r="AI1522" s="80" t="s">
        <v>4294</v>
      </c>
      <c r="AJ1522" s="80" t="s">
        <v>4294</v>
      </c>
      <c r="AK1522" s="142" t="s">
        <v>4294</v>
      </c>
      <c r="AL1522" s="142" t="s">
        <v>4294</v>
      </c>
      <c r="AM1522" s="132" t="s">
        <v>349</v>
      </c>
      <c r="AN1522" s="88" t="s">
        <v>411</v>
      </c>
      <c r="AO1522" s="84"/>
    </row>
    <row r="1523" spans="1:41" ht="15" customHeight="1" x14ac:dyDescent="0.2">
      <c r="A1523" s="149">
        <v>1514</v>
      </c>
      <c r="B1523" s="72" t="s">
        <v>1463</v>
      </c>
      <c r="C1523" s="65" t="s">
        <v>338</v>
      </c>
      <c r="D1523" s="146" t="s">
        <v>2549</v>
      </c>
      <c r="E1523" s="72" t="s">
        <v>3619</v>
      </c>
      <c r="F1523" s="129">
        <v>32.119999999999997</v>
      </c>
      <c r="G1523" s="127">
        <v>29429</v>
      </c>
      <c r="H1523" s="74">
        <v>40</v>
      </c>
      <c r="I1523" s="74" t="s">
        <v>3856</v>
      </c>
      <c r="J1523" s="65" t="s">
        <v>411</v>
      </c>
      <c r="K1523" s="65" t="s">
        <v>417</v>
      </c>
      <c r="L1523" s="72" t="s">
        <v>3861</v>
      </c>
      <c r="M1523" s="72" t="s">
        <v>4380</v>
      </c>
      <c r="N1523" s="73" t="s">
        <v>354</v>
      </c>
      <c r="O1523" s="65" t="s">
        <v>361</v>
      </c>
      <c r="P1523" s="132" t="s">
        <v>436</v>
      </c>
      <c r="Q1523" s="136">
        <v>2</v>
      </c>
      <c r="R1523" s="72" t="s">
        <v>1463</v>
      </c>
      <c r="S1523" s="72" t="s">
        <v>1463</v>
      </c>
      <c r="T1523" s="80" t="s">
        <v>4289</v>
      </c>
      <c r="U1523" s="80" t="s">
        <v>4290</v>
      </c>
      <c r="V1523" s="72" t="s">
        <v>1463</v>
      </c>
      <c r="W1523" s="80" t="s">
        <v>4290</v>
      </c>
      <c r="X1523" s="80" t="s">
        <v>4290</v>
      </c>
      <c r="Y1523" s="96" t="s">
        <v>4290</v>
      </c>
      <c r="Z1523" s="102" t="s">
        <v>4290</v>
      </c>
      <c r="AA1523" s="101">
        <v>53</v>
      </c>
      <c r="AB1523" s="153">
        <v>1.5</v>
      </c>
      <c r="AC1523" s="102" t="s">
        <v>4290</v>
      </c>
      <c r="AD1523" s="116" t="s">
        <v>4290</v>
      </c>
      <c r="AE1523" s="104">
        <f t="shared" si="34"/>
        <v>23.555555555555557</v>
      </c>
      <c r="AF1523" s="85" t="str">
        <f t="shared" si="33"/>
        <v>PESO SALUDABLE</v>
      </c>
      <c r="AG1523" s="80" t="s">
        <v>4294</v>
      </c>
      <c r="AH1523" s="80" t="s">
        <v>4294</v>
      </c>
      <c r="AI1523" s="80" t="s">
        <v>4294</v>
      </c>
      <c r="AJ1523" s="80" t="s">
        <v>4294</v>
      </c>
      <c r="AK1523" s="142" t="s">
        <v>4294</v>
      </c>
      <c r="AL1523" s="142" t="s">
        <v>4294</v>
      </c>
      <c r="AM1523" s="132" t="s">
        <v>349</v>
      </c>
      <c r="AN1523" s="88" t="s">
        <v>411</v>
      </c>
      <c r="AO1523" s="84"/>
    </row>
    <row r="1524" spans="1:41" ht="15" customHeight="1" x14ac:dyDescent="0.2">
      <c r="A1524" s="149">
        <v>1515</v>
      </c>
      <c r="B1524" s="72" t="s">
        <v>1464</v>
      </c>
      <c r="C1524" s="65" t="s">
        <v>338</v>
      </c>
      <c r="D1524" s="146" t="s">
        <v>2550</v>
      </c>
      <c r="E1524" s="72" t="s">
        <v>3620</v>
      </c>
      <c r="F1524" s="129">
        <v>35.32</v>
      </c>
      <c r="G1524" s="127">
        <v>29282</v>
      </c>
      <c r="H1524" s="74">
        <v>40</v>
      </c>
      <c r="I1524" s="74" t="s">
        <v>3856</v>
      </c>
      <c r="J1524" s="65" t="s">
        <v>411</v>
      </c>
      <c r="K1524" s="65" t="s">
        <v>417</v>
      </c>
      <c r="L1524" s="72" t="s">
        <v>3861</v>
      </c>
      <c r="M1524" s="72" t="s">
        <v>4381</v>
      </c>
      <c r="N1524" s="73" t="s">
        <v>354</v>
      </c>
      <c r="O1524" s="65" t="s">
        <v>361</v>
      </c>
      <c r="P1524" s="132" t="s">
        <v>436</v>
      </c>
      <c r="Q1524" s="136">
        <v>4</v>
      </c>
      <c r="R1524" s="72" t="s">
        <v>1464</v>
      </c>
      <c r="S1524" s="72" t="s">
        <v>1464</v>
      </c>
      <c r="T1524" s="80" t="s">
        <v>4289</v>
      </c>
      <c r="U1524" s="80" t="s">
        <v>4290</v>
      </c>
      <c r="V1524" s="72" t="s">
        <v>1464</v>
      </c>
      <c r="W1524" s="80" t="s">
        <v>4290</v>
      </c>
      <c r="X1524" s="80" t="s">
        <v>4290</v>
      </c>
      <c r="Y1524" s="96" t="s">
        <v>4290</v>
      </c>
      <c r="Z1524" s="102" t="s">
        <v>4290</v>
      </c>
      <c r="AA1524" s="101">
        <v>63.8</v>
      </c>
      <c r="AB1524" s="153">
        <v>1.66</v>
      </c>
      <c r="AC1524" s="102" t="s">
        <v>4290</v>
      </c>
      <c r="AD1524" s="116" t="s">
        <v>4290</v>
      </c>
      <c r="AE1524" s="104">
        <f t="shared" si="34"/>
        <v>23.152852373348818</v>
      </c>
      <c r="AF1524" s="85" t="str">
        <f t="shared" si="33"/>
        <v>PESO SALUDABLE</v>
      </c>
      <c r="AG1524" s="80" t="s">
        <v>4294</v>
      </c>
      <c r="AH1524" s="80" t="s">
        <v>4294</v>
      </c>
      <c r="AI1524" s="80" t="s">
        <v>4294</v>
      </c>
      <c r="AJ1524" s="80" t="s">
        <v>4294</v>
      </c>
      <c r="AK1524" s="142" t="s">
        <v>4294</v>
      </c>
      <c r="AL1524" s="142" t="s">
        <v>4294</v>
      </c>
      <c r="AM1524" s="132" t="s">
        <v>349</v>
      </c>
      <c r="AN1524" s="88" t="s">
        <v>411</v>
      </c>
      <c r="AO1524" s="84"/>
    </row>
    <row r="1525" spans="1:41" ht="15" customHeight="1" x14ac:dyDescent="0.2">
      <c r="A1525" s="149">
        <v>1516</v>
      </c>
      <c r="B1525" s="72" t="s">
        <v>1465</v>
      </c>
      <c r="C1525" s="65" t="s">
        <v>338</v>
      </c>
      <c r="D1525" s="146" t="s">
        <v>2551</v>
      </c>
      <c r="E1525" s="72" t="s">
        <v>3621</v>
      </c>
      <c r="F1525" s="129">
        <v>23.45</v>
      </c>
      <c r="G1525" s="127">
        <v>29407</v>
      </c>
      <c r="H1525" s="74">
        <v>40</v>
      </c>
      <c r="I1525" s="74" t="s">
        <v>3856</v>
      </c>
      <c r="J1525" s="65" t="s">
        <v>411</v>
      </c>
      <c r="K1525" s="65" t="s">
        <v>417</v>
      </c>
      <c r="L1525" s="72" t="s">
        <v>3861</v>
      </c>
      <c r="M1525" s="72" t="s">
        <v>4382</v>
      </c>
      <c r="N1525" s="73" t="s">
        <v>354</v>
      </c>
      <c r="O1525" s="65" t="s">
        <v>361</v>
      </c>
      <c r="P1525" s="132" t="s">
        <v>436</v>
      </c>
      <c r="Q1525" s="136">
        <v>5</v>
      </c>
      <c r="R1525" s="72" t="s">
        <v>1465</v>
      </c>
      <c r="S1525" s="72" t="s">
        <v>1465</v>
      </c>
      <c r="T1525" s="80" t="s">
        <v>4289</v>
      </c>
      <c r="U1525" s="80" t="s">
        <v>4290</v>
      </c>
      <c r="V1525" s="72" t="s">
        <v>1465</v>
      </c>
      <c r="W1525" s="80" t="s">
        <v>4290</v>
      </c>
      <c r="X1525" s="80" t="s">
        <v>4290</v>
      </c>
      <c r="Y1525" s="96" t="s">
        <v>4290</v>
      </c>
      <c r="Z1525" s="102" t="s">
        <v>4290</v>
      </c>
      <c r="AA1525" s="101">
        <v>50.5</v>
      </c>
      <c r="AB1525" s="153">
        <v>1.58</v>
      </c>
      <c r="AC1525" s="102" t="s">
        <v>4290</v>
      </c>
      <c r="AD1525" s="116" t="s">
        <v>4290</v>
      </c>
      <c r="AE1525" s="104">
        <f t="shared" si="34"/>
        <v>20.229129947123855</v>
      </c>
      <c r="AF1525" s="85" t="str">
        <f t="shared" si="33"/>
        <v>PESO SALUDABLE</v>
      </c>
      <c r="AG1525" s="80" t="s">
        <v>4294</v>
      </c>
      <c r="AH1525" s="80" t="s">
        <v>4294</v>
      </c>
      <c r="AI1525" s="80" t="s">
        <v>4294</v>
      </c>
      <c r="AJ1525" s="80" t="s">
        <v>4294</v>
      </c>
      <c r="AK1525" s="142" t="s">
        <v>4294</v>
      </c>
      <c r="AL1525" s="142" t="s">
        <v>4294</v>
      </c>
      <c r="AM1525" s="132" t="s">
        <v>349</v>
      </c>
      <c r="AN1525" s="88" t="s">
        <v>411</v>
      </c>
      <c r="AO1525" s="84"/>
    </row>
    <row r="1526" spans="1:41" ht="15" customHeight="1" x14ac:dyDescent="0.2">
      <c r="A1526" s="149">
        <v>1517</v>
      </c>
      <c r="B1526" s="72" t="s">
        <v>1466</v>
      </c>
      <c r="C1526" s="65" t="s">
        <v>338</v>
      </c>
      <c r="D1526" s="146" t="s">
        <v>2552</v>
      </c>
      <c r="E1526" s="72" t="s">
        <v>3622</v>
      </c>
      <c r="F1526" s="129">
        <v>38.54</v>
      </c>
      <c r="G1526" s="127">
        <v>28527</v>
      </c>
      <c r="H1526" s="74">
        <v>42</v>
      </c>
      <c r="I1526" s="74" t="s">
        <v>3856</v>
      </c>
      <c r="J1526" s="65" t="s">
        <v>411</v>
      </c>
      <c r="K1526" s="65" t="s">
        <v>417</v>
      </c>
      <c r="L1526" s="72" t="s">
        <v>3860</v>
      </c>
      <c r="M1526" s="72" t="s">
        <v>4383</v>
      </c>
      <c r="N1526" s="73" t="s">
        <v>354</v>
      </c>
      <c r="O1526" s="65" t="s">
        <v>361</v>
      </c>
      <c r="P1526" s="132" t="s">
        <v>436</v>
      </c>
      <c r="Q1526" s="136">
        <v>6</v>
      </c>
      <c r="R1526" s="72" t="s">
        <v>1466</v>
      </c>
      <c r="S1526" s="72" t="s">
        <v>1466</v>
      </c>
      <c r="T1526" s="80" t="s">
        <v>4289</v>
      </c>
      <c r="U1526" s="80" t="s">
        <v>4290</v>
      </c>
      <c r="V1526" s="72" t="s">
        <v>1466</v>
      </c>
      <c r="W1526" s="80" t="s">
        <v>4290</v>
      </c>
      <c r="X1526" s="80" t="s">
        <v>4290</v>
      </c>
      <c r="Y1526" s="96" t="s">
        <v>4290</v>
      </c>
      <c r="Z1526" s="102" t="s">
        <v>4290</v>
      </c>
      <c r="AA1526" s="101">
        <v>68</v>
      </c>
      <c r="AB1526" s="153">
        <v>1.73</v>
      </c>
      <c r="AC1526" s="102" t="s">
        <v>4290</v>
      </c>
      <c r="AD1526" s="116" t="s">
        <v>4290</v>
      </c>
      <c r="AE1526" s="104">
        <f t="shared" si="34"/>
        <v>22.720438370810918</v>
      </c>
      <c r="AF1526" s="85" t="str">
        <f t="shared" si="33"/>
        <v>PESO SALUDABLE</v>
      </c>
      <c r="AG1526" s="80" t="s">
        <v>4294</v>
      </c>
      <c r="AH1526" s="80" t="s">
        <v>4294</v>
      </c>
      <c r="AI1526" s="80" t="s">
        <v>4294</v>
      </c>
      <c r="AJ1526" s="80" t="s">
        <v>4294</v>
      </c>
      <c r="AK1526" s="142" t="s">
        <v>4294</v>
      </c>
      <c r="AL1526" s="142" t="s">
        <v>4294</v>
      </c>
      <c r="AM1526" s="132" t="s">
        <v>349</v>
      </c>
      <c r="AN1526" s="88" t="s">
        <v>411</v>
      </c>
      <c r="AO1526" s="84"/>
    </row>
    <row r="1527" spans="1:41" ht="15" customHeight="1" x14ac:dyDescent="0.2">
      <c r="A1527" s="149">
        <v>1518</v>
      </c>
      <c r="B1527" s="72" t="s">
        <v>1467</v>
      </c>
      <c r="C1527" s="65" t="s">
        <v>338</v>
      </c>
      <c r="D1527" s="146" t="s">
        <v>2553</v>
      </c>
      <c r="E1527" s="72" t="s">
        <v>3623</v>
      </c>
      <c r="F1527" s="129">
        <v>32.450000000000003</v>
      </c>
      <c r="G1527" s="127">
        <v>26331</v>
      </c>
      <c r="H1527" s="74">
        <v>48</v>
      </c>
      <c r="I1527" s="74" t="s">
        <v>3856</v>
      </c>
      <c r="J1527" s="65" t="s">
        <v>411</v>
      </c>
      <c r="K1527" s="65" t="s">
        <v>417</v>
      </c>
      <c r="L1527" s="72" t="s">
        <v>3860</v>
      </c>
      <c r="M1527" s="72" t="s">
        <v>4369</v>
      </c>
      <c r="N1527" s="73" t="s">
        <v>354</v>
      </c>
      <c r="O1527" s="65" t="s">
        <v>361</v>
      </c>
      <c r="P1527" s="132" t="s">
        <v>436</v>
      </c>
      <c r="Q1527" s="136">
        <v>4</v>
      </c>
      <c r="R1527" s="72" t="s">
        <v>1467</v>
      </c>
      <c r="S1527" s="72" t="s">
        <v>1467</v>
      </c>
      <c r="T1527" s="80" t="s">
        <v>4289</v>
      </c>
      <c r="U1527" s="80" t="s">
        <v>4290</v>
      </c>
      <c r="V1527" s="72" t="s">
        <v>1467</v>
      </c>
      <c r="W1527" s="80" t="s">
        <v>4290</v>
      </c>
      <c r="X1527" s="80" t="s">
        <v>4290</v>
      </c>
      <c r="Y1527" s="96" t="s">
        <v>4290</v>
      </c>
      <c r="Z1527" s="102" t="s">
        <v>4290</v>
      </c>
      <c r="AA1527" s="101">
        <v>63</v>
      </c>
      <c r="AB1527" s="153">
        <v>1.63</v>
      </c>
      <c r="AC1527" s="102" t="s">
        <v>4290</v>
      </c>
      <c r="AD1527" s="116" t="s">
        <v>4290</v>
      </c>
      <c r="AE1527" s="104">
        <f t="shared" si="34"/>
        <v>23.711844630960897</v>
      </c>
      <c r="AF1527" s="85" t="str">
        <f t="shared" si="33"/>
        <v>PESO SALUDABLE</v>
      </c>
      <c r="AG1527" s="80" t="s">
        <v>4294</v>
      </c>
      <c r="AH1527" s="80" t="s">
        <v>4294</v>
      </c>
      <c r="AI1527" s="80" t="s">
        <v>4294</v>
      </c>
      <c r="AJ1527" s="80" t="s">
        <v>4294</v>
      </c>
      <c r="AK1527" s="142" t="s">
        <v>4294</v>
      </c>
      <c r="AL1527" s="142" t="s">
        <v>4294</v>
      </c>
      <c r="AM1527" s="132" t="s">
        <v>349</v>
      </c>
      <c r="AN1527" s="88" t="s">
        <v>411</v>
      </c>
      <c r="AO1527" s="84"/>
    </row>
    <row r="1528" spans="1:41" ht="15" customHeight="1" x14ac:dyDescent="0.2">
      <c r="A1528" s="149">
        <v>1519</v>
      </c>
      <c r="B1528" s="72" t="s">
        <v>1468</v>
      </c>
      <c r="C1528" s="65" t="s">
        <v>338</v>
      </c>
      <c r="D1528" s="146" t="s">
        <v>2554</v>
      </c>
      <c r="E1528" s="72" t="s">
        <v>3624</v>
      </c>
      <c r="F1528" s="129">
        <v>39.32</v>
      </c>
      <c r="G1528" s="127">
        <v>29256</v>
      </c>
      <c r="H1528" s="74">
        <v>40</v>
      </c>
      <c r="I1528" s="74" t="s">
        <v>3856</v>
      </c>
      <c r="J1528" s="65" t="s">
        <v>411</v>
      </c>
      <c r="K1528" s="65" t="s">
        <v>417</v>
      </c>
      <c r="L1528" s="72" t="s">
        <v>3861</v>
      </c>
      <c r="M1528" s="72" t="s">
        <v>4384</v>
      </c>
      <c r="N1528" s="73" t="s">
        <v>354</v>
      </c>
      <c r="O1528" s="65" t="s">
        <v>361</v>
      </c>
      <c r="P1528" s="132" t="s">
        <v>436</v>
      </c>
      <c r="Q1528" s="136">
        <v>3</v>
      </c>
      <c r="R1528" s="72" t="s">
        <v>1468</v>
      </c>
      <c r="S1528" s="72" t="s">
        <v>1468</v>
      </c>
      <c r="T1528" s="80" t="s">
        <v>4289</v>
      </c>
      <c r="U1528" s="80" t="s">
        <v>4290</v>
      </c>
      <c r="V1528" s="72" t="s">
        <v>1468</v>
      </c>
      <c r="W1528" s="80" t="s">
        <v>4290</v>
      </c>
      <c r="X1528" s="80" t="s">
        <v>4290</v>
      </c>
      <c r="Y1528" s="96" t="s">
        <v>4290</v>
      </c>
      <c r="Z1528" s="102" t="s">
        <v>4290</v>
      </c>
      <c r="AA1528" s="101">
        <v>52.6</v>
      </c>
      <c r="AB1528" s="153">
        <v>1.65</v>
      </c>
      <c r="AC1528" s="102" t="s">
        <v>4290</v>
      </c>
      <c r="AD1528" s="116" t="s">
        <v>4290</v>
      </c>
      <c r="AE1528" s="104">
        <f t="shared" si="34"/>
        <v>19.320477502295688</v>
      </c>
      <c r="AF1528" s="85" t="str">
        <f t="shared" si="33"/>
        <v>PESO SALUDABLE</v>
      </c>
      <c r="AG1528" s="80" t="s">
        <v>4294</v>
      </c>
      <c r="AH1528" s="80" t="s">
        <v>4294</v>
      </c>
      <c r="AI1528" s="80" t="s">
        <v>4294</v>
      </c>
      <c r="AJ1528" s="80" t="s">
        <v>4294</v>
      </c>
      <c r="AK1528" s="142" t="s">
        <v>4294</v>
      </c>
      <c r="AL1528" s="142" t="s">
        <v>4294</v>
      </c>
      <c r="AM1528" s="132" t="s">
        <v>349</v>
      </c>
      <c r="AN1528" s="88" t="s">
        <v>411</v>
      </c>
      <c r="AO1528" s="84"/>
    </row>
    <row r="1529" spans="1:41" ht="15" customHeight="1" x14ac:dyDescent="0.2">
      <c r="A1529" s="149">
        <v>1520</v>
      </c>
      <c r="B1529" s="72" t="s">
        <v>1469</v>
      </c>
      <c r="C1529" s="65" t="s">
        <v>338</v>
      </c>
      <c r="D1529" s="146" t="s">
        <v>2555</v>
      </c>
      <c r="E1529" s="72" t="s">
        <v>3625</v>
      </c>
      <c r="F1529" s="129">
        <v>31.43</v>
      </c>
      <c r="G1529" s="127">
        <v>16508</v>
      </c>
      <c r="H1529" s="74">
        <v>74</v>
      </c>
      <c r="I1529" s="74" t="s">
        <v>3856</v>
      </c>
      <c r="J1529" s="65" t="s">
        <v>411</v>
      </c>
      <c r="K1529" s="65" t="s">
        <v>417</v>
      </c>
      <c r="L1529" s="72" t="s">
        <v>3860</v>
      </c>
      <c r="M1529" s="72" t="s">
        <v>4099</v>
      </c>
      <c r="N1529" s="73" t="s">
        <v>354</v>
      </c>
      <c r="O1529" s="65" t="s">
        <v>361</v>
      </c>
      <c r="P1529" s="132" t="s">
        <v>436</v>
      </c>
      <c r="Q1529" s="136">
        <v>5</v>
      </c>
      <c r="R1529" s="72" t="s">
        <v>1469</v>
      </c>
      <c r="S1529" s="72" t="s">
        <v>1469</v>
      </c>
      <c r="T1529" s="80" t="s">
        <v>4289</v>
      </c>
      <c r="U1529" s="80" t="s">
        <v>4290</v>
      </c>
      <c r="V1529" s="72" t="s">
        <v>1469</v>
      </c>
      <c r="W1529" s="80" t="s">
        <v>4290</v>
      </c>
      <c r="X1529" s="80" t="s">
        <v>4290</v>
      </c>
      <c r="Y1529" s="96" t="s">
        <v>4290</v>
      </c>
      <c r="Z1529" s="102" t="s">
        <v>4290</v>
      </c>
      <c r="AA1529" s="101">
        <v>62</v>
      </c>
      <c r="AB1529" s="153">
        <v>1.58</v>
      </c>
      <c r="AC1529" s="102" t="s">
        <v>4290</v>
      </c>
      <c r="AD1529" s="116" t="s">
        <v>4290</v>
      </c>
      <c r="AE1529" s="104">
        <f t="shared" si="34"/>
        <v>24.835763499439189</v>
      </c>
      <c r="AF1529" s="85" t="str">
        <f t="shared" si="33"/>
        <v>PESO SALUDABLE</v>
      </c>
      <c r="AG1529" s="80" t="s">
        <v>4294</v>
      </c>
      <c r="AH1529" s="80" t="s">
        <v>4294</v>
      </c>
      <c r="AI1529" s="80" t="s">
        <v>4294</v>
      </c>
      <c r="AJ1529" s="80" t="s">
        <v>4294</v>
      </c>
      <c r="AK1529" s="142" t="s">
        <v>4294</v>
      </c>
      <c r="AL1529" s="142" t="s">
        <v>4294</v>
      </c>
      <c r="AM1529" s="132" t="s">
        <v>349</v>
      </c>
      <c r="AN1529" s="88" t="s">
        <v>411</v>
      </c>
      <c r="AO1529" s="84"/>
    </row>
    <row r="1530" spans="1:41" ht="15" customHeight="1" x14ac:dyDescent="0.2">
      <c r="A1530" s="149">
        <v>1521</v>
      </c>
      <c r="B1530" s="72" t="s">
        <v>1470</v>
      </c>
      <c r="C1530" s="65" t="s">
        <v>338</v>
      </c>
      <c r="D1530" s="146" t="s">
        <v>2556</v>
      </c>
      <c r="E1530" s="72" t="s">
        <v>3626</v>
      </c>
      <c r="F1530" s="129">
        <v>38.46</v>
      </c>
      <c r="G1530" s="127">
        <v>17161</v>
      </c>
      <c r="H1530" s="74">
        <v>73</v>
      </c>
      <c r="I1530" s="74" t="s">
        <v>3856</v>
      </c>
      <c r="J1530" s="65" t="s">
        <v>411</v>
      </c>
      <c r="K1530" s="65" t="s">
        <v>417</v>
      </c>
      <c r="L1530" s="72" t="s">
        <v>3861</v>
      </c>
      <c r="M1530" s="72" t="s">
        <v>4385</v>
      </c>
      <c r="N1530" s="73" t="s">
        <v>354</v>
      </c>
      <c r="O1530" s="65" t="s">
        <v>361</v>
      </c>
      <c r="P1530" s="132" t="s">
        <v>436</v>
      </c>
      <c r="Q1530" s="136">
        <v>3</v>
      </c>
      <c r="R1530" s="72" t="s">
        <v>1470</v>
      </c>
      <c r="S1530" s="72" t="s">
        <v>1470</v>
      </c>
      <c r="T1530" s="80" t="s">
        <v>4289</v>
      </c>
      <c r="U1530" s="80" t="s">
        <v>4290</v>
      </c>
      <c r="V1530" s="72" t="s">
        <v>1470</v>
      </c>
      <c r="W1530" s="80" t="s">
        <v>4290</v>
      </c>
      <c r="X1530" s="80" t="s">
        <v>4290</v>
      </c>
      <c r="Y1530" s="96" t="s">
        <v>4290</v>
      </c>
      <c r="Z1530" s="102" t="s">
        <v>4290</v>
      </c>
      <c r="AA1530" s="101">
        <v>47</v>
      </c>
      <c r="AB1530" s="153">
        <v>1.5</v>
      </c>
      <c r="AC1530" s="102" t="s">
        <v>4290</v>
      </c>
      <c r="AD1530" s="116" t="s">
        <v>4290</v>
      </c>
      <c r="AE1530" s="104">
        <f t="shared" si="34"/>
        <v>20.888888888888889</v>
      </c>
      <c r="AF1530" s="85" t="str">
        <f t="shared" si="33"/>
        <v>PESO SALUDABLE</v>
      </c>
      <c r="AG1530" s="80" t="s">
        <v>4294</v>
      </c>
      <c r="AH1530" s="80" t="s">
        <v>4294</v>
      </c>
      <c r="AI1530" s="80" t="s">
        <v>4294</v>
      </c>
      <c r="AJ1530" s="80" t="s">
        <v>4294</v>
      </c>
      <c r="AK1530" s="142" t="s">
        <v>4294</v>
      </c>
      <c r="AL1530" s="142" t="s">
        <v>4294</v>
      </c>
      <c r="AM1530" s="132" t="s">
        <v>349</v>
      </c>
      <c r="AN1530" s="88" t="s">
        <v>411</v>
      </c>
      <c r="AO1530" s="84"/>
    </row>
    <row r="1531" spans="1:41" ht="15" customHeight="1" x14ac:dyDescent="0.2">
      <c r="A1531" s="149">
        <v>1522</v>
      </c>
      <c r="B1531" s="72" t="s">
        <v>1471</v>
      </c>
      <c r="C1531" s="65" t="s">
        <v>338</v>
      </c>
      <c r="D1531" s="146" t="s">
        <v>2557</v>
      </c>
      <c r="E1531" s="72" t="s">
        <v>3627</v>
      </c>
      <c r="F1531" s="129">
        <v>39.54</v>
      </c>
      <c r="G1531" s="127">
        <v>18879</v>
      </c>
      <c r="H1531" s="74">
        <v>68</v>
      </c>
      <c r="I1531" s="74" t="s">
        <v>3856</v>
      </c>
      <c r="J1531" s="65" t="s">
        <v>411</v>
      </c>
      <c r="K1531" s="65" t="s">
        <v>417</v>
      </c>
      <c r="L1531" s="72" t="s">
        <v>3860</v>
      </c>
      <c r="M1531" s="72" t="s">
        <v>4369</v>
      </c>
      <c r="N1531" s="73" t="s">
        <v>354</v>
      </c>
      <c r="O1531" s="65" t="s">
        <v>361</v>
      </c>
      <c r="P1531" s="132" t="s">
        <v>436</v>
      </c>
      <c r="Q1531" s="136">
        <v>2</v>
      </c>
      <c r="R1531" s="72" t="s">
        <v>1471</v>
      </c>
      <c r="S1531" s="72" t="s">
        <v>1471</v>
      </c>
      <c r="T1531" s="80" t="s">
        <v>4289</v>
      </c>
      <c r="U1531" s="80" t="s">
        <v>4290</v>
      </c>
      <c r="V1531" s="72" t="s">
        <v>1471</v>
      </c>
      <c r="W1531" s="80" t="s">
        <v>4290</v>
      </c>
      <c r="X1531" s="80" t="s">
        <v>4290</v>
      </c>
      <c r="Y1531" s="96" t="s">
        <v>4290</v>
      </c>
      <c r="Z1531" s="102" t="s">
        <v>4290</v>
      </c>
      <c r="AA1531" s="101">
        <v>56</v>
      </c>
      <c r="AB1531" s="153">
        <v>1.58</v>
      </c>
      <c r="AC1531" s="102" t="s">
        <v>4290</v>
      </c>
      <c r="AD1531" s="116" t="s">
        <v>4290</v>
      </c>
      <c r="AE1531" s="104">
        <f t="shared" si="34"/>
        <v>22.432302515622492</v>
      </c>
      <c r="AF1531" s="85" t="str">
        <f t="shared" si="33"/>
        <v>PESO SALUDABLE</v>
      </c>
      <c r="AG1531" s="80" t="s">
        <v>4294</v>
      </c>
      <c r="AH1531" s="80" t="s">
        <v>4294</v>
      </c>
      <c r="AI1531" s="80" t="s">
        <v>4294</v>
      </c>
      <c r="AJ1531" s="80" t="s">
        <v>4294</v>
      </c>
      <c r="AK1531" s="142" t="s">
        <v>4294</v>
      </c>
      <c r="AL1531" s="142" t="s">
        <v>4294</v>
      </c>
      <c r="AM1531" s="132" t="s">
        <v>349</v>
      </c>
      <c r="AN1531" s="88" t="s">
        <v>411</v>
      </c>
      <c r="AO1531" s="84"/>
    </row>
    <row r="1532" spans="1:41" ht="15" customHeight="1" x14ac:dyDescent="0.2">
      <c r="A1532" s="149">
        <v>1523</v>
      </c>
      <c r="B1532" s="72" t="s">
        <v>1472</v>
      </c>
      <c r="C1532" s="65" t="s">
        <v>338</v>
      </c>
      <c r="D1532" s="146" t="s">
        <v>2558</v>
      </c>
      <c r="E1532" s="72" t="s">
        <v>3628</v>
      </c>
      <c r="F1532" s="129">
        <v>36.549999999999997</v>
      </c>
      <c r="G1532" s="127">
        <v>22865</v>
      </c>
      <c r="H1532" s="74">
        <v>58</v>
      </c>
      <c r="I1532" s="74" t="s">
        <v>3856</v>
      </c>
      <c r="J1532" s="65" t="s">
        <v>411</v>
      </c>
      <c r="K1532" s="65" t="s">
        <v>417</v>
      </c>
      <c r="L1532" s="72" t="s">
        <v>3860</v>
      </c>
      <c r="M1532" s="72" t="s">
        <v>4297</v>
      </c>
      <c r="N1532" s="73" t="s">
        <v>354</v>
      </c>
      <c r="O1532" s="65" t="s">
        <v>361</v>
      </c>
      <c r="P1532" s="132" t="s">
        <v>436</v>
      </c>
      <c r="Q1532" s="136">
        <v>3</v>
      </c>
      <c r="R1532" s="72" t="s">
        <v>1472</v>
      </c>
      <c r="S1532" s="72" t="s">
        <v>1472</v>
      </c>
      <c r="T1532" s="80" t="s">
        <v>4289</v>
      </c>
      <c r="U1532" s="80" t="s">
        <v>4290</v>
      </c>
      <c r="V1532" s="72" t="s">
        <v>1472</v>
      </c>
      <c r="W1532" s="80" t="s">
        <v>4290</v>
      </c>
      <c r="X1532" s="80" t="s">
        <v>4290</v>
      </c>
      <c r="Y1532" s="96" t="s">
        <v>4290</v>
      </c>
      <c r="Z1532" s="102" t="s">
        <v>4290</v>
      </c>
      <c r="AA1532" s="101">
        <v>53</v>
      </c>
      <c r="AB1532" s="153">
        <v>1.69</v>
      </c>
      <c r="AC1532" s="102" t="s">
        <v>4290</v>
      </c>
      <c r="AD1532" s="116" t="s">
        <v>4290</v>
      </c>
      <c r="AE1532" s="104">
        <f t="shared" si="34"/>
        <v>18.556773222226116</v>
      </c>
      <c r="AF1532" s="85" t="str">
        <f t="shared" si="33"/>
        <v>PESO SALUDABLE</v>
      </c>
      <c r="AG1532" s="80" t="s">
        <v>4294</v>
      </c>
      <c r="AH1532" s="80" t="s">
        <v>4294</v>
      </c>
      <c r="AI1532" s="80" t="s">
        <v>4294</v>
      </c>
      <c r="AJ1532" s="80" t="s">
        <v>4294</v>
      </c>
      <c r="AK1532" s="142" t="s">
        <v>4294</v>
      </c>
      <c r="AL1532" s="142" t="s">
        <v>4294</v>
      </c>
      <c r="AM1532" s="132" t="s">
        <v>349</v>
      </c>
      <c r="AN1532" s="88" t="s">
        <v>411</v>
      </c>
      <c r="AO1532" s="84"/>
    </row>
    <row r="1533" spans="1:41" ht="15" customHeight="1" x14ac:dyDescent="0.2">
      <c r="A1533" s="149">
        <v>1524</v>
      </c>
      <c r="B1533" s="72" t="s">
        <v>1473</v>
      </c>
      <c r="C1533" s="65" t="s">
        <v>338</v>
      </c>
      <c r="D1533" s="146" t="s">
        <v>2559</v>
      </c>
      <c r="E1533" s="72" t="s">
        <v>3629</v>
      </c>
      <c r="F1533" s="129">
        <v>28.43</v>
      </c>
      <c r="G1533" s="127">
        <v>22746</v>
      </c>
      <c r="H1533" s="74">
        <v>57</v>
      </c>
      <c r="I1533" s="74" t="s">
        <v>3856</v>
      </c>
      <c r="J1533" s="65" t="s">
        <v>411</v>
      </c>
      <c r="K1533" s="65" t="s">
        <v>417</v>
      </c>
      <c r="L1533" s="72" t="s">
        <v>3860</v>
      </c>
      <c r="M1533" s="72" t="s">
        <v>4333</v>
      </c>
      <c r="N1533" s="73" t="s">
        <v>354</v>
      </c>
      <c r="O1533" s="65" t="s">
        <v>361</v>
      </c>
      <c r="P1533" s="132" t="s">
        <v>436</v>
      </c>
      <c r="Q1533" s="136">
        <v>4</v>
      </c>
      <c r="R1533" s="72" t="s">
        <v>1473</v>
      </c>
      <c r="S1533" s="72" t="s">
        <v>1473</v>
      </c>
      <c r="T1533" s="80" t="s">
        <v>4289</v>
      </c>
      <c r="U1533" s="80" t="s">
        <v>4290</v>
      </c>
      <c r="V1533" s="72" t="s">
        <v>1473</v>
      </c>
      <c r="W1533" s="80" t="s">
        <v>4290</v>
      </c>
      <c r="X1533" s="80" t="s">
        <v>4290</v>
      </c>
      <c r="Y1533" s="96" t="s">
        <v>4290</v>
      </c>
      <c r="Z1533" s="102" t="s">
        <v>4290</v>
      </c>
      <c r="AA1533" s="101">
        <v>58</v>
      </c>
      <c r="AB1533" s="153">
        <v>1.65</v>
      </c>
      <c r="AC1533" s="102" t="s">
        <v>4290</v>
      </c>
      <c r="AD1533" s="116" t="s">
        <v>4290</v>
      </c>
      <c r="AE1533" s="104">
        <f t="shared" si="34"/>
        <v>21.30394857667585</v>
      </c>
      <c r="AF1533" s="85" t="str">
        <f t="shared" si="33"/>
        <v>PESO SALUDABLE</v>
      </c>
      <c r="AG1533" s="80" t="s">
        <v>4294</v>
      </c>
      <c r="AH1533" s="80" t="s">
        <v>4294</v>
      </c>
      <c r="AI1533" s="80" t="s">
        <v>4294</v>
      </c>
      <c r="AJ1533" s="80" t="s">
        <v>4294</v>
      </c>
      <c r="AK1533" s="142" t="s">
        <v>4294</v>
      </c>
      <c r="AL1533" s="142" t="s">
        <v>4294</v>
      </c>
      <c r="AM1533" s="132" t="s">
        <v>349</v>
      </c>
      <c r="AN1533" s="88" t="s">
        <v>411</v>
      </c>
      <c r="AO1533" s="84"/>
    </row>
    <row r="1534" spans="1:41" ht="15" customHeight="1" x14ac:dyDescent="0.2">
      <c r="A1534" s="149">
        <v>1525</v>
      </c>
      <c r="B1534" s="72" t="s">
        <v>1474</v>
      </c>
      <c r="C1534" s="65" t="s">
        <v>338</v>
      </c>
      <c r="D1534" s="146" t="s">
        <v>2560</v>
      </c>
      <c r="E1534" s="72" t="s">
        <v>3630</v>
      </c>
      <c r="F1534" s="129">
        <v>38.65</v>
      </c>
      <c r="G1534" s="127">
        <v>21756</v>
      </c>
      <c r="H1534" s="74">
        <v>60</v>
      </c>
      <c r="I1534" s="74" t="s">
        <v>3856</v>
      </c>
      <c r="J1534" s="65" t="s">
        <v>411</v>
      </c>
      <c r="K1534" s="65" t="s">
        <v>417</v>
      </c>
      <c r="L1534" s="72" t="s">
        <v>3861</v>
      </c>
      <c r="M1534" s="72" t="s">
        <v>4386</v>
      </c>
      <c r="N1534" s="73" t="s">
        <v>354</v>
      </c>
      <c r="O1534" s="65" t="s">
        <v>361</v>
      </c>
      <c r="P1534" s="132" t="s">
        <v>436</v>
      </c>
      <c r="Q1534" s="136">
        <v>3</v>
      </c>
      <c r="R1534" s="72" t="s">
        <v>1474</v>
      </c>
      <c r="S1534" s="72" t="s">
        <v>1474</v>
      </c>
      <c r="T1534" s="80" t="s">
        <v>4289</v>
      </c>
      <c r="U1534" s="80" t="s">
        <v>4290</v>
      </c>
      <c r="V1534" s="72" t="s">
        <v>1474</v>
      </c>
      <c r="W1534" s="80" t="s">
        <v>4290</v>
      </c>
      <c r="X1534" s="80" t="s">
        <v>4290</v>
      </c>
      <c r="Y1534" s="96" t="s">
        <v>4290</v>
      </c>
      <c r="Z1534" s="102" t="s">
        <v>4290</v>
      </c>
      <c r="AA1534" s="101">
        <v>56</v>
      </c>
      <c r="AB1534" s="153">
        <v>1.56</v>
      </c>
      <c r="AC1534" s="102" t="s">
        <v>4290</v>
      </c>
      <c r="AD1534" s="116" t="s">
        <v>4290</v>
      </c>
      <c r="AE1534" s="104">
        <f t="shared" si="34"/>
        <v>23.011176857330703</v>
      </c>
      <c r="AF1534" s="85" t="str">
        <f t="shared" si="33"/>
        <v>PESO SALUDABLE</v>
      </c>
      <c r="AG1534" s="80" t="s">
        <v>4294</v>
      </c>
      <c r="AH1534" s="80" t="s">
        <v>4294</v>
      </c>
      <c r="AI1534" s="80" t="s">
        <v>4294</v>
      </c>
      <c r="AJ1534" s="80" t="s">
        <v>4294</v>
      </c>
      <c r="AK1534" s="142" t="s">
        <v>4294</v>
      </c>
      <c r="AL1534" s="142" t="s">
        <v>4294</v>
      </c>
      <c r="AM1534" s="132" t="s">
        <v>349</v>
      </c>
      <c r="AN1534" s="88" t="s">
        <v>411</v>
      </c>
      <c r="AO1534" s="84"/>
    </row>
    <row r="1535" spans="1:41" ht="15" customHeight="1" x14ac:dyDescent="0.2">
      <c r="A1535" s="149">
        <v>1526</v>
      </c>
      <c r="B1535" s="72" t="s">
        <v>1475</v>
      </c>
      <c r="C1535" s="65" t="s">
        <v>338</v>
      </c>
      <c r="D1535" s="146" t="s">
        <v>2561</v>
      </c>
      <c r="E1535" s="72" t="s">
        <v>3341</v>
      </c>
      <c r="F1535" s="129">
        <v>36.479999999999997</v>
      </c>
      <c r="G1535" s="127">
        <v>18856</v>
      </c>
      <c r="H1535" s="74">
        <v>68</v>
      </c>
      <c r="I1535" s="74" t="s">
        <v>3856</v>
      </c>
      <c r="J1535" s="65" t="s">
        <v>411</v>
      </c>
      <c r="K1535" s="65" t="s">
        <v>417</v>
      </c>
      <c r="L1535" s="72" t="s">
        <v>3861</v>
      </c>
      <c r="M1535" s="72" t="s">
        <v>4387</v>
      </c>
      <c r="N1535" s="73" t="s">
        <v>354</v>
      </c>
      <c r="O1535" s="65" t="s">
        <v>361</v>
      </c>
      <c r="P1535" s="132" t="s">
        <v>436</v>
      </c>
      <c r="Q1535" s="136">
        <v>2</v>
      </c>
      <c r="R1535" s="72" t="s">
        <v>1475</v>
      </c>
      <c r="S1535" s="72" t="s">
        <v>1475</v>
      </c>
      <c r="T1535" s="80" t="s">
        <v>4289</v>
      </c>
      <c r="U1535" s="80" t="s">
        <v>4290</v>
      </c>
      <c r="V1535" s="72" t="s">
        <v>1475</v>
      </c>
      <c r="W1535" s="80" t="s">
        <v>4290</v>
      </c>
      <c r="X1535" s="80" t="s">
        <v>4290</v>
      </c>
      <c r="Y1535" s="96" t="s">
        <v>4290</v>
      </c>
      <c r="Z1535" s="102" t="s">
        <v>4290</v>
      </c>
      <c r="AA1535" s="101">
        <v>60</v>
      </c>
      <c r="AB1535" s="153">
        <v>1.67</v>
      </c>
      <c r="AC1535" s="102" t="s">
        <v>4290</v>
      </c>
      <c r="AD1535" s="116" t="s">
        <v>4290</v>
      </c>
      <c r="AE1535" s="104">
        <f t="shared" si="34"/>
        <v>21.513858510523864</v>
      </c>
      <c r="AF1535" s="85" t="str">
        <f t="shared" si="33"/>
        <v>PESO SALUDABLE</v>
      </c>
      <c r="AG1535" s="80" t="s">
        <v>4294</v>
      </c>
      <c r="AH1535" s="80" t="s">
        <v>4294</v>
      </c>
      <c r="AI1535" s="80" t="s">
        <v>4294</v>
      </c>
      <c r="AJ1535" s="80" t="s">
        <v>4294</v>
      </c>
      <c r="AK1535" s="142" t="s">
        <v>4294</v>
      </c>
      <c r="AL1535" s="142" t="s">
        <v>4294</v>
      </c>
      <c r="AM1535" s="132" t="s">
        <v>349</v>
      </c>
      <c r="AN1535" s="88" t="s">
        <v>411</v>
      </c>
      <c r="AO1535" s="84"/>
    </row>
    <row r="1536" spans="1:41" ht="15" customHeight="1" x14ac:dyDescent="0.2">
      <c r="A1536" s="149">
        <v>1527</v>
      </c>
      <c r="B1536" s="72" t="s">
        <v>1476</v>
      </c>
      <c r="C1536" s="65" t="s">
        <v>338</v>
      </c>
      <c r="D1536" s="146" t="s">
        <v>2562</v>
      </c>
      <c r="E1536" s="72" t="s">
        <v>3631</v>
      </c>
      <c r="F1536" s="129">
        <v>39.65</v>
      </c>
      <c r="G1536" s="127">
        <v>28922</v>
      </c>
      <c r="H1536" s="74">
        <v>40</v>
      </c>
      <c r="I1536" s="74" t="s">
        <v>3856</v>
      </c>
      <c r="J1536" s="65" t="s">
        <v>411</v>
      </c>
      <c r="K1536" s="65" t="s">
        <v>417</v>
      </c>
      <c r="L1536" s="72" t="s">
        <v>3861</v>
      </c>
      <c r="M1536" s="72" t="s">
        <v>4388</v>
      </c>
      <c r="N1536" s="73" t="s">
        <v>354</v>
      </c>
      <c r="O1536" s="65" t="s">
        <v>361</v>
      </c>
      <c r="P1536" s="132" t="s">
        <v>436</v>
      </c>
      <c r="Q1536" s="136">
        <v>4</v>
      </c>
      <c r="R1536" s="72" t="s">
        <v>1476</v>
      </c>
      <c r="S1536" s="72" t="s">
        <v>1476</v>
      </c>
      <c r="T1536" s="80" t="s">
        <v>4289</v>
      </c>
      <c r="U1536" s="80" t="s">
        <v>4290</v>
      </c>
      <c r="V1536" s="72" t="s">
        <v>1476</v>
      </c>
      <c r="W1536" s="80" t="s">
        <v>4290</v>
      </c>
      <c r="X1536" s="80" t="s">
        <v>4290</v>
      </c>
      <c r="Y1536" s="96" t="s">
        <v>4290</v>
      </c>
      <c r="Z1536" s="102" t="s">
        <v>4290</v>
      </c>
      <c r="AA1536" s="101">
        <v>54</v>
      </c>
      <c r="AB1536" s="153">
        <v>1.55</v>
      </c>
      <c r="AC1536" s="102" t="s">
        <v>4290</v>
      </c>
      <c r="AD1536" s="116" t="s">
        <v>4290</v>
      </c>
      <c r="AE1536" s="104">
        <f t="shared" si="34"/>
        <v>22.476586888657646</v>
      </c>
      <c r="AF1536" s="85" t="str">
        <f t="shared" si="33"/>
        <v>PESO SALUDABLE</v>
      </c>
      <c r="AG1536" s="80" t="s">
        <v>4294</v>
      </c>
      <c r="AH1536" s="80" t="s">
        <v>4294</v>
      </c>
      <c r="AI1536" s="80" t="s">
        <v>4294</v>
      </c>
      <c r="AJ1536" s="80" t="s">
        <v>4294</v>
      </c>
      <c r="AK1536" s="142" t="s">
        <v>4294</v>
      </c>
      <c r="AL1536" s="142" t="s">
        <v>4294</v>
      </c>
      <c r="AM1536" s="132" t="s">
        <v>349</v>
      </c>
      <c r="AN1536" s="88" t="s">
        <v>411</v>
      </c>
      <c r="AO1536" s="84"/>
    </row>
    <row r="1537" spans="1:41" ht="15" customHeight="1" x14ac:dyDescent="0.2">
      <c r="A1537" s="149">
        <v>1528</v>
      </c>
      <c r="B1537" s="72" t="s">
        <v>1477</v>
      </c>
      <c r="C1537" s="65" t="s">
        <v>338</v>
      </c>
      <c r="D1537" s="146" t="s">
        <v>2563</v>
      </c>
      <c r="E1537" s="72" t="s">
        <v>3632</v>
      </c>
      <c r="F1537" s="129">
        <v>22.67</v>
      </c>
      <c r="G1537" s="127">
        <v>28825</v>
      </c>
      <c r="H1537" s="74">
        <v>41</v>
      </c>
      <c r="I1537" s="74" t="s">
        <v>3856</v>
      </c>
      <c r="J1537" s="65" t="s">
        <v>411</v>
      </c>
      <c r="K1537" s="65" t="s">
        <v>417</v>
      </c>
      <c r="L1537" s="72" t="s">
        <v>3861</v>
      </c>
      <c r="M1537" s="72" t="s">
        <v>4389</v>
      </c>
      <c r="N1537" s="73" t="s">
        <v>354</v>
      </c>
      <c r="O1537" s="65" t="s">
        <v>361</v>
      </c>
      <c r="P1537" s="132" t="s">
        <v>436</v>
      </c>
      <c r="Q1537" s="136">
        <v>3</v>
      </c>
      <c r="R1537" s="72" t="s">
        <v>1477</v>
      </c>
      <c r="S1537" s="72" t="s">
        <v>1477</v>
      </c>
      <c r="T1537" s="80" t="s">
        <v>4289</v>
      </c>
      <c r="U1537" s="80" t="s">
        <v>4290</v>
      </c>
      <c r="V1537" s="72" t="s">
        <v>1477</v>
      </c>
      <c r="W1537" s="80" t="s">
        <v>4290</v>
      </c>
      <c r="X1537" s="80" t="s">
        <v>4290</v>
      </c>
      <c r="Y1537" s="96" t="s">
        <v>4290</v>
      </c>
      <c r="Z1537" s="102" t="s">
        <v>4290</v>
      </c>
      <c r="AA1537" s="101">
        <v>58</v>
      </c>
      <c r="AB1537" s="153">
        <v>1.73</v>
      </c>
      <c r="AC1537" s="102" t="s">
        <v>4290</v>
      </c>
      <c r="AD1537" s="116" t="s">
        <v>4290</v>
      </c>
      <c r="AE1537" s="104">
        <f t="shared" si="34"/>
        <v>19.379197433926961</v>
      </c>
      <c r="AF1537" s="85" t="str">
        <f t="shared" si="33"/>
        <v>PESO SALUDABLE</v>
      </c>
      <c r="AG1537" s="80" t="s">
        <v>4294</v>
      </c>
      <c r="AH1537" s="80" t="s">
        <v>4294</v>
      </c>
      <c r="AI1537" s="80" t="s">
        <v>4294</v>
      </c>
      <c r="AJ1537" s="80" t="s">
        <v>4294</v>
      </c>
      <c r="AK1537" s="142" t="s">
        <v>4294</v>
      </c>
      <c r="AL1537" s="142" t="s">
        <v>4294</v>
      </c>
      <c r="AM1537" s="132" t="s">
        <v>349</v>
      </c>
      <c r="AN1537" s="88" t="s">
        <v>411</v>
      </c>
      <c r="AO1537" s="84"/>
    </row>
    <row r="1538" spans="1:41" ht="15" customHeight="1" x14ac:dyDescent="0.2">
      <c r="A1538" s="149">
        <v>1529</v>
      </c>
      <c r="B1538" s="72" t="s">
        <v>1478</v>
      </c>
      <c r="C1538" s="65" t="s">
        <v>338</v>
      </c>
      <c r="D1538" s="146" t="s">
        <v>2564</v>
      </c>
      <c r="E1538" s="72" t="s">
        <v>3633</v>
      </c>
      <c r="F1538" s="129">
        <v>37.54</v>
      </c>
      <c r="G1538" s="127">
        <v>16611</v>
      </c>
      <c r="H1538" s="74">
        <v>74</v>
      </c>
      <c r="I1538" s="74" t="s">
        <v>3856</v>
      </c>
      <c r="J1538" s="65" t="s">
        <v>411</v>
      </c>
      <c r="K1538" s="65" t="s">
        <v>417</v>
      </c>
      <c r="L1538" s="72" t="s">
        <v>3860</v>
      </c>
      <c r="M1538" s="72" t="s">
        <v>4390</v>
      </c>
      <c r="N1538" s="73" t="s">
        <v>354</v>
      </c>
      <c r="O1538" s="65" t="s">
        <v>361</v>
      </c>
      <c r="P1538" s="132" t="s">
        <v>436</v>
      </c>
      <c r="Q1538" s="136">
        <v>2</v>
      </c>
      <c r="R1538" s="72" t="s">
        <v>1478</v>
      </c>
      <c r="S1538" s="72" t="s">
        <v>1478</v>
      </c>
      <c r="T1538" s="80" t="s">
        <v>4289</v>
      </c>
      <c r="U1538" s="80" t="s">
        <v>4290</v>
      </c>
      <c r="V1538" s="72" t="s">
        <v>1478</v>
      </c>
      <c r="W1538" s="80" t="s">
        <v>4290</v>
      </c>
      <c r="X1538" s="80" t="s">
        <v>4290</v>
      </c>
      <c r="Y1538" s="96" t="s">
        <v>4290</v>
      </c>
      <c r="Z1538" s="102" t="s">
        <v>4290</v>
      </c>
      <c r="AA1538" s="101">
        <v>56</v>
      </c>
      <c r="AB1538" s="153">
        <v>1.67</v>
      </c>
      <c r="AC1538" s="102" t="s">
        <v>4290</v>
      </c>
      <c r="AD1538" s="116" t="s">
        <v>4290</v>
      </c>
      <c r="AE1538" s="104">
        <f t="shared" si="34"/>
        <v>20.07960127648894</v>
      </c>
      <c r="AF1538" s="85" t="str">
        <f t="shared" si="33"/>
        <v>PESO SALUDABLE</v>
      </c>
      <c r="AG1538" s="80" t="s">
        <v>4294</v>
      </c>
      <c r="AH1538" s="80" t="s">
        <v>4294</v>
      </c>
      <c r="AI1538" s="80" t="s">
        <v>4294</v>
      </c>
      <c r="AJ1538" s="80" t="s">
        <v>4294</v>
      </c>
      <c r="AK1538" s="142" t="s">
        <v>4294</v>
      </c>
      <c r="AL1538" s="142" t="s">
        <v>4294</v>
      </c>
      <c r="AM1538" s="132" t="s">
        <v>349</v>
      </c>
      <c r="AN1538" s="88" t="s">
        <v>411</v>
      </c>
      <c r="AO1538" s="84"/>
    </row>
    <row r="1539" spans="1:41" ht="15" customHeight="1" x14ac:dyDescent="0.2">
      <c r="A1539" s="149">
        <v>1530</v>
      </c>
      <c r="B1539" s="72" t="s">
        <v>1479</v>
      </c>
      <c r="C1539" s="65" t="s">
        <v>338</v>
      </c>
      <c r="D1539" s="146" t="s">
        <v>2565</v>
      </c>
      <c r="E1539" s="72" t="s">
        <v>3634</v>
      </c>
      <c r="F1539" s="129">
        <v>33.450000000000003</v>
      </c>
      <c r="G1539" s="127">
        <v>20334</v>
      </c>
      <c r="H1539" s="74">
        <v>64</v>
      </c>
      <c r="I1539" s="74" t="s">
        <v>3856</v>
      </c>
      <c r="J1539" s="65" t="s">
        <v>411</v>
      </c>
      <c r="K1539" s="65" t="s">
        <v>417</v>
      </c>
      <c r="L1539" s="72" t="s">
        <v>3861</v>
      </c>
      <c r="M1539" s="72" t="s">
        <v>4391</v>
      </c>
      <c r="N1539" s="73" t="s">
        <v>354</v>
      </c>
      <c r="O1539" s="65" t="s">
        <v>361</v>
      </c>
      <c r="P1539" s="132" t="s">
        <v>436</v>
      </c>
      <c r="Q1539" s="136">
        <v>4</v>
      </c>
      <c r="R1539" s="72" t="s">
        <v>1479</v>
      </c>
      <c r="S1539" s="72" t="s">
        <v>1479</v>
      </c>
      <c r="T1539" s="80" t="s">
        <v>4289</v>
      </c>
      <c r="U1539" s="80" t="s">
        <v>4290</v>
      </c>
      <c r="V1539" s="72" t="s">
        <v>1479</v>
      </c>
      <c r="W1539" s="80" t="s">
        <v>4290</v>
      </c>
      <c r="X1539" s="80" t="s">
        <v>4290</v>
      </c>
      <c r="Y1539" s="96" t="s">
        <v>4290</v>
      </c>
      <c r="Z1539" s="102" t="s">
        <v>4290</v>
      </c>
      <c r="AA1539" s="101">
        <v>66.5</v>
      </c>
      <c r="AB1539" s="153">
        <v>1.69</v>
      </c>
      <c r="AC1539" s="102" t="s">
        <v>4290</v>
      </c>
      <c r="AD1539" s="116" t="s">
        <v>4290</v>
      </c>
      <c r="AE1539" s="104">
        <f t="shared" si="34"/>
        <v>23.283498476944086</v>
      </c>
      <c r="AF1539" s="85" t="str">
        <f t="shared" si="33"/>
        <v>PESO SALUDABLE</v>
      </c>
      <c r="AG1539" s="80" t="s">
        <v>4294</v>
      </c>
      <c r="AH1539" s="80" t="s">
        <v>4294</v>
      </c>
      <c r="AI1539" s="80" t="s">
        <v>4294</v>
      </c>
      <c r="AJ1539" s="80" t="s">
        <v>4294</v>
      </c>
      <c r="AK1539" s="142" t="s">
        <v>4294</v>
      </c>
      <c r="AL1539" s="142" t="s">
        <v>4294</v>
      </c>
      <c r="AM1539" s="132" t="s">
        <v>349</v>
      </c>
      <c r="AN1539" s="88" t="s">
        <v>411</v>
      </c>
      <c r="AO1539" s="84"/>
    </row>
    <row r="1540" spans="1:41" ht="15" customHeight="1" x14ac:dyDescent="0.2">
      <c r="A1540" s="149">
        <v>1531</v>
      </c>
      <c r="B1540" s="72" t="s">
        <v>1480</v>
      </c>
      <c r="C1540" s="65" t="s">
        <v>338</v>
      </c>
      <c r="D1540" s="146" t="s">
        <v>2566</v>
      </c>
      <c r="E1540" s="72" t="s">
        <v>3635</v>
      </c>
      <c r="F1540" s="129">
        <v>40.32</v>
      </c>
      <c r="G1540" s="127">
        <v>26079</v>
      </c>
      <c r="H1540" s="74">
        <v>49</v>
      </c>
      <c r="I1540" s="74" t="s">
        <v>3856</v>
      </c>
      <c r="J1540" s="65" t="s">
        <v>411</v>
      </c>
      <c r="K1540" s="65" t="s">
        <v>417</v>
      </c>
      <c r="L1540" s="72" t="s">
        <v>3860</v>
      </c>
      <c r="M1540" s="72" t="s">
        <v>4297</v>
      </c>
      <c r="N1540" s="73" t="s">
        <v>354</v>
      </c>
      <c r="O1540" s="65" t="s">
        <v>361</v>
      </c>
      <c r="P1540" s="132" t="s">
        <v>436</v>
      </c>
      <c r="Q1540" s="136">
        <v>5</v>
      </c>
      <c r="R1540" s="72" t="s">
        <v>1480</v>
      </c>
      <c r="S1540" s="72" t="s">
        <v>1480</v>
      </c>
      <c r="T1540" s="80" t="s">
        <v>4289</v>
      </c>
      <c r="U1540" s="80" t="s">
        <v>4290</v>
      </c>
      <c r="V1540" s="72" t="s">
        <v>1480</v>
      </c>
      <c r="W1540" s="80" t="s">
        <v>4290</v>
      </c>
      <c r="X1540" s="80" t="s">
        <v>4290</v>
      </c>
      <c r="Y1540" s="96" t="s">
        <v>4290</v>
      </c>
      <c r="Z1540" s="102" t="s">
        <v>4290</v>
      </c>
      <c r="AA1540" s="101">
        <v>62</v>
      </c>
      <c r="AB1540" s="153">
        <v>1.66</v>
      </c>
      <c r="AC1540" s="102" t="s">
        <v>4290</v>
      </c>
      <c r="AD1540" s="116" t="s">
        <v>4290</v>
      </c>
      <c r="AE1540" s="104">
        <f t="shared" si="34"/>
        <v>22.499637102627378</v>
      </c>
      <c r="AF1540" s="85" t="str">
        <f t="shared" si="33"/>
        <v>PESO SALUDABLE</v>
      </c>
      <c r="AG1540" s="80" t="s">
        <v>4294</v>
      </c>
      <c r="AH1540" s="80" t="s">
        <v>4294</v>
      </c>
      <c r="AI1540" s="80" t="s">
        <v>4294</v>
      </c>
      <c r="AJ1540" s="80" t="s">
        <v>4294</v>
      </c>
      <c r="AK1540" s="142" t="s">
        <v>4294</v>
      </c>
      <c r="AL1540" s="142" t="s">
        <v>4294</v>
      </c>
      <c r="AM1540" s="132" t="s">
        <v>349</v>
      </c>
      <c r="AN1540" s="88" t="s">
        <v>411</v>
      </c>
      <c r="AO1540" s="84"/>
    </row>
    <row r="1541" spans="1:41" ht="15" customHeight="1" x14ac:dyDescent="0.2">
      <c r="A1541" s="149">
        <v>1532</v>
      </c>
      <c r="B1541" s="72" t="s">
        <v>1481</v>
      </c>
      <c r="C1541" s="65" t="s">
        <v>338</v>
      </c>
      <c r="D1541" s="146" t="s">
        <v>2567</v>
      </c>
      <c r="E1541" s="72" t="s">
        <v>3636</v>
      </c>
      <c r="F1541" s="129">
        <v>22.47</v>
      </c>
      <c r="G1541" s="127">
        <v>17011</v>
      </c>
      <c r="H1541" s="74">
        <v>74</v>
      </c>
      <c r="I1541" s="74" t="s">
        <v>3857</v>
      </c>
      <c r="J1541" s="65" t="s">
        <v>411</v>
      </c>
      <c r="K1541" s="65" t="s">
        <v>417</v>
      </c>
      <c r="L1541" s="72" t="s">
        <v>3861</v>
      </c>
      <c r="M1541" s="72" t="s">
        <v>4392</v>
      </c>
      <c r="N1541" s="73" t="s">
        <v>354</v>
      </c>
      <c r="O1541" s="65" t="s">
        <v>361</v>
      </c>
      <c r="P1541" s="132" t="s">
        <v>436</v>
      </c>
      <c r="Q1541" s="136">
        <v>3</v>
      </c>
      <c r="R1541" s="72" t="s">
        <v>1481</v>
      </c>
      <c r="S1541" s="72" t="s">
        <v>1481</v>
      </c>
      <c r="T1541" s="80" t="s">
        <v>4289</v>
      </c>
      <c r="U1541" s="80" t="s">
        <v>4290</v>
      </c>
      <c r="V1541" s="72" t="s">
        <v>1481</v>
      </c>
      <c r="W1541" s="80" t="s">
        <v>4290</v>
      </c>
      <c r="X1541" s="80" t="s">
        <v>4290</v>
      </c>
      <c r="Y1541" s="96" t="s">
        <v>4290</v>
      </c>
      <c r="Z1541" s="102" t="s">
        <v>4290</v>
      </c>
      <c r="AA1541" s="101">
        <v>53</v>
      </c>
      <c r="AB1541" s="153">
        <v>1.5</v>
      </c>
      <c r="AC1541" s="102" t="s">
        <v>4290</v>
      </c>
      <c r="AD1541" s="116" t="s">
        <v>4290</v>
      </c>
      <c r="AE1541" s="104">
        <f t="shared" si="34"/>
        <v>23.555555555555557</v>
      </c>
      <c r="AF1541" s="85" t="str">
        <f t="shared" si="33"/>
        <v>PESO SALUDABLE</v>
      </c>
      <c r="AG1541" s="80" t="s">
        <v>4294</v>
      </c>
      <c r="AH1541" s="80" t="s">
        <v>4294</v>
      </c>
      <c r="AI1541" s="80" t="s">
        <v>4294</v>
      </c>
      <c r="AJ1541" s="80" t="s">
        <v>4294</v>
      </c>
      <c r="AK1541" s="142" t="s">
        <v>4294</v>
      </c>
      <c r="AL1541" s="142" t="s">
        <v>4294</v>
      </c>
      <c r="AM1541" s="132" t="s">
        <v>349</v>
      </c>
      <c r="AN1541" s="88" t="s">
        <v>411</v>
      </c>
      <c r="AO1541" s="84"/>
    </row>
    <row r="1542" spans="1:41" ht="15" customHeight="1" x14ac:dyDescent="0.2">
      <c r="A1542" s="149">
        <v>1533</v>
      </c>
      <c r="B1542" s="72" t="s">
        <v>1482</v>
      </c>
      <c r="C1542" s="65" t="s">
        <v>338</v>
      </c>
      <c r="D1542" s="146" t="s">
        <v>2568</v>
      </c>
      <c r="E1542" s="72" t="s">
        <v>3637</v>
      </c>
      <c r="F1542" s="129">
        <v>24.54</v>
      </c>
      <c r="G1542" s="127">
        <v>25802</v>
      </c>
      <c r="H1542" s="74">
        <v>49</v>
      </c>
      <c r="I1542" s="74" t="s">
        <v>3856</v>
      </c>
      <c r="J1542" s="65" t="s">
        <v>411</v>
      </c>
      <c r="K1542" s="65" t="s">
        <v>417</v>
      </c>
      <c r="L1542" s="72" t="s">
        <v>3861</v>
      </c>
      <c r="M1542" s="72" t="s">
        <v>4393</v>
      </c>
      <c r="N1542" s="73" t="s">
        <v>354</v>
      </c>
      <c r="O1542" s="65" t="s">
        <v>361</v>
      </c>
      <c r="P1542" s="132" t="s">
        <v>436</v>
      </c>
      <c r="Q1542" s="136">
        <v>6</v>
      </c>
      <c r="R1542" s="72" t="s">
        <v>1482</v>
      </c>
      <c r="S1542" s="72" t="s">
        <v>1482</v>
      </c>
      <c r="T1542" s="80" t="s">
        <v>4289</v>
      </c>
      <c r="U1542" s="80" t="s">
        <v>4290</v>
      </c>
      <c r="V1542" s="72" t="s">
        <v>1482</v>
      </c>
      <c r="W1542" s="80" t="s">
        <v>4290</v>
      </c>
      <c r="X1542" s="80" t="s">
        <v>4290</v>
      </c>
      <c r="Y1542" s="96" t="s">
        <v>4290</v>
      </c>
      <c r="Z1542" s="102" t="s">
        <v>4290</v>
      </c>
      <c r="AA1542" s="101">
        <v>65</v>
      </c>
      <c r="AB1542" s="153">
        <v>1.69</v>
      </c>
      <c r="AC1542" s="102" t="s">
        <v>4290</v>
      </c>
      <c r="AD1542" s="116" t="s">
        <v>4290</v>
      </c>
      <c r="AE1542" s="104">
        <f t="shared" si="34"/>
        <v>22.758306781975424</v>
      </c>
      <c r="AF1542" s="85" t="str">
        <f t="shared" si="33"/>
        <v>PESO SALUDABLE</v>
      </c>
      <c r="AG1542" s="80" t="s">
        <v>4294</v>
      </c>
      <c r="AH1542" s="80" t="s">
        <v>4294</v>
      </c>
      <c r="AI1542" s="80" t="s">
        <v>4294</v>
      </c>
      <c r="AJ1542" s="80" t="s">
        <v>4294</v>
      </c>
      <c r="AK1542" s="142" t="s">
        <v>4294</v>
      </c>
      <c r="AL1542" s="142" t="s">
        <v>4294</v>
      </c>
      <c r="AM1542" s="132" t="s">
        <v>349</v>
      </c>
      <c r="AN1542" s="88" t="s">
        <v>411</v>
      </c>
      <c r="AO1542" s="84"/>
    </row>
    <row r="1543" spans="1:41" ht="15" customHeight="1" x14ac:dyDescent="0.2">
      <c r="A1543" s="149">
        <v>1534</v>
      </c>
      <c r="B1543" s="72" t="s">
        <v>1483</v>
      </c>
      <c r="C1543" s="65" t="s">
        <v>338</v>
      </c>
      <c r="D1543" s="146" t="s">
        <v>2569</v>
      </c>
      <c r="E1543" s="72" t="s">
        <v>3638</v>
      </c>
      <c r="F1543" s="129">
        <v>42.23</v>
      </c>
      <c r="G1543" s="127">
        <v>27617</v>
      </c>
      <c r="H1543" s="74">
        <v>44</v>
      </c>
      <c r="I1543" s="74" t="s">
        <v>3856</v>
      </c>
      <c r="J1543" s="65" t="s">
        <v>411</v>
      </c>
      <c r="K1543" s="65" t="s">
        <v>417</v>
      </c>
      <c r="L1543" s="72" t="s">
        <v>3860</v>
      </c>
      <c r="M1543" s="72" t="s">
        <v>4394</v>
      </c>
      <c r="N1543" s="73" t="s">
        <v>354</v>
      </c>
      <c r="O1543" s="65" t="s">
        <v>361</v>
      </c>
      <c r="P1543" s="132" t="s">
        <v>436</v>
      </c>
      <c r="Q1543" s="136">
        <v>2</v>
      </c>
      <c r="R1543" s="72" t="s">
        <v>1483</v>
      </c>
      <c r="S1543" s="72" t="s">
        <v>1483</v>
      </c>
      <c r="T1543" s="80" t="s">
        <v>4289</v>
      </c>
      <c r="U1543" s="80" t="s">
        <v>4290</v>
      </c>
      <c r="V1543" s="72" t="s">
        <v>1483</v>
      </c>
      <c r="W1543" s="80" t="s">
        <v>4290</v>
      </c>
      <c r="X1543" s="80" t="s">
        <v>4290</v>
      </c>
      <c r="Y1543" s="96" t="s">
        <v>4290</v>
      </c>
      <c r="Z1543" s="102" t="s">
        <v>4290</v>
      </c>
      <c r="AA1543" s="101">
        <v>64</v>
      </c>
      <c r="AB1543" s="153">
        <v>1.68</v>
      </c>
      <c r="AC1543" s="102" t="s">
        <v>4290</v>
      </c>
      <c r="AD1543" s="116" t="s">
        <v>4290</v>
      </c>
      <c r="AE1543" s="104">
        <f t="shared" si="34"/>
        <v>22.67573696145125</v>
      </c>
      <c r="AF1543" s="85" t="str">
        <f t="shared" si="33"/>
        <v>PESO SALUDABLE</v>
      </c>
      <c r="AG1543" s="80" t="s">
        <v>4294</v>
      </c>
      <c r="AH1543" s="80" t="s">
        <v>4294</v>
      </c>
      <c r="AI1543" s="80" t="s">
        <v>4294</v>
      </c>
      <c r="AJ1543" s="80" t="s">
        <v>4294</v>
      </c>
      <c r="AK1543" s="142" t="s">
        <v>4294</v>
      </c>
      <c r="AL1543" s="142" t="s">
        <v>4294</v>
      </c>
      <c r="AM1543" s="132" t="s">
        <v>349</v>
      </c>
      <c r="AN1543" s="88" t="s">
        <v>411</v>
      </c>
      <c r="AO1543" s="84"/>
    </row>
    <row r="1544" spans="1:41" ht="15" customHeight="1" x14ac:dyDescent="0.2">
      <c r="A1544" s="149">
        <v>1535</v>
      </c>
      <c r="B1544" s="72" t="s">
        <v>1484</v>
      </c>
      <c r="C1544" s="65" t="s">
        <v>338</v>
      </c>
      <c r="D1544" s="146" t="s">
        <v>2570</v>
      </c>
      <c r="E1544" s="72" t="s">
        <v>3639</v>
      </c>
      <c r="F1544" s="129">
        <v>26.44</v>
      </c>
      <c r="G1544" s="127">
        <v>18398</v>
      </c>
      <c r="H1544" s="74">
        <v>70</v>
      </c>
      <c r="I1544" s="74" t="s">
        <v>3856</v>
      </c>
      <c r="J1544" s="65" t="s">
        <v>411</v>
      </c>
      <c r="K1544" s="65" t="s">
        <v>417</v>
      </c>
      <c r="L1544" s="72" t="s">
        <v>3861</v>
      </c>
      <c r="M1544" s="72" t="s">
        <v>4395</v>
      </c>
      <c r="N1544" s="73" t="s">
        <v>354</v>
      </c>
      <c r="O1544" s="65" t="s">
        <v>361</v>
      </c>
      <c r="P1544" s="132" t="s">
        <v>436</v>
      </c>
      <c r="Q1544" s="136">
        <v>4</v>
      </c>
      <c r="R1544" s="72" t="s">
        <v>1484</v>
      </c>
      <c r="S1544" s="72" t="s">
        <v>1484</v>
      </c>
      <c r="T1544" s="80" t="s">
        <v>4289</v>
      </c>
      <c r="U1544" s="80" t="s">
        <v>4290</v>
      </c>
      <c r="V1544" s="72" t="s">
        <v>1484</v>
      </c>
      <c r="W1544" s="80" t="s">
        <v>4290</v>
      </c>
      <c r="X1544" s="80" t="s">
        <v>4290</v>
      </c>
      <c r="Y1544" s="96" t="s">
        <v>4290</v>
      </c>
      <c r="Z1544" s="102" t="s">
        <v>4290</v>
      </c>
      <c r="AA1544" s="101">
        <v>56</v>
      </c>
      <c r="AB1544" s="153">
        <v>1.64</v>
      </c>
      <c r="AC1544" s="102" t="s">
        <v>4290</v>
      </c>
      <c r="AD1544" s="116" t="s">
        <v>4290</v>
      </c>
      <c r="AE1544" s="104">
        <f t="shared" si="34"/>
        <v>20.820939916716245</v>
      </c>
      <c r="AF1544" s="85" t="str">
        <f t="shared" si="33"/>
        <v>PESO SALUDABLE</v>
      </c>
      <c r="AG1544" s="80" t="s">
        <v>4294</v>
      </c>
      <c r="AH1544" s="80" t="s">
        <v>4294</v>
      </c>
      <c r="AI1544" s="80" t="s">
        <v>4294</v>
      </c>
      <c r="AJ1544" s="80" t="s">
        <v>4294</v>
      </c>
      <c r="AK1544" s="142" t="s">
        <v>4294</v>
      </c>
      <c r="AL1544" s="142" t="s">
        <v>4294</v>
      </c>
      <c r="AM1544" s="132" t="s">
        <v>349</v>
      </c>
      <c r="AN1544" s="88" t="s">
        <v>411</v>
      </c>
      <c r="AO1544" s="84"/>
    </row>
    <row r="1545" spans="1:41" ht="15" customHeight="1" x14ac:dyDescent="0.2">
      <c r="A1545" s="149">
        <v>1536</v>
      </c>
      <c r="B1545" s="72" t="s">
        <v>1485</v>
      </c>
      <c r="C1545" s="65" t="s">
        <v>338</v>
      </c>
      <c r="D1545" s="146" t="s">
        <v>2571</v>
      </c>
      <c r="E1545" s="72" t="s">
        <v>3640</v>
      </c>
      <c r="F1545" s="129">
        <v>40.22</v>
      </c>
      <c r="G1545" s="127">
        <v>29056</v>
      </c>
      <c r="H1545" s="74">
        <v>41</v>
      </c>
      <c r="I1545" s="74" t="s">
        <v>3856</v>
      </c>
      <c r="J1545" s="65" t="s">
        <v>411</v>
      </c>
      <c r="K1545" s="65" t="s">
        <v>417</v>
      </c>
      <c r="L1545" s="72" t="s">
        <v>3861</v>
      </c>
      <c r="M1545" s="72" t="s">
        <v>4396</v>
      </c>
      <c r="N1545" s="73" t="s">
        <v>354</v>
      </c>
      <c r="O1545" s="65" t="s">
        <v>361</v>
      </c>
      <c r="P1545" s="132" t="s">
        <v>436</v>
      </c>
      <c r="Q1545" s="136">
        <v>5</v>
      </c>
      <c r="R1545" s="72" t="s">
        <v>1485</v>
      </c>
      <c r="S1545" s="72" t="s">
        <v>1485</v>
      </c>
      <c r="T1545" s="80" t="s">
        <v>4289</v>
      </c>
      <c r="U1545" s="80" t="s">
        <v>4290</v>
      </c>
      <c r="V1545" s="72" t="s">
        <v>1485</v>
      </c>
      <c r="W1545" s="80" t="s">
        <v>4290</v>
      </c>
      <c r="X1545" s="80" t="s">
        <v>4290</v>
      </c>
      <c r="Y1545" s="96" t="s">
        <v>4290</v>
      </c>
      <c r="Z1545" s="102" t="s">
        <v>4290</v>
      </c>
      <c r="AA1545" s="101">
        <v>62.5</v>
      </c>
      <c r="AB1545" s="153">
        <v>1.62</v>
      </c>
      <c r="AC1545" s="102" t="s">
        <v>4290</v>
      </c>
      <c r="AD1545" s="116" t="s">
        <v>4290</v>
      </c>
      <c r="AE1545" s="104">
        <f t="shared" si="34"/>
        <v>23.814967230605085</v>
      </c>
      <c r="AF1545" s="85" t="str">
        <f t="shared" si="33"/>
        <v>PESO SALUDABLE</v>
      </c>
      <c r="AG1545" s="80" t="s">
        <v>4294</v>
      </c>
      <c r="AH1545" s="80" t="s">
        <v>4294</v>
      </c>
      <c r="AI1545" s="80" t="s">
        <v>4294</v>
      </c>
      <c r="AJ1545" s="80" t="s">
        <v>4294</v>
      </c>
      <c r="AK1545" s="142" t="s">
        <v>4294</v>
      </c>
      <c r="AL1545" s="142" t="s">
        <v>4294</v>
      </c>
      <c r="AM1545" s="132" t="s">
        <v>349</v>
      </c>
      <c r="AN1545" s="88" t="s">
        <v>411</v>
      </c>
      <c r="AO1545" s="84"/>
    </row>
    <row r="1546" spans="1:41" ht="15" customHeight="1" x14ac:dyDescent="0.2">
      <c r="A1546" s="149">
        <v>1537</v>
      </c>
      <c r="B1546" s="72" t="s">
        <v>1486</v>
      </c>
      <c r="C1546" s="65" t="s">
        <v>338</v>
      </c>
      <c r="D1546" s="146" t="s">
        <v>2572</v>
      </c>
      <c r="E1546" s="72" t="s">
        <v>3641</v>
      </c>
      <c r="F1546" s="129">
        <v>39.479999999999997</v>
      </c>
      <c r="G1546" s="127">
        <v>18461</v>
      </c>
      <c r="H1546" s="74">
        <v>70</v>
      </c>
      <c r="I1546" s="74" t="s">
        <v>3856</v>
      </c>
      <c r="J1546" s="65" t="s">
        <v>411</v>
      </c>
      <c r="K1546" s="65" t="s">
        <v>417</v>
      </c>
      <c r="L1546" s="72" t="s">
        <v>3861</v>
      </c>
      <c r="M1546" s="72" t="s">
        <v>4397</v>
      </c>
      <c r="N1546" s="73" t="s">
        <v>354</v>
      </c>
      <c r="O1546" s="65" t="s">
        <v>361</v>
      </c>
      <c r="P1546" s="132" t="s">
        <v>436</v>
      </c>
      <c r="Q1546" s="136">
        <v>3</v>
      </c>
      <c r="R1546" s="72" t="s">
        <v>1486</v>
      </c>
      <c r="S1546" s="72" t="s">
        <v>1486</v>
      </c>
      <c r="T1546" s="80" t="s">
        <v>4289</v>
      </c>
      <c r="U1546" s="80" t="s">
        <v>4290</v>
      </c>
      <c r="V1546" s="72" t="s">
        <v>1486</v>
      </c>
      <c r="W1546" s="80" t="s">
        <v>4290</v>
      </c>
      <c r="X1546" s="80" t="s">
        <v>4290</v>
      </c>
      <c r="Y1546" s="96" t="s">
        <v>4290</v>
      </c>
      <c r="Z1546" s="102" t="s">
        <v>4290</v>
      </c>
      <c r="AA1546" s="101">
        <v>60</v>
      </c>
      <c r="AB1546" s="153">
        <v>1.66</v>
      </c>
      <c r="AC1546" s="102" t="s">
        <v>4290</v>
      </c>
      <c r="AD1546" s="116" t="s">
        <v>4290</v>
      </c>
      <c r="AE1546" s="104">
        <f t="shared" si="34"/>
        <v>21.773842357381334</v>
      </c>
      <c r="AF1546" s="85" t="str">
        <f t="shared" ref="AF1546:AF1609" si="35">IF(AE1546&gt;30,"OBESIDAD",IF(AND(AE1546&gt;=25,AE1546&lt;=29.9),"SOBREPESO",IF(AND(AE1546&gt;=18.5,AE1546&lt;=24.9),"PESO SALUDABLE",IF(AE1546&lt;18.5,"BAJO PESO"))))</f>
        <v>PESO SALUDABLE</v>
      </c>
      <c r="AG1546" s="80" t="s">
        <v>4294</v>
      </c>
      <c r="AH1546" s="80" t="s">
        <v>4294</v>
      </c>
      <c r="AI1546" s="80" t="s">
        <v>4294</v>
      </c>
      <c r="AJ1546" s="80" t="s">
        <v>4294</v>
      </c>
      <c r="AK1546" s="142" t="s">
        <v>4294</v>
      </c>
      <c r="AL1546" s="142" t="s">
        <v>4294</v>
      </c>
      <c r="AM1546" s="132" t="s">
        <v>349</v>
      </c>
      <c r="AN1546" s="88" t="s">
        <v>411</v>
      </c>
      <c r="AO1546" s="84"/>
    </row>
    <row r="1547" spans="1:41" ht="15" customHeight="1" x14ac:dyDescent="0.2">
      <c r="A1547" s="149">
        <v>1538</v>
      </c>
      <c r="B1547" s="72" t="s">
        <v>1487</v>
      </c>
      <c r="C1547" s="65" t="s">
        <v>338</v>
      </c>
      <c r="D1547" s="146" t="s">
        <v>2573</v>
      </c>
      <c r="E1547" s="72" t="s">
        <v>3642</v>
      </c>
      <c r="F1547" s="129">
        <v>26.48</v>
      </c>
      <c r="G1547" s="127">
        <v>18455</v>
      </c>
      <c r="H1547" s="74">
        <v>70</v>
      </c>
      <c r="I1547" s="74" t="s">
        <v>3856</v>
      </c>
      <c r="J1547" s="65" t="s">
        <v>411</v>
      </c>
      <c r="K1547" s="65" t="s">
        <v>417</v>
      </c>
      <c r="L1547" s="72" t="s">
        <v>3861</v>
      </c>
      <c r="M1547" s="72" t="s">
        <v>354</v>
      </c>
      <c r="N1547" s="73" t="s">
        <v>354</v>
      </c>
      <c r="O1547" s="65" t="s">
        <v>361</v>
      </c>
      <c r="P1547" s="132" t="s">
        <v>436</v>
      </c>
      <c r="Q1547" s="136">
        <v>2</v>
      </c>
      <c r="R1547" s="72" t="s">
        <v>1487</v>
      </c>
      <c r="S1547" s="72" t="s">
        <v>1487</v>
      </c>
      <c r="T1547" s="80" t="s">
        <v>4289</v>
      </c>
      <c r="U1547" s="80" t="s">
        <v>4290</v>
      </c>
      <c r="V1547" s="72" t="s">
        <v>1487</v>
      </c>
      <c r="W1547" s="80" t="s">
        <v>4290</v>
      </c>
      <c r="X1547" s="80" t="s">
        <v>4290</v>
      </c>
      <c r="Y1547" s="96" t="s">
        <v>4290</v>
      </c>
      <c r="Z1547" s="102" t="s">
        <v>4290</v>
      </c>
      <c r="AA1547" s="101">
        <v>62</v>
      </c>
      <c r="AB1547" s="153">
        <v>1.6</v>
      </c>
      <c r="AC1547" s="102" t="s">
        <v>4290</v>
      </c>
      <c r="AD1547" s="116" t="s">
        <v>4290</v>
      </c>
      <c r="AE1547" s="104">
        <f t="shared" si="34"/>
        <v>24.218749999999996</v>
      </c>
      <c r="AF1547" s="85" t="str">
        <f t="shared" si="35"/>
        <v>PESO SALUDABLE</v>
      </c>
      <c r="AG1547" s="80" t="s">
        <v>4294</v>
      </c>
      <c r="AH1547" s="80" t="s">
        <v>4294</v>
      </c>
      <c r="AI1547" s="80" t="s">
        <v>4294</v>
      </c>
      <c r="AJ1547" s="80" t="s">
        <v>4294</v>
      </c>
      <c r="AK1547" s="142" t="s">
        <v>4294</v>
      </c>
      <c r="AL1547" s="142" t="s">
        <v>4294</v>
      </c>
      <c r="AM1547" s="132" t="s">
        <v>349</v>
      </c>
      <c r="AN1547" s="88" t="s">
        <v>411</v>
      </c>
      <c r="AO1547" s="84"/>
    </row>
    <row r="1548" spans="1:41" ht="15" customHeight="1" x14ac:dyDescent="0.2">
      <c r="A1548" s="149">
        <v>1539</v>
      </c>
      <c r="B1548" s="72" t="s">
        <v>1488</v>
      </c>
      <c r="C1548" s="65" t="s">
        <v>338</v>
      </c>
      <c r="D1548" s="146" t="s">
        <v>2574</v>
      </c>
      <c r="E1548" s="72" t="s">
        <v>3643</v>
      </c>
      <c r="F1548" s="129">
        <v>42.32</v>
      </c>
      <c r="G1548" s="127">
        <v>28799</v>
      </c>
      <c r="H1548" s="74">
        <v>42</v>
      </c>
      <c r="I1548" s="74" t="s">
        <v>3856</v>
      </c>
      <c r="J1548" s="65" t="s">
        <v>411</v>
      </c>
      <c r="K1548" s="65" t="s">
        <v>417</v>
      </c>
      <c r="L1548" s="72" t="s">
        <v>3861</v>
      </c>
      <c r="M1548" s="72" t="s">
        <v>4398</v>
      </c>
      <c r="N1548" s="73" t="s">
        <v>354</v>
      </c>
      <c r="O1548" s="65" t="s">
        <v>361</v>
      </c>
      <c r="P1548" s="132" t="s">
        <v>436</v>
      </c>
      <c r="Q1548" s="136">
        <v>5</v>
      </c>
      <c r="R1548" s="72" t="s">
        <v>1488</v>
      </c>
      <c r="S1548" s="72" t="s">
        <v>1488</v>
      </c>
      <c r="T1548" s="80" t="s">
        <v>4289</v>
      </c>
      <c r="U1548" s="80" t="s">
        <v>4290</v>
      </c>
      <c r="V1548" s="72" t="s">
        <v>1488</v>
      </c>
      <c r="W1548" s="80" t="s">
        <v>4290</v>
      </c>
      <c r="X1548" s="80" t="s">
        <v>4290</v>
      </c>
      <c r="Y1548" s="96" t="s">
        <v>4290</v>
      </c>
      <c r="Z1548" s="102" t="s">
        <v>4290</v>
      </c>
      <c r="AA1548" s="101">
        <v>64</v>
      </c>
      <c r="AB1548" s="153">
        <v>1.66</v>
      </c>
      <c r="AC1548" s="102" t="s">
        <v>4290</v>
      </c>
      <c r="AD1548" s="116" t="s">
        <v>4290</v>
      </c>
      <c r="AE1548" s="104">
        <f t="shared" si="34"/>
        <v>23.225431847873423</v>
      </c>
      <c r="AF1548" s="85" t="str">
        <f t="shared" si="35"/>
        <v>PESO SALUDABLE</v>
      </c>
      <c r="AG1548" s="80" t="s">
        <v>4294</v>
      </c>
      <c r="AH1548" s="80" t="s">
        <v>4294</v>
      </c>
      <c r="AI1548" s="80" t="s">
        <v>4294</v>
      </c>
      <c r="AJ1548" s="80" t="s">
        <v>4294</v>
      </c>
      <c r="AK1548" s="142" t="s">
        <v>4294</v>
      </c>
      <c r="AL1548" s="142" t="s">
        <v>4294</v>
      </c>
      <c r="AM1548" s="132" t="s">
        <v>349</v>
      </c>
      <c r="AN1548" s="88" t="s">
        <v>411</v>
      </c>
      <c r="AO1548" s="84"/>
    </row>
    <row r="1549" spans="1:41" ht="15" customHeight="1" x14ac:dyDescent="0.2">
      <c r="A1549" s="149">
        <v>1540</v>
      </c>
      <c r="B1549" s="72" t="s">
        <v>1489</v>
      </c>
      <c r="C1549" s="65" t="s">
        <v>338</v>
      </c>
      <c r="D1549" s="146" t="s">
        <v>2575</v>
      </c>
      <c r="E1549" s="72" t="s">
        <v>3644</v>
      </c>
      <c r="F1549" s="129">
        <v>21.43</v>
      </c>
      <c r="G1549" s="127">
        <v>29408</v>
      </c>
      <c r="H1549" s="74">
        <v>40</v>
      </c>
      <c r="I1549" s="74" t="s">
        <v>3856</v>
      </c>
      <c r="J1549" s="65" t="s">
        <v>411</v>
      </c>
      <c r="K1549" s="65" t="s">
        <v>417</v>
      </c>
      <c r="L1549" s="72" t="s">
        <v>3861</v>
      </c>
      <c r="M1549" s="72" t="s">
        <v>4399</v>
      </c>
      <c r="N1549" s="73" t="s">
        <v>354</v>
      </c>
      <c r="O1549" s="65" t="s">
        <v>361</v>
      </c>
      <c r="P1549" s="132" t="s">
        <v>436</v>
      </c>
      <c r="Q1549" s="136">
        <v>4</v>
      </c>
      <c r="R1549" s="72" t="s">
        <v>1489</v>
      </c>
      <c r="S1549" s="72" t="s">
        <v>1489</v>
      </c>
      <c r="T1549" s="80" t="s">
        <v>4289</v>
      </c>
      <c r="U1549" s="80" t="s">
        <v>4290</v>
      </c>
      <c r="V1549" s="72" t="s">
        <v>1489</v>
      </c>
      <c r="W1549" s="80" t="s">
        <v>4290</v>
      </c>
      <c r="X1549" s="80" t="s">
        <v>4290</v>
      </c>
      <c r="Y1549" s="96" t="s">
        <v>4290</v>
      </c>
      <c r="Z1549" s="102" t="s">
        <v>4290</v>
      </c>
      <c r="AA1549" s="101">
        <v>47</v>
      </c>
      <c r="AB1549" s="153">
        <v>1.5</v>
      </c>
      <c r="AC1549" s="102" t="s">
        <v>4290</v>
      </c>
      <c r="AD1549" s="116" t="s">
        <v>4290</v>
      </c>
      <c r="AE1549" s="104">
        <f t="shared" si="34"/>
        <v>20.888888888888889</v>
      </c>
      <c r="AF1549" s="85" t="str">
        <f t="shared" si="35"/>
        <v>PESO SALUDABLE</v>
      </c>
      <c r="AG1549" s="80" t="s">
        <v>4294</v>
      </c>
      <c r="AH1549" s="80" t="s">
        <v>4294</v>
      </c>
      <c r="AI1549" s="80" t="s">
        <v>4294</v>
      </c>
      <c r="AJ1549" s="80" t="s">
        <v>4294</v>
      </c>
      <c r="AK1549" s="142" t="s">
        <v>4294</v>
      </c>
      <c r="AL1549" s="142" t="s">
        <v>4294</v>
      </c>
      <c r="AM1549" s="132" t="s">
        <v>349</v>
      </c>
      <c r="AN1549" s="88" t="s">
        <v>411</v>
      </c>
      <c r="AO1549" s="84"/>
    </row>
    <row r="1550" spans="1:41" ht="15" customHeight="1" x14ac:dyDescent="0.2">
      <c r="A1550" s="149">
        <v>1541</v>
      </c>
      <c r="B1550" s="72" t="s">
        <v>1490</v>
      </c>
      <c r="C1550" s="65" t="s">
        <v>338</v>
      </c>
      <c r="D1550" s="146" t="s">
        <v>2576</v>
      </c>
      <c r="E1550" s="72" t="s">
        <v>3645</v>
      </c>
      <c r="F1550" s="129">
        <v>36.54</v>
      </c>
      <c r="G1550" s="127">
        <v>15663</v>
      </c>
      <c r="H1550" s="74">
        <v>77</v>
      </c>
      <c r="I1550" s="74" t="s">
        <v>3856</v>
      </c>
      <c r="J1550" s="65" t="s">
        <v>411</v>
      </c>
      <c r="K1550" s="65" t="s">
        <v>417</v>
      </c>
      <c r="L1550" s="72" t="s">
        <v>3860</v>
      </c>
      <c r="M1550" s="72" t="s">
        <v>4400</v>
      </c>
      <c r="N1550" s="73" t="s">
        <v>354</v>
      </c>
      <c r="O1550" s="65" t="s">
        <v>361</v>
      </c>
      <c r="P1550" s="132" t="s">
        <v>436</v>
      </c>
      <c r="Q1550" s="136">
        <v>2</v>
      </c>
      <c r="R1550" s="72" t="s">
        <v>1490</v>
      </c>
      <c r="S1550" s="72" t="s">
        <v>1490</v>
      </c>
      <c r="T1550" s="80" t="s">
        <v>4289</v>
      </c>
      <c r="U1550" s="80" t="s">
        <v>4290</v>
      </c>
      <c r="V1550" s="72" t="s">
        <v>1490</v>
      </c>
      <c r="W1550" s="80" t="s">
        <v>4290</v>
      </c>
      <c r="X1550" s="80" t="s">
        <v>4290</v>
      </c>
      <c r="Y1550" s="96" t="s">
        <v>4290</v>
      </c>
      <c r="Z1550" s="102" t="s">
        <v>4290</v>
      </c>
      <c r="AA1550" s="101">
        <v>56</v>
      </c>
      <c r="AB1550" s="153">
        <v>1.6</v>
      </c>
      <c r="AC1550" s="102" t="s">
        <v>4290</v>
      </c>
      <c r="AD1550" s="116" t="s">
        <v>4290</v>
      </c>
      <c r="AE1550" s="104">
        <f t="shared" si="34"/>
        <v>21.874999999999996</v>
      </c>
      <c r="AF1550" s="85" t="str">
        <f t="shared" si="35"/>
        <v>PESO SALUDABLE</v>
      </c>
      <c r="AG1550" s="80" t="s">
        <v>4294</v>
      </c>
      <c r="AH1550" s="80" t="s">
        <v>4294</v>
      </c>
      <c r="AI1550" s="80" t="s">
        <v>4294</v>
      </c>
      <c r="AJ1550" s="80" t="s">
        <v>4294</v>
      </c>
      <c r="AK1550" s="142" t="s">
        <v>4294</v>
      </c>
      <c r="AL1550" s="142" t="s">
        <v>4294</v>
      </c>
      <c r="AM1550" s="132" t="s">
        <v>349</v>
      </c>
      <c r="AN1550" s="88" t="s">
        <v>411</v>
      </c>
      <c r="AO1550" s="84"/>
    </row>
    <row r="1551" spans="1:41" ht="15" customHeight="1" x14ac:dyDescent="0.2">
      <c r="A1551" s="149">
        <v>1542</v>
      </c>
      <c r="B1551" s="72" t="s">
        <v>1491</v>
      </c>
      <c r="C1551" s="65" t="s">
        <v>338</v>
      </c>
      <c r="D1551" s="146" t="s">
        <v>2577</v>
      </c>
      <c r="E1551" s="72" t="s">
        <v>3646</v>
      </c>
      <c r="F1551" s="129">
        <v>41.39</v>
      </c>
      <c r="G1551" s="127">
        <v>15972</v>
      </c>
      <c r="H1551" s="74">
        <v>76</v>
      </c>
      <c r="I1551" s="74" t="s">
        <v>3856</v>
      </c>
      <c r="J1551" s="65" t="s">
        <v>411</v>
      </c>
      <c r="K1551" s="65" t="s">
        <v>417</v>
      </c>
      <c r="L1551" s="72" t="s">
        <v>3861</v>
      </c>
      <c r="M1551" s="72" t="s">
        <v>4401</v>
      </c>
      <c r="N1551" s="73" t="s">
        <v>354</v>
      </c>
      <c r="O1551" s="65" t="s">
        <v>361</v>
      </c>
      <c r="P1551" s="132" t="s">
        <v>436</v>
      </c>
      <c r="Q1551" s="136">
        <v>5</v>
      </c>
      <c r="R1551" s="72" t="s">
        <v>1491</v>
      </c>
      <c r="S1551" s="72" t="s">
        <v>1491</v>
      </c>
      <c r="T1551" s="80" t="s">
        <v>4289</v>
      </c>
      <c r="U1551" s="80" t="s">
        <v>4290</v>
      </c>
      <c r="V1551" s="72" t="s">
        <v>1491</v>
      </c>
      <c r="W1551" s="80" t="s">
        <v>4290</v>
      </c>
      <c r="X1551" s="80" t="s">
        <v>4290</v>
      </c>
      <c r="Y1551" s="96" t="s">
        <v>4290</v>
      </c>
      <c r="Z1551" s="102" t="s">
        <v>4290</v>
      </c>
      <c r="AA1551" s="101">
        <v>58</v>
      </c>
      <c r="AB1551" s="153">
        <v>1.6</v>
      </c>
      <c r="AC1551" s="102" t="s">
        <v>4290</v>
      </c>
      <c r="AD1551" s="116" t="s">
        <v>4290</v>
      </c>
      <c r="AE1551" s="104">
        <f t="shared" si="34"/>
        <v>22.656249999999996</v>
      </c>
      <c r="AF1551" s="85" t="str">
        <f t="shared" si="35"/>
        <v>PESO SALUDABLE</v>
      </c>
      <c r="AG1551" s="80" t="s">
        <v>4294</v>
      </c>
      <c r="AH1551" s="80" t="s">
        <v>4294</v>
      </c>
      <c r="AI1551" s="80" t="s">
        <v>4294</v>
      </c>
      <c r="AJ1551" s="80" t="s">
        <v>4294</v>
      </c>
      <c r="AK1551" s="142" t="s">
        <v>4294</v>
      </c>
      <c r="AL1551" s="142" t="s">
        <v>4294</v>
      </c>
      <c r="AM1551" s="132" t="s">
        <v>349</v>
      </c>
      <c r="AN1551" s="88" t="s">
        <v>411</v>
      </c>
      <c r="AO1551" s="84"/>
    </row>
    <row r="1552" spans="1:41" ht="15" customHeight="1" x14ac:dyDescent="0.2">
      <c r="A1552" s="149">
        <v>1543</v>
      </c>
      <c r="B1552" s="72" t="s">
        <v>1492</v>
      </c>
      <c r="C1552" s="65" t="s">
        <v>338</v>
      </c>
      <c r="D1552" s="146" t="s">
        <v>2578</v>
      </c>
      <c r="E1552" s="72" t="s">
        <v>3647</v>
      </c>
      <c r="F1552" s="129">
        <v>37.43</v>
      </c>
      <c r="G1552" s="127">
        <v>16054</v>
      </c>
      <c r="H1552" s="74">
        <v>76</v>
      </c>
      <c r="I1552" s="74" t="s">
        <v>3856</v>
      </c>
      <c r="J1552" s="65" t="s">
        <v>411</v>
      </c>
      <c r="K1552" s="65" t="s">
        <v>417</v>
      </c>
      <c r="L1552" s="72" t="s">
        <v>3861</v>
      </c>
      <c r="M1552" s="72" t="s">
        <v>4402</v>
      </c>
      <c r="N1552" s="73" t="s">
        <v>354</v>
      </c>
      <c r="O1552" s="65" t="s">
        <v>361</v>
      </c>
      <c r="P1552" s="132" t="s">
        <v>436</v>
      </c>
      <c r="Q1552" s="136">
        <v>3</v>
      </c>
      <c r="R1552" s="72" t="s">
        <v>1492</v>
      </c>
      <c r="S1552" s="72" t="s">
        <v>1492</v>
      </c>
      <c r="T1552" s="80" t="s">
        <v>4289</v>
      </c>
      <c r="U1552" s="80" t="s">
        <v>4290</v>
      </c>
      <c r="V1552" s="72" t="s">
        <v>1492</v>
      </c>
      <c r="W1552" s="80" t="s">
        <v>4290</v>
      </c>
      <c r="X1552" s="80" t="s">
        <v>4290</v>
      </c>
      <c r="Y1552" s="96" t="s">
        <v>4290</v>
      </c>
      <c r="Z1552" s="102" t="s">
        <v>4290</v>
      </c>
      <c r="AA1552" s="101">
        <v>66</v>
      </c>
      <c r="AB1552" s="153">
        <v>1.69</v>
      </c>
      <c r="AC1552" s="102" t="s">
        <v>4290</v>
      </c>
      <c r="AD1552" s="116" t="s">
        <v>4290</v>
      </c>
      <c r="AE1552" s="104">
        <f t="shared" si="34"/>
        <v>23.1084345786212</v>
      </c>
      <c r="AF1552" s="85" t="str">
        <f t="shared" si="35"/>
        <v>PESO SALUDABLE</v>
      </c>
      <c r="AG1552" s="80" t="s">
        <v>4294</v>
      </c>
      <c r="AH1552" s="80" t="s">
        <v>4294</v>
      </c>
      <c r="AI1552" s="80" t="s">
        <v>4294</v>
      </c>
      <c r="AJ1552" s="80" t="s">
        <v>4294</v>
      </c>
      <c r="AK1552" s="142" t="s">
        <v>4294</v>
      </c>
      <c r="AL1552" s="142" t="s">
        <v>4294</v>
      </c>
      <c r="AM1552" s="132" t="s">
        <v>349</v>
      </c>
      <c r="AN1552" s="88" t="s">
        <v>411</v>
      </c>
      <c r="AO1552" s="84"/>
    </row>
    <row r="1553" spans="1:41" ht="15" customHeight="1" x14ac:dyDescent="0.2">
      <c r="A1553" s="149">
        <v>1544</v>
      </c>
      <c r="B1553" s="72" t="s">
        <v>1493</v>
      </c>
      <c r="C1553" s="65" t="s">
        <v>338</v>
      </c>
      <c r="D1553" s="146" t="s">
        <v>2579</v>
      </c>
      <c r="E1553" s="72" t="s">
        <v>3648</v>
      </c>
      <c r="F1553" s="129">
        <v>35.450000000000003</v>
      </c>
      <c r="G1553" s="127">
        <v>15811</v>
      </c>
      <c r="H1553" s="74">
        <v>76</v>
      </c>
      <c r="I1553" s="74" t="s">
        <v>3856</v>
      </c>
      <c r="J1553" s="65" t="s">
        <v>411</v>
      </c>
      <c r="K1553" s="65" t="s">
        <v>417</v>
      </c>
      <c r="L1553" s="72" t="s">
        <v>3860</v>
      </c>
      <c r="M1553" s="72" t="s">
        <v>4369</v>
      </c>
      <c r="N1553" s="73" t="s">
        <v>354</v>
      </c>
      <c r="O1553" s="65" t="s">
        <v>361</v>
      </c>
      <c r="P1553" s="132" t="s">
        <v>436</v>
      </c>
      <c r="Q1553" s="136">
        <v>6</v>
      </c>
      <c r="R1553" s="72" t="s">
        <v>1493</v>
      </c>
      <c r="S1553" s="72" t="s">
        <v>1493</v>
      </c>
      <c r="T1553" s="80" t="s">
        <v>4289</v>
      </c>
      <c r="U1553" s="80" t="s">
        <v>4290</v>
      </c>
      <c r="V1553" s="72" t="s">
        <v>1493</v>
      </c>
      <c r="W1553" s="80" t="s">
        <v>4290</v>
      </c>
      <c r="X1553" s="80" t="s">
        <v>4290</v>
      </c>
      <c r="Y1553" s="96" t="s">
        <v>4290</v>
      </c>
      <c r="Z1553" s="102" t="s">
        <v>4290</v>
      </c>
      <c r="AA1553" s="101">
        <v>54</v>
      </c>
      <c r="AB1553" s="153">
        <v>1.58</v>
      </c>
      <c r="AC1553" s="102" t="s">
        <v>4290</v>
      </c>
      <c r="AD1553" s="116" t="s">
        <v>4290</v>
      </c>
      <c r="AE1553" s="104">
        <f t="shared" si="34"/>
        <v>21.631148854350261</v>
      </c>
      <c r="AF1553" s="85" t="str">
        <f t="shared" si="35"/>
        <v>PESO SALUDABLE</v>
      </c>
      <c r="AG1553" s="80" t="s">
        <v>4294</v>
      </c>
      <c r="AH1553" s="80" t="s">
        <v>4294</v>
      </c>
      <c r="AI1553" s="80" t="s">
        <v>4294</v>
      </c>
      <c r="AJ1553" s="80" t="s">
        <v>4294</v>
      </c>
      <c r="AK1553" s="142" t="s">
        <v>4294</v>
      </c>
      <c r="AL1553" s="142" t="s">
        <v>4294</v>
      </c>
      <c r="AM1553" s="132" t="s">
        <v>349</v>
      </c>
      <c r="AN1553" s="88" t="s">
        <v>411</v>
      </c>
      <c r="AO1553" s="84"/>
    </row>
    <row r="1554" spans="1:41" ht="15" customHeight="1" x14ac:dyDescent="0.2">
      <c r="A1554" s="149">
        <v>1545</v>
      </c>
      <c r="B1554" s="72" t="s">
        <v>1494</v>
      </c>
      <c r="C1554" s="65" t="s">
        <v>338</v>
      </c>
      <c r="D1554" s="146" t="s">
        <v>2580</v>
      </c>
      <c r="E1554" s="72" t="s">
        <v>3649</v>
      </c>
      <c r="F1554" s="129">
        <v>32.46</v>
      </c>
      <c r="G1554" s="127">
        <v>16437</v>
      </c>
      <c r="H1554" s="74">
        <v>75</v>
      </c>
      <c r="I1554" s="74" t="s">
        <v>3856</v>
      </c>
      <c r="J1554" s="65" t="s">
        <v>411</v>
      </c>
      <c r="K1554" s="65" t="s">
        <v>417</v>
      </c>
      <c r="L1554" s="72" t="s">
        <v>3860</v>
      </c>
      <c r="M1554" s="72" t="s">
        <v>4297</v>
      </c>
      <c r="N1554" s="73" t="s">
        <v>354</v>
      </c>
      <c r="O1554" s="65" t="s">
        <v>361</v>
      </c>
      <c r="P1554" s="132" t="s">
        <v>436</v>
      </c>
      <c r="Q1554" s="136">
        <v>4</v>
      </c>
      <c r="R1554" s="72" t="s">
        <v>1494</v>
      </c>
      <c r="S1554" s="72" t="s">
        <v>1494</v>
      </c>
      <c r="T1554" s="80" t="s">
        <v>4289</v>
      </c>
      <c r="U1554" s="80" t="s">
        <v>4290</v>
      </c>
      <c r="V1554" s="72" t="s">
        <v>1494</v>
      </c>
      <c r="W1554" s="80" t="s">
        <v>4290</v>
      </c>
      <c r="X1554" s="80" t="s">
        <v>4290</v>
      </c>
      <c r="Y1554" s="96" t="s">
        <v>4290</v>
      </c>
      <c r="Z1554" s="102" t="s">
        <v>4290</v>
      </c>
      <c r="AA1554" s="101">
        <v>54</v>
      </c>
      <c r="AB1554" s="153">
        <v>1.68</v>
      </c>
      <c r="AC1554" s="102" t="s">
        <v>4290</v>
      </c>
      <c r="AD1554" s="116" t="s">
        <v>4290</v>
      </c>
      <c r="AE1554" s="104">
        <f t="shared" si="34"/>
        <v>19.132653061224492</v>
      </c>
      <c r="AF1554" s="85" t="str">
        <f t="shared" si="35"/>
        <v>PESO SALUDABLE</v>
      </c>
      <c r="AG1554" s="80" t="s">
        <v>4294</v>
      </c>
      <c r="AH1554" s="80" t="s">
        <v>4294</v>
      </c>
      <c r="AI1554" s="80" t="s">
        <v>4294</v>
      </c>
      <c r="AJ1554" s="80" t="s">
        <v>4294</v>
      </c>
      <c r="AK1554" s="142" t="s">
        <v>4294</v>
      </c>
      <c r="AL1554" s="142" t="s">
        <v>4294</v>
      </c>
      <c r="AM1554" s="132" t="s">
        <v>349</v>
      </c>
      <c r="AN1554" s="88" t="s">
        <v>411</v>
      </c>
      <c r="AO1554" s="84"/>
    </row>
    <row r="1555" spans="1:41" ht="15" customHeight="1" x14ac:dyDescent="0.2">
      <c r="A1555" s="149">
        <v>1546</v>
      </c>
      <c r="B1555" s="72" t="s">
        <v>1495</v>
      </c>
      <c r="C1555" s="65" t="s">
        <v>338</v>
      </c>
      <c r="D1555" s="146" t="s">
        <v>2581</v>
      </c>
      <c r="E1555" s="72" t="s">
        <v>3650</v>
      </c>
      <c r="F1555" s="129">
        <v>39.340000000000003</v>
      </c>
      <c r="G1555" s="127">
        <v>17588</v>
      </c>
      <c r="H1555" s="74">
        <v>71</v>
      </c>
      <c r="I1555" s="74" t="s">
        <v>3856</v>
      </c>
      <c r="J1555" s="65" t="s">
        <v>411</v>
      </c>
      <c r="K1555" s="65" t="s">
        <v>417</v>
      </c>
      <c r="L1555" s="72" t="s">
        <v>3861</v>
      </c>
      <c r="M1555" s="72" t="s">
        <v>4403</v>
      </c>
      <c r="N1555" s="73" t="s">
        <v>354</v>
      </c>
      <c r="O1555" s="65" t="s">
        <v>361</v>
      </c>
      <c r="P1555" s="132" t="s">
        <v>436</v>
      </c>
      <c r="Q1555" s="136">
        <v>2</v>
      </c>
      <c r="R1555" s="72" t="s">
        <v>1495</v>
      </c>
      <c r="S1555" s="72" t="s">
        <v>1495</v>
      </c>
      <c r="T1555" s="80" t="s">
        <v>4289</v>
      </c>
      <c r="U1555" s="80" t="s">
        <v>4290</v>
      </c>
      <c r="V1555" s="72" t="s">
        <v>1495</v>
      </c>
      <c r="W1555" s="80" t="s">
        <v>4290</v>
      </c>
      <c r="X1555" s="80" t="s">
        <v>4290</v>
      </c>
      <c r="Y1555" s="96" t="s">
        <v>4290</v>
      </c>
      <c r="Z1555" s="102" t="s">
        <v>4290</v>
      </c>
      <c r="AA1555" s="101">
        <v>64</v>
      </c>
      <c r="AB1555" s="153">
        <v>1.68</v>
      </c>
      <c r="AC1555" s="102" t="s">
        <v>4290</v>
      </c>
      <c r="AD1555" s="116" t="s">
        <v>4290</v>
      </c>
      <c r="AE1555" s="104">
        <f t="shared" si="34"/>
        <v>22.67573696145125</v>
      </c>
      <c r="AF1555" s="85" t="str">
        <f t="shared" si="35"/>
        <v>PESO SALUDABLE</v>
      </c>
      <c r="AG1555" s="80" t="s">
        <v>4294</v>
      </c>
      <c r="AH1555" s="80" t="s">
        <v>4294</v>
      </c>
      <c r="AI1555" s="80" t="s">
        <v>4294</v>
      </c>
      <c r="AJ1555" s="80" t="s">
        <v>4294</v>
      </c>
      <c r="AK1555" s="142" t="s">
        <v>4294</v>
      </c>
      <c r="AL1555" s="142" t="s">
        <v>4294</v>
      </c>
      <c r="AM1555" s="132" t="s">
        <v>349</v>
      </c>
      <c r="AN1555" s="88" t="s">
        <v>411</v>
      </c>
      <c r="AO1555" s="84"/>
    </row>
    <row r="1556" spans="1:41" ht="15" customHeight="1" x14ac:dyDescent="0.2">
      <c r="A1556" s="149">
        <v>1547</v>
      </c>
      <c r="B1556" s="72" t="s">
        <v>1496</v>
      </c>
      <c r="C1556" s="65" t="s">
        <v>338</v>
      </c>
      <c r="D1556" s="146" t="s">
        <v>2582</v>
      </c>
      <c r="E1556" s="72" t="s">
        <v>3651</v>
      </c>
      <c r="F1556" s="129">
        <v>36.64</v>
      </c>
      <c r="G1556" s="127">
        <v>19173</v>
      </c>
      <c r="H1556" s="74">
        <v>67</v>
      </c>
      <c r="I1556" s="74" t="s">
        <v>3856</v>
      </c>
      <c r="J1556" s="65" t="s">
        <v>411</v>
      </c>
      <c r="K1556" s="65" t="s">
        <v>417</v>
      </c>
      <c r="L1556" s="72" t="s">
        <v>3861</v>
      </c>
      <c r="M1556" s="72" t="s">
        <v>4404</v>
      </c>
      <c r="N1556" s="73" t="s">
        <v>354</v>
      </c>
      <c r="O1556" s="65" t="s">
        <v>361</v>
      </c>
      <c r="P1556" s="132" t="s">
        <v>436</v>
      </c>
      <c r="Q1556" s="136">
        <v>5</v>
      </c>
      <c r="R1556" s="72" t="s">
        <v>1496</v>
      </c>
      <c r="S1556" s="72" t="s">
        <v>1496</v>
      </c>
      <c r="T1556" s="80" t="s">
        <v>4289</v>
      </c>
      <c r="U1556" s="80" t="s">
        <v>4290</v>
      </c>
      <c r="V1556" s="72" t="s">
        <v>1496</v>
      </c>
      <c r="W1556" s="80" t="s">
        <v>4290</v>
      </c>
      <c r="X1556" s="80" t="s">
        <v>4290</v>
      </c>
      <c r="Y1556" s="96" t="s">
        <v>4290</v>
      </c>
      <c r="Z1556" s="102" t="s">
        <v>4290</v>
      </c>
      <c r="AA1556" s="101">
        <v>62</v>
      </c>
      <c r="AB1556" s="153">
        <v>1.64</v>
      </c>
      <c r="AC1556" s="102" t="s">
        <v>4290</v>
      </c>
      <c r="AD1556" s="116" t="s">
        <v>4290</v>
      </c>
      <c r="AE1556" s="104">
        <f t="shared" si="34"/>
        <v>23.051754907792983</v>
      </c>
      <c r="AF1556" s="85" t="str">
        <f t="shared" si="35"/>
        <v>PESO SALUDABLE</v>
      </c>
      <c r="AG1556" s="80" t="s">
        <v>4294</v>
      </c>
      <c r="AH1556" s="80" t="s">
        <v>4294</v>
      </c>
      <c r="AI1556" s="80" t="s">
        <v>4294</v>
      </c>
      <c r="AJ1556" s="80" t="s">
        <v>4294</v>
      </c>
      <c r="AK1556" s="142" t="s">
        <v>4294</v>
      </c>
      <c r="AL1556" s="142" t="s">
        <v>4294</v>
      </c>
      <c r="AM1556" s="132" t="s">
        <v>349</v>
      </c>
      <c r="AN1556" s="88" t="s">
        <v>411</v>
      </c>
      <c r="AO1556" s="84"/>
    </row>
    <row r="1557" spans="1:41" ht="15" customHeight="1" x14ac:dyDescent="0.2">
      <c r="A1557" s="149">
        <v>1548</v>
      </c>
      <c r="B1557" s="72" t="s">
        <v>1497</v>
      </c>
      <c r="C1557" s="65" t="s">
        <v>338</v>
      </c>
      <c r="D1557" s="146" t="s">
        <v>2583</v>
      </c>
      <c r="E1557" s="72" t="s">
        <v>3652</v>
      </c>
      <c r="F1557" s="129">
        <v>23.54</v>
      </c>
      <c r="G1557" s="127">
        <v>18200</v>
      </c>
      <c r="H1557" s="74">
        <v>70</v>
      </c>
      <c r="I1557" s="74" t="s">
        <v>3856</v>
      </c>
      <c r="J1557" s="65" t="s">
        <v>411</v>
      </c>
      <c r="K1557" s="65" t="s">
        <v>417</v>
      </c>
      <c r="L1557" s="72" t="s">
        <v>3861</v>
      </c>
      <c r="M1557" s="72" t="s">
        <v>4405</v>
      </c>
      <c r="N1557" s="73" t="s">
        <v>354</v>
      </c>
      <c r="O1557" s="65" t="s">
        <v>361</v>
      </c>
      <c r="P1557" s="132" t="s">
        <v>436</v>
      </c>
      <c r="Q1557" s="136">
        <v>3</v>
      </c>
      <c r="R1557" s="72" t="s">
        <v>1497</v>
      </c>
      <c r="S1557" s="72" t="s">
        <v>1497</v>
      </c>
      <c r="T1557" s="80" t="s">
        <v>4289</v>
      </c>
      <c r="U1557" s="80" t="s">
        <v>4290</v>
      </c>
      <c r="V1557" s="72" t="s">
        <v>1497</v>
      </c>
      <c r="W1557" s="80" t="s">
        <v>4290</v>
      </c>
      <c r="X1557" s="80" t="s">
        <v>4290</v>
      </c>
      <c r="Y1557" s="96" t="s">
        <v>4290</v>
      </c>
      <c r="Z1557" s="102" t="s">
        <v>4290</v>
      </c>
      <c r="AA1557" s="101">
        <v>70</v>
      </c>
      <c r="AB1557" s="153">
        <v>1.75</v>
      </c>
      <c r="AC1557" s="102" t="s">
        <v>4290</v>
      </c>
      <c r="AD1557" s="116" t="s">
        <v>4290</v>
      </c>
      <c r="AE1557" s="104">
        <f t="shared" si="34"/>
        <v>22.857142857142858</v>
      </c>
      <c r="AF1557" s="85" t="str">
        <f t="shared" si="35"/>
        <v>PESO SALUDABLE</v>
      </c>
      <c r="AG1557" s="80" t="s">
        <v>4294</v>
      </c>
      <c r="AH1557" s="80" t="s">
        <v>4294</v>
      </c>
      <c r="AI1557" s="80" t="s">
        <v>4294</v>
      </c>
      <c r="AJ1557" s="80" t="s">
        <v>4294</v>
      </c>
      <c r="AK1557" s="142" t="s">
        <v>4294</v>
      </c>
      <c r="AL1557" s="142" t="s">
        <v>4294</v>
      </c>
      <c r="AM1557" s="132" t="s">
        <v>349</v>
      </c>
      <c r="AN1557" s="88" t="s">
        <v>411</v>
      </c>
      <c r="AO1557" s="84"/>
    </row>
    <row r="1558" spans="1:41" ht="15" customHeight="1" x14ac:dyDescent="0.2">
      <c r="A1558" s="149">
        <v>1549</v>
      </c>
      <c r="B1558" s="72" t="s">
        <v>1498</v>
      </c>
      <c r="C1558" s="65" t="s">
        <v>338</v>
      </c>
      <c r="D1558" s="146" t="s">
        <v>2584</v>
      </c>
      <c r="E1558" s="72" t="s">
        <v>3653</v>
      </c>
      <c r="F1558" s="129">
        <v>34.32</v>
      </c>
      <c r="G1558" s="127">
        <v>17090</v>
      </c>
      <c r="H1558" s="74">
        <v>73</v>
      </c>
      <c r="I1558" s="74" t="s">
        <v>3856</v>
      </c>
      <c r="J1558" s="65" t="s">
        <v>411</v>
      </c>
      <c r="K1558" s="65" t="s">
        <v>417</v>
      </c>
      <c r="L1558" s="72" t="s">
        <v>3861</v>
      </c>
      <c r="M1558" s="72" t="s">
        <v>4406</v>
      </c>
      <c r="N1558" s="73" t="s">
        <v>354</v>
      </c>
      <c r="O1558" s="65" t="s">
        <v>361</v>
      </c>
      <c r="P1558" s="132" t="s">
        <v>436</v>
      </c>
      <c r="Q1558" s="136">
        <v>3</v>
      </c>
      <c r="R1558" s="72" t="s">
        <v>1498</v>
      </c>
      <c r="S1558" s="72" t="s">
        <v>1498</v>
      </c>
      <c r="T1558" s="80" t="s">
        <v>4289</v>
      </c>
      <c r="U1558" s="80" t="s">
        <v>4290</v>
      </c>
      <c r="V1558" s="72" t="s">
        <v>1498</v>
      </c>
      <c r="W1558" s="80" t="s">
        <v>4290</v>
      </c>
      <c r="X1558" s="80" t="s">
        <v>4290</v>
      </c>
      <c r="Y1558" s="96" t="s">
        <v>4290</v>
      </c>
      <c r="Z1558" s="102" t="s">
        <v>4290</v>
      </c>
      <c r="AA1558" s="101">
        <v>55</v>
      </c>
      <c r="AB1558" s="153">
        <v>1.58</v>
      </c>
      <c r="AC1558" s="102" t="s">
        <v>4290</v>
      </c>
      <c r="AD1558" s="116" t="s">
        <v>4290</v>
      </c>
      <c r="AE1558" s="104">
        <f t="shared" si="34"/>
        <v>22.031725684986377</v>
      </c>
      <c r="AF1558" s="85" t="str">
        <f t="shared" si="35"/>
        <v>PESO SALUDABLE</v>
      </c>
      <c r="AG1558" s="80" t="s">
        <v>4294</v>
      </c>
      <c r="AH1558" s="80" t="s">
        <v>4294</v>
      </c>
      <c r="AI1558" s="80" t="s">
        <v>4294</v>
      </c>
      <c r="AJ1558" s="80" t="s">
        <v>4294</v>
      </c>
      <c r="AK1558" s="142" t="s">
        <v>4294</v>
      </c>
      <c r="AL1558" s="142" t="s">
        <v>4294</v>
      </c>
      <c r="AM1558" s="132" t="s">
        <v>349</v>
      </c>
      <c r="AN1558" s="88" t="s">
        <v>411</v>
      </c>
      <c r="AO1558" s="84"/>
    </row>
    <row r="1559" spans="1:41" ht="15" customHeight="1" x14ac:dyDescent="0.2">
      <c r="A1559" s="149">
        <v>1550</v>
      </c>
      <c r="B1559" s="72" t="s">
        <v>1499</v>
      </c>
      <c r="C1559" s="65" t="s">
        <v>338</v>
      </c>
      <c r="D1559" s="146" t="s">
        <v>2585</v>
      </c>
      <c r="E1559" s="72" t="s">
        <v>3654</v>
      </c>
      <c r="F1559" s="129">
        <v>39.42</v>
      </c>
      <c r="G1559" s="127">
        <v>27848</v>
      </c>
      <c r="H1559" s="74">
        <v>43</v>
      </c>
      <c r="I1559" s="74" t="s">
        <v>3856</v>
      </c>
      <c r="J1559" s="65" t="s">
        <v>411</v>
      </c>
      <c r="K1559" s="65" t="s">
        <v>417</v>
      </c>
      <c r="L1559" s="72" t="s">
        <v>3861</v>
      </c>
      <c r="M1559" s="72" t="s">
        <v>4407</v>
      </c>
      <c r="N1559" s="73" t="s">
        <v>354</v>
      </c>
      <c r="O1559" s="65" t="s">
        <v>361</v>
      </c>
      <c r="P1559" s="132" t="s">
        <v>436</v>
      </c>
      <c r="Q1559" s="136">
        <v>2</v>
      </c>
      <c r="R1559" s="72" t="s">
        <v>1499</v>
      </c>
      <c r="S1559" s="72" t="s">
        <v>1499</v>
      </c>
      <c r="T1559" s="80" t="s">
        <v>4289</v>
      </c>
      <c r="U1559" s="80" t="s">
        <v>4290</v>
      </c>
      <c r="V1559" s="72" t="s">
        <v>1499</v>
      </c>
      <c r="W1559" s="80" t="s">
        <v>4290</v>
      </c>
      <c r="X1559" s="80" t="s">
        <v>4290</v>
      </c>
      <c r="Y1559" s="96" t="s">
        <v>4290</v>
      </c>
      <c r="Z1559" s="102" t="s">
        <v>4290</v>
      </c>
      <c r="AA1559" s="101">
        <v>62</v>
      </c>
      <c r="AB1559" s="153">
        <v>1.65</v>
      </c>
      <c r="AC1559" s="102" t="s">
        <v>4290</v>
      </c>
      <c r="AD1559" s="116" t="s">
        <v>4290</v>
      </c>
      <c r="AE1559" s="104">
        <f t="shared" si="34"/>
        <v>22.77318640955005</v>
      </c>
      <c r="AF1559" s="85" t="str">
        <f t="shared" si="35"/>
        <v>PESO SALUDABLE</v>
      </c>
      <c r="AG1559" s="80" t="s">
        <v>4294</v>
      </c>
      <c r="AH1559" s="80" t="s">
        <v>4294</v>
      </c>
      <c r="AI1559" s="80" t="s">
        <v>4294</v>
      </c>
      <c r="AJ1559" s="80" t="s">
        <v>4294</v>
      </c>
      <c r="AK1559" s="142" t="s">
        <v>4294</v>
      </c>
      <c r="AL1559" s="142" t="s">
        <v>4294</v>
      </c>
      <c r="AM1559" s="132" t="s">
        <v>349</v>
      </c>
      <c r="AN1559" s="88" t="s">
        <v>411</v>
      </c>
      <c r="AO1559" s="84"/>
    </row>
    <row r="1560" spans="1:41" ht="15" customHeight="1" x14ac:dyDescent="0.2">
      <c r="A1560" s="149">
        <v>1551</v>
      </c>
      <c r="B1560" s="72" t="s">
        <v>1500</v>
      </c>
      <c r="C1560" s="65" t="s">
        <v>338</v>
      </c>
      <c r="D1560" s="146" t="s">
        <v>2586</v>
      </c>
      <c r="E1560" s="72" t="s">
        <v>3655</v>
      </c>
      <c r="F1560" s="129">
        <v>26.43</v>
      </c>
      <c r="G1560" s="127">
        <v>27711</v>
      </c>
      <c r="H1560" s="74">
        <v>44</v>
      </c>
      <c r="I1560" s="74" t="s">
        <v>3856</v>
      </c>
      <c r="J1560" s="65" t="s">
        <v>411</v>
      </c>
      <c r="K1560" s="65" t="s">
        <v>417</v>
      </c>
      <c r="L1560" s="72" t="s">
        <v>3861</v>
      </c>
      <c r="M1560" s="72" t="s">
        <v>4408</v>
      </c>
      <c r="N1560" s="73" t="s">
        <v>354</v>
      </c>
      <c r="O1560" s="65" t="s">
        <v>361</v>
      </c>
      <c r="P1560" s="132" t="s">
        <v>436</v>
      </c>
      <c r="Q1560" s="136">
        <v>5</v>
      </c>
      <c r="R1560" s="72" t="s">
        <v>1500</v>
      </c>
      <c r="S1560" s="72" t="s">
        <v>1500</v>
      </c>
      <c r="T1560" s="80" t="s">
        <v>4289</v>
      </c>
      <c r="U1560" s="80" t="s">
        <v>4290</v>
      </c>
      <c r="V1560" s="72" t="s">
        <v>1500</v>
      </c>
      <c r="W1560" s="80" t="s">
        <v>4290</v>
      </c>
      <c r="X1560" s="80" t="s">
        <v>4290</v>
      </c>
      <c r="Y1560" s="96" t="s">
        <v>4290</v>
      </c>
      <c r="Z1560" s="102" t="s">
        <v>4290</v>
      </c>
      <c r="AA1560" s="101">
        <v>64</v>
      </c>
      <c r="AB1560" s="153">
        <v>1.68</v>
      </c>
      <c r="AC1560" s="102" t="s">
        <v>4290</v>
      </c>
      <c r="AD1560" s="116" t="s">
        <v>4290</v>
      </c>
      <c r="AE1560" s="104">
        <f t="shared" si="34"/>
        <v>22.67573696145125</v>
      </c>
      <c r="AF1560" s="85" t="str">
        <f t="shared" si="35"/>
        <v>PESO SALUDABLE</v>
      </c>
      <c r="AG1560" s="80" t="s">
        <v>4294</v>
      </c>
      <c r="AH1560" s="80" t="s">
        <v>4294</v>
      </c>
      <c r="AI1560" s="80" t="s">
        <v>4294</v>
      </c>
      <c r="AJ1560" s="80" t="s">
        <v>4294</v>
      </c>
      <c r="AK1560" s="142" t="s">
        <v>4294</v>
      </c>
      <c r="AL1560" s="142" t="s">
        <v>4294</v>
      </c>
      <c r="AM1560" s="132" t="s">
        <v>349</v>
      </c>
      <c r="AN1560" s="88" t="s">
        <v>411</v>
      </c>
      <c r="AO1560" s="84"/>
    </row>
    <row r="1561" spans="1:41" ht="15" customHeight="1" x14ac:dyDescent="0.2">
      <c r="A1561" s="149">
        <v>1552</v>
      </c>
      <c r="B1561" s="72" t="s">
        <v>1501</v>
      </c>
      <c r="C1561" s="65" t="s">
        <v>338</v>
      </c>
      <c r="D1561" s="146" t="s">
        <v>2587</v>
      </c>
      <c r="E1561" s="72" t="s">
        <v>3656</v>
      </c>
      <c r="F1561" s="129">
        <v>31.38</v>
      </c>
      <c r="G1561" s="127">
        <v>29167</v>
      </c>
      <c r="H1561" s="74">
        <v>40</v>
      </c>
      <c r="I1561" s="74" t="s">
        <v>3856</v>
      </c>
      <c r="J1561" s="65" t="s">
        <v>411</v>
      </c>
      <c r="K1561" s="65" t="s">
        <v>417</v>
      </c>
      <c r="L1561" s="72" t="s">
        <v>3860</v>
      </c>
      <c r="M1561" s="72" t="s">
        <v>4409</v>
      </c>
      <c r="N1561" s="73" t="s">
        <v>354</v>
      </c>
      <c r="O1561" s="65" t="s">
        <v>361</v>
      </c>
      <c r="P1561" s="132" t="s">
        <v>436</v>
      </c>
      <c r="Q1561" s="136">
        <v>2</v>
      </c>
      <c r="R1561" s="72" t="s">
        <v>1501</v>
      </c>
      <c r="S1561" s="72" t="s">
        <v>1501</v>
      </c>
      <c r="T1561" s="80" t="s">
        <v>4289</v>
      </c>
      <c r="U1561" s="80" t="s">
        <v>4290</v>
      </c>
      <c r="V1561" s="72" t="s">
        <v>1501</v>
      </c>
      <c r="W1561" s="80" t="s">
        <v>4290</v>
      </c>
      <c r="X1561" s="80" t="s">
        <v>4290</v>
      </c>
      <c r="Y1561" s="96" t="s">
        <v>4290</v>
      </c>
      <c r="Z1561" s="102" t="s">
        <v>4290</v>
      </c>
      <c r="AA1561" s="101">
        <v>63</v>
      </c>
      <c r="AB1561" s="153">
        <v>1.66</v>
      </c>
      <c r="AC1561" s="102" t="s">
        <v>4290</v>
      </c>
      <c r="AD1561" s="116" t="s">
        <v>4290</v>
      </c>
      <c r="AE1561" s="104">
        <f t="shared" si="34"/>
        <v>22.862534475250399</v>
      </c>
      <c r="AF1561" s="85" t="str">
        <f t="shared" si="35"/>
        <v>PESO SALUDABLE</v>
      </c>
      <c r="AG1561" s="80" t="s">
        <v>4294</v>
      </c>
      <c r="AH1561" s="80" t="s">
        <v>4294</v>
      </c>
      <c r="AI1561" s="80" t="s">
        <v>4294</v>
      </c>
      <c r="AJ1561" s="80" t="s">
        <v>4294</v>
      </c>
      <c r="AK1561" s="142" t="s">
        <v>4294</v>
      </c>
      <c r="AL1561" s="142" t="s">
        <v>4294</v>
      </c>
      <c r="AM1561" s="132" t="s">
        <v>349</v>
      </c>
      <c r="AN1561" s="88" t="s">
        <v>411</v>
      </c>
      <c r="AO1561" s="84"/>
    </row>
    <row r="1562" spans="1:41" ht="15" customHeight="1" x14ac:dyDescent="0.2">
      <c r="A1562" s="149">
        <v>1553</v>
      </c>
      <c r="B1562" s="72" t="s">
        <v>1502</v>
      </c>
      <c r="C1562" s="65" t="s">
        <v>338</v>
      </c>
      <c r="D1562" s="146" t="s">
        <v>2588</v>
      </c>
      <c r="E1562" s="72" t="s">
        <v>3657</v>
      </c>
      <c r="F1562" s="129">
        <v>41.23</v>
      </c>
      <c r="G1562" s="127">
        <v>29285</v>
      </c>
      <c r="H1562" s="74">
        <v>40</v>
      </c>
      <c r="I1562" s="74" t="s">
        <v>3856</v>
      </c>
      <c r="J1562" s="65" t="s">
        <v>411</v>
      </c>
      <c r="K1562" s="65" t="s">
        <v>417</v>
      </c>
      <c r="L1562" s="72" t="s">
        <v>3861</v>
      </c>
      <c r="M1562" s="72" t="s">
        <v>4410</v>
      </c>
      <c r="N1562" s="73" t="s">
        <v>354</v>
      </c>
      <c r="O1562" s="65" t="s">
        <v>361</v>
      </c>
      <c r="P1562" s="132" t="s">
        <v>436</v>
      </c>
      <c r="Q1562" s="136">
        <v>4</v>
      </c>
      <c r="R1562" s="72" t="s">
        <v>1502</v>
      </c>
      <c r="S1562" s="72" t="s">
        <v>1502</v>
      </c>
      <c r="T1562" s="80" t="s">
        <v>4289</v>
      </c>
      <c r="U1562" s="80" t="s">
        <v>4290</v>
      </c>
      <c r="V1562" s="72" t="s">
        <v>1502</v>
      </c>
      <c r="W1562" s="80" t="s">
        <v>4290</v>
      </c>
      <c r="X1562" s="80" t="s">
        <v>4290</v>
      </c>
      <c r="Y1562" s="96" t="s">
        <v>4290</v>
      </c>
      <c r="Z1562" s="102" t="s">
        <v>4290</v>
      </c>
      <c r="AA1562" s="101">
        <v>62</v>
      </c>
      <c r="AB1562" s="153">
        <v>1.58</v>
      </c>
      <c r="AC1562" s="102" t="s">
        <v>4290</v>
      </c>
      <c r="AD1562" s="116" t="s">
        <v>4290</v>
      </c>
      <c r="AE1562" s="104">
        <f t="shared" si="34"/>
        <v>24.835763499439189</v>
      </c>
      <c r="AF1562" s="85" t="str">
        <f t="shared" si="35"/>
        <v>PESO SALUDABLE</v>
      </c>
      <c r="AG1562" s="80" t="s">
        <v>4294</v>
      </c>
      <c r="AH1562" s="80" t="s">
        <v>4294</v>
      </c>
      <c r="AI1562" s="80" t="s">
        <v>4294</v>
      </c>
      <c r="AJ1562" s="80" t="s">
        <v>4294</v>
      </c>
      <c r="AK1562" s="142" t="s">
        <v>4294</v>
      </c>
      <c r="AL1562" s="142" t="s">
        <v>4294</v>
      </c>
      <c r="AM1562" s="132" t="s">
        <v>349</v>
      </c>
      <c r="AN1562" s="88" t="s">
        <v>411</v>
      </c>
      <c r="AO1562" s="84"/>
    </row>
    <row r="1563" spans="1:41" ht="15" customHeight="1" x14ac:dyDescent="0.2">
      <c r="A1563" s="149">
        <v>1554</v>
      </c>
      <c r="B1563" s="72" t="s">
        <v>1503</v>
      </c>
      <c r="C1563" s="65" t="s">
        <v>338</v>
      </c>
      <c r="D1563" s="146" t="s">
        <v>2589</v>
      </c>
      <c r="E1563" s="72" t="s">
        <v>3658</v>
      </c>
      <c r="F1563" s="129">
        <v>21.34</v>
      </c>
      <c r="G1563" s="127">
        <v>29400</v>
      </c>
      <c r="H1563" s="74">
        <v>40</v>
      </c>
      <c r="I1563" s="74" t="s">
        <v>3856</v>
      </c>
      <c r="J1563" s="65" t="s">
        <v>411</v>
      </c>
      <c r="K1563" s="65" t="s">
        <v>417</v>
      </c>
      <c r="L1563" s="72" t="s">
        <v>3860</v>
      </c>
      <c r="M1563" s="72" t="s">
        <v>4297</v>
      </c>
      <c r="N1563" s="73" t="s">
        <v>354</v>
      </c>
      <c r="O1563" s="65" t="s">
        <v>361</v>
      </c>
      <c r="P1563" s="132" t="s">
        <v>436</v>
      </c>
      <c r="Q1563" s="136">
        <v>5</v>
      </c>
      <c r="R1563" s="72" t="s">
        <v>1503</v>
      </c>
      <c r="S1563" s="72" t="s">
        <v>1503</v>
      </c>
      <c r="T1563" s="80" t="s">
        <v>4289</v>
      </c>
      <c r="U1563" s="80" t="s">
        <v>4290</v>
      </c>
      <c r="V1563" s="72" t="s">
        <v>1503</v>
      </c>
      <c r="W1563" s="80" t="s">
        <v>4290</v>
      </c>
      <c r="X1563" s="80" t="s">
        <v>4290</v>
      </c>
      <c r="Y1563" s="96" t="s">
        <v>4290</v>
      </c>
      <c r="Z1563" s="102" t="s">
        <v>4290</v>
      </c>
      <c r="AA1563" s="101">
        <v>62</v>
      </c>
      <c r="AB1563" s="153">
        <v>1.66</v>
      </c>
      <c r="AC1563" s="102" t="s">
        <v>4290</v>
      </c>
      <c r="AD1563" s="116" t="s">
        <v>4290</v>
      </c>
      <c r="AE1563" s="104">
        <f t="shared" si="34"/>
        <v>22.499637102627378</v>
      </c>
      <c r="AF1563" s="85" t="str">
        <f t="shared" si="35"/>
        <v>PESO SALUDABLE</v>
      </c>
      <c r="AG1563" s="80" t="s">
        <v>4294</v>
      </c>
      <c r="AH1563" s="80" t="s">
        <v>4294</v>
      </c>
      <c r="AI1563" s="80" t="s">
        <v>4294</v>
      </c>
      <c r="AJ1563" s="80" t="s">
        <v>4294</v>
      </c>
      <c r="AK1563" s="142" t="s">
        <v>4294</v>
      </c>
      <c r="AL1563" s="142" t="s">
        <v>4294</v>
      </c>
      <c r="AM1563" s="132" t="s">
        <v>349</v>
      </c>
      <c r="AN1563" s="88" t="s">
        <v>411</v>
      </c>
      <c r="AO1563" s="84"/>
    </row>
    <row r="1564" spans="1:41" ht="15" customHeight="1" x14ac:dyDescent="0.2">
      <c r="A1564" s="149">
        <v>1555</v>
      </c>
      <c r="B1564" s="72" t="s">
        <v>1504</v>
      </c>
      <c r="C1564" s="65" t="s">
        <v>338</v>
      </c>
      <c r="D1564" s="146" t="s">
        <v>2590</v>
      </c>
      <c r="E1564" s="72" t="s">
        <v>3659</v>
      </c>
      <c r="F1564" s="129">
        <v>29.32</v>
      </c>
      <c r="G1564" s="127">
        <v>19333</v>
      </c>
      <c r="H1564" s="74">
        <v>67</v>
      </c>
      <c r="I1564" s="74" t="s">
        <v>3856</v>
      </c>
      <c r="J1564" s="65" t="s">
        <v>411</v>
      </c>
      <c r="K1564" s="65" t="s">
        <v>417</v>
      </c>
      <c r="L1564" s="72" t="s">
        <v>3861</v>
      </c>
      <c r="M1564" s="72" t="s">
        <v>4411</v>
      </c>
      <c r="N1564" s="73" t="s">
        <v>354</v>
      </c>
      <c r="O1564" s="65" t="s">
        <v>361</v>
      </c>
      <c r="P1564" s="132" t="s">
        <v>436</v>
      </c>
      <c r="Q1564" s="136">
        <v>3</v>
      </c>
      <c r="R1564" s="72" t="s">
        <v>1504</v>
      </c>
      <c r="S1564" s="72" t="s">
        <v>1504</v>
      </c>
      <c r="T1564" s="80" t="s">
        <v>4289</v>
      </c>
      <c r="U1564" s="80" t="s">
        <v>4290</v>
      </c>
      <c r="V1564" s="72" t="s">
        <v>1504</v>
      </c>
      <c r="W1564" s="80" t="s">
        <v>4290</v>
      </c>
      <c r="X1564" s="80" t="s">
        <v>4290</v>
      </c>
      <c r="Y1564" s="96" t="s">
        <v>4290</v>
      </c>
      <c r="Z1564" s="102" t="s">
        <v>4290</v>
      </c>
      <c r="AA1564" s="101">
        <v>62</v>
      </c>
      <c r="AB1564" s="153">
        <v>1.65</v>
      </c>
      <c r="AC1564" s="102" t="s">
        <v>4290</v>
      </c>
      <c r="AD1564" s="116" t="s">
        <v>4290</v>
      </c>
      <c r="AE1564" s="104">
        <f t="shared" si="34"/>
        <v>22.77318640955005</v>
      </c>
      <c r="AF1564" s="85" t="str">
        <f t="shared" si="35"/>
        <v>PESO SALUDABLE</v>
      </c>
      <c r="AG1564" s="80" t="s">
        <v>4294</v>
      </c>
      <c r="AH1564" s="80" t="s">
        <v>4294</v>
      </c>
      <c r="AI1564" s="80" t="s">
        <v>4294</v>
      </c>
      <c r="AJ1564" s="80" t="s">
        <v>4294</v>
      </c>
      <c r="AK1564" s="142" t="s">
        <v>4294</v>
      </c>
      <c r="AL1564" s="142" t="s">
        <v>4294</v>
      </c>
      <c r="AM1564" s="132" t="s">
        <v>349</v>
      </c>
      <c r="AN1564" s="88" t="s">
        <v>411</v>
      </c>
      <c r="AO1564" s="84"/>
    </row>
    <row r="1565" spans="1:41" ht="15" customHeight="1" x14ac:dyDescent="0.2">
      <c r="A1565" s="149">
        <v>1556</v>
      </c>
      <c r="B1565" s="72" t="s">
        <v>1505</v>
      </c>
      <c r="C1565" s="65" t="s">
        <v>338</v>
      </c>
      <c r="D1565" s="146" t="s">
        <v>2591</v>
      </c>
      <c r="E1565" s="72" t="s">
        <v>3660</v>
      </c>
      <c r="F1565" s="129">
        <v>24.76</v>
      </c>
      <c r="G1565" s="127">
        <v>15846</v>
      </c>
      <c r="H1565" s="74">
        <v>76</v>
      </c>
      <c r="I1565" s="74" t="s">
        <v>3856</v>
      </c>
      <c r="J1565" s="65" t="s">
        <v>411</v>
      </c>
      <c r="K1565" s="65" t="s">
        <v>417</v>
      </c>
      <c r="L1565" s="72" t="s">
        <v>3861</v>
      </c>
      <c r="M1565" s="72" t="s">
        <v>4412</v>
      </c>
      <c r="N1565" s="73" t="s">
        <v>354</v>
      </c>
      <c r="O1565" s="65" t="s">
        <v>361</v>
      </c>
      <c r="P1565" s="132" t="s">
        <v>436</v>
      </c>
      <c r="Q1565" s="136">
        <v>5</v>
      </c>
      <c r="R1565" s="72" t="s">
        <v>1505</v>
      </c>
      <c r="S1565" s="72" t="s">
        <v>1505</v>
      </c>
      <c r="T1565" s="80" t="s">
        <v>4289</v>
      </c>
      <c r="U1565" s="80" t="s">
        <v>4290</v>
      </c>
      <c r="V1565" s="72" t="s">
        <v>1505</v>
      </c>
      <c r="W1565" s="80" t="s">
        <v>4290</v>
      </c>
      <c r="X1565" s="80" t="s">
        <v>4290</v>
      </c>
      <c r="Y1565" s="96" t="s">
        <v>4290</v>
      </c>
      <c r="Z1565" s="102" t="s">
        <v>4290</v>
      </c>
      <c r="AA1565" s="101">
        <v>62</v>
      </c>
      <c r="AB1565" s="153">
        <v>1.66</v>
      </c>
      <c r="AC1565" s="102" t="s">
        <v>4290</v>
      </c>
      <c r="AD1565" s="116" t="s">
        <v>4290</v>
      </c>
      <c r="AE1565" s="104">
        <f t="shared" si="34"/>
        <v>22.499637102627378</v>
      </c>
      <c r="AF1565" s="85" t="str">
        <f t="shared" si="35"/>
        <v>PESO SALUDABLE</v>
      </c>
      <c r="AG1565" s="80" t="s">
        <v>4294</v>
      </c>
      <c r="AH1565" s="80" t="s">
        <v>4294</v>
      </c>
      <c r="AI1565" s="80" t="s">
        <v>4294</v>
      </c>
      <c r="AJ1565" s="80" t="s">
        <v>4294</v>
      </c>
      <c r="AK1565" s="142" t="s">
        <v>4294</v>
      </c>
      <c r="AL1565" s="142" t="s">
        <v>4294</v>
      </c>
      <c r="AM1565" s="132" t="s">
        <v>349</v>
      </c>
      <c r="AN1565" s="88" t="s">
        <v>411</v>
      </c>
      <c r="AO1565" s="84"/>
    </row>
    <row r="1566" spans="1:41" ht="15" customHeight="1" x14ac:dyDescent="0.2">
      <c r="A1566" s="149">
        <v>1557</v>
      </c>
      <c r="B1566" s="72" t="s">
        <v>1506</v>
      </c>
      <c r="C1566" s="65" t="s">
        <v>338</v>
      </c>
      <c r="D1566" s="146" t="s">
        <v>2592</v>
      </c>
      <c r="E1566" s="72" t="s">
        <v>3661</v>
      </c>
      <c r="F1566" s="129">
        <v>37.76</v>
      </c>
      <c r="G1566" s="127">
        <v>20422</v>
      </c>
      <c r="H1566" s="74">
        <v>64</v>
      </c>
      <c r="I1566" s="74" t="s">
        <v>3856</v>
      </c>
      <c r="J1566" s="65" t="s">
        <v>411</v>
      </c>
      <c r="K1566" s="65" t="s">
        <v>417</v>
      </c>
      <c r="L1566" s="72" t="s">
        <v>3861</v>
      </c>
      <c r="M1566" s="72" t="s">
        <v>4413</v>
      </c>
      <c r="N1566" s="73" t="s">
        <v>354</v>
      </c>
      <c r="O1566" s="65" t="s">
        <v>361</v>
      </c>
      <c r="P1566" s="132" t="s">
        <v>436</v>
      </c>
      <c r="Q1566" s="136">
        <v>6</v>
      </c>
      <c r="R1566" s="72" t="s">
        <v>1506</v>
      </c>
      <c r="S1566" s="72" t="s">
        <v>1506</v>
      </c>
      <c r="T1566" s="80" t="s">
        <v>4289</v>
      </c>
      <c r="U1566" s="80" t="s">
        <v>4290</v>
      </c>
      <c r="V1566" s="72" t="s">
        <v>1506</v>
      </c>
      <c r="W1566" s="80" t="s">
        <v>4290</v>
      </c>
      <c r="X1566" s="80" t="s">
        <v>4290</v>
      </c>
      <c r="Y1566" s="96" t="s">
        <v>4290</v>
      </c>
      <c r="Z1566" s="102" t="s">
        <v>4290</v>
      </c>
      <c r="AA1566" s="101">
        <v>64</v>
      </c>
      <c r="AB1566" s="153">
        <v>1.64</v>
      </c>
      <c r="AC1566" s="102" t="s">
        <v>4290</v>
      </c>
      <c r="AD1566" s="116" t="s">
        <v>4290</v>
      </c>
      <c r="AE1566" s="104">
        <f t="shared" si="34"/>
        <v>23.795359904818564</v>
      </c>
      <c r="AF1566" s="85" t="str">
        <f t="shared" si="35"/>
        <v>PESO SALUDABLE</v>
      </c>
      <c r="AG1566" s="80" t="s">
        <v>4294</v>
      </c>
      <c r="AH1566" s="80" t="s">
        <v>4294</v>
      </c>
      <c r="AI1566" s="80" t="s">
        <v>4294</v>
      </c>
      <c r="AJ1566" s="80" t="s">
        <v>4294</v>
      </c>
      <c r="AK1566" s="142" t="s">
        <v>4294</v>
      </c>
      <c r="AL1566" s="142" t="s">
        <v>4294</v>
      </c>
      <c r="AM1566" s="132" t="s">
        <v>349</v>
      </c>
      <c r="AN1566" s="88" t="s">
        <v>411</v>
      </c>
      <c r="AO1566" s="84"/>
    </row>
    <row r="1567" spans="1:41" ht="15" customHeight="1" x14ac:dyDescent="0.2">
      <c r="A1567" s="149">
        <v>1558</v>
      </c>
      <c r="B1567" s="72" t="s">
        <v>1507</v>
      </c>
      <c r="C1567" s="65" t="s">
        <v>338</v>
      </c>
      <c r="D1567" s="146" t="s">
        <v>2593</v>
      </c>
      <c r="E1567" s="72" t="s">
        <v>3662</v>
      </c>
      <c r="F1567" s="129">
        <v>42.21</v>
      </c>
      <c r="G1567" s="127">
        <v>20044</v>
      </c>
      <c r="H1567" s="74">
        <v>65</v>
      </c>
      <c r="I1567" s="74" t="s">
        <v>3856</v>
      </c>
      <c r="J1567" s="65" t="s">
        <v>411</v>
      </c>
      <c r="K1567" s="65" t="s">
        <v>417</v>
      </c>
      <c r="L1567" s="72" t="s">
        <v>3861</v>
      </c>
      <c r="M1567" s="72" t="s">
        <v>4414</v>
      </c>
      <c r="N1567" s="73" t="s">
        <v>354</v>
      </c>
      <c r="O1567" s="65" t="s">
        <v>361</v>
      </c>
      <c r="P1567" s="132" t="s">
        <v>436</v>
      </c>
      <c r="Q1567" s="136">
        <v>4</v>
      </c>
      <c r="R1567" s="72" t="s">
        <v>1507</v>
      </c>
      <c r="S1567" s="72" t="s">
        <v>1507</v>
      </c>
      <c r="T1567" s="80" t="s">
        <v>4289</v>
      </c>
      <c r="U1567" s="80" t="s">
        <v>4290</v>
      </c>
      <c r="V1567" s="72" t="s">
        <v>1507</v>
      </c>
      <c r="W1567" s="80" t="s">
        <v>4290</v>
      </c>
      <c r="X1567" s="80" t="s">
        <v>4290</v>
      </c>
      <c r="Y1567" s="96" t="s">
        <v>4290</v>
      </c>
      <c r="Z1567" s="102" t="s">
        <v>4290</v>
      </c>
      <c r="AA1567" s="101">
        <v>60.4</v>
      </c>
      <c r="AB1567" s="153">
        <v>1.6</v>
      </c>
      <c r="AC1567" s="102" t="s">
        <v>4290</v>
      </c>
      <c r="AD1567" s="116" t="s">
        <v>4290</v>
      </c>
      <c r="AE1567" s="104">
        <f t="shared" si="34"/>
        <v>23.593749999999996</v>
      </c>
      <c r="AF1567" s="85" t="str">
        <f t="shared" si="35"/>
        <v>PESO SALUDABLE</v>
      </c>
      <c r="AG1567" s="80" t="s">
        <v>4294</v>
      </c>
      <c r="AH1567" s="80" t="s">
        <v>4294</v>
      </c>
      <c r="AI1567" s="80" t="s">
        <v>4294</v>
      </c>
      <c r="AJ1567" s="80" t="s">
        <v>4294</v>
      </c>
      <c r="AK1567" s="142" t="s">
        <v>4294</v>
      </c>
      <c r="AL1567" s="142" t="s">
        <v>4294</v>
      </c>
      <c r="AM1567" s="132" t="s">
        <v>349</v>
      </c>
      <c r="AN1567" s="88" t="s">
        <v>411</v>
      </c>
      <c r="AO1567" s="84"/>
    </row>
    <row r="1568" spans="1:41" ht="15" customHeight="1" x14ac:dyDescent="0.2">
      <c r="A1568" s="149">
        <v>1559</v>
      </c>
      <c r="B1568" s="72" t="s">
        <v>1508</v>
      </c>
      <c r="C1568" s="65" t="s">
        <v>338</v>
      </c>
      <c r="D1568" s="146" t="s">
        <v>2594</v>
      </c>
      <c r="E1568" s="72" t="s">
        <v>3663</v>
      </c>
      <c r="F1568" s="129">
        <v>32.43</v>
      </c>
      <c r="G1568" s="127">
        <v>20038</v>
      </c>
      <c r="H1568" s="74">
        <v>65</v>
      </c>
      <c r="I1568" s="74" t="s">
        <v>3856</v>
      </c>
      <c r="J1568" s="65" t="s">
        <v>411</v>
      </c>
      <c r="K1568" s="65" t="s">
        <v>417</v>
      </c>
      <c r="L1568" s="72" t="s">
        <v>3861</v>
      </c>
      <c r="M1568" s="72" t="s">
        <v>4415</v>
      </c>
      <c r="N1568" s="73" t="s">
        <v>354</v>
      </c>
      <c r="O1568" s="65" t="s">
        <v>361</v>
      </c>
      <c r="P1568" s="132" t="s">
        <v>436</v>
      </c>
      <c r="Q1568" s="136">
        <v>3</v>
      </c>
      <c r="R1568" s="72" t="s">
        <v>1508</v>
      </c>
      <c r="S1568" s="72" t="s">
        <v>1508</v>
      </c>
      <c r="T1568" s="80" t="s">
        <v>4289</v>
      </c>
      <c r="U1568" s="80" t="s">
        <v>4290</v>
      </c>
      <c r="V1568" s="72" t="s">
        <v>1508</v>
      </c>
      <c r="W1568" s="80" t="s">
        <v>4290</v>
      </c>
      <c r="X1568" s="80" t="s">
        <v>4290</v>
      </c>
      <c r="Y1568" s="96" t="s">
        <v>4290</v>
      </c>
      <c r="Z1568" s="102" t="s">
        <v>4290</v>
      </c>
      <c r="AA1568" s="101">
        <v>55</v>
      </c>
      <c r="AB1568" s="153">
        <v>1.59</v>
      </c>
      <c r="AC1568" s="102" t="s">
        <v>4290</v>
      </c>
      <c r="AD1568" s="116" t="s">
        <v>4290</v>
      </c>
      <c r="AE1568" s="104">
        <f t="shared" si="34"/>
        <v>21.75546853368142</v>
      </c>
      <c r="AF1568" s="85" t="str">
        <f t="shared" si="35"/>
        <v>PESO SALUDABLE</v>
      </c>
      <c r="AG1568" s="80" t="s">
        <v>4294</v>
      </c>
      <c r="AH1568" s="80" t="s">
        <v>4294</v>
      </c>
      <c r="AI1568" s="80" t="s">
        <v>4294</v>
      </c>
      <c r="AJ1568" s="80" t="s">
        <v>4294</v>
      </c>
      <c r="AK1568" s="142" t="s">
        <v>4294</v>
      </c>
      <c r="AL1568" s="142" t="s">
        <v>4294</v>
      </c>
      <c r="AM1568" s="132" t="s">
        <v>349</v>
      </c>
      <c r="AN1568" s="88" t="s">
        <v>411</v>
      </c>
      <c r="AO1568" s="84"/>
    </row>
    <row r="1569" spans="1:41" ht="15" customHeight="1" x14ac:dyDescent="0.2">
      <c r="A1569" s="149">
        <v>1560</v>
      </c>
      <c r="B1569" s="72" t="s">
        <v>1509</v>
      </c>
      <c r="C1569" s="65" t="s">
        <v>338</v>
      </c>
      <c r="D1569" s="146" t="s">
        <v>2595</v>
      </c>
      <c r="E1569" s="72" t="s">
        <v>3664</v>
      </c>
      <c r="F1569" s="129">
        <v>34.229999999999997</v>
      </c>
      <c r="G1569" s="127">
        <v>22526</v>
      </c>
      <c r="H1569" s="74">
        <v>58</v>
      </c>
      <c r="I1569" s="74" t="s">
        <v>3856</v>
      </c>
      <c r="J1569" s="65" t="s">
        <v>411</v>
      </c>
      <c r="K1569" s="65" t="s">
        <v>417</v>
      </c>
      <c r="L1569" s="72" t="s">
        <v>3861</v>
      </c>
      <c r="M1569" s="72" t="s">
        <v>4416</v>
      </c>
      <c r="N1569" s="73" t="s">
        <v>354</v>
      </c>
      <c r="O1569" s="65" t="s">
        <v>361</v>
      </c>
      <c r="P1569" s="132" t="s">
        <v>436</v>
      </c>
      <c r="Q1569" s="136">
        <v>5</v>
      </c>
      <c r="R1569" s="72" t="s">
        <v>1509</v>
      </c>
      <c r="S1569" s="72" t="s">
        <v>1509</v>
      </c>
      <c r="T1569" s="80" t="s">
        <v>4289</v>
      </c>
      <c r="U1569" s="80" t="s">
        <v>4290</v>
      </c>
      <c r="V1569" s="72" t="s">
        <v>1509</v>
      </c>
      <c r="W1569" s="80" t="s">
        <v>4290</v>
      </c>
      <c r="X1569" s="80" t="s">
        <v>4290</v>
      </c>
      <c r="Y1569" s="96" t="s">
        <v>4290</v>
      </c>
      <c r="Z1569" s="102" t="s">
        <v>4290</v>
      </c>
      <c r="AA1569" s="101">
        <v>67</v>
      </c>
      <c r="AB1569" s="153">
        <v>1.65</v>
      </c>
      <c r="AC1569" s="102" t="s">
        <v>4290</v>
      </c>
      <c r="AD1569" s="116" t="s">
        <v>4290</v>
      </c>
      <c r="AE1569" s="104">
        <f t="shared" si="34"/>
        <v>24.609733700642796</v>
      </c>
      <c r="AF1569" s="85" t="str">
        <f t="shared" si="35"/>
        <v>PESO SALUDABLE</v>
      </c>
      <c r="AG1569" s="80" t="s">
        <v>4294</v>
      </c>
      <c r="AH1569" s="80" t="s">
        <v>4294</v>
      </c>
      <c r="AI1569" s="80" t="s">
        <v>4294</v>
      </c>
      <c r="AJ1569" s="80" t="s">
        <v>4294</v>
      </c>
      <c r="AK1569" s="142" t="s">
        <v>4294</v>
      </c>
      <c r="AL1569" s="142" t="s">
        <v>4294</v>
      </c>
      <c r="AM1569" s="132" t="s">
        <v>349</v>
      </c>
      <c r="AN1569" s="88" t="s">
        <v>411</v>
      </c>
      <c r="AO1569" s="84"/>
    </row>
    <row r="1570" spans="1:41" ht="15" customHeight="1" x14ac:dyDescent="0.2">
      <c r="A1570" s="149">
        <v>1561</v>
      </c>
      <c r="B1570" s="72" t="s">
        <v>1510</v>
      </c>
      <c r="C1570" s="65" t="s">
        <v>338</v>
      </c>
      <c r="D1570" s="146" t="s">
        <v>2596</v>
      </c>
      <c r="E1570" s="72" t="s">
        <v>3665</v>
      </c>
      <c r="F1570" s="129">
        <v>43.23</v>
      </c>
      <c r="G1570" s="127">
        <v>22700</v>
      </c>
      <c r="H1570" s="74">
        <v>57</v>
      </c>
      <c r="I1570" s="74" t="s">
        <v>3856</v>
      </c>
      <c r="J1570" s="65" t="s">
        <v>411</v>
      </c>
      <c r="K1570" s="65" t="s">
        <v>417</v>
      </c>
      <c r="L1570" s="72" t="s">
        <v>3861</v>
      </c>
      <c r="M1570" s="72" t="s">
        <v>4417</v>
      </c>
      <c r="N1570" s="73" t="s">
        <v>354</v>
      </c>
      <c r="O1570" s="65" t="s">
        <v>361</v>
      </c>
      <c r="P1570" s="132" t="s">
        <v>436</v>
      </c>
      <c r="Q1570" s="136">
        <v>2</v>
      </c>
      <c r="R1570" s="72" t="s">
        <v>1510</v>
      </c>
      <c r="S1570" s="72" t="s">
        <v>1510</v>
      </c>
      <c r="T1570" s="80" t="s">
        <v>4289</v>
      </c>
      <c r="U1570" s="80" t="s">
        <v>4290</v>
      </c>
      <c r="V1570" s="72" t="s">
        <v>1510</v>
      </c>
      <c r="W1570" s="80" t="s">
        <v>4290</v>
      </c>
      <c r="X1570" s="80" t="s">
        <v>4290</v>
      </c>
      <c r="Y1570" s="96" t="s">
        <v>4290</v>
      </c>
      <c r="Z1570" s="102" t="s">
        <v>4290</v>
      </c>
      <c r="AA1570" s="101">
        <v>54</v>
      </c>
      <c r="AB1570" s="153">
        <v>1.58</v>
      </c>
      <c r="AC1570" s="102" t="s">
        <v>4290</v>
      </c>
      <c r="AD1570" s="116" t="s">
        <v>4290</v>
      </c>
      <c r="AE1570" s="104">
        <f t="shared" si="34"/>
        <v>21.631148854350261</v>
      </c>
      <c r="AF1570" s="85" t="str">
        <f t="shared" si="35"/>
        <v>PESO SALUDABLE</v>
      </c>
      <c r="AG1570" s="80" t="s">
        <v>4294</v>
      </c>
      <c r="AH1570" s="80" t="s">
        <v>4294</v>
      </c>
      <c r="AI1570" s="80" t="s">
        <v>4294</v>
      </c>
      <c r="AJ1570" s="80" t="s">
        <v>4294</v>
      </c>
      <c r="AK1570" s="142" t="s">
        <v>4294</v>
      </c>
      <c r="AL1570" s="142" t="s">
        <v>4294</v>
      </c>
      <c r="AM1570" s="132" t="s">
        <v>349</v>
      </c>
      <c r="AN1570" s="88" t="s">
        <v>411</v>
      </c>
      <c r="AO1570" s="84"/>
    </row>
    <row r="1571" spans="1:41" ht="15" customHeight="1" x14ac:dyDescent="0.2">
      <c r="A1571" s="149">
        <v>1562</v>
      </c>
      <c r="B1571" s="72" t="s">
        <v>1511</v>
      </c>
      <c r="C1571" s="65" t="s">
        <v>338</v>
      </c>
      <c r="D1571" s="146" t="s">
        <v>2597</v>
      </c>
      <c r="E1571" s="72" t="s">
        <v>3666</v>
      </c>
      <c r="F1571" s="129">
        <v>21.23</v>
      </c>
      <c r="G1571" s="127">
        <v>23400</v>
      </c>
      <c r="H1571" s="74">
        <v>56</v>
      </c>
      <c r="I1571" s="74" t="s">
        <v>3856</v>
      </c>
      <c r="J1571" s="65" t="s">
        <v>411</v>
      </c>
      <c r="K1571" s="65" t="s">
        <v>417</v>
      </c>
      <c r="L1571" s="72" t="s">
        <v>3860</v>
      </c>
      <c r="M1571" s="72" t="s">
        <v>4297</v>
      </c>
      <c r="N1571" s="73" t="s">
        <v>354</v>
      </c>
      <c r="O1571" s="65" t="s">
        <v>361</v>
      </c>
      <c r="P1571" s="132" t="s">
        <v>436</v>
      </c>
      <c r="Q1571" s="136">
        <v>6</v>
      </c>
      <c r="R1571" s="72" t="s">
        <v>1511</v>
      </c>
      <c r="S1571" s="72" t="s">
        <v>1511</v>
      </c>
      <c r="T1571" s="80" t="s">
        <v>4289</v>
      </c>
      <c r="U1571" s="80" t="s">
        <v>4290</v>
      </c>
      <c r="V1571" s="72" t="s">
        <v>1511</v>
      </c>
      <c r="W1571" s="80" t="s">
        <v>4290</v>
      </c>
      <c r="X1571" s="80" t="s">
        <v>4290</v>
      </c>
      <c r="Y1571" s="96" t="s">
        <v>4290</v>
      </c>
      <c r="Z1571" s="102" t="s">
        <v>4290</v>
      </c>
      <c r="AA1571" s="101">
        <v>54</v>
      </c>
      <c r="AB1571" s="153">
        <v>1.57</v>
      </c>
      <c r="AC1571" s="102" t="s">
        <v>4290</v>
      </c>
      <c r="AD1571" s="116" t="s">
        <v>4290</v>
      </c>
      <c r="AE1571" s="104">
        <f t="shared" si="34"/>
        <v>21.907582457706194</v>
      </c>
      <c r="AF1571" s="85" t="str">
        <f t="shared" si="35"/>
        <v>PESO SALUDABLE</v>
      </c>
      <c r="AG1571" s="80" t="s">
        <v>4294</v>
      </c>
      <c r="AH1571" s="80" t="s">
        <v>4294</v>
      </c>
      <c r="AI1571" s="80" t="s">
        <v>4294</v>
      </c>
      <c r="AJ1571" s="80" t="s">
        <v>4294</v>
      </c>
      <c r="AK1571" s="142" t="s">
        <v>4294</v>
      </c>
      <c r="AL1571" s="142" t="s">
        <v>4294</v>
      </c>
      <c r="AM1571" s="132" t="s">
        <v>349</v>
      </c>
      <c r="AN1571" s="88" t="s">
        <v>411</v>
      </c>
      <c r="AO1571" s="84"/>
    </row>
    <row r="1572" spans="1:41" ht="15" customHeight="1" x14ac:dyDescent="0.2">
      <c r="A1572" s="149">
        <v>1563</v>
      </c>
      <c r="B1572" s="72" t="s">
        <v>1512</v>
      </c>
      <c r="C1572" s="65" t="s">
        <v>338</v>
      </c>
      <c r="D1572" s="146" t="s">
        <v>2598</v>
      </c>
      <c r="E1572" s="72" t="s">
        <v>3667</v>
      </c>
      <c r="F1572" s="129">
        <v>34.46</v>
      </c>
      <c r="G1572" s="127">
        <v>23983</v>
      </c>
      <c r="H1572" s="74">
        <v>55</v>
      </c>
      <c r="I1572" s="74" t="s">
        <v>3856</v>
      </c>
      <c r="J1572" s="65" t="s">
        <v>411</v>
      </c>
      <c r="K1572" s="65" t="s">
        <v>417</v>
      </c>
      <c r="L1572" s="72" t="s">
        <v>3861</v>
      </c>
      <c r="M1572" s="72" t="s">
        <v>4418</v>
      </c>
      <c r="N1572" s="73" t="s">
        <v>354</v>
      </c>
      <c r="O1572" s="65" t="s">
        <v>361</v>
      </c>
      <c r="P1572" s="132" t="s">
        <v>436</v>
      </c>
      <c r="Q1572" s="136">
        <v>4</v>
      </c>
      <c r="R1572" s="72" t="s">
        <v>1512</v>
      </c>
      <c r="S1572" s="72" t="s">
        <v>1512</v>
      </c>
      <c r="T1572" s="80" t="s">
        <v>4289</v>
      </c>
      <c r="U1572" s="80" t="s">
        <v>4290</v>
      </c>
      <c r="V1572" s="72" t="s">
        <v>1512</v>
      </c>
      <c r="W1572" s="80" t="s">
        <v>4290</v>
      </c>
      <c r="X1572" s="80" t="s">
        <v>4290</v>
      </c>
      <c r="Y1572" s="96" t="s">
        <v>4290</v>
      </c>
      <c r="Z1572" s="102" t="s">
        <v>4290</v>
      </c>
      <c r="AA1572" s="101">
        <v>57</v>
      </c>
      <c r="AB1572" s="153">
        <v>1.6</v>
      </c>
      <c r="AC1572" s="102" t="s">
        <v>4290</v>
      </c>
      <c r="AD1572" s="116" t="s">
        <v>4290</v>
      </c>
      <c r="AE1572" s="104">
        <f t="shared" si="34"/>
        <v>22.265624999999996</v>
      </c>
      <c r="AF1572" s="85" t="str">
        <f t="shared" si="35"/>
        <v>PESO SALUDABLE</v>
      </c>
      <c r="AG1572" s="80" t="s">
        <v>4294</v>
      </c>
      <c r="AH1572" s="80" t="s">
        <v>4294</v>
      </c>
      <c r="AI1572" s="80" t="s">
        <v>4294</v>
      </c>
      <c r="AJ1572" s="80" t="s">
        <v>4294</v>
      </c>
      <c r="AK1572" s="142" t="s">
        <v>4294</v>
      </c>
      <c r="AL1572" s="142" t="s">
        <v>4294</v>
      </c>
      <c r="AM1572" s="132" t="s">
        <v>349</v>
      </c>
      <c r="AN1572" s="88" t="s">
        <v>411</v>
      </c>
      <c r="AO1572" s="84"/>
    </row>
    <row r="1573" spans="1:41" ht="15" customHeight="1" x14ac:dyDescent="0.2">
      <c r="A1573" s="149">
        <v>1564</v>
      </c>
      <c r="B1573" s="72" t="s">
        <v>1513</v>
      </c>
      <c r="C1573" s="65" t="s">
        <v>338</v>
      </c>
      <c r="D1573" s="146" t="s">
        <v>2599</v>
      </c>
      <c r="E1573" s="72" t="s">
        <v>3668</v>
      </c>
      <c r="F1573" s="129">
        <v>43.54</v>
      </c>
      <c r="G1573" s="127">
        <v>19002</v>
      </c>
      <c r="H1573" s="74">
        <v>68</v>
      </c>
      <c r="I1573" s="74" t="s">
        <v>3856</v>
      </c>
      <c r="J1573" s="65" t="s">
        <v>411</v>
      </c>
      <c r="K1573" s="65" t="s">
        <v>417</v>
      </c>
      <c r="L1573" s="72" t="s">
        <v>3861</v>
      </c>
      <c r="M1573" s="72" t="s">
        <v>4419</v>
      </c>
      <c r="N1573" s="73" t="s">
        <v>354</v>
      </c>
      <c r="O1573" s="65" t="s">
        <v>361</v>
      </c>
      <c r="P1573" s="132" t="s">
        <v>436</v>
      </c>
      <c r="Q1573" s="136">
        <v>3</v>
      </c>
      <c r="R1573" s="72" t="s">
        <v>1513</v>
      </c>
      <c r="S1573" s="72" t="s">
        <v>1513</v>
      </c>
      <c r="T1573" s="80" t="s">
        <v>4289</v>
      </c>
      <c r="U1573" s="80" t="s">
        <v>4290</v>
      </c>
      <c r="V1573" s="72" t="s">
        <v>1513</v>
      </c>
      <c r="W1573" s="80" t="s">
        <v>4290</v>
      </c>
      <c r="X1573" s="80" t="s">
        <v>4290</v>
      </c>
      <c r="Y1573" s="96" t="s">
        <v>4290</v>
      </c>
      <c r="Z1573" s="102" t="s">
        <v>4290</v>
      </c>
      <c r="AA1573" s="101">
        <v>56</v>
      </c>
      <c r="AB1573" s="153">
        <v>1.59</v>
      </c>
      <c r="AC1573" s="102" t="s">
        <v>4290</v>
      </c>
      <c r="AD1573" s="116" t="s">
        <v>4290</v>
      </c>
      <c r="AE1573" s="104">
        <f t="shared" si="34"/>
        <v>22.151022507021082</v>
      </c>
      <c r="AF1573" s="85" t="str">
        <f t="shared" si="35"/>
        <v>PESO SALUDABLE</v>
      </c>
      <c r="AG1573" s="80" t="s">
        <v>4294</v>
      </c>
      <c r="AH1573" s="80" t="s">
        <v>4294</v>
      </c>
      <c r="AI1573" s="80" t="s">
        <v>4294</v>
      </c>
      <c r="AJ1573" s="80" t="s">
        <v>4294</v>
      </c>
      <c r="AK1573" s="142" t="s">
        <v>4294</v>
      </c>
      <c r="AL1573" s="142" t="s">
        <v>4294</v>
      </c>
      <c r="AM1573" s="132" t="s">
        <v>349</v>
      </c>
      <c r="AN1573" s="88" t="s">
        <v>411</v>
      </c>
      <c r="AO1573" s="84"/>
    </row>
    <row r="1574" spans="1:41" ht="15" customHeight="1" x14ac:dyDescent="0.2">
      <c r="A1574" s="149">
        <v>1565</v>
      </c>
      <c r="B1574" s="72" t="s">
        <v>1514</v>
      </c>
      <c r="C1574" s="65" t="s">
        <v>338</v>
      </c>
      <c r="D1574" s="146" t="s">
        <v>2600</v>
      </c>
      <c r="E1574" s="72" t="s">
        <v>3669</v>
      </c>
      <c r="F1574" s="129">
        <v>32.43</v>
      </c>
      <c r="G1574" s="127">
        <v>23404</v>
      </c>
      <c r="H1574" s="74">
        <v>56</v>
      </c>
      <c r="I1574" s="74" t="s">
        <v>3856</v>
      </c>
      <c r="J1574" s="65" t="s">
        <v>411</v>
      </c>
      <c r="K1574" s="65" t="s">
        <v>417</v>
      </c>
      <c r="L1574" s="72" t="s">
        <v>3861</v>
      </c>
      <c r="M1574" s="72" t="s">
        <v>4420</v>
      </c>
      <c r="N1574" s="73" t="s">
        <v>354</v>
      </c>
      <c r="O1574" s="65" t="s">
        <v>361</v>
      </c>
      <c r="P1574" s="132" t="s">
        <v>436</v>
      </c>
      <c r="Q1574" s="136">
        <v>2</v>
      </c>
      <c r="R1574" s="72" t="s">
        <v>1514</v>
      </c>
      <c r="S1574" s="72" t="s">
        <v>1514</v>
      </c>
      <c r="T1574" s="80" t="s">
        <v>4289</v>
      </c>
      <c r="U1574" s="80" t="s">
        <v>4290</v>
      </c>
      <c r="V1574" s="72" t="s">
        <v>1514</v>
      </c>
      <c r="W1574" s="80" t="s">
        <v>4290</v>
      </c>
      <c r="X1574" s="80" t="s">
        <v>4290</v>
      </c>
      <c r="Y1574" s="96" t="s">
        <v>4290</v>
      </c>
      <c r="Z1574" s="102" t="s">
        <v>4290</v>
      </c>
      <c r="AA1574" s="101">
        <v>60</v>
      </c>
      <c r="AB1574" s="153">
        <v>1.64</v>
      </c>
      <c r="AC1574" s="102" t="s">
        <v>4290</v>
      </c>
      <c r="AD1574" s="116" t="s">
        <v>4290</v>
      </c>
      <c r="AE1574" s="104">
        <f t="shared" si="34"/>
        <v>22.308149910767405</v>
      </c>
      <c r="AF1574" s="85" t="str">
        <f t="shared" si="35"/>
        <v>PESO SALUDABLE</v>
      </c>
      <c r="AG1574" s="80" t="s">
        <v>4294</v>
      </c>
      <c r="AH1574" s="80" t="s">
        <v>4294</v>
      </c>
      <c r="AI1574" s="80" t="s">
        <v>4294</v>
      </c>
      <c r="AJ1574" s="80" t="s">
        <v>4294</v>
      </c>
      <c r="AK1574" s="142" t="s">
        <v>4294</v>
      </c>
      <c r="AL1574" s="142" t="s">
        <v>4294</v>
      </c>
      <c r="AM1574" s="132" t="s">
        <v>349</v>
      </c>
      <c r="AN1574" s="88" t="s">
        <v>411</v>
      </c>
      <c r="AO1574" s="84"/>
    </row>
    <row r="1575" spans="1:41" ht="15" customHeight="1" x14ac:dyDescent="0.2">
      <c r="A1575" s="149">
        <v>1566</v>
      </c>
      <c r="B1575" s="72" t="s">
        <v>1515</v>
      </c>
      <c r="C1575" s="65" t="s">
        <v>338</v>
      </c>
      <c r="D1575" s="146" t="s">
        <v>2601</v>
      </c>
      <c r="E1575" s="72" t="s">
        <v>3670</v>
      </c>
      <c r="F1575" s="129">
        <v>22.43</v>
      </c>
      <c r="G1575" s="127">
        <v>23413</v>
      </c>
      <c r="H1575" s="74">
        <v>56</v>
      </c>
      <c r="I1575" s="74" t="s">
        <v>3856</v>
      </c>
      <c r="J1575" s="65" t="s">
        <v>411</v>
      </c>
      <c r="K1575" s="65" t="s">
        <v>417</v>
      </c>
      <c r="L1575" s="72" t="s">
        <v>3861</v>
      </c>
      <c r="M1575" s="72" t="s">
        <v>4421</v>
      </c>
      <c r="N1575" s="73" t="s">
        <v>354</v>
      </c>
      <c r="O1575" s="65" t="s">
        <v>361</v>
      </c>
      <c r="P1575" s="132" t="s">
        <v>436</v>
      </c>
      <c r="Q1575" s="136">
        <v>6</v>
      </c>
      <c r="R1575" s="72" t="s">
        <v>1515</v>
      </c>
      <c r="S1575" s="72" t="s">
        <v>1515</v>
      </c>
      <c r="T1575" s="80" t="s">
        <v>4289</v>
      </c>
      <c r="U1575" s="80" t="s">
        <v>4290</v>
      </c>
      <c r="V1575" s="72" t="s">
        <v>1515</v>
      </c>
      <c r="W1575" s="80" t="s">
        <v>4290</v>
      </c>
      <c r="X1575" s="80" t="s">
        <v>4290</v>
      </c>
      <c r="Y1575" s="96" t="s">
        <v>4290</v>
      </c>
      <c r="Z1575" s="102" t="s">
        <v>4290</v>
      </c>
      <c r="AA1575" s="101">
        <v>59</v>
      </c>
      <c r="AB1575" s="153">
        <v>1.63</v>
      </c>
      <c r="AC1575" s="102" t="s">
        <v>4290</v>
      </c>
      <c r="AD1575" s="116" t="s">
        <v>4290</v>
      </c>
      <c r="AE1575" s="104">
        <f t="shared" si="34"/>
        <v>22.206330686137981</v>
      </c>
      <c r="AF1575" s="85" t="str">
        <f t="shared" si="35"/>
        <v>PESO SALUDABLE</v>
      </c>
      <c r="AG1575" s="80" t="s">
        <v>4294</v>
      </c>
      <c r="AH1575" s="80" t="s">
        <v>4294</v>
      </c>
      <c r="AI1575" s="80" t="s">
        <v>4294</v>
      </c>
      <c r="AJ1575" s="80" t="s">
        <v>4294</v>
      </c>
      <c r="AK1575" s="142" t="s">
        <v>4294</v>
      </c>
      <c r="AL1575" s="142" t="s">
        <v>4294</v>
      </c>
      <c r="AM1575" s="132" t="s">
        <v>349</v>
      </c>
      <c r="AN1575" s="88" t="s">
        <v>411</v>
      </c>
      <c r="AO1575" s="84"/>
    </row>
    <row r="1576" spans="1:41" ht="15" customHeight="1" x14ac:dyDescent="0.2">
      <c r="A1576" s="149">
        <v>1567</v>
      </c>
      <c r="B1576" s="72" t="s">
        <v>1516</v>
      </c>
      <c r="C1576" s="65" t="s">
        <v>338</v>
      </c>
      <c r="D1576" s="146" t="s">
        <v>2602</v>
      </c>
      <c r="E1576" s="72" t="s">
        <v>3671</v>
      </c>
      <c r="F1576" s="129">
        <v>27.43</v>
      </c>
      <c r="G1576" s="127">
        <v>24282</v>
      </c>
      <c r="H1576" s="74">
        <v>53</v>
      </c>
      <c r="I1576" s="74" t="s">
        <v>3856</v>
      </c>
      <c r="J1576" s="65" t="s">
        <v>411</v>
      </c>
      <c r="K1576" s="65" t="s">
        <v>417</v>
      </c>
      <c r="L1576" s="72" t="s">
        <v>3861</v>
      </c>
      <c r="M1576" s="72" t="s">
        <v>4422</v>
      </c>
      <c r="N1576" s="73" t="s">
        <v>354</v>
      </c>
      <c r="O1576" s="65" t="s">
        <v>361</v>
      </c>
      <c r="P1576" s="132" t="s">
        <v>436</v>
      </c>
      <c r="Q1576" s="136">
        <v>4</v>
      </c>
      <c r="R1576" s="72" t="s">
        <v>1516</v>
      </c>
      <c r="S1576" s="72" t="s">
        <v>1516</v>
      </c>
      <c r="T1576" s="80" t="s">
        <v>4289</v>
      </c>
      <c r="U1576" s="80" t="s">
        <v>4290</v>
      </c>
      <c r="V1576" s="72" t="s">
        <v>1516</v>
      </c>
      <c r="W1576" s="80" t="s">
        <v>4290</v>
      </c>
      <c r="X1576" s="80" t="s">
        <v>4290</v>
      </c>
      <c r="Y1576" s="96" t="s">
        <v>4290</v>
      </c>
      <c r="Z1576" s="102" t="s">
        <v>4290</v>
      </c>
      <c r="AA1576" s="101">
        <v>56</v>
      </c>
      <c r="AB1576" s="153">
        <v>1.6</v>
      </c>
      <c r="AC1576" s="102" t="s">
        <v>4290</v>
      </c>
      <c r="AD1576" s="116" t="s">
        <v>4290</v>
      </c>
      <c r="AE1576" s="104">
        <f t="shared" si="34"/>
        <v>21.874999999999996</v>
      </c>
      <c r="AF1576" s="85" t="str">
        <f t="shared" si="35"/>
        <v>PESO SALUDABLE</v>
      </c>
      <c r="AG1576" s="80" t="s">
        <v>4294</v>
      </c>
      <c r="AH1576" s="80" t="s">
        <v>4294</v>
      </c>
      <c r="AI1576" s="80" t="s">
        <v>4294</v>
      </c>
      <c r="AJ1576" s="80" t="s">
        <v>4294</v>
      </c>
      <c r="AK1576" s="142" t="s">
        <v>4294</v>
      </c>
      <c r="AL1576" s="142" t="s">
        <v>4294</v>
      </c>
      <c r="AM1576" s="132" t="s">
        <v>349</v>
      </c>
      <c r="AN1576" s="88" t="s">
        <v>411</v>
      </c>
      <c r="AO1576" s="84"/>
    </row>
    <row r="1577" spans="1:41" ht="15" customHeight="1" x14ac:dyDescent="0.2">
      <c r="A1577" s="149">
        <v>1568</v>
      </c>
      <c r="B1577" s="72" t="s">
        <v>1517</v>
      </c>
      <c r="C1577" s="65" t="s">
        <v>338</v>
      </c>
      <c r="D1577" s="146" t="s">
        <v>2603</v>
      </c>
      <c r="E1577" s="72" t="s">
        <v>3672</v>
      </c>
      <c r="F1577" s="129">
        <v>27.32</v>
      </c>
      <c r="G1577" s="127">
        <v>23043</v>
      </c>
      <c r="H1577" s="74">
        <v>56</v>
      </c>
      <c r="I1577" s="74" t="s">
        <v>3856</v>
      </c>
      <c r="J1577" s="65" t="s">
        <v>411</v>
      </c>
      <c r="K1577" s="65" t="s">
        <v>417</v>
      </c>
      <c r="L1577" s="72" t="s">
        <v>3861</v>
      </c>
      <c r="M1577" s="72" t="s">
        <v>4423</v>
      </c>
      <c r="N1577" s="73" t="s">
        <v>354</v>
      </c>
      <c r="O1577" s="65" t="s">
        <v>361</v>
      </c>
      <c r="P1577" s="132" t="s">
        <v>436</v>
      </c>
      <c r="Q1577" s="136">
        <v>7</v>
      </c>
      <c r="R1577" s="72" t="s">
        <v>1517</v>
      </c>
      <c r="S1577" s="72" t="s">
        <v>1517</v>
      </c>
      <c r="T1577" s="80" t="s">
        <v>4289</v>
      </c>
      <c r="U1577" s="80" t="s">
        <v>4290</v>
      </c>
      <c r="V1577" s="72" t="s">
        <v>1517</v>
      </c>
      <c r="W1577" s="80" t="s">
        <v>4290</v>
      </c>
      <c r="X1577" s="80" t="s">
        <v>4290</v>
      </c>
      <c r="Y1577" s="96" t="s">
        <v>4290</v>
      </c>
      <c r="Z1577" s="102" t="s">
        <v>4290</v>
      </c>
      <c r="AA1577" s="101">
        <v>53.7</v>
      </c>
      <c r="AB1577" s="153">
        <v>1.62</v>
      </c>
      <c r="AC1577" s="102" t="s">
        <v>4290</v>
      </c>
      <c r="AD1577" s="116" t="s">
        <v>4290</v>
      </c>
      <c r="AE1577" s="104">
        <f t="shared" si="34"/>
        <v>20.461819844535892</v>
      </c>
      <c r="AF1577" s="85" t="str">
        <f t="shared" si="35"/>
        <v>PESO SALUDABLE</v>
      </c>
      <c r="AG1577" s="80" t="s">
        <v>4294</v>
      </c>
      <c r="AH1577" s="80" t="s">
        <v>4294</v>
      </c>
      <c r="AI1577" s="80" t="s">
        <v>4294</v>
      </c>
      <c r="AJ1577" s="80" t="s">
        <v>4294</v>
      </c>
      <c r="AK1577" s="142" t="s">
        <v>4294</v>
      </c>
      <c r="AL1577" s="142" t="s">
        <v>4294</v>
      </c>
      <c r="AM1577" s="132" t="s">
        <v>349</v>
      </c>
      <c r="AN1577" s="88" t="s">
        <v>411</v>
      </c>
      <c r="AO1577" s="84"/>
    </row>
    <row r="1578" spans="1:41" ht="15" customHeight="1" x14ac:dyDescent="0.2">
      <c r="A1578" s="149">
        <v>1569</v>
      </c>
      <c r="B1578" s="72" t="s">
        <v>1518</v>
      </c>
      <c r="C1578" s="65" t="s">
        <v>338</v>
      </c>
      <c r="D1578" s="146" t="s">
        <v>2604</v>
      </c>
      <c r="E1578" s="72" t="s">
        <v>3673</v>
      </c>
      <c r="F1578" s="129">
        <v>22.43</v>
      </c>
      <c r="G1578" s="127">
        <v>22070</v>
      </c>
      <c r="H1578" s="74">
        <v>59</v>
      </c>
      <c r="I1578" s="74" t="s">
        <v>3856</v>
      </c>
      <c r="J1578" s="65" t="s">
        <v>411</v>
      </c>
      <c r="K1578" s="65" t="s">
        <v>417</v>
      </c>
      <c r="L1578" s="72" t="s">
        <v>3861</v>
      </c>
      <c r="M1578" s="72" t="s">
        <v>4424</v>
      </c>
      <c r="N1578" s="73" t="s">
        <v>354</v>
      </c>
      <c r="O1578" s="65" t="s">
        <v>361</v>
      </c>
      <c r="P1578" s="132" t="s">
        <v>436</v>
      </c>
      <c r="Q1578" s="136">
        <v>5</v>
      </c>
      <c r="R1578" s="72" t="s">
        <v>1518</v>
      </c>
      <c r="S1578" s="72" t="s">
        <v>1518</v>
      </c>
      <c r="T1578" s="80" t="s">
        <v>4289</v>
      </c>
      <c r="U1578" s="80" t="s">
        <v>4290</v>
      </c>
      <c r="V1578" s="72" t="s">
        <v>1518</v>
      </c>
      <c r="W1578" s="80" t="s">
        <v>4290</v>
      </c>
      <c r="X1578" s="80" t="s">
        <v>4290</v>
      </c>
      <c r="Y1578" s="96" t="s">
        <v>4290</v>
      </c>
      <c r="Z1578" s="102" t="s">
        <v>4290</v>
      </c>
      <c r="AA1578" s="101">
        <v>54</v>
      </c>
      <c r="AB1578" s="153">
        <v>1.62</v>
      </c>
      <c r="AC1578" s="102" t="s">
        <v>4290</v>
      </c>
      <c r="AD1578" s="116" t="s">
        <v>4290</v>
      </c>
      <c r="AE1578" s="104">
        <f t="shared" si="34"/>
        <v>20.576131687242793</v>
      </c>
      <c r="AF1578" s="85" t="str">
        <f t="shared" si="35"/>
        <v>PESO SALUDABLE</v>
      </c>
      <c r="AG1578" s="80" t="s">
        <v>4294</v>
      </c>
      <c r="AH1578" s="80" t="s">
        <v>4294</v>
      </c>
      <c r="AI1578" s="80" t="s">
        <v>4294</v>
      </c>
      <c r="AJ1578" s="80" t="s">
        <v>4294</v>
      </c>
      <c r="AK1578" s="142" t="s">
        <v>4294</v>
      </c>
      <c r="AL1578" s="142" t="s">
        <v>4294</v>
      </c>
      <c r="AM1578" s="132" t="s">
        <v>349</v>
      </c>
      <c r="AN1578" s="88" t="s">
        <v>411</v>
      </c>
      <c r="AO1578" s="84"/>
    </row>
    <row r="1579" spans="1:41" ht="15" customHeight="1" x14ac:dyDescent="0.2">
      <c r="A1579" s="149">
        <v>1570</v>
      </c>
      <c r="B1579" s="72" t="s">
        <v>1519</v>
      </c>
      <c r="C1579" s="65" t="s">
        <v>338</v>
      </c>
      <c r="D1579" s="146" t="s">
        <v>2605</v>
      </c>
      <c r="E1579" s="72" t="s">
        <v>3674</v>
      </c>
      <c r="F1579" s="129">
        <v>28.43</v>
      </c>
      <c r="G1579" s="127">
        <v>21673</v>
      </c>
      <c r="H1579" s="74">
        <v>61</v>
      </c>
      <c r="I1579" s="74" t="s">
        <v>3856</v>
      </c>
      <c r="J1579" s="65" t="s">
        <v>411</v>
      </c>
      <c r="K1579" s="65" t="s">
        <v>417</v>
      </c>
      <c r="L1579" s="72" t="s">
        <v>3861</v>
      </c>
      <c r="M1579" s="72" t="s">
        <v>4425</v>
      </c>
      <c r="N1579" s="73" t="s">
        <v>354</v>
      </c>
      <c r="O1579" s="65" t="s">
        <v>361</v>
      </c>
      <c r="P1579" s="132" t="s">
        <v>436</v>
      </c>
      <c r="Q1579" s="136">
        <v>3</v>
      </c>
      <c r="R1579" s="72" t="s">
        <v>1519</v>
      </c>
      <c r="S1579" s="72" t="s">
        <v>1519</v>
      </c>
      <c r="T1579" s="80" t="s">
        <v>4289</v>
      </c>
      <c r="U1579" s="80" t="s">
        <v>4290</v>
      </c>
      <c r="V1579" s="72" t="s">
        <v>1519</v>
      </c>
      <c r="W1579" s="80" t="s">
        <v>4290</v>
      </c>
      <c r="X1579" s="80" t="s">
        <v>4290</v>
      </c>
      <c r="Y1579" s="96" t="s">
        <v>4290</v>
      </c>
      <c r="Z1579" s="102" t="s">
        <v>4290</v>
      </c>
      <c r="AA1579" s="101">
        <v>61</v>
      </c>
      <c r="AB1579" s="153">
        <v>1.64</v>
      </c>
      <c r="AC1579" s="102" t="s">
        <v>4290</v>
      </c>
      <c r="AD1579" s="116" t="s">
        <v>4290</v>
      </c>
      <c r="AE1579" s="104">
        <f t="shared" ref="AE1579:AE1642" si="36">+AA1579/(AB1579*AB1579)</f>
        <v>22.679952409280194</v>
      </c>
      <c r="AF1579" s="85" t="str">
        <f t="shared" si="35"/>
        <v>PESO SALUDABLE</v>
      </c>
      <c r="AG1579" s="80" t="s">
        <v>4294</v>
      </c>
      <c r="AH1579" s="80" t="s">
        <v>4294</v>
      </c>
      <c r="AI1579" s="80" t="s">
        <v>4294</v>
      </c>
      <c r="AJ1579" s="80" t="s">
        <v>4294</v>
      </c>
      <c r="AK1579" s="142" t="s">
        <v>4294</v>
      </c>
      <c r="AL1579" s="142" t="s">
        <v>4294</v>
      </c>
      <c r="AM1579" s="132" t="s">
        <v>349</v>
      </c>
      <c r="AN1579" s="88" t="s">
        <v>411</v>
      </c>
      <c r="AO1579" s="84"/>
    </row>
    <row r="1580" spans="1:41" ht="15" customHeight="1" x14ac:dyDescent="0.2">
      <c r="A1580" s="149">
        <v>1571</v>
      </c>
      <c r="B1580" s="72" t="s">
        <v>1520</v>
      </c>
      <c r="C1580" s="65" t="s">
        <v>338</v>
      </c>
      <c r="D1580" s="146" t="s">
        <v>2606</v>
      </c>
      <c r="E1580" s="72" t="s">
        <v>3675</v>
      </c>
      <c r="F1580" s="129">
        <v>32.450000000000003</v>
      </c>
      <c r="G1580" s="127">
        <v>24676</v>
      </c>
      <c r="H1580" s="74">
        <v>52</v>
      </c>
      <c r="I1580" s="74" t="s">
        <v>3856</v>
      </c>
      <c r="J1580" s="65" t="s">
        <v>411</v>
      </c>
      <c r="K1580" s="65" t="s">
        <v>417</v>
      </c>
      <c r="L1580" s="72" t="s">
        <v>3861</v>
      </c>
      <c r="M1580" s="72" t="s">
        <v>4426</v>
      </c>
      <c r="N1580" s="73" t="s">
        <v>354</v>
      </c>
      <c r="O1580" s="65" t="s">
        <v>361</v>
      </c>
      <c r="P1580" s="132" t="s">
        <v>436</v>
      </c>
      <c r="Q1580" s="136">
        <v>2</v>
      </c>
      <c r="R1580" s="72" t="s">
        <v>1520</v>
      </c>
      <c r="S1580" s="72" t="s">
        <v>1520</v>
      </c>
      <c r="T1580" s="80" t="s">
        <v>4289</v>
      </c>
      <c r="U1580" s="80" t="s">
        <v>4290</v>
      </c>
      <c r="V1580" s="72" t="s">
        <v>1520</v>
      </c>
      <c r="W1580" s="80" t="s">
        <v>4290</v>
      </c>
      <c r="X1580" s="80" t="s">
        <v>4290</v>
      </c>
      <c r="Y1580" s="96" t="s">
        <v>4290</v>
      </c>
      <c r="Z1580" s="102" t="s">
        <v>4290</v>
      </c>
      <c r="AA1580" s="101">
        <v>58.6</v>
      </c>
      <c r="AB1580" s="153">
        <v>1.65</v>
      </c>
      <c r="AC1580" s="102" t="s">
        <v>4290</v>
      </c>
      <c r="AD1580" s="116" t="s">
        <v>4290</v>
      </c>
      <c r="AE1580" s="104">
        <f t="shared" si="36"/>
        <v>21.52433425160698</v>
      </c>
      <c r="AF1580" s="85" t="str">
        <f t="shared" si="35"/>
        <v>PESO SALUDABLE</v>
      </c>
      <c r="AG1580" s="80" t="s">
        <v>4294</v>
      </c>
      <c r="AH1580" s="80" t="s">
        <v>4294</v>
      </c>
      <c r="AI1580" s="80" t="s">
        <v>4294</v>
      </c>
      <c r="AJ1580" s="80" t="s">
        <v>4294</v>
      </c>
      <c r="AK1580" s="142" t="s">
        <v>4294</v>
      </c>
      <c r="AL1580" s="142" t="s">
        <v>4294</v>
      </c>
      <c r="AM1580" s="132" t="s">
        <v>349</v>
      </c>
      <c r="AN1580" s="88" t="s">
        <v>411</v>
      </c>
      <c r="AO1580" s="84"/>
    </row>
    <row r="1581" spans="1:41" ht="15" customHeight="1" x14ac:dyDescent="0.2">
      <c r="A1581" s="149">
        <v>1572</v>
      </c>
      <c r="B1581" s="72" t="s">
        <v>1521</v>
      </c>
      <c r="C1581" s="65" t="s">
        <v>338</v>
      </c>
      <c r="D1581" s="146" t="s">
        <v>2607</v>
      </c>
      <c r="E1581" s="72" t="s">
        <v>3676</v>
      </c>
      <c r="F1581" s="129">
        <v>40.32</v>
      </c>
      <c r="G1581" s="127">
        <v>25800</v>
      </c>
      <c r="H1581" s="74">
        <v>49</v>
      </c>
      <c r="I1581" s="74" t="s">
        <v>3856</v>
      </c>
      <c r="J1581" s="65" t="s">
        <v>411</v>
      </c>
      <c r="K1581" s="65" t="s">
        <v>417</v>
      </c>
      <c r="L1581" s="72" t="s">
        <v>3861</v>
      </c>
      <c r="M1581" s="72" t="s">
        <v>4427</v>
      </c>
      <c r="N1581" s="73" t="s">
        <v>354</v>
      </c>
      <c r="O1581" s="65" t="s">
        <v>361</v>
      </c>
      <c r="P1581" s="132" t="s">
        <v>436</v>
      </c>
      <c r="Q1581" s="136">
        <v>4</v>
      </c>
      <c r="R1581" s="72" t="s">
        <v>1521</v>
      </c>
      <c r="S1581" s="72" t="s">
        <v>1521</v>
      </c>
      <c r="T1581" s="80" t="s">
        <v>4289</v>
      </c>
      <c r="U1581" s="80" t="s">
        <v>4290</v>
      </c>
      <c r="V1581" s="72" t="s">
        <v>1521</v>
      </c>
      <c r="W1581" s="80" t="s">
        <v>4290</v>
      </c>
      <c r="X1581" s="80" t="s">
        <v>4290</v>
      </c>
      <c r="Y1581" s="96" t="s">
        <v>4290</v>
      </c>
      <c r="Z1581" s="102" t="s">
        <v>4290</v>
      </c>
      <c r="AA1581" s="101">
        <v>64</v>
      </c>
      <c r="AB1581" s="153">
        <v>1.68</v>
      </c>
      <c r="AC1581" s="102" t="s">
        <v>4290</v>
      </c>
      <c r="AD1581" s="116" t="s">
        <v>4290</v>
      </c>
      <c r="AE1581" s="104">
        <f t="shared" si="36"/>
        <v>22.67573696145125</v>
      </c>
      <c r="AF1581" s="85" t="str">
        <f t="shared" si="35"/>
        <v>PESO SALUDABLE</v>
      </c>
      <c r="AG1581" s="80" t="s">
        <v>4294</v>
      </c>
      <c r="AH1581" s="80" t="s">
        <v>4294</v>
      </c>
      <c r="AI1581" s="80" t="s">
        <v>4294</v>
      </c>
      <c r="AJ1581" s="80" t="s">
        <v>4294</v>
      </c>
      <c r="AK1581" s="142" t="s">
        <v>4294</v>
      </c>
      <c r="AL1581" s="142" t="s">
        <v>4294</v>
      </c>
      <c r="AM1581" s="132" t="s">
        <v>349</v>
      </c>
      <c r="AN1581" s="88" t="s">
        <v>411</v>
      </c>
      <c r="AO1581" s="84"/>
    </row>
    <row r="1582" spans="1:41" ht="15" customHeight="1" x14ac:dyDescent="0.2">
      <c r="A1582" s="149">
        <v>1573</v>
      </c>
      <c r="B1582" s="72" t="s">
        <v>1522</v>
      </c>
      <c r="C1582" s="65" t="s">
        <v>338</v>
      </c>
      <c r="D1582" s="146" t="s">
        <v>2608</v>
      </c>
      <c r="E1582" s="72" t="s">
        <v>3677</v>
      </c>
      <c r="F1582" s="129">
        <v>24.65</v>
      </c>
      <c r="G1582" s="127">
        <v>25645</v>
      </c>
      <c r="H1582" s="74">
        <v>49</v>
      </c>
      <c r="I1582" s="74" t="s">
        <v>3856</v>
      </c>
      <c r="J1582" s="65" t="s">
        <v>411</v>
      </c>
      <c r="K1582" s="65" t="s">
        <v>417</v>
      </c>
      <c r="L1582" s="72" t="s">
        <v>3861</v>
      </c>
      <c r="M1582" s="72" t="s">
        <v>4428</v>
      </c>
      <c r="N1582" s="73" t="s">
        <v>354</v>
      </c>
      <c r="O1582" s="65" t="s">
        <v>361</v>
      </c>
      <c r="P1582" s="132" t="s">
        <v>436</v>
      </c>
      <c r="Q1582" s="136">
        <v>3</v>
      </c>
      <c r="R1582" s="72" t="s">
        <v>1522</v>
      </c>
      <c r="S1582" s="72" t="s">
        <v>1522</v>
      </c>
      <c r="T1582" s="80" t="s">
        <v>4289</v>
      </c>
      <c r="U1582" s="80" t="s">
        <v>4290</v>
      </c>
      <c r="V1582" s="72" t="s">
        <v>1522</v>
      </c>
      <c r="W1582" s="80" t="s">
        <v>4290</v>
      </c>
      <c r="X1582" s="80" t="s">
        <v>4290</v>
      </c>
      <c r="Y1582" s="96" t="s">
        <v>4290</v>
      </c>
      <c r="Z1582" s="102" t="s">
        <v>4290</v>
      </c>
      <c r="AA1582" s="101">
        <v>54</v>
      </c>
      <c r="AB1582" s="153">
        <v>1.63</v>
      </c>
      <c r="AC1582" s="102" t="s">
        <v>4290</v>
      </c>
      <c r="AD1582" s="116" t="s">
        <v>4290</v>
      </c>
      <c r="AE1582" s="104">
        <f t="shared" si="36"/>
        <v>20.324438255109339</v>
      </c>
      <c r="AF1582" s="85" t="str">
        <f t="shared" si="35"/>
        <v>PESO SALUDABLE</v>
      </c>
      <c r="AG1582" s="80" t="s">
        <v>4294</v>
      </c>
      <c r="AH1582" s="80" t="s">
        <v>4294</v>
      </c>
      <c r="AI1582" s="80" t="s">
        <v>4294</v>
      </c>
      <c r="AJ1582" s="80" t="s">
        <v>4294</v>
      </c>
      <c r="AK1582" s="142" t="s">
        <v>4294</v>
      </c>
      <c r="AL1582" s="142" t="s">
        <v>4294</v>
      </c>
      <c r="AM1582" s="132" t="s">
        <v>349</v>
      </c>
      <c r="AN1582" s="88" t="s">
        <v>411</v>
      </c>
      <c r="AO1582" s="84"/>
    </row>
    <row r="1583" spans="1:41" ht="15" customHeight="1" x14ac:dyDescent="0.2">
      <c r="A1583" s="149">
        <v>1574</v>
      </c>
      <c r="B1583" s="72" t="s">
        <v>1523</v>
      </c>
      <c r="C1583" s="65" t="s">
        <v>338</v>
      </c>
      <c r="D1583" s="146" t="s">
        <v>2609</v>
      </c>
      <c r="E1583" s="72" t="s">
        <v>3678</v>
      </c>
      <c r="F1583" s="129">
        <v>34.76</v>
      </c>
      <c r="G1583" s="127">
        <v>25821</v>
      </c>
      <c r="H1583" s="74">
        <v>49</v>
      </c>
      <c r="I1583" s="74" t="s">
        <v>3856</v>
      </c>
      <c r="J1583" s="65" t="s">
        <v>411</v>
      </c>
      <c r="K1583" s="65" t="s">
        <v>417</v>
      </c>
      <c r="L1583" s="72" t="s">
        <v>3861</v>
      </c>
      <c r="M1583" s="72" t="s">
        <v>4429</v>
      </c>
      <c r="N1583" s="73" t="s">
        <v>354</v>
      </c>
      <c r="O1583" s="65" t="s">
        <v>361</v>
      </c>
      <c r="P1583" s="132" t="s">
        <v>436</v>
      </c>
      <c r="Q1583" s="136">
        <v>5</v>
      </c>
      <c r="R1583" s="72" t="s">
        <v>1523</v>
      </c>
      <c r="S1583" s="72" t="s">
        <v>1523</v>
      </c>
      <c r="T1583" s="80" t="s">
        <v>4289</v>
      </c>
      <c r="U1583" s="80" t="s">
        <v>4290</v>
      </c>
      <c r="V1583" s="72" t="s">
        <v>1523</v>
      </c>
      <c r="W1583" s="80" t="s">
        <v>4290</v>
      </c>
      <c r="X1583" s="80" t="s">
        <v>4290</v>
      </c>
      <c r="Y1583" s="96" t="s">
        <v>4290</v>
      </c>
      <c r="Z1583" s="102" t="s">
        <v>4290</v>
      </c>
      <c r="AA1583" s="101">
        <v>68</v>
      </c>
      <c r="AB1583" s="153">
        <v>1.68</v>
      </c>
      <c r="AC1583" s="102" t="s">
        <v>4290</v>
      </c>
      <c r="AD1583" s="116" t="s">
        <v>4290</v>
      </c>
      <c r="AE1583" s="104">
        <f t="shared" si="36"/>
        <v>24.092970521541954</v>
      </c>
      <c r="AF1583" s="85" t="str">
        <f t="shared" si="35"/>
        <v>PESO SALUDABLE</v>
      </c>
      <c r="AG1583" s="80" t="s">
        <v>4294</v>
      </c>
      <c r="AH1583" s="80" t="s">
        <v>4294</v>
      </c>
      <c r="AI1583" s="80" t="s">
        <v>4294</v>
      </c>
      <c r="AJ1583" s="80" t="s">
        <v>4294</v>
      </c>
      <c r="AK1583" s="142" t="s">
        <v>4294</v>
      </c>
      <c r="AL1583" s="142" t="s">
        <v>4294</v>
      </c>
      <c r="AM1583" s="132" t="s">
        <v>349</v>
      </c>
      <c r="AN1583" s="88" t="s">
        <v>411</v>
      </c>
      <c r="AO1583" s="84"/>
    </row>
    <row r="1584" spans="1:41" ht="15" customHeight="1" x14ac:dyDescent="0.2">
      <c r="A1584" s="149">
        <v>1575</v>
      </c>
      <c r="B1584" s="72" t="s">
        <v>1524</v>
      </c>
      <c r="C1584" s="65" t="s">
        <v>338</v>
      </c>
      <c r="D1584" s="146" t="s">
        <v>2610</v>
      </c>
      <c r="E1584" s="72" t="s">
        <v>3679</v>
      </c>
      <c r="F1584" s="129">
        <v>32.340000000000003</v>
      </c>
      <c r="G1584" s="127">
        <v>26632</v>
      </c>
      <c r="H1584" s="74">
        <v>47</v>
      </c>
      <c r="I1584" s="74" t="s">
        <v>3856</v>
      </c>
      <c r="J1584" s="65" t="s">
        <v>411</v>
      </c>
      <c r="K1584" s="65" t="s">
        <v>417</v>
      </c>
      <c r="L1584" s="72" t="s">
        <v>3861</v>
      </c>
      <c r="M1584" s="72" t="s">
        <v>4430</v>
      </c>
      <c r="N1584" s="73" t="s">
        <v>354</v>
      </c>
      <c r="O1584" s="65" t="s">
        <v>361</v>
      </c>
      <c r="P1584" s="132" t="s">
        <v>436</v>
      </c>
      <c r="Q1584" s="136">
        <v>4</v>
      </c>
      <c r="R1584" s="72" t="s">
        <v>1524</v>
      </c>
      <c r="S1584" s="72" t="s">
        <v>1524</v>
      </c>
      <c r="T1584" s="80" t="s">
        <v>4289</v>
      </c>
      <c r="U1584" s="80" t="s">
        <v>4290</v>
      </c>
      <c r="V1584" s="72" t="s">
        <v>1524</v>
      </c>
      <c r="W1584" s="80" t="s">
        <v>4290</v>
      </c>
      <c r="X1584" s="80" t="s">
        <v>4290</v>
      </c>
      <c r="Y1584" s="96" t="s">
        <v>4290</v>
      </c>
      <c r="Z1584" s="102" t="s">
        <v>4290</v>
      </c>
      <c r="AA1584" s="101">
        <v>50</v>
      </c>
      <c r="AB1584" s="153">
        <v>1.54</v>
      </c>
      <c r="AC1584" s="102" t="s">
        <v>4290</v>
      </c>
      <c r="AD1584" s="116" t="s">
        <v>4290</v>
      </c>
      <c r="AE1584" s="104">
        <f t="shared" si="36"/>
        <v>21.0828132906055</v>
      </c>
      <c r="AF1584" s="85" t="str">
        <f t="shared" si="35"/>
        <v>PESO SALUDABLE</v>
      </c>
      <c r="AG1584" s="80" t="s">
        <v>4294</v>
      </c>
      <c r="AH1584" s="80" t="s">
        <v>4294</v>
      </c>
      <c r="AI1584" s="80" t="s">
        <v>4294</v>
      </c>
      <c r="AJ1584" s="80" t="s">
        <v>4294</v>
      </c>
      <c r="AK1584" s="142" t="s">
        <v>4294</v>
      </c>
      <c r="AL1584" s="142" t="s">
        <v>4294</v>
      </c>
      <c r="AM1584" s="132" t="s">
        <v>349</v>
      </c>
      <c r="AN1584" s="88" t="s">
        <v>411</v>
      </c>
      <c r="AO1584" s="84"/>
    </row>
    <row r="1585" spans="1:41" ht="15" customHeight="1" x14ac:dyDescent="0.2">
      <c r="A1585" s="149">
        <v>1576</v>
      </c>
      <c r="B1585" s="72" t="s">
        <v>1525</v>
      </c>
      <c r="C1585" s="65" t="s">
        <v>338</v>
      </c>
      <c r="D1585" s="146" t="s">
        <v>2611</v>
      </c>
      <c r="E1585" s="72" t="s">
        <v>3680</v>
      </c>
      <c r="F1585" s="129">
        <v>36.64</v>
      </c>
      <c r="G1585" s="127">
        <v>26062</v>
      </c>
      <c r="H1585" s="74">
        <v>49</v>
      </c>
      <c r="I1585" s="74" t="s">
        <v>3856</v>
      </c>
      <c r="J1585" s="65" t="s">
        <v>411</v>
      </c>
      <c r="K1585" s="65" t="s">
        <v>417</v>
      </c>
      <c r="L1585" s="72" t="s">
        <v>3861</v>
      </c>
      <c r="M1585" s="72" t="s">
        <v>4431</v>
      </c>
      <c r="N1585" s="73" t="s">
        <v>354</v>
      </c>
      <c r="O1585" s="65" t="s">
        <v>361</v>
      </c>
      <c r="P1585" s="132" t="s">
        <v>436</v>
      </c>
      <c r="Q1585" s="136">
        <v>3</v>
      </c>
      <c r="R1585" s="72" t="s">
        <v>1525</v>
      </c>
      <c r="S1585" s="72" t="s">
        <v>1525</v>
      </c>
      <c r="T1585" s="80" t="s">
        <v>4289</v>
      </c>
      <c r="U1585" s="80" t="s">
        <v>4290</v>
      </c>
      <c r="V1585" s="72" t="s">
        <v>1525</v>
      </c>
      <c r="W1585" s="80" t="s">
        <v>4290</v>
      </c>
      <c r="X1585" s="80" t="s">
        <v>4290</v>
      </c>
      <c r="Y1585" s="96" t="s">
        <v>4290</v>
      </c>
      <c r="Z1585" s="102" t="s">
        <v>4290</v>
      </c>
      <c r="AA1585" s="101">
        <v>62</v>
      </c>
      <c r="AB1585" s="153">
        <v>1.69</v>
      </c>
      <c r="AC1585" s="102" t="s">
        <v>4290</v>
      </c>
      <c r="AD1585" s="116" t="s">
        <v>4290</v>
      </c>
      <c r="AE1585" s="104">
        <f t="shared" si="36"/>
        <v>21.707923392038097</v>
      </c>
      <c r="AF1585" s="85" t="str">
        <f t="shared" si="35"/>
        <v>PESO SALUDABLE</v>
      </c>
      <c r="AG1585" s="80" t="s">
        <v>4294</v>
      </c>
      <c r="AH1585" s="80" t="s">
        <v>4294</v>
      </c>
      <c r="AI1585" s="80" t="s">
        <v>4294</v>
      </c>
      <c r="AJ1585" s="80" t="s">
        <v>4294</v>
      </c>
      <c r="AK1585" s="142" t="s">
        <v>4294</v>
      </c>
      <c r="AL1585" s="142" t="s">
        <v>4294</v>
      </c>
      <c r="AM1585" s="132" t="s">
        <v>349</v>
      </c>
      <c r="AN1585" s="88" t="s">
        <v>411</v>
      </c>
      <c r="AO1585" s="84"/>
    </row>
    <row r="1586" spans="1:41" ht="15" customHeight="1" x14ac:dyDescent="0.2">
      <c r="A1586" s="149">
        <v>1577</v>
      </c>
      <c r="B1586" s="72" t="s">
        <v>1526</v>
      </c>
      <c r="C1586" s="65" t="s">
        <v>338</v>
      </c>
      <c r="D1586" s="146" t="s">
        <v>2612</v>
      </c>
      <c r="E1586" s="72" t="s">
        <v>3681</v>
      </c>
      <c r="F1586" s="129">
        <v>38.56</v>
      </c>
      <c r="G1586" s="127">
        <v>23779</v>
      </c>
      <c r="H1586" s="74">
        <v>55</v>
      </c>
      <c r="I1586" s="74" t="s">
        <v>3856</v>
      </c>
      <c r="J1586" s="65" t="s">
        <v>411</v>
      </c>
      <c r="K1586" s="65" t="s">
        <v>417</v>
      </c>
      <c r="L1586" s="72" t="s">
        <v>3861</v>
      </c>
      <c r="M1586" s="72" t="s">
        <v>4432</v>
      </c>
      <c r="N1586" s="73" t="s">
        <v>354</v>
      </c>
      <c r="O1586" s="65" t="s">
        <v>361</v>
      </c>
      <c r="P1586" s="132" t="s">
        <v>436</v>
      </c>
      <c r="Q1586" s="136">
        <v>2</v>
      </c>
      <c r="R1586" s="72" t="s">
        <v>1526</v>
      </c>
      <c r="S1586" s="72" t="s">
        <v>1526</v>
      </c>
      <c r="T1586" s="80" t="s">
        <v>4289</v>
      </c>
      <c r="U1586" s="80" t="s">
        <v>4290</v>
      </c>
      <c r="V1586" s="72" t="s">
        <v>1526</v>
      </c>
      <c r="W1586" s="80" t="s">
        <v>4290</v>
      </c>
      <c r="X1586" s="80" t="s">
        <v>4290</v>
      </c>
      <c r="Y1586" s="96" t="s">
        <v>4290</v>
      </c>
      <c r="Z1586" s="102" t="s">
        <v>4290</v>
      </c>
      <c r="AA1586" s="101">
        <v>55</v>
      </c>
      <c r="AB1586" s="153">
        <v>1.49</v>
      </c>
      <c r="AC1586" s="102" t="s">
        <v>4290</v>
      </c>
      <c r="AD1586" s="116" t="s">
        <v>4290</v>
      </c>
      <c r="AE1586" s="104">
        <f t="shared" si="36"/>
        <v>24.773658844196209</v>
      </c>
      <c r="AF1586" s="85" t="str">
        <f t="shared" si="35"/>
        <v>PESO SALUDABLE</v>
      </c>
      <c r="AG1586" s="80" t="s">
        <v>4294</v>
      </c>
      <c r="AH1586" s="80" t="s">
        <v>4294</v>
      </c>
      <c r="AI1586" s="80" t="s">
        <v>4294</v>
      </c>
      <c r="AJ1586" s="80" t="s">
        <v>4294</v>
      </c>
      <c r="AK1586" s="142" t="s">
        <v>4294</v>
      </c>
      <c r="AL1586" s="142" t="s">
        <v>4294</v>
      </c>
      <c r="AM1586" s="132" t="s">
        <v>349</v>
      </c>
      <c r="AN1586" s="88" t="s">
        <v>411</v>
      </c>
      <c r="AO1586" s="84"/>
    </row>
    <row r="1587" spans="1:41" ht="15" customHeight="1" x14ac:dyDescent="0.2">
      <c r="A1587" s="149">
        <v>1578</v>
      </c>
      <c r="B1587" s="72" t="s">
        <v>1527</v>
      </c>
      <c r="C1587" s="65" t="s">
        <v>338</v>
      </c>
      <c r="D1587" s="146" t="s">
        <v>2613</v>
      </c>
      <c r="E1587" s="72" t="s">
        <v>2965</v>
      </c>
      <c r="F1587" s="129">
        <v>43.42</v>
      </c>
      <c r="G1587" s="127">
        <v>25169</v>
      </c>
      <c r="H1587" s="74">
        <v>51</v>
      </c>
      <c r="I1587" s="74" t="s">
        <v>3856</v>
      </c>
      <c r="J1587" s="65" t="s">
        <v>411</v>
      </c>
      <c r="K1587" s="65" t="s">
        <v>417</v>
      </c>
      <c r="L1587" s="72" t="s">
        <v>3861</v>
      </c>
      <c r="M1587" s="72" t="s">
        <v>4433</v>
      </c>
      <c r="N1587" s="73" t="s">
        <v>354</v>
      </c>
      <c r="O1587" s="65" t="s">
        <v>361</v>
      </c>
      <c r="P1587" s="132" t="s">
        <v>436</v>
      </c>
      <c r="Q1587" s="136">
        <v>5</v>
      </c>
      <c r="R1587" s="72" t="s">
        <v>1527</v>
      </c>
      <c r="S1587" s="72" t="s">
        <v>1527</v>
      </c>
      <c r="T1587" s="80" t="s">
        <v>4289</v>
      </c>
      <c r="U1587" s="80" t="s">
        <v>4290</v>
      </c>
      <c r="V1587" s="72" t="s">
        <v>1527</v>
      </c>
      <c r="W1587" s="80" t="s">
        <v>4290</v>
      </c>
      <c r="X1587" s="80" t="s">
        <v>4290</v>
      </c>
      <c r="Y1587" s="96" t="s">
        <v>4290</v>
      </c>
      <c r="Z1587" s="102" t="s">
        <v>4290</v>
      </c>
      <c r="AA1587" s="101">
        <v>60</v>
      </c>
      <c r="AB1587" s="153">
        <v>1.6</v>
      </c>
      <c r="AC1587" s="102" t="s">
        <v>4290</v>
      </c>
      <c r="AD1587" s="116" t="s">
        <v>4290</v>
      </c>
      <c r="AE1587" s="104">
        <f t="shared" si="36"/>
        <v>23.437499999999996</v>
      </c>
      <c r="AF1587" s="85" t="str">
        <f t="shared" si="35"/>
        <v>PESO SALUDABLE</v>
      </c>
      <c r="AG1587" s="80" t="s">
        <v>4294</v>
      </c>
      <c r="AH1587" s="80" t="s">
        <v>4294</v>
      </c>
      <c r="AI1587" s="80" t="s">
        <v>4294</v>
      </c>
      <c r="AJ1587" s="80" t="s">
        <v>4294</v>
      </c>
      <c r="AK1587" s="142" t="s">
        <v>4294</v>
      </c>
      <c r="AL1587" s="142" t="s">
        <v>4294</v>
      </c>
      <c r="AM1587" s="132" t="s">
        <v>349</v>
      </c>
      <c r="AN1587" s="88" t="s">
        <v>411</v>
      </c>
      <c r="AO1587" s="84"/>
    </row>
    <row r="1588" spans="1:41" ht="15" customHeight="1" x14ac:dyDescent="0.2">
      <c r="A1588" s="149">
        <v>1579</v>
      </c>
      <c r="B1588" s="72" t="s">
        <v>1528</v>
      </c>
      <c r="C1588" s="65" t="s">
        <v>338</v>
      </c>
      <c r="D1588" s="146" t="s">
        <v>2614</v>
      </c>
      <c r="E1588" s="72" t="s">
        <v>3682</v>
      </c>
      <c r="F1588" s="129">
        <v>35.229999999999997</v>
      </c>
      <c r="G1588" s="127">
        <v>26071</v>
      </c>
      <c r="H1588" s="74">
        <v>48</v>
      </c>
      <c r="I1588" s="74" t="s">
        <v>3856</v>
      </c>
      <c r="J1588" s="65" t="s">
        <v>411</v>
      </c>
      <c r="K1588" s="65" t="s">
        <v>417</v>
      </c>
      <c r="L1588" s="72" t="s">
        <v>3861</v>
      </c>
      <c r="M1588" s="72" t="s">
        <v>4434</v>
      </c>
      <c r="N1588" s="73" t="s">
        <v>354</v>
      </c>
      <c r="O1588" s="65" t="s">
        <v>361</v>
      </c>
      <c r="P1588" s="132" t="s">
        <v>436</v>
      </c>
      <c r="Q1588" s="136">
        <v>4</v>
      </c>
      <c r="R1588" s="72" t="s">
        <v>1528</v>
      </c>
      <c r="S1588" s="72" t="s">
        <v>1528</v>
      </c>
      <c r="T1588" s="80" t="s">
        <v>4289</v>
      </c>
      <c r="U1588" s="80" t="s">
        <v>4290</v>
      </c>
      <c r="V1588" s="72" t="s">
        <v>1528</v>
      </c>
      <c r="W1588" s="80" t="s">
        <v>4290</v>
      </c>
      <c r="X1588" s="80" t="s">
        <v>4290</v>
      </c>
      <c r="Y1588" s="96" t="s">
        <v>4290</v>
      </c>
      <c r="Z1588" s="102" t="s">
        <v>4290</v>
      </c>
      <c r="AA1588" s="101">
        <v>57</v>
      </c>
      <c r="AB1588" s="153">
        <v>1.61</v>
      </c>
      <c r="AC1588" s="102" t="s">
        <v>4290</v>
      </c>
      <c r="AD1588" s="116" t="s">
        <v>4290</v>
      </c>
      <c r="AE1588" s="104">
        <f t="shared" si="36"/>
        <v>21.989892365263682</v>
      </c>
      <c r="AF1588" s="85" t="str">
        <f t="shared" si="35"/>
        <v>PESO SALUDABLE</v>
      </c>
      <c r="AG1588" s="80" t="s">
        <v>4294</v>
      </c>
      <c r="AH1588" s="80" t="s">
        <v>4294</v>
      </c>
      <c r="AI1588" s="80" t="s">
        <v>4294</v>
      </c>
      <c r="AJ1588" s="80" t="s">
        <v>4294</v>
      </c>
      <c r="AK1588" s="142" t="s">
        <v>4294</v>
      </c>
      <c r="AL1588" s="142" t="s">
        <v>4294</v>
      </c>
      <c r="AM1588" s="132" t="s">
        <v>349</v>
      </c>
      <c r="AN1588" s="88" t="s">
        <v>411</v>
      </c>
      <c r="AO1588" s="84"/>
    </row>
    <row r="1589" spans="1:41" ht="15" customHeight="1" x14ac:dyDescent="0.2">
      <c r="A1589" s="149">
        <v>1580</v>
      </c>
      <c r="B1589" s="72" t="s">
        <v>1529</v>
      </c>
      <c r="C1589" s="65" t="s">
        <v>338</v>
      </c>
      <c r="D1589" s="146" t="s">
        <v>2615</v>
      </c>
      <c r="E1589" s="72" t="s">
        <v>3683</v>
      </c>
      <c r="F1589" s="129">
        <v>21.32</v>
      </c>
      <c r="G1589" s="127">
        <v>25826</v>
      </c>
      <c r="H1589" s="74">
        <v>49</v>
      </c>
      <c r="I1589" s="74" t="s">
        <v>3856</v>
      </c>
      <c r="J1589" s="65" t="s">
        <v>411</v>
      </c>
      <c r="K1589" s="65" t="s">
        <v>417</v>
      </c>
      <c r="L1589" s="72" t="s">
        <v>3861</v>
      </c>
      <c r="M1589" s="72" t="s">
        <v>4435</v>
      </c>
      <c r="N1589" s="73" t="s">
        <v>354</v>
      </c>
      <c r="O1589" s="65" t="s">
        <v>361</v>
      </c>
      <c r="P1589" s="132" t="s">
        <v>436</v>
      </c>
      <c r="Q1589" s="136">
        <v>1</v>
      </c>
      <c r="R1589" s="72" t="s">
        <v>1529</v>
      </c>
      <c r="S1589" s="72" t="s">
        <v>1529</v>
      </c>
      <c r="T1589" s="80" t="s">
        <v>4289</v>
      </c>
      <c r="U1589" s="80" t="s">
        <v>4290</v>
      </c>
      <c r="V1589" s="72" t="s">
        <v>1529</v>
      </c>
      <c r="W1589" s="80" t="s">
        <v>4290</v>
      </c>
      <c r="X1589" s="80" t="s">
        <v>4290</v>
      </c>
      <c r="Y1589" s="96" t="s">
        <v>4290</v>
      </c>
      <c r="Z1589" s="102" t="s">
        <v>4290</v>
      </c>
      <c r="AA1589" s="101">
        <v>58</v>
      </c>
      <c r="AB1589" s="153">
        <v>1.63</v>
      </c>
      <c r="AC1589" s="102" t="s">
        <v>4290</v>
      </c>
      <c r="AD1589" s="116" t="s">
        <v>4290</v>
      </c>
      <c r="AE1589" s="104">
        <f t="shared" si="36"/>
        <v>21.829952199932254</v>
      </c>
      <c r="AF1589" s="85" t="str">
        <f t="shared" si="35"/>
        <v>PESO SALUDABLE</v>
      </c>
      <c r="AG1589" s="80" t="s">
        <v>4294</v>
      </c>
      <c r="AH1589" s="80" t="s">
        <v>4294</v>
      </c>
      <c r="AI1589" s="80" t="s">
        <v>4294</v>
      </c>
      <c r="AJ1589" s="80" t="s">
        <v>4294</v>
      </c>
      <c r="AK1589" s="142" t="s">
        <v>4294</v>
      </c>
      <c r="AL1589" s="142" t="s">
        <v>4294</v>
      </c>
      <c r="AM1589" s="132" t="s">
        <v>349</v>
      </c>
      <c r="AN1589" s="88" t="s">
        <v>411</v>
      </c>
      <c r="AO1589" s="84"/>
    </row>
    <row r="1590" spans="1:41" ht="15" customHeight="1" x14ac:dyDescent="0.2">
      <c r="A1590" s="149">
        <v>1581</v>
      </c>
      <c r="B1590" s="72" t="s">
        <v>1530</v>
      </c>
      <c r="C1590" s="65" t="s">
        <v>338</v>
      </c>
      <c r="D1590" s="146" t="s">
        <v>2616</v>
      </c>
      <c r="E1590" s="72" t="s">
        <v>3684</v>
      </c>
      <c r="F1590" s="129">
        <v>32.43</v>
      </c>
      <c r="G1590" s="127">
        <v>25491</v>
      </c>
      <c r="H1590" s="74">
        <v>50</v>
      </c>
      <c r="I1590" s="74" t="s">
        <v>3856</v>
      </c>
      <c r="J1590" s="65" t="s">
        <v>411</v>
      </c>
      <c r="K1590" s="65" t="s">
        <v>417</v>
      </c>
      <c r="L1590" s="72" t="s">
        <v>3861</v>
      </c>
      <c r="M1590" s="72" t="s">
        <v>4436</v>
      </c>
      <c r="N1590" s="73" t="s">
        <v>354</v>
      </c>
      <c r="O1590" s="65" t="s">
        <v>361</v>
      </c>
      <c r="P1590" s="132" t="s">
        <v>436</v>
      </c>
      <c r="Q1590" s="136">
        <v>2</v>
      </c>
      <c r="R1590" s="72" t="s">
        <v>1530</v>
      </c>
      <c r="S1590" s="72" t="s">
        <v>1530</v>
      </c>
      <c r="T1590" s="80" t="s">
        <v>4289</v>
      </c>
      <c r="U1590" s="80" t="s">
        <v>4290</v>
      </c>
      <c r="V1590" s="72" t="s">
        <v>1530</v>
      </c>
      <c r="W1590" s="80" t="s">
        <v>4290</v>
      </c>
      <c r="X1590" s="80" t="s">
        <v>4290</v>
      </c>
      <c r="Y1590" s="96" t="s">
        <v>4290</v>
      </c>
      <c r="Z1590" s="102" t="s">
        <v>4290</v>
      </c>
      <c r="AA1590" s="101">
        <v>54</v>
      </c>
      <c r="AB1590" s="153">
        <v>1.65</v>
      </c>
      <c r="AC1590" s="102" t="s">
        <v>4290</v>
      </c>
      <c r="AD1590" s="116" t="s">
        <v>4290</v>
      </c>
      <c r="AE1590" s="104">
        <f t="shared" si="36"/>
        <v>19.834710743801654</v>
      </c>
      <c r="AF1590" s="85" t="str">
        <f t="shared" si="35"/>
        <v>PESO SALUDABLE</v>
      </c>
      <c r="AG1590" s="80" t="s">
        <v>4294</v>
      </c>
      <c r="AH1590" s="80" t="s">
        <v>4294</v>
      </c>
      <c r="AI1590" s="80" t="s">
        <v>4294</v>
      </c>
      <c r="AJ1590" s="80" t="s">
        <v>4294</v>
      </c>
      <c r="AK1590" s="142" t="s">
        <v>4294</v>
      </c>
      <c r="AL1590" s="142" t="s">
        <v>4294</v>
      </c>
      <c r="AM1590" s="132" t="s">
        <v>349</v>
      </c>
      <c r="AN1590" s="88" t="s">
        <v>411</v>
      </c>
      <c r="AO1590" s="84"/>
    </row>
    <row r="1591" spans="1:41" ht="15" customHeight="1" x14ac:dyDescent="0.2">
      <c r="A1591" s="149">
        <v>1582</v>
      </c>
      <c r="B1591" s="72" t="s">
        <v>1531</v>
      </c>
      <c r="C1591" s="65" t="s">
        <v>338</v>
      </c>
      <c r="D1591" s="146" t="s">
        <v>2617</v>
      </c>
      <c r="E1591" s="72" t="s">
        <v>3685</v>
      </c>
      <c r="F1591" s="129">
        <v>22.43</v>
      </c>
      <c r="G1591" s="127">
        <v>24214</v>
      </c>
      <c r="H1591" s="74">
        <v>53</v>
      </c>
      <c r="I1591" s="74" t="s">
        <v>3856</v>
      </c>
      <c r="J1591" s="65" t="s">
        <v>411</v>
      </c>
      <c r="K1591" s="65" t="s">
        <v>417</v>
      </c>
      <c r="L1591" s="72" t="s">
        <v>3861</v>
      </c>
      <c r="M1591" s="72" t="s">
        <v>4437</v>
      </c>
      <c r="N1591" s="73" t="s">
        <v>354</v>
      </c>
      <c r="O1591" s="65" t="s">
        <v>361</v>
      </c>
      <c r="P1591" s="132" t="s">
        <v>436</v>
      </c>
      <c r="Q1591" s="136">
        <v>4</v>
      </c>
      <c r="R1591" s="72" t="s">
        <v>1531</v>
      </c>
      <c r="S1591" s="72" t="s">
        <v>1531</v>
      </c>
      <c r="T1591" s="80" t="s">
        <v>4289</v>
      </c>
      <c r="U1591" s="80" t="s">
        <v>4290</v>
      </c>
      <c r="V1591" s="72" t="s">
        <v>1531</v>
      </c>
      <c r="W1591" s="80" t="s">
        <v>4290</v>
      </c>
      <c r="X1591" s="80" t="s">
        <v>4290</v>
      </c>
      <c r="Y1591" s="96" t="s">
        <v>4290</v>
      </c>
      <c r="Z1591" s="102" t="s">
        <v>4290</v>
      </c>
      <c r="AA1591" s="101">
        <v>66</v>
      </c>
      <c r="AB1591" s="153">
        <v>1.69</v>
      </c>
      <c r="AC1591" s="102" t="s">
        <v>4290</v>
      </c>
      <c r="AD1591" s="116" t="s">
        <v>4290</v>
      </c>
      <c r="AE1591" s="104">
        <f t="shared" si="36"/>
        <v>23.1084345786212</v>
      </c>
      <c r="AF1591" s="85" t="str">
        <f t="shared" si="35"/>
        <v>PESO SALUDABLE</v>
      </c>
      <c r="AG1591" s="80" t="s">
        <v>4294</v>
      </c>
      <c r="AH1591" s="80" t="s">
        <v>4294</v>
      </c>
      <c r="AI1591" s="80" t="s">
        <v>4294</v>
      </c>
      <c r="AJ1591" s="80" t="s">
        <v>4294</v>
      </c>
      <c r="AK1591" s="142" t="s">
        <v>4294</v>
      </c>
      <c r="AL1591" s="142" t="s">
        <v>4294</v>
      </c>
      <c r="AM1591" s="132" t="s">
        <v>349</v>
      </c>
      <c r="AN1591" s="88" t="s">
        <v>411</v>
      </c>
      <c r="AO1591" s="84"/>
    </row>
    <row r="1592" spans="1:41" ht="15" customHeight="1" x14ac:dyDescent="0.2">
      <c r="A1592" s="149">
        <v>1583</v>
      </c>
      <c r="B1592" s="72" t="s">
        <v>1532</v>
      </c>
      <c r="C1592" s="65" t="s">
        <v>338</v>
      </c>
      <c r="D1592" s="146" t="s">
        <v>2618</v>
      </c>
      <c r="E1592" s="72" t="s">
        <v>3686</v>
      </c>
      <c r="F1592" s="88">
        <v>41.18</v>
      </c>
      <c r="G1592" s="127">
        <v>23137</v>
      </c>
      <c r="H1592" s="74">
        <v>56</v>
      </c>
      <c r="I1592" s="74" t="s">
        <v>3856</v>
      </c>
      <c r="J1592" s="65" t="s">
        <v>411</v>
      </c>
      <c r="K1592" s="65" t="s">
        <v>417</v>
      </c>
      <c r="L1592" s="72" t="s">
        <v>3861</v>
      </c>
      <c r="M1592" s="72" t="s">
        <v>4438</v>
      </c>
      <c r="N1592" s="73" t="s">
        <v>354</v>
      </c>
      <c r="O1592" s="65" t="s">
        <v>361</v>
      </c>
      <c r="P1592" s="132" t="s">
        <v>436</v>
      </c>
      <c r="Q1592" s="136">
        <v>3</v>
      </c>
      <c r="R1592" s="72" t="s">
        <v>1532</v>
      </c>
      <c r="S1592" s="72" t="s">
        <v>1532</v>
      </c>
      <c r="T1592" s="80" t="s">
        <v>4289</v>
      </c>
      <c r="U1592" s="80" t="s">
        <v>4290</v>
      </c>
      <c r="V1592" s="72" t="s">
        <v>1532</v>
      </c>
      <c r="W1592" s="80" t="s">
        <v>4290</v>
      </c>
      <c r="X1592" s="80" t="s">
        <v>4290</v>
      </c>
      <c r="Y1592" s="96" t="s">
        <v>4290</v>
      </c>
      <c r="Z1592" s="102" t="s">
        <v>4290</v>
      </c>
      <c r="AA1592" s="101">
        <v>44</v>
      </c>
      <c r="AB1592" s="153">
        <v>1.47</v>
      </c>
      <c r="AC1592" s="102" t="s">
        <v>4290</v>
      </c>
      <c r="AD1592" s="116" t="s">
        <v>4290</v>
      </c>
      <c r="AE1592" s="104">
        <f t="shared" si="36"/>
        <v>20.361886251099079</v>
      </c>
      <c r="AF1592" s="85" t="str">
        <f t="shared" si="35"/>
        <v>PESO SALUDABLE</v>
      </c>
      <c r="AG1592" s="80" t="s">
        <v>4294</v>
      </c>
      <c r="AH1592" s="80" t="s">
        <v>4294</v>
      </c>
      <c r="AI1592" s="80" t="s">
        <v>4294</v>
      </c>
      <c r="AJ1592" s="80" t="s">
        <v>4294</v>
      </c>
      <c r="AK1592" s="142" t="s">
        <v>4294</v>
      </c>
      <c r="AL1592" s="142" t="s">
        <v>4294</v>
      </c>
      <c r="AM1592" s="132" t="s">
        <v>349</v>
      </c>
      <c r="AN1592" s="88" t="s">
        <v>411</v>
      </c>
      <c r="AO1592" s="84"/>
    </row>
    <row r="1593" spans="1:41" ht="15" customHeight="1" x14ac:dyDescent="0.2">
      <c r="A1593" s="149">
        <v>1584</v>
      </c>
      <c r="B1593" s="72" t="s">
        <v>1533</v>
      </c>
      <c r="C1593" s="65" t="s">
        <v>338</v>
      </c>
      <c r="D1593" s="146" t="s">
        <v>2619</v>
      </c>
      <c r="E1593" s="72" t="s">
        <v>3687</v>
      </c>
      <c r="F1593" s="88">
        <v>32.56</v>
      </c>
      <c r="G1593" s="127">
        <v>27141</v>
      </c>
      <c r="H1593" s="74">
        <v>45</v>
      </c>
      <c r="I1593" s="74" t="s">
        <v>3856</v>
      </c>
      <c r="J1593" s="65" t="s">
        <v>411</v>
      </c>
      <c r="K1593" s="65" t="s">
        <v>417</v>
      </c>
      <c r="L1593" s="72" t="s">
        <v>3861</v>
      </c>
      <c r="M1593" s="72" t="s">
        <v>4439</v>
      </c>
      <c r="N1593" s="73" t="s">
        <v>354</v>
      </c>
      <c r="O1593" s="65" t="s">
        <v>361</v>
      </c>
      <c r="P1593" s="132" t="s">
        <v>436</v>
      </c>
      <c r="Q1593" s="136">
        <v>5</v>
      </c>
      <c r="R1593" s="72" t="s">
        <v>1533</v>
      </c>
      <c r="S1593" s="72" t="s">
        <v>1533</v>
      </c>
      <c r="T1593" s="80" t="s">
        <v>4289</v>
      </c>
      <c r="U1593" s="80" t="s">
        <v>4290</v>
      </c>
      <c r="V1593" s="72" t="s">
        <v>1533</v>
      </c>
      <c r="W1593" s="80" t="s">
        <v>4290</v>
      </c>
      <c r="X1593" s="80" t="s">
        <v>4290</v>
      </c>
      <c r="Y1593" s="96" t="s">
        <v>4290</v>
      </c>
      <c r="Z1593" s="102" t="s">
        <v>4290</v>
      </c>
      <c r="AA1593" s="101">
        <v>61</v>
      </c>
      <c r="AB1593" s="153">
        <v>1.64</v>
      </c>
      <c r="AC1593" s="102" t="s">
        <v>4290</v>
      </c>
      <c r="AD1593" s="116" t="s">
        <v>4290</v>
      </c>
      <c r="AE1593" s="104">
        <f t="shared" si="36"/>
        <v>22.679952409280194</v>
      </c>
      <c r="AF1593" s="85" t="str">
        <f t="shared" si="35"/>
        <v>PESO SALUDABLE</v>
      </c>
      <c r="AG1593" s="80" t="s">
        <v>4294</v>
      </c>
      <c r="AH1593" s="80" t="s">
        <v>4294</v>
      </c>
      <c r="AI1593" s="80" t="s">
        <v>4294</v>
      </c>
      <c r="AJ1593" s="80" t="s">
        <v>4294</v>
      </c>
      <c r="AK1593" s="142" t="s">
        <v>4294</v>
      </c>
      <c r="AL1593" s="142" t="s">
        <v>4294</v>
      </c>
      <c r="AM1593" s="132" t="s">
        <v>349</v>
      </c>
      <c r="AN1593" s="88" t="s">
        <v>411</v>
      </c>
      <c r="AO1593" s="84"/>
    </row>
    <row r="1594" spans="1:41" ht="15" customHeight="1" x14ac:dyDescent="0.2">
      <c r="A1594" s="149">
        <v>1585</v>
      </c>
      <c r="B1594" s="72" t="s">
        <v>1534</v>
      </c>
      <c r="C1594" s="65" t="s">
        <v>338</v>
      </c>
      <c r="D1594" s="146" t="s">
        <v>2620</v>
      </c>
      <c r="E1594" s="72" t="s">
        <v>3688</v>
      </c>
      <c r="F1594" s="88">
        <v>22.18</v>
      </c>
      <c r="G1594" s="127">
        <v>27451</v>
      </c>
      <c r="H1594" s="74">
        <v>44</v>
      </c>
      <c r="I1594" s="74" t="s">
        <v>3856</v>
      </c>
      <c r="J1594" s="65" t="s">
        <v>411</v>
      </c>
      <c r="K1594" s="65" t="s">
        <v>417</v>
      </c>
      <c r="L1594" s="72" t="s">
        <v>3861</v>
      </c>
      <c r="M1594" s="72" t="s">
        <v>4440</v>
      </c>
      <c r="N1594" s="73" t="s">
        <v>354</v>
      </c>
      <c r="O1594" s="65" t="s">
        <v>361</v>
      </c>
      <c r="P1594" s="132" t="s">
        <v>436</v>
      </c>
      <c r="Q1594" s="136">
        <v>4</v>
      </c>
      <c r="R1594" s="72" t="s">
        <v>1534</v>
      </c>
      <c r="S1594" s="72" t="s">
        <v>1534</v>
      </c>
      <c r="T1594" s="80" t="s">
        <v>4289</v>
      </c>
      <c r="U1594" s="80" t="s">
        <v>4290</v>
      </c>
      <c r="V1594" s="72" t="s">
        <v>1534</v>
      </c>
      <c r="W1594" s="80" t="s">
        <v>4290</v>
      </c>
      <c r="X1594" s="80" t="s">
        <v>4290</v>
      </c>
      <c r="Y1594" s="96" t="s">
        <v>4290</v>
      </c>
      <c r="Z1594" s="102" t="s">
        <v>4290</v>
      </c>
      <c r="AA1594" s="101">
        <v>53</v>
      </c>
      <c r="AB1594" s="153">
        <v>1.57</v>
      </c>
      <c r="AC1594" s="102" t="s">
        <v>4290</v>
      </c>
      <c r="AD1594" s="116" t="s">
        <v>4290</v>
      </c>
      <c r="AE1594" s="104">
        <f t="shared" si="36"/>
        <v>21.501886486267189</v>
      </c>
      <c r="AF1594" s="85" t="str">
        <f t="shared" si="35"/>
        <v>PESO SALUDABLE</v>
      </c>
      <c r="AG1594" s="80" t="s">
        <v>4294</v>
      </c>
      <c r="AH1594" s="80" t="s">
        <v>4294</v>
      </c>
      <c r="AI1594" s="80" t="s">
        <v>4294</v>
      </c>
      <c r="AJ1594" s="80" t="s">
        <v>4294</v>
      </c>
      <c r="AK1594" s="142" t="s">
        <v>4294</v>
      </c>
      <c r="AL1594" s="142" t="s">
        <v>4294</v>
      </c>
      <c r="AM1594" s="132" t="s">
        <v>349</v>
      </c>
      <c r="AN1594" s="88" t="s">
        <v>411</v>
      </c>
      <c r="AO1594" s="84"/>
    </row>
    <row r="1595" spans="1:41" ht="15" customHeight="1" x14ac:dyDescent="0.2">
      <c r="A1595" s="149">
        <v>1586</v>
      </c>
      <c r="B1595" s="72" t="s">
        <v>1535</v>
      </c>
      <c r="C1595" s="65" t="s">
        <v>338</v>
      </c>
      <c r="D1595" s="146" t="s">
        <v>2621</v>
      </c>
      <c r="E1595" s="72">
        <v>-3105600027</v>
      </c>
      <c r="F1595" s="88">
        <v>29.21</v>
      </c>
      <c r="G1595" s="127">
        <v>27486</v>
      </c>
      <c r="H1595" s="74">
        <v>44</v>
      </c>
      <c r="I1595" s="74" t="s">
        <v>3856</v>
      </c>
      <c r="J1595" s="65" t="s">
        <v>411</v>
      </c>
      <c r="K1595" s="65" t="s">
        <v>417</v>
      </c>
      <c r="L1595" s="72" t="s">
        <v>3861</v>
      </c>
      <c r="M1595" s="72" t="s">
        <v>4441</v>
      </c>
      <c r="N1595" s="73" t="s">
        <v>354</v>
      </c>
      <c r="O1595" s="65" t="s">
        <v>361</v>
      </c>
      <c r="P1595" s="132" t="s">
        <v>436</v>
      </c>
      <c r="Q1595" s="136">
        <v>3</v>
      </c>
      <c r="R1595" s="72" t="s">
        <v>1535</v>
      </c>
      <c r="S1595" s="72" t="s">
        <v>1535</v>
      </c>
      <c r="T1595" s="80" t="s">
        <v>4289</v>
      </c>
      <c r="U1595" s="80" t="s">
        <v>4290</v>
      </c>
      <c r="V1595" s="72" t="s">
        <v>1535</v>
      </c>
      <c r="W1595" s="80" t="s">
        <v>4290</v>
      </c>
      <c r="X1595" s="80" t="s">
        <v>4290</v>
      </c>
      <c r="Y1595" s="96" t="s">
        <v>4290</v>
      </c>
      <c r="Z1595" s="102" t="s">
        <v>4290</v>
      </c>
      <c r="AA1595" s="101">
        <v>60</v>
      </c>
      <c r="AB1595" s="153">
        <v>1.64</v>
      </c>
      <c r="AC1595" s="102" t="s">
        <v>4290</v>
      </c>
      <c r="AD1595" s="116" t="s">
        <v>4290</v>
      </c>
      <c r="AE1595" s="104">
        <f t="shared" si="36"/>
        <v>22.308149910767405</v>
      </c>
      <c r="AF1595" s="85" t="str">
        <f t="shared" si="35"/>
        <v>PESO SALUDABLE</v>
      </c>
      <c r="AG1595" s="80" t="s">
        <v>4294</v>
      </c>
      <c r="AH1595" s="80" t="s">
        <v>4294</v>
      </c>
      <c r="AI1595" s="80" t="s">
        <v>4294</v>
      </c>
      <c r="AJ1595" s="80" t="s">
        <v>4294</v>
      </c>
      <c r="AK1595" s="142" t="s">
        <v>4294</v>
      </c>
      <c r="AL1595" s="142" t="s">
        <v>4294</v>
      </c>
      <c r="AM1595" s="132" t="s">
        <v>349</v>
      </c>
      <c r="AN1595" s="88" t="s">
        <v>411</v>
      </c>
      <c r="AO1595" s="84"/>
    </row>
    <row r="1596" spans="1:41" ht="15" customHeight="1" x14ac:dyDescent="0.2">
      <c r="A1596" s="149">
        <v>1587</v>
      </c>
      <c r="B1596" s="72" t="s">
        <v>1536</v>
      </c>
      <c r="C1596" s="65" t="s">
        <v>338</v>
      </c>
      <c r="D1596" s="146" t="s">
        <v>2622</v>
      </c>
      <c r="E1596" s="72" t="s">
        <v>3689</v>
      </c>
      <c r="F1596" s="88">
        <v>34.619999999999997</v>
      </c>
      <c r="G1596" s="127">
        <v>26815</v>
      </c>
      <c r="H1596" s="74">
        <v>46</v>
      </c>
      <c r="I1596" s="74" t="s">
        <v>3856</v>
      </c>
      <c r="J1596" s="65" t="s">
        <v>411</v>
      </c>
      <c r="K1596" s="65" t="s">
        <v>417</v>
      </c>
      <c r="L1596" s="72" t="s">
        <v>3860</v>
      </c>
      <c r="M1596" s="72" t="s">
        <v>4442</v>
      </c>
      <c r="N1596" s="73" t="s">
        <v>354</v>
      </c>
      <c r="O1596" s="65" t="s">
        <v>361</v>
      </c>
      <c r="P1596" s="132" t="s">
        <v>436</v>
      </c>
      <c r="Q1596" s="136">
        <v>5</v>
      </c>
      <c r="R1596" s="72" t="s">
        <v>1536</v>
      </c>
      <c r="S1596" s="72" t="s">
        <v>1536</v>
      </c>
      <c r="T1596" s="80" t="s">
        <v>4289</v>
      </c>
      <c r="U1596" s="80" t="s">
        <v>4290</v>
      </c>
      <c r="V1596" s="72" t="s">
        <v>1536</v>
      </c>
      <c r="W1596" s="80" t="s">
        <v>4290</v>
      </c>
      <c r="X1596" s="80" t="s">
        <v>4290</v>
      </c>
      <c r="Y1596" s="96" t="s">
        <v>4290</v>
      </c>
      <c r="Z1596" s="102" t="s">
        <v>4290</v>
      </c>
      <c r="AA1596" s="101">
        <v>61</v>
      </c>
      <c r="AB1596" s="153">
        <v>1.65</v>
      </c>
      <c r="AC1596" s="102" t="s">
        <v>4290</v>
      </c>
      <c r="AD1596" s="116" t="s">
        <v>4290</v>
      </c>
      <c r="AE1596" s="104">
        <f t="shared" si="36"/>
        <v>22.4058769513315</v>
      </c>
      <c r="AF1596" s="85" t="str">
        <f t="shared" si="35"/>
        <v>PESO SALUDABLE</v>
      </c>
      <c r="AG1596" s="80" t="s">
        <v>4294</v>
      </c>
      <c r="AH1596" s="80" t="s">
        <v>4294</v>
      </c>
      <c r="AI1596" s="80" t="s">
        <v>4294</v>
      </c>
      <c r="AJ1596" s="80" t="s">
        <v>4294</v>
      </c>
      <c r="AK1596" s="142" t="s">
        <v>4294</v>
      </c>
      <c r="AL1596" s="142" t="s">
        <v>4294</v>
      </c>
      <c r="AM1596" s="132" t="s">
        <v>349</v>
      </c>
      <c r="AN1596" s="88" t="s">
        <v>411</v>
      </c>
      <c r="AO1596" s="84"/>
    </row>
    <row r="1597" spans="1:41" ht="15" customHeight="1" x14ac:dyDescent="0.2">
      <c r="A1597" s="149">
        <v>1588</v>
      </c>
      <c r="B1597" s="72" t="s">
        <v>1537</v>
      </c>
      <c r="C1597" s="65" t="s">
        <v>338</v>
      </c>
      <c r="D1597" s="146" t="s">
        <v>2623</v>
      </c>
      <c r="E1597" s="72" t="s">
        <v>3690</v>
      </c>
      <c r="F1597" s="88">
        <v>42.12</v>
      </c>
      <c r="G1597" s="127">
        <v>28079</v>
      </c>
      <c r="H1597" s="74">
        <v>43</v>
      </c>
      <c r="I1597" s="74" t="s">
        <v>3856</v>
      </c>
      <c r="J1597" s="65" t="s">
        <v>411</v>
      </c>
      <c r="K1597" s="65" t="s">
        <v>417</v>
      </c>
      <c r="L1597" s="72" t="s">
        <v>3861</v>
      </c>
      <c r="M1597" s="72" t="s">
        <v>4443</v>
      </c>
      <c r="N1597" s="73" t="s">
        <v>354</v>
      </c>
      <c r="O1597" s="65" t="s">
        <v>361</v>
      </c>
      <c r="P1597" s="132" t="s">
        <v>436</v>
      </c>
      <c r="Q1597" s="136">
        <v>3</v>
      </c>
      <c r="R1597" s="72" t="s">
        <v>1537</v>
      </c>
      <c r="S1597" s="72" t="s">
        <v>1537</v>
      </c>
      <c r="T1597" s="80" t="s">
        <v>4289</v>
      </c>
      <c r="U1597" s="80" t="s">
        <v>4290</v>
      </c>
      <c r="V1597" s="72" t="s">
        <v>1537</v>
      </c>
      <c r="W1597" s="80" t="s">
        <v>4290</v>
      </c>
      <c r="X1597" s="80" t="s">
        <v>4290</v>
      </c>
      <c r="Y1597" s="96" t="s">
        <v>4290</v>
      </c>
      <c r="Z1597" s="102" t="s">
        <v>4290</v>
      </c>
      <c r="AA1597" s="101">
        <v>57</v>
      </c>
      <c r="AB1597" s="153">
        <v>1.6</v>
      </c>
      <c r="AC1597" s="102" t="s">
        <v>4290</v>
      </c>
      <c r="AD1597" s="116" t="s">
        <v>4290</v>
      </c>
      <c r="AE1597" s="104">
        <f t="shared" si="36"/>
        <v>22.265624999999996</v>
      </c>
      <c r="AF1597" s="85" t="str">
        <f t="shared" si="35"/>
        <v>PESO SALUDABLE</v>
      </c>
      <c r="AG1597" s="80" t="s">
        <v>4294</v>
      </c>
      <c r="AH1597" s="80" t="s">
        <v>4294</v>
      </c>
      <c r="AI1597" s="80" t="s">
        <v>4294</v>
      </c>
      <c r="AJ1597" s="80" t="s">
        <v>4294</v>
      </c>
      <c r="AK1597" s="142" t="s">
        <v>4294</v>
      </c>
      <c r="AL1597" s="142" t="s">
        <v>4294</v>
      </c>
      <c r="AM1597" s="132" t="s">
        <v>349</v>
      </c>
      <c r="AN1597" s="88" t="s">
        <v>411</v>
      </c>
      <c r="AO1597" s="84"/>
    </row>
    <row r="1598" spans="1:41" ht="15" customHeight="1" x14ac:dyDescent="0.2">
      <c r="A1598" s="149">
        <v>1589</v>
      </c>
      <c r="B1598" s="72" t="s">
        <v>1538</v>
      </c>
      <c r="C1598" s="65" t="s">
        <v>338</v>
      </c>
      <c r="D1598" s="146" t="s">
        <v>2624</v>
      </c>
      <c r="E1598" s="72" t="s">
        <v>3691</v>
      </c>
      <c r="F1598" s="88">
        <v>32.64</v>
      </c>
      <c r="G1598" s="127">
        <v>27957</v>
      </c>
      <c r="H1598" s="74">
        <v>43</v>
      </c>
      <c r="I1598" s="74" t="s">
        <v>3856</v>
      </c>
      <c r="J1598" s="65" t="s">
        <v>411</v>
      </c>
      <c r="K1598" s="65" t="s">
        <v>417</v>
      </c>
      <c r="L1598" s="72" t="s">
        <v>3861</v>
      </c>
      <c r="M1598" s="72" t="s">
        <v>4444</v>
      </c>
      <c r="N1598" s="73" t="s">
        <v>354</v>
      </c>
      <c r="O1598" s="65" t="s">
        <v>361</v>
      </c>
      <c r="P1598" s="132" t="s">
        <v>436</v>
      </c>
      <c r="Q1598" s="136">
        <v>3</v>
      </c>
      <c r="R1598" s="72" t="s">
        <v>1538</v>
      </c>
      <c r="S1598" s="72" t="s">
        <v>1538</v>
      </c>
      <c r="T1598" s="80" t="s">
        <v>4289</v>
      </c>
      <c r="U1598" s="80" t="s">
        <v>4290</v>
      </c>
      <c r="V1598" s="72" t="s">
        <v>1538</v>
      </c>
      <c r="W1598" s="80" t="s">
        <v>4290</v>
      </c>
      <c r="X1598" s="80" t="s">
        <v>4290</v>
      </c>
      <c r="Y1598" s="96" t="s">
        <v>4290</v>
      </c>
      <c r="Z1598" s="102" t="s">
        <v>4290</v>
      </c>
      <c r="AA1598" s="101">
        <v>61</v>
      </c>
      <c r="AB1598" s="153">
        <v>1.64</v>
      </c>
      <c r="AC1598" s="102" t="s">
        <v>4290</v>
      </c>
      <c r="AD1598" s="116" t="s">
        <v>4290</v>
      </c>
      <c r="AE1598" s="104">
        <f t="shared" si="36"/>
        <v>22.679952409280194</v>
      </c>
      <c r="AF1598" s="85" t="str">
        <f t="shared" si="35"/>
        <v>PESO SALUDABLE</v>
      </c>
      <c r="AG1598" s="80" t="s">
        <v>4294</v>
      </c>
      <c r="AH1598" s="80" t="s">
        <v>4294</v>
      </c>
      <c r="AI1598" s="80" t="s">
        <v>4294</v>
      </c>
      <c r="AJ1598" s="80" t="s">
        <v>4294</v>
      </c>
      <c r="AK1598" s="142" t="s">
        <v>4294</v>
      </c>
      <c r="AL1598" s="142" t="s">
        <v>4294</v>
      </c>
      <c r="AM1598" s="132" t="s">
        <v>349</v>
      </c>
      <c r="AN1598" s="88" t="s">
        <v>411</v>
      </c>
      <c r="AO1598" s="84"/>
    </row>
    <row r="1599" spans="1:41" ht="15" customHeight="1" x14ac:dyDescent="0.2">
      <c r="A1599" s="149">
        <v>1590</v>
      </c>
      <c r="B1599" s="72" t="s">
        <v>1539</v>
      </c>
      <c r="C1599" s="65" t="s">
        <v>338</v>
      </c>
      <c r="D1599" s="146" t="s">
        <v>2625</v>
      </c>
      <c r="E1599" s="72" t="s">
        <v>3692</v>
      </c>
      <c r="F1599" s="88">
        <v>12.54</v>
      </c>
      <c r="G1599" s="127">
        <v>25766</v>
      </c>
      <c r="H1599" s="74">
        <v>49</v>
      </c>
      <c r="I1599" s="74" t="s">
        <v>3856</v>
      </c>
      <c r="J1599" s="65" t="s">
        <v>411</v>
      </c>
      <c r="K1599" s="65" t="s">
        <v>417</v>
      </c>
      <c r="L1599" s="72" t="s">
        <v>3861</v>
      </c>
      <c r="M1599" s="72" t="s">
        <v>4445</v>
      </c>
      <c r="N1599" s="73" t="s">
        <v>354</v>
      </c>
      <c r="O1599" s="65" t="s">
        <v>361</v>
      </c>
      <c r="P1599" s="132" t="s">
        <v>436</v>
      </c>
      <c r="Q1599" s="136">
        <v>5</v>
      </c>
      <c r="R1599" s="72" t="s">
        <v>1539</v>
      </c>
      <c r="S1599" s="72" t="s">
        <v>1539</v>
      </c>
      <c r="T1599" s="80" t="s">
        <v>4289</v>
      </c>
      <c r="U1599" s="80" t="s">
        <v>4290</v>
      </c>
      <c r="V1599" s="72" t="s">
        <v>1539</v>
      </c>
      <c r="W1599" s="80" t="s">
        <v>4290</v>
      </c>
      <c r="X1599" s="80" t="s">
        <v>4290</v>
      </c>
      <c r="Y1599" s="96" t="s">
        <v>4290</v>
      </c>
      <c r="Z1599" s="102" t="s">
        <v>4290</v>
      </c>
      <c r="AA1599" s="101">
        <v>49</v>
      </c>
      <c r="AB1599" s="153">
        <v>1.58</v>
      </c>
      <c r="AC1599" s="102" t="s">
        <v>4290</v>
      </c>
      <c r="AD1599" s="116" t="s">
        <v>4290</v>
      </c>
      <c r="AE1599" s="104">
        <f t="shared" si="36"/>
        <v>19.62826470116968</v>
      </c>
      <c r="AF1599" s="85" t="str">
        <f t="shared" si="35"/>
        <v>PESO SALUDABLE</v>
      </c>
      <c r="AG1599" s="80" t="s">
        <v>4294</v>
      </c>
      <c r="AH1599" s="80" t="s">
        <v>4294</v>
      </c>
      <c r="AI1599" s="80" t="s">
        <v>4294</v>
      </c>
      <c r="AJ1599" s="80" t="s">
        <v>4294</v>
      </c>
      <c r="AK1599" s="142" t="s">
        <v>4294</v>
      </c>
      <c r="AL1599" s="142" t="s">
        <v>4294</v>
      </c>
      <c r="AM1599" s="132" t="s">
        <v>349</v>
      </c>
      <c r="AN1599" s="88" t="s">
        <v>411</v>
      </c>
      <c r="AO1599" s="84"/>
    </row>
    <row r="1600" spans="1:41" ht="15" customHeight="1" x14ac:dyDescent="0.2">
      <c r="A1600" s="149">
        <v>1591</v>
      </c>
      <c r="B1600" s="72" t="s">
        <v>1540</v>
      </c>
      <c r="C1600" s="65" t="s">
        <v>338</v>
      </c>
      <c r="D1600" s="146" t="s">
        <v>2626</v>
      </c>
      <c r="E1600" s="72" t="s">
        <v>3693</v>
      </c>
      <c r="F1600" s="88">
        <v>43.81</v>
      </c>
      <c r="G1600" s="127">
        <v>26889</v>
      </c>
      <c r="H1600" s="74">
        <v>46</v>
      </c>
      <c r="I1600" s="74" t="s">
        <v>3856</v>
      </c>
      <c r="J1600" s="65" t="s">
        <v>411</v>
      </c>
      <c r="K1600" s="65" t="s">
        <v>417</v>
      </c>
      <c r="L1600" s="72" t="s">
        <v>3860</v>
      </c>
      <c r="M1600" s="72" t="s">
        <v>4308</v>
      </c>
      <c r="N1600" s="73" t="s">
        <v>354</v>
      </c>
      <c r="O1600" s="65" t="s">
        <v>361</v>
      </c>
      <c r="P1600" s="132" t="s">
        <v>436</v>
      </c>
      <c r="Q1600" s="136">
        <v>2</v>
      </c>
      <c r="R1600" s="72" t="s">
        <v>1540</v>
      </c>
      <c r="S1600" s="72" t="s">
        <v>1540</v>
      </c>
      <c r="T1600" s="80" t="s">
        <v>4289</v>
      </c>
      <c r="U1600" s="80" t="s">
        <v>4290</v>
      </c>
      <c r="V1600" s="72" t="s">
        <v>1540</v>
      </c>
      <c r="W1600" s="80" t="s">
        <v>4290</v>
      </c>
      <c r="X1600" s="80" t="s">
        <v>4290</v>
      </c>
      <c r="Y1600" s="96" t="s">
        <v>4290</v>
      </c>
      <c r="Z1600" s="102" t="s">
        <v>4290</v>
      </c>
      <c r="AA1600" s="101">
        <v>63</v>
      </c>
      <c r="AB1600" s="153">
        <v>1.66</v>
      </c>
      <c r="AC1600" s="102" t="s">
        <v>4290</v>
      </c>
      <c r="AD1600" s="116" t="s">
        <v>4290</v>
      </c>
      <c r="AE1600" s="104">
        <f t="shared" si="36"/>
        <v>22.862534475250399</v>
      </c>
      <c r="AF1600" s="85" t="str">
        <f t="shared" si="35"/>
        <v>PESO SALUDABLE</v>
      </c>
      <c r="AG1600" s="80" t="s">
        <v>4294</v>
      </c>
      <c r="AH1600" s="80" t="s">
        <v>4294</v>
      </c>
      <c r="AI1600" s="80" t="s">
        <v>4294</v>
      </c>
      <c r="AJ1600" s="80" t="s">
        <v>4294</v>
      </c>
      <c r="AK1600" s="142" t="s">
        <v>4294</v>
      </c>
      <c r="AL1600" s="142" t="s">
        <v>4294</v>
      </c>
      <c r="AM1600" s="132" t="s">
        <v>349</v>
      </c>
      <c r="AN1600" s="88" t="s">
        <v>411</v>
      </c>
      <c r="AO1600" s="84"/>
    </row>
    <row r="1601" spans="1:41" ht="15" customHeight="1" x14ac:dyDescent="0.2">
      <c r="A1601" s="149">
        <v>1592</v>
      </c>
      <c r="B1601" s="72" t="s">
        <v>1541</v>
      </c>
      <c r="C1601" s="65" t="s">
        <v>338</v>
      </c>
      <c r="D1601" s="146" t="s">
        <v>2627</v>
      </c>
      <c r="E1601" s="72" t="s">
        <v>3694</v>
      </c>
      <c r="F1601" s="88">
        <v>32.64</v>
      </c>
      <c r="G1601" s="127">
        <v>27358</v>
      </c>
      <c r="H1601" s="74">
        <v>45</v>
      </c>
      <c r="I1601" s="74" t="s">
        <v>3856</v>
      </c>
      <c r="J1601" s="65" t="s">
        <v>411</v>
      </c>
      <c r="K1601" s="65" t="s">
        <v>417</v>
      </c>
      <c r="L1601" s="72" t="s">
        <v>3861</v>
      </c>
      <c r="M1601" s="72" t="s">
        <v>4446</v>
      </c>
      <c r="N1601" s="73" t="s">
        <v>354</v>
      </c>
      <c r="O1601" s="65" t="s">
        <v>361</v>
      </c>
      <c r="P1601" s="132" t="s">
        <v>436</v>
      </c>
      <c r="Q1601" s="136">
        <v>4</v>
      </c>
      <c r="R1601" s="72" t="s">
        <v>1541</v>
      </c>
      <c r="S1601" s="72" t="s">
        <v>1541</v>
      </c>
      <c r="T1601" s="80" t="s">
        <v>4289</v>
      </c>
      <c r="U1601" s="80" t="s">
        <v>4290</v>
      </c>
      <c r="V1601" s="72" t="s">
        <v>1541</v>
      </c>
      <c r="W1601" s="80" t="s">
        <v>4290</v>
      </c>
      <c r="X1601" s="80" t="s">
        <v>4290</v>
      </c>
      <c r="Y1601" s="96" t="s">
        <v>4290</v>
      </c>
      <c r="Z1601" s="102" t="s">
        <v>4290</v>
      </c>
      <c r="AA1601" s="101">
        <v>68</v>
      </c>
      <c r="AB1601" s="153">
        <v>1.73</v>
      </c>
      <c r="AC1601" s="102" t="s">
        <v>4290</v>
      </c>
      <c r="AD1601" s="116" t="s">
        <v>4290</v>
      </c>
      <c r="AE1601" s="104">
        <f t="shared" si="36"/>
        <v>22.720438370810918</v>
      </c>
      <c r="AF1601" s="85" t="str">
        <f t="shared" si="35"/>
        <v>PESO SALUDABLE</v>
      </c>
      <c r="AG1601" s="80" t="s">
        <v>4294</v>
      </c>
      <c r="AH1601" s="80" t="s">
        <v>4294</v>
      </c>
      <c r="AI1601" s="80" t="s">
        <v>4294</v>
      </c>
      <c r="AJ1601" s="80" t="s">
        <v>4294</v>
      </c>
      <c r="AK1601" s="142" t="s">
        <v>4294</v>
      </c>
      <c r="AL1601" s="142" t="s">
        <v>4294</v>
      </c>
      <c r="AM1601" s="132" t="s">
        <v>349</v>
      </c>
      <c r="AN1601" s="88" t="s">
        <v>411</v>
      </c>
      <c r="AO1601" s="84"/>
    </row>
    <row r="1602" spans="1:41" ht="15" customHeight="1" x14ac:dyDescent="0.2">
      <c r="A1602" s="149">
        <v>1593</v>
      </c>
      <c r="B1602" s="72" t="s">
        <v>1542</v>
      </c>
      <c r="C1602" s="65" t="s">
        <v>338</v>
      </c>
      <c r="D1602" s="146" t="s">
        <v>2628</v>
      </c>
      <c r="E1602" s="72" t="s">
        <v>3091</v>
      </c>
      <c r="F1602" s="88">
        <v>22.46</v>
      </c>
      <c r="G1602" s="127">
        <v>17657</v>
      </c>
      <c r="H1602" s="74">
        <v>71</v>
      </c>
      <c r="I1602" s="74" t="s">
        <v>3856</v>
      </c>
      <c r="J1602" s="65" t="s">
        <v>411</v>
      </c>
      <c r="K1602" s="65" t="s">
        <v>417</v>
      </c>
      <c r="L1602" s="72" t="s">
        <v>3861</v>
      </c>
      <c r="M1602" s="72" t="s">
        <v>4447</v>
      </c>
      <c r="N1602" s="73" t="s">
        <v>354</v>
      </c>
      <c r="O1602" s="65" t="s">
        <v>361</v>
      </c>
      <c r="P1602" s="132" t="s">
        <v>436</v>
      </c>
      <c r="Q1602" s="136">
        <v>5</v>
      </c>
      <c r="R1602" s="72" t="s">
        <v>1542</v>
      </c>
      <c r="S1602" s="72" t="s">
        <v>1542</v>
      </c>
      <c r="T1602" s="80" t="s">
        <v>4289</v>
      </c>
      <c r="U1602" s="80" t="s">
        <v>4290</v>
      </c>
      <c r="V1602" s="72" t="s">
        <v>1542</v>
      </c>
      <c r="W1602" s="80" t="s">
        <v>4290</v>
      </c>
      <c r="X1602" s="80" t="s">
        <v>4290</v>
      </c>
      <c r="Y1602" s="96" t="s">
        <v>4290</v>
      </c>
      <c r="Z1602" s="102" t="s">
        <v>4290</v>
      </c>
      <c r="AA1602" s="101">
        <v>62</v>
      </c>
      <c r="AB1602" s="153">
        <v>1.66</v>
      </c>
      <c r="AC1602" s="102" t="s">
        <v>4290</v>
      </c>
      <c r="AD1602" s="116" t="s">
        <v>4290</v>
      </c>
      <c r="AE1602" s="104">
        <f t="shared" si="36"/>
        <v>22.499637102627378</v>
      </c>
      <c r="AF1602" s="85" t="str">
        <f t="shared" si="35"/>
        <v>PESO SALUDABLE</v>
      </c>
      <c r="AG1602" s="80" t="s">
        <v>4294</v>
      </c>
      <c r="AH1602" s="80" t="s">
        <v>4294</v>
      </c>
      <c r="AI1602" s="80" t="s">
        <v>4294</v>
      </c>
      <c r="AJ1602" s="80" t="s">
        <v>4294</v>
      </c>
      <c r="AK1602" s="142" t="s">
        <v>4294</v>
      </c>
      <c r="AL1602" s="142" t="s">
        <v>4294</v>
      </c>
      <c r="AM1602" s="132" t="s">
        <v>349</v>
      </c>
      <c r="AN1602" s="88" t="s">
        <v>411</v>
      </c>
      <c r="AO1602" s="84"/>
    </row>
    <row r="1603" spans="1:41" ht="15" customHeight="1" x14ac:dyDescent="0.2">
      <c r="A1603" s="149">
        <v>1594</v>
      </c>
      <c r="B1603" s="72" t="s">
        <v>1543</v>
      </c>
      <c r="C1603" s="65" t="s">
        <v>338</v>
      </c>
      <c r="D1603" s="146" t="s">
        <v>2629</v>
      </c>
      <c r="E1603" s="72" t="s">
        <v>3695</v>
      </c>
      <c r="F1603" s="88">
        <v>31.63</v>
      </c>
      <c r="G1603" s="127">
        <v>18989</v>
      </c>
      <c r="H1603" s="74">
        <v>68</v>
      </c>
      <c r="I1603" s="74" t="s">
        <v>3856</v>
      </c>
      <c r="J1603" s="65" t="s">
        <v>411</v>
      </c>
      <c r="K1603" s="65" t="s">
        <v>417</v>
      </c>
      <c r="L1603" s="72" t="s">
        <v>3860</v>
      </c>
      <c r="M1603" s="72" t="s">
        <v>4448</v>
      </c>
      <c r="N1603" s="73" t="s">
        <v>354</v>
      </c>
      <c r="O1603" s="65" t="s">
        <v>361</v>
      </c>
      <c r="P1603" s="132" t="s">
        <v>436</v>
      </c>
      <c r="Q1603" s="136">
        <v>3</v>
      </c>
      <c r="R1603" s="72" t="s">
        <v>1543</v>
      </c>
      <c r="S1603" s="72" t="s">
        <v>1543</v>
      </c>
      <c r="T1603" s="80" t="s">
        <v>4289</v>
      </c>
      <c r="U1603" s="80" t="s">
        <v>4290</v>
      </c>
      <c r="V1603" s="72" t="s">
        <v>1543</v>
      </c>
      <c r="W1603" s="80" t="s">
        <v>4290</v>
      </c>
      <c r="X1603" s="80" t="s">
        <v>4290</v>
      </c>
      <c r="Y1603" s="96" t="s">
        <v>4290</v>
      </c>
      <c r="Z1603" s="102" t="s">
        <v>4290</v>
      </c>
      <c r="AA1603" s="101">
        <v>54</v>
      </c>
      <c r="AB1603" s="153">
        <v>1.58</v>
      </c>
      <c r="AC1603" s="102" t="s">
        <v>4290</v>
      </c>
      <c r="AD1603" s="116" t="s">
        <v>4290</v>
      </c>
      <c r="AE1603" s="104">
        <f t="shared" si="36"/>
        <v>21.631148854350261</v>
      </c>
      <c r="AF1603" s="85" t="str">
        <f t="shared" si="35"/>
        <v>PESO SALUDABLE</v>
      </c>
      <c r="AG1603" s="80" t="s">
        <v>4294</v>
      </c>
      <c r="AH1603" s="80" t="s">
        <v>4294</v>
      </c>
      <c r="AI1603" s="80" t="s">
        <v>4294</v>
      </c>
      <c r="AJ1603" s="80" t="s">
        <v>4294</v>
      </c>
      <c r="AK1603" s="142" t="s">
        <v>4294</v>
      </c>
      <c r="AL1603" s="142" t="s">
        <v>4294</v>
      </c>
      <c r="AM1603" s="132" t="s">
        <v>349</v>
      </c>
      <c r="AN1603" s="88" t="s">
        <v>411</v>
      </c>
      <c r="AO1603" s="84"/>
    </row>
    <row r="1604" spans="1:41" ht="15" customHeight="1" x14ac:dyDescent="0.2">
      <c r="A1604" s="149">
        <v>1595</v>
      </c>
      <c r="B1604" s="72" t="s">
        <v>1544</v>
      </c>
      <c r="C1604" s="65" t="s">
        <v>338</v>
      </c>
      <c r="D1604" s="146" t="s">
        <v>2630</v>
      </c>
      <c r="E1604" s="72" t="s">
        <v>3696</v>
      </c>
      <c r="F1604" s="88">
        <v>29.54</v>
      </c>
      <c r="G1604" s="127">
        <v>20418</v>
      </c>
      <c r="H1604" s="74">
        <v>64</v>
      </c>
      <c r="I1604" s="74" t="s">
        <v>3856</v>
      </c>
      <c r="J1604" s="65" t="s">
        <v>411</v>
      </c>
      <c r="K1604" s="65" t="s">
        <v>417</v>
      </c>
      <c r="L1604" s="72" t="s">
        <v>3861</v>
      </c>
      <c r="M1604" s="72" t="s">
        <v>4449</v>
      </c>
      <c r="N1604" s="73" t="s">
        <v>354</v>
      </c>
      <c r="O1604" s="65" t="s">
        <v>361</v>
      </c>
      <c r="P1604" s="132" t="s">
        <v>436</v>
      </c>
      <c r="Q1604" s="136">
        <v>2</v>
      </c>
      <c r="R1604" s="72" t="s">
        <v>1544</v>
      </c>
      <c r="S1604" s="72" t="s">
        <v>1544</v>
      </c>
      <c r="T1604" s="80" t="s">
        <v>4289</v>
      </c>
      <c r="U1604" s="80" t="s">
        <v>4290</v>
      </c>
      <c r="V1604" s="72" t="s">
        <v>1544</v>
      </c>
      <c r="W1604" s="80" t="s">
        <v>4290</v>
      </c>
      <c r="X1604" s="80" t="s">
        <v>4290</v>
      </c>
      <c r="Y1604" s="96" t="s">
        <v>4290</v>
      </c>
      <c r="Z1604" s="102" t="s">
        <v>4290</v>
      </c>
      <c r="AA1604" s="101">
        <v>55</v>
      </c>
      <c r="AB1604" s="153">
        <v>1.6</v>
      </c>
      <c r="AC1604" s="102" t="s">
        <v>4290</v>
      </c>
      <c r="AD1604" s="116" t="s">
        <v>4290</v>
      </c>
      <c r="AE1604" s="104">
        <f t="shared" si="36"/>
        <v>21.484374999999996</v>
      </c>
      <c r="AF1604" s="85" t="str">
        <f t="shared" si="35"/>
        <v>PESO SALUDABLE</v>
      </c>
      <c r="AG1604" s="80" t="s">
        <v>4294</v>
      </c>
      <c r="AH1604" s="80" t="s">
        <v>4294</v>
      </c>
      <c r="AI1604" s="80" t="s">
        <v>4294</v>
      </c>
      <c r="AJ1604" s="80" t="s">
        <v>4294</v>
      </c>
      <c r="AK1604" s="142" t="s">
        <v>4294</v>
      </c>
      <c r="AL1604" s="142" t="s">
        <v>4294</v>
      </c>
      <c r="AM1604" s="132" t="s">
        <v>349</v>
      </c>
      <c r="AN1604" s="88" t="s">
        <v>411</v>
      </c>
      <c r="AO1604" s="84"/>
    </row>
    <row r="1605" spans="1:41" ht="15" customHeight="1" x14ac:dyDescent="0.2">
      <c r="A1605" s="149">
        <v>1596</v>
      </c>
      <c r="B1605" s="72" t="s">
        <v>1545</v>
      </c>
      <c r="C1605" s="65" t="s">
        <v>338</v>
      </c>
      <c r="D1605" s="146" t="s">
        <v>2631</v>
      </c>
      <c r="E1605" s="72" t="s">
        <v>3697</v>
      </c>
      <c r="F1605" s="88">
        <v>42.43</v>
      </c>
      <c r="G1605" s="127">
        <v>20703</v>
      </c>
      <c r="H1605" s="74">
        <v>63</v>
      </c>
      <c r="I1605" s="74" t="s">
        <v>3856</v>
      </c>
      <c r="J1605" s="65" t="s">
        <v>411</v>
      </c>
      <c r="K1605" s="65" t="s">
        <v>417</v>
      </c>
      <c r="L1605" s="72" t="s">
        <v>3860</v>
      </c>
      <c r="M1605" s="72" t="s">
        <v>4450</v>
      </c>
      <c r="N1605" s="73" t="s">
        <v>354</v>
      </c>
      <c r="O1605" s="65" t="s">
        <v>361</v>
      </c>
      <c r="P1605" s="132" t="s">
        <v>436</v>
      </c>
      <c r="Q1605" s="136">
        <v>4</v>
      </c>
      <c r="R1605" s="72" t="s">
        <v>1545</v>
      </c>
      <c r="S1605" s="72" t="s">
        <v>1545</v>
      </c>
      <c r="T1605" s="80" t="s">
        <v>4289</v>
      </c>
      <c r="U1605" s="80" t="s">
        <v>4290</v>
      </c>
      <c r="V1605" s="72" t="s">
        <v>1545</v>
      </c>
      <c r="W1605" s="80" t="s">
        <v>4290</v>
      </c>
      <c r="X1605" s="80" t="s">
        <v>4290</v>
      </c>
      <c r="Y1605" s="96" t="s">
        <v>4290</v>
      </c>
      <c r="Z1605" s="102" t="s">
        <v>4290</v>
      </c>
      <c r="AA1605" s="101">
        <v>61.3</v>
      </c>
      <c r="AB1605" s="153">
        <v>1.67</v>
      </c>
      <c r="AC1605" s="102" t="s">
        <v>4290</v>
      </c>
      <c r="AD1605" s="116" t="s">
        <v>4290</v>
      </c>
      <c r="AE1605" s="104">
        <f t="shared" si="36"/>
        <v>21.979992111585211</v>
      </c>
      <c r="AF1605" s="85" t="str">
        <f t="shared" si="35"/>
        <v>PESO SALUDABLE</v>
      </c>
      <c r="AG1605" s="80" t="s">
        <v>4294</v>
      </c>
      <c r="AH1605" s="80" t="s">
        <v>4294</v>
      </c>
      <c r="AI1605" s="80" t="s">
        <v>4294</v>
      </c>
      <c r="AJ1605" s="80" t="s">
        <v>4294</v>
      </c>
      <c r="AK1605" s="142" t="s">
        <v>4294</v>
      </c>
      <c r="AL1605" s="142" t="s">
        <v>4294</v>
      </c>
      <c r="AM1605" s="132" t="s">
        <v>349</v>
      </c>
      <c r="AN1605" s="88" t="s">
        <v>411</v>
      </c>
      <c r="AO1605" s="84"/>
    </row>
    <row r="1606" spans="1:41" ht="15" customHeight="1" x14ac:dyDescent="0.2">
      <c r="A1606" s="149">
        <v>1597</v>
      </c>
      <c r="B1606" s="72" t="s">
        <v>1546</v>
      </c>
      <c r="C1606" s="65" t="s">
        <v>338</v>
      </c>
      <c r="D1606" s="146" t="s">
        <v>2632</v>
      </c>
      <c r="E1606" s="72" t="s">
        <v>3698</v>
      </c>
      <c r="F1606" s="88">
        <v>34.54</v>
      </c>
      <c r="G1606" s="127">
        <v>21674</v>
      </c>
      <c r="H1606" s="74">
        <v>61</v>
      </c>
      <c r="I1606" s="74" t="s">
        <v>3856</v>
      </c>
      <c r="J1606" s="65" t="s">
        <v>411</v>
      </c>
      <c r="K1606" s="65" t="s">
        <v>417</v>
      </c>
      <c r="L1606" s="72" t="s">
        <v>3861</v>
      </c>
      <c r="M1606" s="72" t="s">
        <v>4451</v>
      </c>
      <c r="N1606" s="73" t="s">
        <v>354</v>
      </c>
      <c r="O1606" s="65" t="s">
        <v>361</v>
      </c>
      <c r="P1606" s="132" t="s">
        <v>436</v>
      </c>
      <c r="Q1606" s="136">
        <v>3</v>
      </c>
      <c r="R1606" s="72" t="s">
        <v>1546</v>
      </c>
      <c r="S1606" s="72" t="s">
        <v>1546</v>
      </c>
      <c r="T1606" s="80" t="s">
        <v>4289</v>
      </c>
      <c r="U1606" s="80" t="s">
        <v>4290</v>
      </c>
      <c r="V1606" s="72" t="s">
        <v>1546</v>
      </c>
      <c r="W1606" s="80" t="s">
        <v>4290</v>
      </c>
      <c r="X1606" s="80" t="s">
        <v>4290</v>
      </c>
      <c r="Y1606" s="96" t="s">
        <v>4290</v>
      </c>
      <c r="Z1606" s="102" t="s">
        <v>4290</v>
      </c>
      <c r="AA1606" s="101">
        <v>69</v>
      </c>
      <c r="AB1606" s="153">
        <v>1.69</v>
      </c>
      <c r="AC1606" s="102" t="s">
        <v>4290</v>
      </c>
      <c r="AD1606" s="116" t="s">
        <v>4290</v>
      </c>
      <c r="AE1606" s="104">
        <f t="shared" si="36"/>
        <v>24.158817968558527</v>
      </c>
      <c r="AF1606" s="85" t="str">
        <f t="shared" si="35"/>
        <v>PESO SALUDABLE</v>
      </c>
      <c r="AG1606" s="80" t="s">
        <v>4294</v>
      </c>
      <c r="AH1606" s="80" t="s">
        <v>4294</v>
      </c>
      <c r="AI1606" s="80" t="s">
        <v>4294</v>
      </c>
      <c r="AJ1606" s="80" t="s">
        <v>4294</v>
      </c>
      <c r="AK1606" s="142" t="s">
        <v>4294</v>
      </c>
      <c r="AL1606" s="142" t="s">
        <v>4294</v>
      </c>
      <c r="AM1606" s="132" t="s">
        <v>349</v>
      </c>
      <c r="AN1606" s="88" t="s">
        <v>411</v>
      </c>
      <c r="AO1606" s="84"/>
    </row>
    <row r="1607" spans="1:41" ht="15" customHeight="1" x14ac:dyDescent="0.2">
      <c r="A1607" s="149">
        <v>1598</v>
      </c>
      <c r="B1607" s="72" t="s">
        <v>1547</v>
      </c>
      <c r="C1607" s="65" t="s">
        <v>338</v>
      </c>
      <c r="D1607" s="146" t="s">
        <v>2633</v>
      </c>
      <c r="E1607" s="72" t="s">
        <v>3699</v>
      </c>
      <c r="F1607" s="88">
        <v>29.75</v>
      </c>
      <c r="G1607" s="127">
        <v>22287</v>
      </c>
      <c r="H1607" s="74">
        <v>59</v>
      </c>
      <c r="I1607" s="74" t="s">
        <v>3856</v>
      </c>
      <c r="J1607" s="65" t="s">
        <v>411</v>
      </c>
      <c r="K1607" s="65" t="s">
        <v>417</v>
      </c>
      <c r="L1607" s="72" t="s">
        <v>3861</v>
      </c>
      <c r="M1607" s="72" t="s">
        <v>4452</v>
      </c>
      <c r="N1607" s="73" t="s">
        <v>354</v>
      </c>
      <c r="O1607" s="65" t="s">
        <v>361</v>
      </c>
      <c r="P1607" s="132" t="s">
        <v>436</v>
      </c>
      <c r="Q1607" s="136">
        <v>2</v>
      </c>
      <c r="R1607" s="72" t="s">
        <v>1547</v>
      </c>
      <c r="S1607" s="72" t="s">
        <v>1547</v>
      </c>
      <c r="T1607" s="80" t="s">
        <v>4289</v>
      </c>
      <c r="U1607" s="80" t="s">
        <v>4290</v>
      </c>
      <c r="V1607" s="72" t="s">
        <v>1547</v>
      </c>
      <c r="W1607" s="80" t="s">
        <v>4290</v>
      </c>
      <c r="X1607" s="80" t="s">
        <v>4290</v>
      </c>
      <c r="Y1607" s="96" t="s">
        <v>4290</v>
      </c>
      <c r="Z1607" s="102" t="s">
        <v>4290</v>
      </c>
      <c r="AA1607" s="101">
        <v>65</v>
      </c>
      <c r="AB1607" s="153">
        <v>1.68</v>
      </c>
      <c r="AC1607" s="102" t="s">
        <v>4290</v>
      </c>
      <c r="AD1607" s="116" t="s">
        <v>4290</v>
      </c>
      <c r="AE1607" s="104">
        <f t="shared" si="36"/>
        <v>23.030045351473927</v>
      </c>
      <c r="AF1607" s="85" t="str">
        <f t="shared" si="35"/>
        <v>PESO SALUDABLE</v>
      </c>
      <c r="AG1607" s="80" t="s">
        <v>4294</v>
      </c>
      <c r="AH1607" s="80" t="s">
        <v>4294</v>
      </c>
      <c r="AI1607" s="80" t="s">
        <v>4294</v>
      </c>
      <c r="AJ1607" s="80" t="s">
        <v>4294</v>
      </c>
      <c r="AK1607" s="142" t="s">
        <v>4294</v>
      </c>
      <c r="AL1607" s="142" t="s">
        <v>4294</v>
      </c>
      <c r="AM1607" s="132" t="s">
        <v>349</v>
      </c>
      <c r="AN1607" s="88" t="s">
        <v>411</v>
      </c>
      <c r="AO1607" s="84"/>
    </row>
    <row r="1608" spans="1:41" ht="15" customHeight="1" x14ac:dyDescent="0.2">
      <c r="A1608" s="149">
        <v>1599</v>
      </c>
      <c r="B1608" s="72" t="s">
        <v>1548</v>
      </c>
      <c r="C1608" s="65" t="s">
        <v>338</v>
      </c>
      <c r="D1608" s="146" t="s">
        <v>2634</v>
      </c>
      <c r="E1608" s="72" t="s">
        <v>3700</v>
      </c>
      <c r="F1608" s="88">
        <v>34.270000000000003</v>
      </c>
      <c r="G1608" s="127">
        <v>23078</v>
      </c>
      <c r="H1608" s="74">
        <v>56</v>
      </c>
      <c r="I1608" s="74" t="s">
        <v>3856</v>
      </c>
      <c r="J1608" s="65" t="s">
        <v>411</v>
      </c>
      <c r="K1608" s="65" t="s">
        <v>417</v>
      </c>
      <c r="L1608" s="72" t="s">
        <v>3861</v>
      </c>
      <c r="M1608" s="72" t="s">
        <v>4453</v>
      </c>
      <c r="N1608" s="73" t="s">
        <v>354</v>
      </c>
      <c r="O1608" s="65" t="s">
        <v>361</v>
      </c>
      <c r="P1608" s="132" t="s">
        <v>436</v>
      </c>
      <c r="Q1608" s="136">
        <v>5</v>
      </c>
      <c r="R1608" s="72" t="s">
        <v>1548</v>
      </c>
      <c r="S1608" s="72" t="s">
        <v>1548</v>
      </c>
      <c r="T1608" s="80" t="s">
        <v>4289</v>
      </c>
      <c r="U1608" s="80" t="s">
        <v>4290</v>
      </c>
      <c r="V1608" s="72" t="s">
        <v>1548</v>
      </c>
      <c r="W1608" s="80" t="s">
        <v>4290</v>
      </c>
      <c r="X1608" s="80" t="s">
        <v>4290</v>
      </c>
      <c r="Y1608" s="96" t="s">
        <v>4290</v>
      </c>
      <c r="Z1608" s="102" t="s">
        <v>4290</v>
      </c>
      <c r="AA1608" s="101">
        <v>46</v>
      </c>
      <c r="AB1608" s="153">
        <v>1.5</v>
      </c>
      <c r="AC1608" s="102" t="s">
        <v>4290</v>
      </c>
      <c r="AD1608" s="116" t="s">
        <v>4290</v>
      </c>
      <c r="AE1608" s="104">
        <f t="shared" si="36"/>
        <v>20.444444444444443</v>
      </c>
      <c r="AF1608" s="85" t="str">
        <f t="shared" si="35"/>
        <v>PESO SALUDABLE</v>
      </c>
      <c r="AG1608" s="80" t="s">
        <v>4294</v>
      </c>
      <c r="AH1608" s="80" t="s">
        <v>4294</v>
      </c>
      <c r="AI1608" s="80" t="s">
        <v>4294</v>
      </c>
      <c r="AJ1608" s="80" t="s">
        <v>4294</v>
      </c>
      <c r="AK1608" s="142" t="s">
        <v>4294</v>
      </c>
      <c r="AL1608" s="142" t="s">
        <v>4294</v>
      </c>
      <c r="AM1608" s="132" t="s">
        <v>349</v>
      </c>
      <c r="AN1608" s="88" t="s">
        <v>411</v>
      </c>
      <c r="AO1608" s="84"/>
    </row>
    <row r="1609" spans="1:41" ht="15" customHeight="1" x14ac:dyDescent="0.2">
      <c r="A1609" s="149">
        <v>1600</v>
      </c>
      <c r="B1609" s="72" t="s">
        <v>1549</v>
      </c>
      <c r="C1609" s="65" t="s">
        <v>338</v>
      </c>
      <c r="D1609" s="146" t="s">
        <v>2635</v>
      </c>
      <c r="E1609" s="72" t="s">
        <v>3701</v>
      </c>
      <c r="F1609" s="88">
        <v>41.22</v>
      </c>
      <c r="G1609" s="127">
        <v>17919</v>
      </c>
      <c r="H1609" s="74">
        <v>71</v>
      </c>
      <c r="I1609" s="74" t="s">
        <v>3856</v>
      </c>
      <c r="J1609" s="65" t="s">
        <v>411</v>
      </c>
      <c r="K1609" s="65" t="s">
        <v>417</v>
      </c>
      <c r="L1609" s="72" t="s">
        <v>3860</v>
      </c>
      <c r="M1609" s="72" t="s">
        <v>4454</v>
      </c>
      <c r="N1609" s="73" t="s">
        <v>354</v>
      </c>
      <c r="O1609" s="65" t="s">
        <v>361</v>
      </c>
      <c r="P1609" s="132" t="s">
        <v>436</v>
      </c>
      <c r="Q1609" s="136">
        <v>6</v>
      </c>
      <c r="R1609" s="72" t="s">
        <v>1549</v>
      </c>
      <c r="S1609" s="72" t="s">
        <v>1549</v>
      </c>
      <c r="T1609" s="80" t="s">
        <v>4289</v>
      </c>
      <c r="U1609" s="80" t="s">
        <v>4290</v>
      </c>
      <c r="V1609" s="72" t="s">
        <v>1549</v>
      </c>
      <c r="W1609" s="80" t="s">
        <v>4290</v>
      </c>
      <c r="X1609" s="80" t="s">
        <v>4290</v>
      </c>
      <c r="Y1609" s="96" t="s">
        <v>4290</v>
      </c>
      <c r="Z1609" s="102" t="s">
        <v>4290</v>
      </c>
      <c r="AA1609" s="101">
        <v>54</v>
      </c>
      <c r="AB1609" s="153">
        <v>1.6</v>
      </c>
      <c r="AC1609" s="102" t="s">
        <v>4290</v>
      </c>
      <c r="AD1609" s="116" t="s">
        <v>4290</v>
      </c>
      <c r="AE1609" s="104">
        <f t="shared" si="36"/>
        <v>21.093749999999996</v>
      </c>
      <c r="AF1609" s="85" t="str">
        <f t="shared" si="35"/>
        <v>PESO SALUDABLE</v>
      </c>
      <c r="AG1609" s="80" t="s">
        <v>4294</v>
      </c>
      <c r="AH1609" s="80" t="s">
        <v>4294</v>
      </c>
      <c r="AI1609" s="80" t="s">
        <v>4294</v>
      </c>
      <c r="AJ1609" s="80" t="s">
        <v>4294</v>
      </c>
      <c r="AK1609" s="142" t="s">
        <v>4294</v>
      </c>
      <c r="AL1609" s="142" t="s">
        <v>4294</v>
      </c>
      <c r="AM1609" s="132" t="s">
        <v>349</v>
      </c>
      <c r="AN1609" s="88" t="s">
        <v>411</v>
      </c>
      <c r="AO1609" s="84"/>
    </row>
    <row r="1610" spans="1:41" ht="15" customHeight="1" x14ac:dyDescent="0.2">
      <c r="A1610" s="149">
        <v>1601</v>
      </c>
      <c r="B1610" s="72" t="s">
        <v>1550</v>
      </c>
      <c r="C1610" s="65" t="s">
        <v>338</v>
      </c>
      <c r="D1610" s="146" t="s">
        <v>2636</v>
      </c>
      <c r="E1610" s="72" t="s">
        <v>3702</v>
      </c>
      <c r="F1610" s="88">
        <v>23.13</v>
      </c>
      <c r="G1610" s="127">
        <v>18877</v>
      </c>
      <c r="H1610" s="74">
        <v>68</v>
      </c>
      <c r="I1610" s="74" t="s">
        <v>3856</v>
      </c>
      <c r="J1610" s="65" t="s">
        <v>411</v>
      </c>
      <c r="K1610" s="65" t="s">
        <v>417</v>
      </c>
      <c r="L1610" s="72" t="s">
        <v>3861</v>
      </c>
      <c r="M1610" s="72" t="s">
        <v>4455</v>
      </c>
      <c r="N1610" s="73" t="s">
        <v>354</v>
      </c>
      <c r="O1610" s="65" t="s">
        <v>361</v>
      </c>
      <c r="P1610" s="132" t="s">
        <v>436</v>
      </c>
      <c r="Q1610" s="136">
        <v>5</v>
      </c>
      <c r="R1610" s="72" t="s">
        <v>1550</v>
      </c>
      <c r="S1610" s="72" t="s">
        <v>1550</v>
      </c>
      <c r="T1610" s="80" t="s">
        <v>4289</v>
      </c>
      <c r="U1610" s="80" t="s">
        <v>4290</v>
      </c>
      <c r="V1610" s="72" t="s">
        <v>1550</v>
      </c>
      <c r="W1610" s="80" t="s">
        <v>4290</v>
      </c>
      <c r="X1610" s="80" t="s">
        <v>4290</v>
      </c>
      <c r="Y1610" s="96" t="s">
        <v>4290</v>
      </c>
      <c r="Z1610" s="102" t="s">
        <v>4290</v>
      </c>
      <c r="AA1610" s="101">
        <v>61</v>
      </c>
      <c r="AB1610" s="153">
        <v>1.67</v>
      </c>
      <c r="AC1610" s="102" t="s">
        <v>4290</v>
      </c>
      <c r="AD1610" s="116" t="s">
        <v>4290</v>
      </c>
      <c r="AE1610" s="104">
        <f t="shared" si="36"/>
        <v>21.872422819032593</v>
      </c>
      <c r="AF1610" s="85" t="str">
        <f t="shared" ref="AF1610:AF1673" si="37">IF(AE1610&gt;30,"OBESIDAD",IF(AND(AE1610&gt;=25,AE1610&lt;=29.9),"SOBREPESO",IF(AND(AE1610&gt;=18.5,AE1610&lt;=24.9),"PESO SALUDABLE",IF(AE1610&lt;18.5,"BAJO PESO"))))</f>
        <v>PESO SALUDABLE</v>
      </c>
      <c r="AG1610" s="80" t="s">
        <v>4294</v>
      </c>
      <c r="AH1610" s="80" t="s">
        <v>4294</v>
      </c>
      <c r="AI1610" s="80" t="s">
        <v>4294</v>
      </c>
      <c r="AJ1610" s="80" t="s">
        <v>4294</v>
      </c>
      <c r="AK1610" s="142" t="s">
        <v>4294</v>
      </c>
      <c r="AL1610" s="142" t="s">
        <v>4294</v>
      </c>
      <c r="AM1610" s="132" t="s">
        <v>349</v>
      </c>
      <c r="AN1610" s="88" t="s">
        <v>411</v>
      </c>
      <c r="AO1610" s="84"/>
    </row>
    <row r="1611" spans="1:41" ht="15" customHeight="1" x14ac:dyDescent="0.2">
      <c r="A1611" s="149">
        <v>1602</v>
      </c>
      <c r="B1611" s="72" t="s">
        <v>1551</v>
      </c>
      <c r="C1611" s="65" t="s">
        <v>338</v>
      </c>
      <c r="D1611" s="146" t="s">
        <v>2637</v>
      </c>
      <c r="E1611" s="72" t="s">
        <v>3703</v>
      </c>
      <c r="F1611" s="88">
        <v>41.34</v>
      </c>
      <c r="G1611" s="127">
        <v>18834</v>
      </c>
      <c r="H1611" s="74">
        <v>68</v>
      </c>
      <c r="I1611" s="74" t="s">
        <v>3856</v>
      </c>
      <c r="J1611" s="65" t="s">
        <v>411</v>
      </c>
      <c r="K1611" s="65" t="s">
        <v>417</v>
      </c>
      <c r="L1611" s="72" t="s">
        <v>3861</v>
      </c>
      <c r="M1611" s="72" t="s">
        <v>4456</v>
      </c>
      <c r="N1611" s="73" t="s">
        <v>354</v>
      </c>
      <c r="O1611" s="65" t="s">
        <v>361</v>
      </c>
      <c r="P1611" s="132" t="s">
        <v>436</v>
      </c>
      <c r="Q1611" s="136">
        <v>4</v>
      </c>
      <c r="R1611" s="72" t="s">
        <v>1551</v>
      </c>
      <c r="S1611" s="72" t="s">
        <v>1551</v>
      </c>
      <c r="T1611" s="80" t="s">
        <v>4289</v>
      </c>
      <c r="U1611" s="80" t="s">
        <v>4290</v>
      </c>
      <c r="V1611" s="72" t="s">
        <v>1551</v>
      </c>
      <c r="W1611" s="80" t="s">
        <v>4290</v>
      </c>
      <c r="X1611" s="80" t="s">
        <v>4290</v>
      </c>
      <c r="Y1611" s="96" t="s">
        <v>4290</v>
      </c>
      <c r="Z1611" s="102" t="s">
        <v>4290</v>
      </c>
      <c r="AA1611" s="101">
        <v>64</v>
      </c>
      <c r="AB1611" s="153">
        <v>1.68</v>
      </c>
      <c r="AC1611" s="102" t="s">
        <v>4290</v>
      </c>
      <c r="AD1611" s="116" t="s">
        <v>4290</v>
      </c>
      <c r="AE1611" s="104">
        <f t="shared" si="36"/>
        <v>22.67573696145125</v>
      </c>
      <c r="AF1611" s="85" t="str">
        <f t="shared" si="37"/>
        <v>PESO SALUDABLE</v>
      </c>
      <c r="AG1611" s="80" t="s">
        <v>4294</v>
      </c>
      <c r="AH1611" s="80" t="s">
        <v>4294</v>
      </c>
      <c r="AI1611" s="80" t="s">
        <v>4294</v>
      </c>
      <c r="AJ1611" s="80" t="s">
        <v>4294</v>
      </c>
      <c r="AK1611" s="142" t="s">
        <v>4294</v>
      </c>
      <c r="AL1611" s="142" t="s">
        <v>4294</v>
      </c>
      <c r="AM1611" s="132" t="s">
        <v>349</v>
      </c>
      <c r="AN1611" s="88" t="s">
        <v>411</v>
      </c>
      <c r="AO1611" s="84"/>
    </row>
    <row r="1612" spans="1:41" ht="15" customHeight="1" x14ac:dyDescent="0.2">
      <c r="A1612" s="149">
        <v>1603</v>
      </c>
      <c r="B1612" s="72" t="s">
        <v>1552</v>
      </c>
      <c r="C1612" s="65" t="s">
        <v>338</v>
      </c>
      <c r="D1612" s="146" t="s">
        <v>2638</v>
      </c>
      <c r="E1612" s="72" t="s">
        <v>3704</v>
      </c>
      <c r="F1612" s="88">
        <v>28.45</v>
      </c>
      <c r="G1612" s="127">
        <v>18957</v>
      </c>
      <c r="H1612" s="74">
        <v>68</v>
      </c>
      <c r="I1612" s="74" t="s">
        <v>3856</v>
      </c>
      <c r="J1612" s="65" t="s">
        <v>411</v>
      </c>
      <c r="K1612" s="65" t="s">
        <v>417</v>
      </c>
      <c r="L1612" s="72" t="s">
        <v>3860</v>
      </c>
      <c r="M1612" s="72" t="s">
        <v>4457</v>
      </c>
      <c r="N1612" s="73" t="s">
        <v>354</v>
      </c>
      <c r="O1612" s="65" t="s">
        <v>361</v>
      </c>
      <c r="P1612" s="132" t="s">
        <v>436</v>
      </c>
      <c r="Q1612" s="136">
        <v>3</v>
      </c>
      <c r="R1612" s="72" t="s">
        <v>1552</v>
      </c>
      <c r="S1612" s="72" t="s">
        <v>1552</v>
      </c>
      <c r="T1612" s="80" t="s">
        <v>4289</v>
      </c>
      <c r="U1612" s="80" t="s">
        <v>4290</v>
      </c>
      <c r="V1612" s="72" t="s">
        <v>1552</v>
      </c>
      <c r="W1612" s="80" t="s">
        <v>4290</v>
      </c>
      <c r="X1612" s="80" t="s">
        <v>4290</v>
      </c>
      <c r="Y1612" s="96" t="s">
        <v>4290</v>
      </c>
      <c r="Z1612" s="102" t="s">
        <v>4290</v>
      </c>
      <c r="AA1612" s="101">
        <v>56</v>
      </c>
      <c r="AB1612" s="153">
        <v>1.58</v>
      </c>
      <c r="AC1612" s="102" t="s">
        <v>4290</v>
      </c>
      <c r="AD1612" s="116" t="s">
        <v>4290</v>
      </c>
      <c r="AE1612" s="104">
        <f t="shared" si="36"/>
        <v>22.432302515622492</v>
      </c>
      <c r="AF1612" s="85" t="str">
        <f t="shared" si="37"/>
        <v>PESO SALUDABLE</v>
      </c>
      <c r="AG1612" s="80" t="s">
        <v>4294</v>
      </c>
      <c r="AH1612" s="80" t="s">
        <v>4294</v>
      </c>
      <c r="AI1612" s="80" t="s">
        <v>4294</v>
      </c>
      <c r="AJ1612" s="80" t="s">
        <v>4294</v>
      </c>
      <c r="AK1612" s="142" t="s">
        <v>4294</v>
      </c>
      <c r="AL1612" s="142" t="s">
        <v>4294</v>
      </c>
      <c r="AM1612" s="132" t="s">
        <v>349</v>
      </c>
      <c r="AN1612" s="88" t="s">
        <v>411</v>
      </c>
      <c r="AO1612" s="84"/>
    </row>
    <row r="1613" spans="1:41" ht="15" customHeight="1" x14ac:dyDescent="0.2">
      <c r="A1613" s="149">
        <v>1604</v>
      </c>
      <c r="B1613" s="72" t="s">
        <v>1553</v>
      </c>
      <c r="C1613" s="65" t="s">
        <v>338</v>
      </c>
      <c r="D1613" s="146" t="s">
        <v>2639</v>
      </c>
      <c r="E1613" s="72" t="s">
        <v>3705</v>
      </c>
      <c r="F1613" s="88">
        <v>24.54</v>
      </c>
      <c r="G1613" s="127">
        <v>21305</v>
      </c>
      <c r="H1613" s="74">
        <v>61</v>
      </c>
      <c r="I1613" s="74" t="s">
        <v>3856</v>
      </c>
      <c r="J1613" s="65" t="s">
        <v>411</v>
      </c>
      <c r="K1613" s="65" t="s">
        <v>417</v>
      </c>
      <c r="L1613" s="72" t="s">
        <v>3861</v>
      </c>
      <c r="M1613" s="72" t="s">
        <v>4458</v>
      </c>
      <c r="N1613" s="73" t="s">
        <v>354</v>
      </c>
      <c r="O1613" s="65" t="s">
        <v>361</v>
      </c>
      <c r="P1613" s="132" t="s">
        <v>436</v>
      </c>
      <c r="Q1613" s="136">
        <v>4</v>
      </c>
      <c r="R1613" s="72" t="s">
        <v>1553</v>
      </c>
      <c r="S1613" s="72" t="s">
        <v>1553</v>
      </c>
      <c r="T1613" s="80" t="s">
        <v>4289</v>
      </c>
      <c r="U1613" s="80" t="s">
        <v>4290</v>
      </c>
      <c r="V1613" s="72" t="s">
        <v>1553</v>
      </c>
      <c r="W1613" s="80" t="s">
        <v>4290</v>
      </c>
      <c r="X1613" s="80" t="s">
        <v>4290</v>
      </c>
      <c r="Y1613" s="96" t="s">
        <v>4290</v>
      </c>
      <c r="Z1613" s="102" t="s">
        <v>4290</v>
      </c>
      <c r="AA1613" s="101">
        <v>53</v>
      </c>
      <c r="AB1613" s="153">
        <v>1.57</v>
      </c>
      <c r="AC1613" s="102" t="s">
        <v>4290</v>
      </c>
      <c r="AD1613" s="116" t="s">
        <v>4290</v>
      </c>
      <c r="AE1613" s="104">
        <f t="shared" si="36"/>
        <v>21.501886486267189</v>
      </c>
      <c r="AF1613" s="85" t="str">
        <f t="shared" si="37"/>
        <v>PESO SALUDABLE</v>
      </c>
      <c r="AG1613" s="80" t="s">
        <v>4294</v>
      </c>
      <c r="AH1613" s="80" t="s">
        <v>4294</v>
      </c>
      <c r="AI1613" s="80" t="s">
        <v>4294</v>
      </c>
      <c r="AJ1613" s="80" t="s">
        <v>4294</v>
      </c>
      <c r="AK1613" s="142" t="s">
        <v>4294</v>
      </c>
      <c r="AL1613" s="142" t="s">
        <v>4294</v>
      </c>
      <c r="AM1613" s="132" t="s">
        <v>349</v>
      </c>
      <c r="AN1613" s="88" t="s">
        <v>411</v>
      </c>
      <c r="AO1613" s="84"/>
    </row>
    <row r="1614" spans="1:41" ht="15" customHeight="1" x14ac:dyDescent="0.2">
      <c r="A1614" s="149">
        <v>1605</v>
      </c>
      <c r="B1614" s="72" t="s">
        <v>1554</v>
      </c>
      <c r="C1614" s="65" t="s">
        <v>338</v>
      </c>
      <c r="D1614" s="146" t="s">
        <v>2640</v>
      </c>
      <c r="E1614" s="72" t="s">
        <v>3706</v>
      </c>
      <c r="F1614" s="88">
        <v>34.619999999999997</v>
      </c>
      <c r="G1614" s="127">
        <v>22352</v>
      </c>
      <c r="H1614" s="74">
        <v>59</v>
      </c>
      <c r="I1614" s="74" t="s">
        <v>3856</v>
      </c>
      <c r="J1614" s="65" t="s">
        <v>411</v>
      </c>
      <c r="K1614" s="65" t="s">
        <v>417</v>
      </c>
      <c r="L1614" s="72" t="s">
        <v>3860</v>
      </c>
      <c r="M1614" s="72" t="s">
        <v>4356</v>
      </c>
      <c r="N1614" s="73" t="s">
        <v>354</v>
      </c>
      <c r="O1614" s="65" t="s">
        <v>361</v>
      </c>
      <c r="P1614" s="132" t="s">
        <v>436</v>
      </c>
      <c r="Q1614" s="136">
        <v>5</v>
      </c>
      <c r="R1614" s="72" t="s">
        <v>1554</v>
      </c>
      <c r="S1614" s="72" t="s">
        <v>1554</v>
      </c>
      <c r="T1614" s="80" t="s">
        <v>4289</v>
      </c>
      <c r="U1614" s="80" t="s">
        <v>4290</v>
      </c>
      <c r="V1614" s="72" t="s">
        <v>1554</v>
      </c>
      <c r="W1614" s="80" t="s">
        <v>4290</v>
      </c>
      <c r="X1614" s="80" t="s">
        <v>4290</v>
      </c>
      <c r="Y1614" s="96" t="s">
        <v>4290</v>
      </c>
      <c r="Z1614" s="102" t="s">
        <v>4290</v>
      </c>
      <c r="AA1614" s="101">
        <v>55</v>
      </c>
      <c r="AB1614" s="153">
        <v>1.58</v>
      </c>
      <c r="AC1614" s="102" t="s">
        <v>4290</v>
      </c>
      <c r="AD1614" s="116" t="s">
        <v>4290</v>
      </c>
      <c r="AE1614" s="104">
        <f t="shared" si="36"/>
        <v>22.031725684986377</v>
      </c>
      <c r="AF1614" s="85" t="str">
        <f t="shared" si="37"/>
        <v>PESO SALUDABLE</v>
      </c>
      <c r="AG1614" s="80" t="s">
        <v>4294</v>
      </c>
      <c r="AH1614" s="80" t="s">
        <v>4294</v>
      </c>
      <c r="AI1614" s="80" t="s">
        <v>4294</v>
      </c>
      <c r="AJ1614" s="80" t="s">
        <v>4294</v>
      </c>
      <c r="AK1614" s="142" t="s">
        <v>4294</v>
      </c>
      <c r="AL1614" s="142" t="s">
        <v>4294</v>
      </c>
      <c r="AM1614" s="132" t="s">
        <v>349</v>
      </c>
      <c r="AN1614" s="88" t="s">
        <v>411</v>
      </c>
      <c r="AO1614" s="84"/>
    </row>
    <row r="1615" spans="1:41" ht="15" customHeight="1" x14ac:dyDescent="0.2">
      <c r="A1615" s="149">
        <v>1606</v>
      </c>
      <c r="B1615" s="72" t="s">
        <v>1555</v>
      </c>
      <c r="C1615" s="65" t="s">
        <v>338</v>
      </c>
      <c r="D1615" s="146" t="s">
        <v>2641</v>
      </c>
      <c r="E1615" s="72" t="s">
        <v>3134</v>
      </c>
      <c r="F1615" s="88">
        <v>33.85</v>
      </c>
      <c r="G1615" s="127">
        <v>20617</v>
      </c>
      <c r="H1615" s="74">
        <v>63</v>
      </c>
      <c r="I1615" s="74" t="s">
        <v>3856</v>
      </c>
      <c r="J1615" s="65" t="s">
        <v>411</v>
      </c>
      <c r="K1615" s="65" t="s">
        <v>417</v>
      </c>
      <c r="L1615" s="72" t="s">
        <v>3860</v>
      </c>
      <c r="M1615" s="72" t="s">
        <v>4459</v>
      </c>
      <c r="N1615" s="73" t="s">
        <v>354</v>
      </c>
      <c r="O1615" s="65" t="s">
        <v>361</v>
      </c>
      <c r="P1615" s="132" t="s">
        <v>436</v>
      </c>
      <c r="Q1615" s="136">
        <v>3</v>
      </c>
      <c r="R1615" s="72" t="s">
        <v>1555</v>
      </c>
      <c r="S1615" s="72" t="s">
        <v>1555</v>
      </c>
      <c r="T1615" s="80" t="s">
        <v>4289</v>
      </c>
      <c r="U1615" s="80" t="s">
        <v>4290</v>
      </c>
      <c r="V1615" s="72" t="s">
        <v>1555</v>
      </c>
      <c r="W1615" s="80" t="s">
        <v>4290</v>
      </c>
      <c r="X1615" s="80" t="s">
        <v>4290</v>
      </c>
      <c r="Y1615" s="96" t="s">
        <v>4290</v>
      </c>
      <c r="Z1615" s="102" t="s">
        <v>4290</v>
      </c>
      <c r="AA1615" s="101">
        <v>63</v>
      </c>
      <c r="AB1615" s="153">
        <v>1.66</v>
      </c>
      <c r="AC1615" s="102" t="s">
        <v>4290</v>
      </c>
      <c r="AD1615" s="116" t="s">
        <v>4290</v>
      </c>
      <c r="AE1615" s="104">
        <f t="shared" si="36"/>
        <v>22.862534475250399</v>
      </c>
      <c r="AF1615" s="85" t="str">
        <f t="shared" si="37"/>
        <v>PESO SALUDABLE</v>
      </c>
      <c r="AG1615" s="80" t="s">
        <v>4294</v>
      </c>
      <c r="AH1615" s="80" t="s">
        <v>4294</v>
      </c>
      <c r="AI1615" s="80" t="s">
        <v>4294</v>
      </c>
      <c r="AJ1615" s="80" t="s">
        <v>4294</v>
      </c>
      <c r="AK1615" s="142" t="s">
        <v>4294</v>
      </c>
      <c r="AL1615" s="142" t="s">
        <v>4294</v>
      </c>
      <c r="AM1615" s="132" t="s">
        <v>349</v>
      </c>
      <c r="AN1615" s="88" t="s">
        <v>411</v>
      </c>
      <c r="AO1615" s="84"/>
    </row>
    <row r="1616" spans="1:41" ht="15" customHeight="1" x14ac:dyDescent="0.2">
      <c r="A1616" s="149">
        <v>1607</v>
      </c>
      <c r="B1616" s="72" t="s">
        <v>1556</v>
      </c>
      <c r="C1616" s="65" t="s">
        <v>338</v>
      </c>
      <c r="D1616" s="146" t="s">
        <v>2642</v>
      </c>
      <c r="E1616" s="72" t="s">
        <v>3707</v>
      </c>
      <c r="F1616" s="88">
        <v>43.12</v>
      </c>
      <c r="G1616" s="127">
        <v>17743</v>
      </c>
      <c r="H1616" s="74">
        <v>71</v>
      </c>
      <c r="I1616" s="74" t="s">
        <v>3856</v>
      </c>
      <c r="J1616" s="65" t="s">
        <v>411</v>
      </c>
      <c r="K1616" s="65" t="s">
        <v>417</v>
      </c>
      <c r="L1616" s="72" t="s">
        <v>3860</v>
      </c>
      <c r="M1616" s="72" t="s">
        <v>4372</v>
      </c>
      <c r="N1616" s="73" t="s">
        <v>354</v>
      </c>
      <c r="O1616" s="65" t="s">
        <v>361</v>
      </c>
      <c r="P1616" s="132" t="s">
        <v>436</v>
      </c>
      <c r="Q1616" s="136">
        <v>4</v>
      </c>
      <c r="R1616" s="72" t="s">
        <v>1556</v>
      </c>
      <c r="S1616" s="72" t="s">
        <v>1556</v>
      </c>
      <c r="T1616" s="80" t="s">
        <v>4289</v>
      </c>
      <c r="U1616" s="80" t="s">
        <v>4290</v>
      </c>
      <c r="V1616" s="72" t="s">
        <v>1556</v>
      </c>
      <c r="W1616" s="80" t="s">
        <v>4290</v>
      </c>
      <c r="X1616" s="80" t="s">
        <v>4290</v>
      </c>
      <c r="Y1616" s="96" t="s">
        <v>4290</v>
      </c>
      <c r="Z1616" s="102" t="s">
        <v>4290</v>
      </c>
      <c r="AA1616" s="101">
        <v>57</v>
      </c>
      <c r="AB1616" s="153">
        <v>1.6</v>
      </c>
      <c r="AC1616" s="102" t="s">
        <v>4290</v>
      </c>
      <c r="AD1616" s="116" t="s">
        <v>4290</v>
      </c>
      <c r="AE1616" s="104">
        <f t="shared" si="36"/>
        <v>22.265624999999996</v>
      </c>
      <c r="AF1616" s="85" t="str">
        <f t="shared" si="37"/>
        <v>PESO SALUDABLE</v>
      </c>
      <c r="AG1616" s="80" t="s">
        <v>4294</v>
      </c>
      <c r="AH1616" s="80" t="s">
        <v>4294</v>
      </c>
      <c r="AI1616" s="80" t="s">
        <v>4294</v>
      </c>
      <c r="AJ1616" s="80" t="s">
        <v>4294</v>
      </c>
      <c r="AK1616" s="142" t="s">
        <v>4294</v>
      </c>
      <c r="AL1616" s="142" t="s">
        <v>4294</v>
      </c>
      <c r="AM1616" s="132" t="s">
        <v>349</v>
      </c>
      <c r="AN1616" s="88" t="s">
        <v>411</v>
      </c>
      <c r="AO1616" s="84"/>
    </row>
    <row r="1617" spans="1:41" ht="15" customHeight="1" x14ac:dyDescent="0.2">
      <c r="A1617" s="149">
        <v>1608</v>
      </c>
      <c r="B1617" s="72" t="s">
        <v>1557</v>
      </c>
      <c r="C1617" s="65" t="s">
        <v>338</v>
      </c>
      <c r="D1617" s="146" t="s">
        <v>2643</v>
      </c>
      <c r="E1617" s="72" t="s">
        <v>3708</v>
      </c>
      <c r="F1617" s="88">
        <v>32.21</v>
      </c>
      <c r="G1617" s="127">
        <v>28235</v>
      </c>
      <c r="H1617" s="74">
        <v>42</v>
      </c>
      <c r="I1617" s="74" t="s">
        <v>3856</v>
      </c>
      <c r="J1617" s="65" t="s">
        <v>411</v>
      </c>
      <c r="K1617" s="65" t="s">
        <v>417</v>
      </c>
      <c r="L1617" s="72" t="s">
        <v>3861</v>
      </c>
      <c r="M1617" s="72" t="s">
        <v>4460</v>
      </c>
      <c r="N1617" s="73" t="s">
        <v>354</v>
      </c>
      <c r="O1617" s="65" t="s">
        <v>361</v>
      </c>
      <c r="P1617" s="132" t="s">
        <v>436</v>
      </c>
      <c r="Q1617" s="136">
        <v>2</v>
      </c>
      <c r="R1617" s="72" t="s">
        <v>1557</v>
      </c>
      <c r="S1617" s="72" t="s">
        <v>1557</v>
      </c>
      <c r="T1617" s="80" t="s">
        <v>4289</v>
      </c>
      <c r="U1617" s="80" t="s">
        <v>4290</v>
      </c>
      <c r="V1617" s="72" t="s">
        <v>1557</v>
      </c>
      <c r="W1617" s="65" t="s">
        <v>5092</v>
      </c>
      <c r="X1617" s="80" t="s">
        <v>4290</v>
      </c>
      <c r="Y1617" s="96" t="s">
        <v>4290</v>
      </c>
      <c r="Z1617" s="102" t="s">
        <v>4290</v>
      </c>
      <c r="AA1617" s="101">
        <v>59</v>
      </c>
      <c r="AB1617" s="153">
        <v>1.63</v>
      </c>
      <c r="AC1617" s="102" t="s">
        <v>4290</v>
      </c>
      <c r="AD1617" s="116" t="s">
        <v>4290</v>
      </c>
      <c r="AE1617" s="104">
        <f t="shared" si="36"/>
        <v>22.206330686137981</v>
      </c>
      <c r="AF1617" s="85" t="str">
        <f t="shared" si="37"/>
        <v>PESO SALUDABLE</v>
      </c>
      <c r="AG1617" s="80" t="s">
        <v>4294</v>
      </c>
      <c r="AH1617" s="80" t="s">
        <v>4294</v>
      </c>
      <c r="AI1617" s="80" t="s">
        <v>4294</v>
      </c>
      <c r="AJ1617" s="80" t="s">
        <v>4294</v>
      </c>
      <c r="AK1617" s="142" t="s">
        <v>4294</v>
      </c>
      <c r="AL1617" s="142" t="s">
        <v>4294</v>
      </c>
      <c r="AM1617" s="132" t="s">
        <v>349</v>
      </c>
      <c r="AN1617" s="88" t="s">
        <v>411</v>
      </c>
      <c r="AO1617" s="84"/>
    </row>
    <row r="1618" spans="1:41" ht="15" customHeight="1" x14ac:dyDescent="0.2">
      <c r="A1618" s="149">
        <v>1609</v>
      </c>
      <c r="B1618" s="72" t="s">
        <v>1558</v>
      </c>
      <c r="C1618" s="65" t="s">
        <v>338</v>
      </c>
      <c r="D1618" s="146" t="s">
        <v>2644</v>
      </c>
      <c r="E1618" s="72" t="s">
        <v>3709</v>
      </c>
      <c r="F1618" s="88">
        <v>35.24</v>
      </c>
      <c r="G1618" s="127">
        <v>28627</v>
      </c>
      <c r="H1618" s="74">
        <v>42</v>
      </c>
      <c r="I1618" s="74" t="s">
        <v>3856</v>
      </c>
      <c r="J1618" s="65" t="s">
        <v>411</v>
      </c>
      <c r="K1618" s="65" t="s">
        <v>417</v>
      </c>
      <c r="L1618" s="72" t="s">
        <v>3860</v>
      </c>
      <c r="M1618" s="72" t="s">
        <v>4461</v>
      </c>
      <c r="N1618" s="73" t="s">
        <v>354</v>
      </c>
      <c r="O1618" s="65" t="s">
        <v>361</v>
      </c>
      <c r="P1618" s="132" t="s">
        <v>436</v>
      </c>
      <c r="Q1618" s="136">
        <v>3</v>
      </c>
      <c r="R1618" s="72" t="s">
        <v>1558</v>
      </c>
      <c r="S1618" s="72" t="s">
        <v>1558</v>
      </c>
      <c r="T1618" s="80" t="s">
        <v>4289</v>
      </c>
      <c r="U1618" s="80" t="s">
        <v>4290</v>
      </c>
      <c r="V1618" s="72" t="s">
        <v>1558</v>
      </c>
      <c r="W1618" s="65" t="s">
        <v>5092</v>
      </c>
      <c r="X1618" s="80" t="s">
        <v>4290</v>
      </c>
      <c r="Y1618" s="96" t="s">
        <v>4290</v>
      </c>
      <c r="Z1618" s="102" t="s">
        <v>4290</v>
      </c>
      <c r="AA1618" s="101">
        <v>57.7</v>
      </c>
      <c r="AB1618" s="153">
        <v>1.63</v>
      </c>
      <c r="AC1618" s="102" t="s">
        <v>4290</v>
      </c>
      <c r="AD1618" s="116" t="s">
        <v>4290</v>
      </c>
      <c r="AE1618" s="104">
        <f t="shared" si="36"/>
        <v>21.717038654070535</v>
      </c>
      <c r="AF1618" s="85" t="str">
        <f t="shared" si="37"/>
        <v>PESO SALUDABLE</v>
      </c>
      <c r="AG1618" s="80" t="s">
        <v>4294</v>
      </c>
      <c r="AH1618" s="80" t="s">
        <v>4294</v>
      </c>
      <c r="AI1618" s="80" t="s">
        <v>4294</v>
      </c>
      <c r="AJ1618" s="80" t="s">
        <v>4294</v>
      </c>
      <c r="AK1618" s="142" t="s">
        <v>4294</v>
      </c>
      <c r="AL1618" s="142" t="s">
        <v>4294</v>
      </c>
      <c r="AM1618" s="132" t="s">
        <v>349</v>
      </c>
      <c r="AN1618" s="88" t="s">
        <v>411</v>
      </c>
      <c r="AO1618" s="84"/>
    </row>
    <row r="1619" spans="1:41" ht="15" customHeight="1" x14ac:dyDescent="0.2">
      <c r="A1619" s="149">
        <v>1610</v>
      </c>
      <c r="B1619" s="72" t="s">
        <v>1559</v>
      </c>
      <c r="C1619" s="65" t="s">
        <v>338</v>
      </c>
      <c r="D1619" s="146" t="s">
        <v>2645</v>
      </c>
      <c r="E1619" s="72" t="s">
        <v>3710</v>
      </c>
      <c r="F1619" s="88">
        <v>41.32</v>
      </c>
      <c r="G1619" s="127">
        <v>19664</v>
      </c>
      <c r="H1619" s="74">
        <v>66</v>
      </c>
      <c r="I1619" s="74" t="s">
        <v>3856</v>
      </c>
      <c r="J1619" s="65" t="s">
        <v>411</v>
      </c>
      <c r="K1619" s="65" t="s">
        <v>417</v>
      </c>
      <c r="L1619" s="72" t="s">
        <v>3860</v>
      </c>
      <c r="M1619" s="72" t="s">
        <v>4462</v>
      </c>
      <c r="N1619" s="73" t="s">
        <v>354</v>
      </c>
      <c r="O1619" s="65" t="s">
        <v>361</v>
      </c>
      <c r="P1619" s="132" t="s">
        <v>436</v>
      </c>
      <c r="Q1619" s="136">
        <v>4</v>
      </c>
      <c r="R1619" s="72" t="s">
        <v>1559</v>
      </c>
      <c r="S1619" s="72" t="s">
        <v>1559</v>
      </c>
      <c r="T1619" s="80" t="s">
        <v>4289</v>
      </c>
      <c r="U1619" s="80" t="s">
        <v>4290</v>
      </c>
      <c r="V1619" s="72" t="s">
        <v>1559</v>
      </c>
      <c r="W1619" s="65" t="s">
        <v>5092</v>
      </c>
      <c r="X1619" s="80" t="s">
        <v>4290</v>
      </c>
      <c r="Y1619" s="96" t="s">
        <v>4290</v>
      </c>
      <c r="Z1619" s="102" t="s">
        <v>4290</v>
      </c>
      <c r="AA1619" s="101">
        <v>62</v>
      </c>
      <c r="AB1619" s="153">
        <v>1.64</v>
      </c>
      <c r="AC1619" s="102" t="s">
        <v>4290</v>
      </c>
      <c r="AD1619" s="116" t="s">
        <v>4290</v>
      </c>
      <c r="AE1619" s="104">
        <f t="shared" si="36"/>
        <v>23.051754907792983</v>
      </c>
      <c r="AF1619" s="85" t="str">
        <f t="shared" si="37"/>
        <v>PESO SALUDABLE</v>
      </c>
      <c r="AG1619" s="80" t="s">
        <v>4294</v>
      </c>
      <c r="AH1619" s="80" t="s">
        <v>4294</v>
      </c>
      <c r="AI1619" s="80" t="s">
        <v>4294</v>
      </c>
      <c r="AJ1619" s="80" t="s">
        <v>4294</v>
      </c>
      <c r="AK1619" s="142" t="s">
        <v>4294</v>
      </c>
      <c r="AL1619" s="142" t="s">
        <v>4294</v>
      </c>
      <c r="AM1619" s="132" t="s">
        <v>349</v>
      </c>
      <c r="AN1619" s="88" t="s">
        <v>411</v>
      </c>
      <c r="AO1619" s="84"/>
    </row>
    <row r="1620" spans="1:41" ht="15" customHeight="1" x14ac:dyDescent="0.2">
      <c r="A1620" s="149">
        <v>1611</v>
      </c>
      <c r="B1620" s="72" t="s">
        <v>1560</v>
      </c>
      <c r="C1620" s="65" t="s">
        <v>338</v>
      </c>
      <c r="D1620" s="146" t="s">
        <v>2646</v>
      </c>
      <c r="E1620" s="72" t="s">
        <v>3711</v>
      </c>
      <c r="F1620" s="88">
        <v>22.16</v>
      </c>
      <c r="G1620" s="127">
        <v>29090</v>
      </c>
      <c r="H1620" s="74">
        <v>40</v>
      </c>
      <c r="I1620" s="74" t="s">
        <v>3856</v>
      </c>
      <c r="J1620" s="65" t="s">
        <v>411</v>
      </c>
      <c r="K1620" s="65" t="s">
        <v>417</v>
      </c>
      <c r="L1620" s="72" t="s">
        <v>3860</v>
      </c>
      <c r="M1620" s="72" t="s">
        <v>4100</v>
      </c>
      <c r="N1620" s="73" t="s">
        <v>354</v>
      </c>
      <c r="O1620" s="65" t="s">
        <v>361</v>
      </c>
      <c r="P1620" s="132" t="s">
        <v>436</v>
      </c>
      <c r="Q1620" s="136">
        <v>5</v>
      </c>
      <c r="R1620" s="72" t="s">
        <v>1560</v>
      </c>
      <c r="S1620" s="72" t="s">
        <v>1560</v>
      </c>
      <c r="T1620" s="80" t="s">
        <v>4289</v>
      </c>
      <c r="U1620" s="80" t="s">
        <v>4290</v>
      </c>
      <c r="V1620" s="72" t="s">
        <v>1560</v>
      </c>
      <c r="W1620" s="65" t="s">
        <v>5092</v>
      </c>
      <c r="X1620" s="80" t="s">
        <v>4290</v>
      </c>
      <c r="Y1620" s="96" t="s">
        <v>4290</v>
      </c>
      <c r="Z1620" s="102" t="s">
        <v>4290</v>
      </c>
      <c r="AA1620" s="101">
        <v>66</v>
      </c>
      <c r="AB1620" s="153">
        <v>1.69</v>
      </c>
      <c r="AC1620" s="102" t="s">
        <v>4290</v>
      </c>
      <c r="AD1620" s="116" t="s">
        <v>4290</v>
      </c>
      <c r="AE1620" s="104">
        <f t="shared" si="36"/>
        <v>23.1084345786212</v>
      </c>
      <c r="AF1620" s="85" t="str">
        <f t="shared" si="37"/>
        <v>PESO SALUDABLE</v>
      </c>
      <c r="AG1620" s="80" t="s">
        <v>4294</v>
      </c>
      <c r="AH1620" s="80" t="s">
        <v>4294</v>
      </c>
      <c r="AI1620" s="80" t="s">
        <v>4294</v>
      </c>
      <c r="AJ1620" s="80" t="s">
        <v>4294</v>
      </c>
      <c r="AK1620" s="142" t="s">
        <v>4294</v>
      </c>
      <c r="AL1620" s="142" t="s">
        <v>4294</v>
      </c>
      <c r="AM1620" s="132" t="s">
        <v>349</v>
      </c>
      <c r="AN1620" s="88" t="s">
        <v>411</v>
      </c>
      <c r="AO1620" s="84"/>
    </row>
    <row r="1621" spans="1:41" ht="15" customHeight="1" x14ac:dyDescent="0.2">
      <c r="A1621" s="149">
        <v>1612</v>
      </c>
      <c r="B1621" s="72" t="s">
        <v>1561</v>
      </c>
      <c r="C1621" s="65" t="s">
        <v>338</v>
      </c>
      <c r="D1621" s="146" t="s">
        <v>2647</v>
      </c>
      <c r="E1621" s="72" t="s">
        <v>3712</v>
      </c>
      <c r="F1621" s="88">
        <v>19.45</v>
      </c>
      <c r="G1621" s="127">
        <v>15958</v>
      </c>
      <c r="H1621" s="74">
        <v>76</v>
      </c>
      <c r="I1621" s="74" t="s">
        <v>3856</v>
      </c>
      <c r="J1621" s="65" t="s">
        <v>411</v>
      </c>
      <c r="K1621" s="65" t="s">
        <v>417</v>
      </c>
      <c r="L1621" s="72" t="s">
        <v>3861</v>
      </c>
      <c r="M1621" s="72" t="s">
        <v>4463</v>
      </c>
      <c r="N1621" s="73" t="s">
        <v>354</v>
      </c>
      <c r="O1621" s="65" t="s">
        <v>361</v>
      </c>
      <c r="P1621" s="132" t="s">
        <v>436</v>
      </c>
      <c r="Q1621" s="136">
        <v>2</v>
      </c>
      <c r="R1621" s="72" t="s">
        <v>1561</v>
      </c>
      <c r="S1621" s="72" t="s">
        <v>1561</v>
      </c>
      <c r="T1621" s="80" t="s">
        <v>4289</v>
      </c>
      <c r="U1621" s="80" t="s">
        <v>4290</v>
      </c>
      <c r="V1621" s="72" t="s">
        <v>1561</v>
      </c>
      <c r="W1621" s="65" t="s">
        <v>5092</v>
      </c>
      <c r="X1621" s="80" t="s">
        <v>4290</v>
      </c>
      <c r="Y1621" s="96" t="s">
        <v>4290</v>
      </c>
      <c r="Z1621" s="102" t="s">
        <v>4290</v>
      </c>
      <c r="AA1621" s="101">
        <v>46</v>
      </c>
      <c r="AB1621" s="153">
        <v>1.5</v>
      </c>
      <c r="AC1621" s="102" t="s">
        <v>4290</v>
      </c>
      <c r="AD1621" s="116" t="s">
        <v>4290</v>
      </c>
      <c r="AE1621" s="104">
        <f t="shared" si="36"/>
        <v>20.444444444444443</v>
      </c>
      <c r="AF1621" s="85" t="str">
        <f t="shared" si="37"/>
        <v>PESO SALUDABLE</v>
      </c>
      <c r="AG1621" s="80" t="s">
        <v>4294</v>
      </c>
      <c r="AH1621" s="80" t="s">
        <v>4294</v>
      </c>
      <c r="AI1621" s="80" t="s">
        <v>4294</v>
      </c>
      <c r="AJ1621" s="80" t="s">
        <v>4294</v>
      </c>
      <c r="AK1621" s="142" t="s">
        <v>4294</v>
      </c>
      <c r="AL1621" s="142" t="s">
        <v>4294</v>
      </c>
      <c r="AM1621" s="132" t="s">
        <v>349</v>
      </c>
      <c r="AN1621" s="88" t="s">
        <v>411</v>
      </c>
      <c r="AO1621" s="84"/>
    </row>
    <row r="1622" spans="1:41" ht="15" customHeight="1" x14ac:dyDescent="0.2">
      <c r="A1622" s="149">
        <v>1613</v>
      </c>
      <c r="B1622" s="72" t="s">
        <v>1562</v>
      </c>
      <c r="C1622" s="65" t="s">
        <v>338</v>
      </c>
      <c r="D1622" s="146" t="s">
        <v>2648</v>
      </c>
      <c r="E1622" s="72" t="s">
        <v>3713</v>
      </c>
      <c r="F1622" s="88">
        <v>25.34</v>
      </c>
      <c r="G1622" s="127">
        <v>26624</v>
      </c>
      <c r="H1622" s="74">
        <v>47</v>
      </c>
      <c r="I1622" s="74" t="s">
        <v>3856</v>
      </c>
      <c r="J1622" s="65" t="s">
        <v>411</v>
      </c>
      <c r="K1622" s="65" t="s">
        <v>417</v>
      </c>
      <c r="L1622" s="72" t="s">
        <v>3860</v>
      </c>
      <c r="M1622" s="72" t="s">
        <v>4464</v>
      </c>
      <c r="N1622" s="73" t="s">
        <v>354</v>
      </c>
      <c r="O1622" s="65" t="s">
        <v>361</v>
      </c>
      <c r="P1622" s="132" t="s">
        <v>436</v>
      </c>
      <c r="Q1622" s="136">
        <v>4</v>
      </c>
      <c r="R1622" s="72" t="s">
        <v>1562</v>
      </c>
      <c r="S1622" s="72" t="s">
        <v>1562</v>
      </c>
      <c r="T1622" s="80" t="s">
        <v>4289</v>
      </c>
      <c r="U1622" s="80" t="s">
        <v>4290</v>
      </c>
      <c r="V1622" s="72" t="s">
        <v>1562</v>
      </c>
      <c r="W1622" s="65" t="s">
        <v>5092</v>
      </c>
      <c r="X1622" s="80" t="s">
        <v>4290</v>
      </c>
      <c r="Y1622" s="96" t="s">
        <v>4290</v>
      </c>
      <c r="Z1622" s="102" t="s">
        <v>4290</v>
      </c>
      <c r="AA1622" s="101">
        <v>55.9</v>
      </c>
      <c r="AB1622" s="153">
        <v>1.58</v>
      </c>
      <c r="AC1622" s="102" t="s">
        <v>4290</v>
      </c>
      <c r="AD1622" s="116" t="s">
        <v>4290</v>
      </c>
      <c r="AE1622" s="104">
        <f t="shared" si="36"/>
        <v>22.39224483255888</v>
      </c>
      <c r="AF1622" s="85" t="str">
        <f t="shared" si="37"/>
        <v>PESO SALUDABLE</v>
      </c>
      <c r="AG1622" s="80" t="s">
        <v>4294</v>
      </c>
      <c r="AH1622" s="80" t="s">
        <v>4294</v>
      </c>
      <c r="AI1622" s="80" t="s">
        <v>4294</v>
      </c>
      <c r="AJ1622" s="80" t="s">
        <v>4294</v>
      </c>
      <c r="AK1622" s="142" t="s">
        <v>4294</v>
      </c>
      <c r="AL1622" s="142" t="s">
        <v>4294</v>
      </c>
      <c r="AM1622" s="132" t="s">
        <v>349</v>
      </c>
      <c r="AN1622" s="88" t="s">
        <v>411</v>
      </c>
      <c r="AO1622" s="84"/>
    </row>
    <row r="1623" spans="1:41" ht="15" customHeight="1" x14ac:dyDescent="0.2">
      <c r="A1623" s="149">
        <v>1614</v>
      </c>
      <c r="B1623" s="72" t="s">
        <v>1563</v>
      </c>
      <c r="C1623" s="65" t="s">
        <v>338</v>
      </c>
      <c r="D1623" s="146" t="s">
        <v>2649</v>
      </c>
      <c r="E1623" s="72" t="s">
        <v>3714</v>
      </c>
      <c r="F1623" s="88">
        <v>13.45</v>
      </c>
      <c r="G1623" s="127">
        <v>18361</v>
      </c>
      <c r="H1623" s="74">
        <v>69</v>
      </c>
      <c r="I1623" s="74" t="s">
        <v>3857</v>
      </c>
      <c r="J1623" s="65" t="s">
        <v>411</v>
      </c>
      <c r="K1623" s="65" t="s">
        <v>417</v>
      </c>
      <c r="L1623" s="72" t="s">
        <v>3860</v>
      </c>
      <c r="M1623" s="72" t="s">
        <v>4465</v>
      </c>
      <c r="N1623" s="73" t="s">
        <v>354</v>
      </c>
      <c r="O1623" s="65" t="s">
        <v>361</v>
      </c>
      <c r="P1623" s="132" t="s">
        <v>436</v>
      </c>
      <c r="Q1623" s="136">
        <v>3</v>
      </c>
      <c r="R1623" s="72" t="s">
        <v>1563</v>
      </c>
      <c r="S1623" s="72" t="s">
        <v>1563</v>
      </c>
      <c r="T1623" s="80" t="s">
        <v>4289</v>
      </c>
      <c r="U1623" s="80" t="s">
        <v>4290</v>
      </c>
      <c r="V1623" s="72" t="s">
        <v>1563</v>
      </c>
      <c r="W1623" s="65" t="s">
        <v>5092</v>
      </c>
      <c r="X1623" s="80" t="s">
        <v>4290</v>
      </c>
      <c r="Y1623" s="96" t="s">
        <v>4290</v>
      </c>
      <c r="Z1623" s="102" t="s">
        <v>4290</v>
      </c>
      <c r="AA1623" s="101">
        <v>65</v>
      </c>
      <c r="AB1623" s="153">
        <v>1.68</v>
      </c>
      <c r="AC1623" s="102" t="s">
        <v>4290</v>
      </c>
      <c r="AD1623" s="116" t="s">
        <v>4290</v>
      </c>
      <c r="AE1623" s="104">
        <f t="shared" si="36"/>
        <v>23.030045351473927</v>
      </c>
      <c r="AF1623" s="85" t="str">
        <f t="shared" si="37"/>
        <v>PESO SALUDABLE</v>
      </c>
      <c r="AG1623" s="80" t="s">
        <v>4294</v>
      </c>
      <c r="AH1623" s="80" t="s">
        <v>4294</v>
      </c>
      <c r="AI1623" s="80" t="s">
        <v>4294</v>
      </c>
      <c r="AJ1623" s="80" t="s">
        <v>4294</v>
      </c>
      <c r="AK1623" s="142" t="s">
        <v>4294</v>
      </c>
      <c r="AL1623" s="142" t="s">
        <v>4294</v>
      </c>
      <c r="AM1623" s="132" t="s">
        <v>349</v>
      </c>
      <c r="AN1623" s="88" t="s">
        <v>411</v>
      </c>
      <c r="AO1623" s="84"/>
    </row>
    <row r="1624" spans="1:41" ht="15" customHeight="1" x14ac:dyDescent="0.2">
      <c r="A1624" s="149">
        <v>1615</v>
      </c>
      <c r="B1624" s="72" t="s">
        <v>1564</v>
      </c>
      <c r="C1624" s="65" t="s">
        <v>338</v>
      </c>
      <c r="D1624" s="146" t="s">
        <v>2650</v>
      </c>
      <c r="E1624" s="72" t="s">
        <v>3715</v>
      </c>
      <c r="F1624" s="88">
        <v>12.45</v>
      </c>
      <c r="G1624" s="127">
        <v>16294</v>
      </c>
      <c r="H1624" s="74">
        <v>75</v>
      </c>
      <c r="I1624" s="74" t="s">
        <v>3856</v>
      </c>
      <c r="J1624" s="65" t="s">
        <v>411</v>
      </c>
      <c r="K1624" s="65" t="s">
        <v>417</v>
      </c>
      <c r="L1624" s="72" t="s">
        <v>3861</v>
      </c>
      <c r="M1624" s="72" t="s">
        <v>4466</v>
      </c>
      <c r="N1624" s="73" t="s">
        <v>354</v>
      </c>
      <c r="O1624" s="65" t="s">
        <v>361</v>
      </c>
      <c r="P1624" s="132" t="s">
        <v>436</v>
      </c>
      <c r="Q1624" s="136">
        <v>5</v>
      </c>
      <c r="R1624" s="72" t="s">
        <v>1564</v>
      </c>
      <c r="S1624" s="72" t="s">
        <v>1564</v>
      </c>
      <c r="T1624" s="80" t="s">
        <v>4289</v>
      </c>
      <c r="U1624" s="80" t="s">
        <v>4290</v>
      </c>
      <c r="V1624" s="72" t="s">
        <v>1564</v>
      </c>
      <c r="W1624" s="65" t="s">
        <v>5092</v>
      </c>
      <c r="X1624" s="80" t="s">
        <v>4290</v>
      </c>
      <c r="Y1624" s="96" t="s">
        <v>4290</v>
      </c>
      <c r="Z1624" s="102" t="s">
        <v>4290</v>
      </c>
      <c r="AA1624" s="101">
        <v>58</v>
      </c>
      <c r="AB1624" s="153">
        <v>1.58</v>
      </c>
      <c r="AC1624" s="102" t="s">
        <v>4290</v>
      </c>
      <c r="AD1624" s="116" t="s">
        <v>4290</v>
      </c>
      <c r="AE1624" s="104">
        <f t="shared" si="36"/>
        <v>23.233456176894723</v>
      </c>
      <c r="AF1624" s="85" t="str">
        <f t="shared" si="37"/>
        <v>PESO SALUDABLE</v>
      </c>
      <c r="AG1624" s="80" t="s">
        <v>4294</v>
      </c>
      <c r="AH1624" s="80" t="s">
        <v>4294</v>
      </c>
      <c r="AI1624" s="80" t="s">
        <v>4294</v>
      </c>
      <c r="AJ1624" s="80" t="s">
        <v>4294</v>
      </c>
      <c r="AK1624" s="142" t="s">
        <v>4294</v>
      </c>
      <c r="AL1624" s="142" t="s">
        <v>4294</v>
      </c>
      <c r="AM1624" s="132" t="s">
        <v>349</v>
      </c>
      <c r="AN1624" s="88" t="s">
        <v>411</v>
      </c>
      <c r="AO1624" s="84"/>
    </row>
    <row r="1625" spans="1:41" ht="15" customHeight="1" x14ac:dyDescent="0.2">
      <c r="A1625" s="149">
        <v>1616</v>
      </c>
      <c r="B1625" s="72" t="s">
        <v>1565</v>
      </c>
      <c r="C1625" s="65" t="s">
        <v>338</v>
      </c>
      <c r="D1625" s="146" t="s">
        <v>2651</v>
      </c>
      <c r="E1625" s="72" t="s">
        <v>3716</v>
      </c>
      <c r="F1625" s="88">
        <v>32.64</v>
      </c>
      <c r="G1625" s="127">
        <v>16623</v>
      </c>
      <c r="H1625" s="74">
        <v>74</v>
      </c>
      <c r="I1625" s="74" t="s">
        <v>3856</v>
      </c>
      <c r="J1625" s="65" t="s">
        <v>411</v>
      </c>
      <c r="K1625" s="65" t="s">
        <v>417</v>
      </c>
      <c r="L1625" s="72" t="s">
        <v>3861</v>
      </c>
      <c r="M1625" s="72" t="s">
        <v>4467</v>
      </c>
      <c r="N1625" s="73" t="s">
        <v>354</v>
      </c>
      <c r="O1625" s="65" t="s">
        <v>361</v>
      </c>
      <c r="P1625" s="132" t="s">
        <v>436</v>
      </c>
      <c r="Q1625" s="136">
        <v>4</v>
      </c>
      <c r="R1625" s="72" t="s">
        <v>1565</v>
      </c>
      <c r="S1625" s="72" t="s">
        <v>1565</v>
      </c>
      <c r="T1625" s="80" t="s">
        <v>4289</v>
      </c>
      <c r="U1625" s="80" t="s">
        <v>4290</v>
      </c>
      <c r="V1625" s="72" t="s">
        <v>1565</v>
      </c>
      <c r="W1625" s="65" t="s">
        <v>5092</v>
      </c>
      <c r="X1625" s="80" t="s">
        <v>4290</v>
      </c>
      <c r="Y1625" s="96" t="s">
        <v>4290</v>
      </c>
      <c r="Z1625" s="102" t="s">
        <v>4290</v>
      </c>
      <c r="AA1625" s="101">
        <v>64</v>
      </c>
      <c r="AB1625" s="153">
        <v>1.68</v>
      </c>
      <c r="AC1625" s="102" t="s">
        <v>4290</v>
      </c>
      <c r="AD1625" s="116" t="s">
        <v>4290</v>
      </c>
      <c r="AE1625" s="104">
        <f t="shared" si="36"/>
        <v>22.67573696145125</v>
      </c>
      <c r="AF1625" s="85" t="str">
        <f t="shared" si="37"/>
        <v>PESO SALUDABLE</v>
      </c>
      <c r="AG1625" s="80" t="s">
        <v>4294</v>
      </c>
      <c r="AH1625" s="80" t="s">
        <v>4294</v>
      </c>
      <c r="AI1625" s="80" t="s">
        <v>4294</v>
      </c>
      <c r="AJ1625" s="80" t="s">
        <v>4294</v>
      </c>
      <c r="AK1625" s="142" t="s">
        <v>4294</v>
      </c>
      <c r="AL1625" s="142" t="s">
        <v>4294</v>
      </c>
      <c r="AM1625" s="132" t="s">
        <v>349</v>
      </c>
      <c r="AN1625" s="88" t="s">
        <v>411</v>
      </c>
      <c r="AO1625" s="84"/>
    </row>
    <row r="1626" spans="1:41" ht="15" customHeight="1" x14ac:dyDescent="0.2">
      <c r="A1626" s="149">
        <v>1617</v>
      </c>
      <c r="B1626" s="72" t="s">
        <v>1566</v>
      </c>
      <c r="C1626" s="65" t="s">
        <v>338</v>
      </c>
      <c r="D1626" s="146" t="s">
        <v>2652</v>
      </c>
      <c r="E1626" s="72" t="s">
        <v>3717</v>
      </c>
      <c r="F1626" s="88">
        <v>34.270000000000003</v>
      </c>
      <c r="G1626" s="127">
        <v>23270</v>
      </c>
      <c r="H1626" s="74">
        <v>56</v>
      </c>
      <c r="I1626" s="74" t="s">
        <v>3856</v>
      </c>
      <c r="J1626" s="65" t="s">
        <v>411</v>
      </c>
      <c r="K1626" s="65" t="s">
        <v>417</v>
      </c>
      <c r="L1626" s="72" t="s">
        <v>3860</v>
      </c>
      <c r="M1626" s="72" t="s">
        <v>4305</v>
      </c>
      <c r="N1626" s="73" t="s">
        <v>354</v>
      </c>
      <c r="O1626" s="65" t="s">
        <v>361</v>
      </c>
      <c r="P1626" s="132" t="s">
        <v>436</v>
      </c>
      <c r="Q1626" s="136">
        <v>3</v>
      </c>
      <c r="R1626" s="72" t="s">
        <v>1566</v>
      </c>
      <c r="S1626" s="72" t="s">
        <v>1566</v>
      </c>
      <c r="T1626" s="80" t="s">
        <v>4289</v>
      </c>
      <c r="U1626" s="80" t="s">
        <v>4290</v>
      </c>
      <c r="V1626" s="72" t="s">
        <v>1566</v>
      </c>
      <c r="W1626" s="65" t="s">
        <v>5092</v>
      </c>
      <c r="X1626" s="80" t="s">
        <v>4290</v>
      </c>
      <c r="Y1626" s="96" t="s">
        <v>4290</v>
      </c>
      <c r="Z1626" s="102" t="s">
        <v>4290</v>
      </c>
      <c r="AA1626" s="101">
        <v>56</v>
      </c>
      <c r="AB1626" s="153">
        <v>1.6</v>
      </c>
      <c r="AC1626" s="102" t="s">
        <v>4290</v>
      </c>
      <c r="AD1626" s="116" t="s">
        <v>4290</v>
      </c>
      <c r="AE1626" s="104">
        <f t="shared" si="36"/>
        <v>21.874999999999996</v>
      </c>
      <c r="AF1626" s="85" t="str">
        <f t="shared" si="37"/>
        <v>PESO SALUDABLE</v>
      </c>
      <c r="AG1626" s="80" t="s">
        <v>4294</v>
      </c>
      <c r="AH1626" s="80" t="s">
        <v>4294</v>
      </c>
      <c r="AI1626" s="80" t="s">
        <v>4294</v>
      </c>
      <c r="AJ1626" s="80" t="s">
        <v>4294</v>
      </c>
      <c r="AK1626" s="142" t="s">
        <v>4294</v>
      </c>
      <c r="AL1626" s="142" t="s">
        <v>4294</v>
      </c>
      <c r="AM1626" s="132" t="s">
        <v>349</v>
      </c>
      <c r="AN1626" s="88" t="s">
        <v>411</v>
      </c>
      <c r="AO1626" s="84"/>
    </row>
    <row r="1627" spans="1:41" ht="15" customHeight="1" x14ac:dyDescent="0.2">
      <c r="A1627" s="149">
        <v>1618</v>
      </c>
      <c r="B1627" s="72" t="s">
        <v>1567</v>
      </c>
      <c r="C1627" s="65" t="s">
        <v>338</v>
      </c>
      <c r="D1627" s="146" t="s">
        <v>2653</v>
      </c>
      <c r="E1627" s="72" t="s">
        <v>3718</v>
      </c>
      <c r="F1627" s="88">
        <v>32.43</v>
      </c>
      <c r="G1627" s="127">
        <v>23102</v>
      </c>
      <c r="H1627" s="74">
        <v>56</v>
      </c>
      <c r="I1627" s="74" t="s">
        <v>3856</v>
      </c>
      <c r="J1627" s="65" t="s">
        <v>411</v>
      </c>
      <c r="K1627" s="65" t="s">
        <v>417</v>
      </c>
      <c r="L1627" s="72" t="s">
        <v>3860</v>
      </c>
      <c r="M1627" s="72" t="s">
        <v>4468</v>
      </c>
      <c r="N1627" s="73" t="s">
        <v>354</v>
      </c>
      <c r="O1627" s="65" t="s">
        <v>361</v>
      </c>
      <c r="P1627" s="132" t="s">
        <v>436</v>
      </c>
      <c r="Q1627" s="136">
        <v>4</v>
      </c>
      <c r="R1627" s="72" t="s">
        <v>1567</v>
      </c>
      <c r="S1627" s="72" t="s">
        <v>1567</v>
      </c>
      <c r="T1627" s="80" t="s">
        <v>4289</v>
      </c>
      <c r="U1627" s="80" t="s">
        <v>4290</v>
      </c>
      <c r="V1627" s="72" t="s">
        <v>1567</v>
      </c>
      <c r="W1627" s="65" t="s">
        <v>5092</v>
      </c>
      <c r="X1627" s="80" t="s">
        <v>4290</v>
      </c>
      <c r="Y1627" s="96" t="s">
        <v>4290</v>
      </c>
      <c r="Z1627" s="102" t="s">
        <v>4290</v>
      </c>
      <c r="AA1627" s="101">
        <v>65</v>
      </c>
      <c r="AB1627" s="153">
        <v>1.63</v>
      </c>
      <c r="AC1627" s="102" t="s">
        <v>4290</v>
      </c>
      <c r="AD1627" s="116" t="s">
        <v>4290</v>
      </c>
      <c r="AE1627" s="104">
        <f t="shared" si="36"/>
        <v>24.464601603372351</v>
      </c>
      <c r="AF1627" s="85" t="str">
        <f t="shared" si="37"/>
        <v>PESO SALUDABLE</v>
      </c>
      <c r="AG1627" s="80" t="s">
        <v>4294</v>
      </c>
      <c r="AH1627" s="80" t="s">
        <v>4294</v>
      </c>
      <c r="AI1627" s="80" t="s">
        <v>4294</v>
      </c>
      <c r="AJ1627" s="80" t="s">
        <v>4294</v>
      </c>
      <c r="AK1627" s="142" t="s">
        <v>4294</v>
      </c>
      <c r="AL1627" s="142" t="s">
        <v>4294</v>
      </c>
      <c r="AM1627" s="132" t="s">
        <v>349</v>
      </c>
      <c r="AN1627" s="88" t="s">
        <v>411</v>
      </c>
      <c r="AO1627" s="84"/>
    </row>
    <row r="1628" spans="1:41" ht="15" customHeight="1" x14ac:dyDescent="0.2">
      <c r="A1628" s="149">
        <v>1619</v>
      </c>
      <c r="B1628" s="72" t="s">
        <v>1568</v>
      </c>
      <c r="C1628" s="65" t="s">
        <v>338</v>
      </c>
      <c r="D1628" s="146" t="s">
        <v>2654</v>
      </c>
      <c r="E1628" s="72" t="s">
        <v>3719</v>
      </c>
      <c r="F1628" s="88">
        <v>41.22</v>
      </c>
      <c r="G1628" s="127">
        <v>23082</v>
      </c>
      <c r="H1628" s="74">
        <v>52</v>
      </c>
      <c r="I1628" s="74" t="s">
        <v>3856</v>
      </c>
      <c r="J1628" s="65" t="s">
        <v>411</v>
      </c>
      <c r="K1628" s="65" t="s">
        <v>417</v>
      </c>
      <c r="L1628" s="72" t="s">
        <v>3861</v>
      </c>
      <c r="M1628" s="72" t="s">
        <v>4469</v>
      </c>
      <c r="N1628" s="73" t="s">
        <v>354</v>
      </c>
      <c r="O1628" s="65" t="s">
        <v>361</v>
      </c>
      <c r="P1628" s="132" t="s">
        <v>436</v>
      </c>
      <c r="Q1628" s="136">
        <v>5</v>
      </c>
      <c r="R1628" s="72" t="s">
        <v>1568</v>
      </c>
      <c r="S1628" s="72" t="s">
        <v>1568</v>
      </c>
      <c r="T1628" s="80" t="s">
        <v>4289</v>
      </c>
      <c r="U1628" s="80" t="s">
        <v>4290</v>
      </c>
      <c r="V1628" s="72" t="s">
        <v>1568</v>
      </c>
      <c r="W1628" s="65" t="s">
        <v>5092</v>
      </c>
      <c r="X1628" s="80" t="s">
        <v>4290</v>
      </c>
      <c r="Y1628" s="96" t="s">
        <v>4290</v>
      </c>
      <c r="Z1628" s="102" t="s">
        <v>4290</v>
      </c>
      <c r="AA1628" s="101">
        <v>60</v>
      </c>
      <c r="AB1628" s="153">
        <v>1.65</v>
      </c>
      <c r="AC1628" s="102" t="s">
        <v>4290</v>
      </c>
      <c r="AD1628" s="116" t="s">
        <v>4290</v>
      </c>
      <c r="AE1628" s="104">
        <f t="shared" si="36"/>
        <v>22.03856749311295</v>
      </c>
      <c r="AF1628" s="85" t="str">
        <f t="shared" si="37"/>
        <v>PESO SALUDABLE</v>
      </c>
      <c r="AG1628" s="80" t="s">
        <v>4294</v>
      </c>
      <c r="AH1628" s="80" t="s">
        <v>4294</v>
      </c>
      <c r="AI1628" s="80" t="s">
        <v>4294</v>
      </c>
      <c r="AJ1628" s="80" t="s">
        <v>4294</v>
      </c>
      <c r="AK1628" s="142" t="s">
        <v>4294</v>
      </c>
      <c r="AL1628" s="142" t="s">
        <v>4294</v>
      </c>
      <c r="AM1628" s="132" t="s">
        <v>349</v>
      </c>
      <c r="AN1628" s="88" t="s">
        <v>411</v>
      </c>
      <c r="AO1628" s="84"/>
    </row>
    <row r="1629" spans="1:41" ht="15" customHeight="1" x14ac:dyDescent="0.2">
      <c r="A1629" s="149">
        <v>1620</v>
      </c>
      <c r="B1629" s="72" t="s">
        <v>1569</v>
      </c>
      <c r="C1629" s="65" t="s">
        <v>338</v>
      </c>
      <c r="D1629" s="146" t="s">
        <v>2655</v>
      </c>
      <c r="E1629" s="72" t="s">
        <v>3720</v>
      </c>
      <c r="F1629" s="88">
        <v>34.409999999999997</v>
      </c>
      <c r="G1629" s="127">
        <v>16779</v>
      </c>
      <c r="H1629" s="74">
        <v>47</v>
      </c>
      <c r="I1629" s="74" t="s">
        <v>3856</v>
      </c>
      <c r="J1629" s="65" t="s">
        <v>411</v>
      </c>
      <c r="K1629" s="65" t="s">
        <v>417</v>
      </c>
      <c r="L1629" s="72" t="s">
        <v>3861</v>
      </c>
      <c r="M1629" s="72" t="s">
        <v>4470</v>
      </c>
      <c r="N1629" s="73" t="s">
        <v>354</v>
      </c>
      <c r="O1629" s="65" t="s">
        <v>361</v>
      </c>
      <c r="P1629" s="132" t="s">
        <v>436</v>
      </c>
      <c r="Q1629" s="136">
        <v>2</v>
      </c>
      <c r="R1629" s="72" t="s">
        <v>1569</v>
      </c>
      <c r="S1629" s="72" t="s">
        <v>1569</v>
      </c>
      <c r="T1629" s="80" t="s">
        <v>4289</v>
      </c>
      <c r="U1629" s="80" t="s">
        <v>4290</v>
      </c>
      <c r="V1629" s="72" t="s">
        <v>1569</v>
      </c>
      <c r="W1629" s="65" t="s">
        <v>5092</v>
      </c>
      <c r="X1629" s="80" t="s">
        <v>4290</v>
      </c>
      <c r="Y1629" s="96" t="s">
        <v>4290</v>
      </c>
      <c r="Z1629" s="102" t="s">
        <v>4290</v>
      </c>
      <c r="AA1629" s="101">
        <v>52</v>
      </c>
      <c r="AB1629" s="153">
        <v>1.56</v>
      </c>
      <c r="AC1629" s="102" t="s">
        <v>4290</v>
      </c>
      <c r="AD1629" s="116" t="s">
        <v>4290</v>
      </c>
      <c r="AE1629" s="104">
        <f t="shared" si="36"/>
        <v>21.367521367521366</v>
      </c>
      <c r="AF1629" s="85" t="str">
        <f t="shared" si="37"/>
        <v>PESO SALUDABLE</v>
      </c>
      <c r="AG1629" s="80" t="s">
        <v>4294</v>
      </c>
      <c r="AH1629" s="80" t="s">
        <v>4294</v>
      </c>
      <c r="AI1629" s="80" t="s">
        <v>4294</v>
      </c>
      <c r="AJ1629" s="80" t="s">
        <v>4294</v>
      </c>
      <c r="AK1629" s="142" t="s">
        <v>4294</v>
      </c>
      <c r="AL1629" s="142" t="s">
        <v>4294</v>
      </c>
      <c r="AM1629" s="132" t="s">
        <v>349</v>
      </c>
      <c r="AN1629" s="88" t="s">
        <v>411</v>
      </c>
      <c r="AO1629" s="84"/>
    </row>
    <row r="1630" spans="1:41" ht="15" customHeight="1" x14ac:dyDescent="0.2">
      <c r="A1630" s="149">
        <v>1621</v>
      </c>
      <c r="B1630" s="72" t="s">
        <v>1570</v>
      </c>
      <c r="C1630" s="65" t="s">
        <v>338</v>
      </c>
      <c r="D1630" s="146" t="s">
        <v>2656</v>
      </c>
      <c r="E1630" s="72" t="s">
        <v>3721</v>
      </c>
      <c r="F1630" s="88">
        <v>42.36</v>
      </c>
      <c r="G1630" s="127">
        <v>24358</v>
      </c>
      <c r="H1630" s="74">
        <v>47</v>
      </c>
      <c r="I1630" s="74" t="s">
        <v>3856</v>
      </c>
      <c r="J1630" s="65" t="s">
        <v>411</v>
      </c>
      <c r="K1630" s="65" t="s">
        <v>417</v>
      </c>
      <c r="L1630" s="72" t="s">
        <v>3861</v>
      </c>
      <c r="M1630" s="72" t="s">
        <v>4471</v>
      </c>
      <c r="N1630" s="73" t="s">
        <v>354</v>
      </c>
      <c r="O1630" s="65" t="s">
        <v>361</v>
      </c>
      <c r="P1630" s="132" t="s">
        <v>436</v>
      </c>
      <c r="Q1630" s="136">
        <v>4</v>
      </c>
      <c r="R1630" s="72" t="s">
        <v>1570</v>
      </c>
      <c r="S1630" s="72" t="s">
        <v>1570</v>
      </c>
      <c r="T1630" s="80" t="s">
        <v>4289</v>
      </c>
      <c r="U1630" s="80" t="s">
        <v>4290</v>
      </c>
      <c r="V1630" s="72" t="s">
        <v>1570</v>
      </c>
      <c r="W1630" s="65" t="s">
        <v>5092</v>
      </c>
      <c r="X1630" s="80" t="s">
        <v>4290</v>
      </c>
      <c r="Y1630" s="96" t="s">
        <v>4290</v>
      </c>
      <c r="Z1630" s="102" t="s">
        <v>4290</v>
      </c>
      <c r="AA1630" s="101">
        <v>66</v>
      </c>
      <c r="AB1630" s="153">
        <v>1.69</v>
      </c>
      <c r="AC1630" s="102" t="s">
        <v>4290</v>
      </c>
      <c r="AD1630" s="116" t="s">
        <v>4290</v>
      </c>
      <c r="AE1630" s="104">
        <f t="shared" si="36"/>
        <v>23.1084345786212</v>
      </c>
      <c r="AF1630" s="85" t="str">
        <f t="shared" si="37"/>
        <v>PESO SALUDABLE</v>
      </c>
      <c r="AG1630" s="80" t="s">
        <v>4294</v>
      </c>
      <c r="AH1630" s="80" t="s">
        <v>4294</v>
      </c>
      <c r="AI1630" s="80" t="s">
        <v>4294</v>
      </c>
      <c r="AJ1630" s="80" t="s">
        <v>4294</v>
      </c>
      <c r="AK1630" s="142" t="s">
        <v>4294</v>
      </c>
      <c r="AL1630" s="142" t="s">
        <v>4294</v>
      </c>
      <c r="AM1630" s="132" t="s">
        <v>349</v>
      </c>
      <c r="AN1630" s="88" t="s">
        <v>411</v>
      </c>
      <c r="AO1630" s="84"/>
    </row>
    <row r="1631" spans="1:41" ht="15" customHeight="1" x14ac:dyDescent="0.2">
      <c r="A1631" s="149">
        <v>1622</v>
      </c>
      <c r="B1631" s="72" t="s">
        <v>1571</v>
      </c>
      <c r="C1631" s="65" t="s">
        <v>338</v>
      </c>
      <c r="D1631" s="146" t="s">
        <v>2657</v>
      </c>
      <c r="E1631" s="72" t="s">
        <v>3722</v>
      </c>
      <c r="F1631" s="88">
        <v>36.24</v>
      </c>
      <c r="G1631" s="127">
        <v>21451</v>
      </c>
      <c r="H1631" s="74">
        <v>47</v>
      </c>
      <c r="I1631" s="74" t="s">
        <v>3856</v>
      </c>
      <c r="J1631" s="65" t="s">
        <v>411</v>
      </c>
      <c r="K1631" s="65" t="s">
        <v>417</v>
      </c>
      <c r="L1631" s="72" t="s">
        <v>3861</v>
      </c>
      <c r="M1631" s="72" t="s">
        <v>4472</v>
      </c>
      <c r="N1631" s="73" t="s">
        <v>354</v>
      </c>
      <c r="O1631" s="65" t="s">
        <v>361</v>
      </c>
      <c r="P1631" s="132" t="s">
        <v>436</v>
      </c>
      <c r="Q1631" s="136">
        <v>3</v>
      </c>
      <c r="R1631" s="72" t="s">
        <v>1571</v>
      </c>
      <c r="S1631" s="72" t="s">
        <v>1571</v>
      </c>
      <c r="T1631" s="80" t="s">
        <v>4289</v>
      </c>
      <c r="U1631" s="80" t="s">
        <v>4290</v>
      </c>
      <c r="V1631" s="72" t="s">
        <v>1571</v>
      </c>
      <c r="W1631" s="65" t="s">
        <v>5092</v>
      </c>
      <c r="X1631" s="80" t="s">
        <v>4290</v>
      </c>
      <c r="Y1631" s="96" t="s">
        <v>4290</v>
      </c>
      <c r="Z1631" s="102" t="s">
        <v>4290</v>
      </c>
      <c r="AA1631" s="101">
        <v>58</v>
      </c>
      <c r="AB1631" s="153">
        <v>1.61</v>
      </c>
      <c r="AC1631" s="102" t="s">
        <v>4290</v>
      </c>
      <c r="AD1631" s="116" t="s">
        <v>4290</v>
      </c>
      <c r="AE1631" s="104">
        <f t="shared" si="36"/>
        <v>22.375679950619187</v>
      </c>
      <c r="AF1631" s="85" t="str">
        <f t="shared" si="37"/>
        <v>PESO SALUDABLE</v>
      </c>
      <c r="AG1631" s="80" t="s">
        <v>4294</v>
      </c>
      <c r="AH1631" s="80" t="s">
        <v>4294</v>
      </c>
      <c r="AI1631" s="80" t="s">
        <v>4294</v>
      </c>
      <c r="AJ1631" s="80" t="s">
        <v>4294</v>
      </c>
      <c r="AK1631" s="142" t="s">
        <v>4294</v>
      </c>
      <c r="AL1631" s="142" t="s">
        <v>4294</v>
      </c>
      <c r="AM1631" s="132" t="s">
        <v>349</v>
      </c>
      <c r="AN1631" s="88" t="s">
        <v>411</v>
      </c>
      <c r="AO1631" s="84"/>
    </row>
    <row r="1632" spans="1:41" ht="15" customHeight="1" x14ac:dyDescent="0.2">
      <c r="A1632" s="149">
        <v>1623</v>
      </c>
      <c r="B1632" s="72" t="s">
        <v>1572</v>
      </c>
      <c r="C1632" s="65" t="s">
        <v>338</v>
      </c>
      <c r="D1632" s="146" t="s">
        <v>2658</v>
      </c>
      <c r="E1632" s="72" t="s">
        <v>3723</v>
      </c>
      <c r="F1632" s="88">
        <v>16.45</v>
      </c>
      <c r="G1632" s="127">
        <v>24332</v>
      </c>
      <c r="H1632" s="74">
        <v>47</v>
      </c>
      <c r="I1632" s="74" t="s">
        <v>3856</v>
      </c>
      <c r="J1632" s="65" t="s">
        <v>411</v>
      </c>
      <c r="K1632" s="65" t="s">
        <v>417</v>
      </c>
      <c r="L1632" s="72" t="s">
        <v>3861</v>
      </c>
      <c r="M1632" s="72" t="s">
        <v>4473</v>
      </c>
      <c r="N1632" s="73" t="s">
        <v>354</v>
      </c>
      <c r="O1632" s="65" t="s">
        <v>361</v>
      </c>
      <c r="P1632" s="132" t="s">
        <v>436</v>
      </c>
      <c r="Q1632" s="136">
        <v>6</v>
      </c>
      <c r="R1632" s="72" t="s">
        <v>1572</v>
      </c>
      <c r="S1632" s="72" t="s">
        <v>1572</v>
      </c>
      <c r="T1632" s="80" t="s">
        <v>4289</v>
      </c>
      <c r="U1632" s="80" t="s">
        <v>4290</v>
      </c>
      <c r="V1632" s="72" t="s">
        <v>1572</v>
      </c>
      <c r="W1632" s="65" t="s">
        <v>5092</v>
      </c>
      <c r="X1632" s="80" t="s">
        <v>4290</v>
      </c>
      <c r="Y1632" s="96" t="s">
        <v>4290</v>
      </c>
      <c r="Z1632" s="102" t="s">
        <v>4290</v>
      </c>
      <c r="AA1632" s="101">
        <v>60</v>
      </c>
      <c r="AB1632" s="153">
        <v>1.64</v>
      </c>
      <c r="AC1632" s="102" t="s">
        <v>4290</v>
      </c>
      <c r="AD1632" s="116" t="s">
        <v>4290</v>
      </c>
      <c r="AE1632" s="104">
        <f t="shared" si="36"/>
        <v>22.308149910767405</v>
      </c>
      <c r="AF1632" s="85" t="str">
        <f t="shared" si="37"/>
        <v>PESO SALUDABLE</v>
      </c>
      <c r="AG1632" s="80" t="s">
        <v>4294</v>
      </c>
      <c r="AH1632" s="80" t="s">
        <v>4294</v>
      </c>
      <c r="AI1632" s="80" t="s">
        <v>4294</v>
      </c>
      <c r="AJ1632" s="80" t="s">
        <v>4294</v>
      </c>
      <c r="AK1632" s="142" t="s">
        <v>4294</v>
      </c>
      <c r="AL1632" s="142" t="s">
        <v>4294</v>
      </c>
      <c r="AM1632" s="132" t="s">
        <v>349</v>
      </c>
      <c r="AN1632" s="88" t="s">
        <v>411</v>
      </c>
      <c r="AO1632" s="84"/>
    </row>
    <row r="1633" spans="1:41" ht="15" customHeight="1" x14ac:dyDescent="0.2">
      <c r="A1633" s="149">
        <v>1624</v>
      </c>
      <c r="B1633" s="72" t="s">
        <v>1573</v>
      </c>
      <c r="C1633" s="65" t="s">
        <v>338</v>
      </c>
      <c r="D1633" s="146" t="s">
        <v>2659</v>
      </c>
      <c r="E1633" s="72" t="s">
        <v>3724</v>
      </c>
      <c r="F1633" s="88">
        <v>20.190000000000001</v>
      </c>
      <c r="G1633" s="127">
        <v>24405</v>
      </c>
      <c r="H1633" s="74">
        <v>47</v>
      </c>
      <c r="I1633" s="74" t="s">
        <v>3856</v>
      </c>
      <c r="J1633" s="65" t="s">
        <v>411</v>
      </c>
      <c r="K1633" s="65" t="s">
        <v>417</v>
      </c>
      <c r="L1633" s="72" t="s">
        <v>3861</v>
      </c>
      <c r="M1633" s="72" t="s">
        <v>4474</v>
      </c>
      <c r="N1633" s="73" t="s">
        <v>354</v>
      </c>
      <c r="O1633" s="65" t="s">
        <v>361</v>
      </c>
      <c r="P1633" s="132" t="s">
        <v>436</v>
      </c>
      <c r="Q1633" s="136">
        <v>3</v>
      </c>
      <c r="R1633" s="72" t="s">
        <v>1573</v>
      </c>
      <c r="S1633" s="72" t="s">
        <v>1573</v>
      </c>
      <c r="T1633" s="80" t="s">
        <v>4289</v>
      </c>
      <c r="U1633" s="80" t="s">
        <v>4290</v>
      </c>
      <c r="V1633" s="72" t="s">
        <v>1573</v>
      </c>
      <c r="W1633" s="65" t="s">
        <v>5092</v>
      </c>
      <c r="X1633" s="80" t="s">
        <v>4290</v>
      </c>
      <c r="Y1633" s="96" t="s">
        <v>4290</v>
      </c>
      <c r="Z1633" s="102" t="s">
        <v>4290</v>
      </c>
      <c r="AA1633" s="101">
        <v>61</v>
      </c>
      <c r="AB1633" s="153">
        <v>1.64</v>
      </c>
      <c r="AC1633" s="102" t="s">
        <v>4290</v>
      </c>
      <c r="AD1633" s="116" t="s">
        <v>4290</v>
      </c>
      <c r="AE1633" s="104">
        <f t="shared" si="36"/>
        <v>22.679952409280194</v>
      </c>
      <c r="AF1633" s="85" t="str">
        <f t="shared" si="37"/>
        <v>PESO SALUDABLE</v>
      </c>
      <c r="AG1633" s="80" t="s">
        <v>4294</v>
      </c>
      <c r="AH1633" s="80" t="s">
        <v>4294</v>
      </c>
      <c r="AI1633" s="80" t="s">
        <v>4294</v>
      </c>
      <c r="AJ1633" s="80" t="s">
        <v>4294</v>
      </c>
      <c r="AK1633" s="142" t="s">
        <v>4294</v>
      </c>
      <c r="AL1633" s="142" t="s">
        <v>4294</v>
      </c>
      <c r="AM1633" s="132" t="s">
        <v>349</v>
      </c>
      <c r="AN1633" s="88" t="s">
        <v>411</v>
      </c>
      <c r="AO1633" s="84"/>
    </row>
    <row r="1634" spans="1:41" ht="15" customHeight="1" x14ac:dyDescent="0.2">
      <c r="A1634" s="149">
        <v>1625</v>
      </c>
      <c r="B1634" s="72" t="s">
        <v>1574</v>
      </c>
      <c r="C1634" s="65" t="s">
        <v>338</v>
      </c>
      <c r="D1634" s="146" t="s">
        <v>2660</v>
      </c>
      <c r="E1634" s="72" t="s">
        <v>3725</v>
      </c>
      <c r="F1634" s="88">
        <v>24.23</v>
      </c>
      <c r="G1634" s="127">
        <v>28937</v>
      </c>
      <c r="H1634" s="74">
        <v>52</v>
      </c>
      <c r="I1634" s="74" t="s">
        <v>3856</v>
      </c>
      <c r="J1634" s="65" t="s">
        <v>411</v>
      </c>
      <c r="K1634" s="65" t="s">
        <v>417</v>
      </c>
      <c r="L1634" s="72" t="s">
        <v>3860</v>
      </c>
      <c r="M1634" s="72" t="s">
        <v>4085</v>
      </c>
      <c r="N1634" s="73" t="s">
        <v>354</v>
      </c>
      <c r="O1634" s="65" t="s">
        <v>361</v>
      </c>
      <c r="P1634" s="132" t="s">
        <v>436</v>
      </c>
      <c r="Q1634" s="136">
        <v>6</v>
      </c>
      <c r="R1634" s="72" t="s">
        <v>1574</v>
      </c>
      <c r="S1634" s="72" t="s">
        <v>1574</v>
      </c>
      <c r="T1634" s="80" t="s">
        <v>4289</v>
      </c>
      <c r="U1634" s="80" t="s">
        <v>4290</v>
      </c>
      <c r="V1634" s="72" t="s">
        <v>1574</v>
      </c>
      <c r="W1634" s="65" t="s">
        <v>5092</v>
      </c>
      <c r="X1634" s="80" t="s">
        <v>4290</v>
      </c>
      <c r="Y1634" s="96" t="s">
        <v>4290</v>
      </c>
      <c r="Z1634" s="102" t="s">
        <v>4290</v>
      </c>
      <c r="AA1634" s="101">
        <v>40</v>
      </c>
      <c r="AB1634" s="153">
        <v>1.44</v>
      </c>
      <c r="AC1634" s="102" t="s">
        <v>4290</v>
      </c>
      <c r="AD1634" s="116" t="s">
        <v>4290</v>
      </c>
      <c r="AE1634" s="104">
        <f t="shared" si="36"/>
        <v>19.290123456790123</v>
      </c>
      <c r="AF1634" s="85" t="str">
        <f t="shared" si="37"/>
        <v>PESO SALUDABLE</v>
      </c>
      <c r="AG1634" s="80" t="s">
        <v>4294</v>
      </c>
      <c r="AH1634" s="80" t="s">
        <v>4294</v>
      </c>
      <c r="AI1634" s="80" t="s">
        <v>4294</v>
      </c>
      <c r="AJ1634" s="80" t="s">
        <v>4294</v>
      </c>
      <c r="AK1634" s="142" t="s">
        <v>4294</v>
      </c>
      <c r="AL1634" s="142" t="s">
        <v>4294</v>
      </c>
      <c r="AM1634" s="132" t="s">
        <v>349</v>
      </c>
      <c r="AN1634" s="88" t="s">
        <v>411</v>
      </c>
      <c r="AO1634" s="84"/>
    </row>
    <row r="1635" spans="1:41" ht="15" customHeight="1" x14ac:dyDescent="0.2">
      <c r="A1635" s="149">
        <v>1626</v>
      </c>
      <c r="B1635" s="72" t="s">
        <v>1575</v>
      </c>
      <c r="C1635" s="65" t="s">
        <v>338</v>
      </c>
      <c r="D1635" s="146" t="s">
        <v>2661</v>
      </c>
      <c r="E1635" s="72" t="s">
        <v>3726</v>
      </c>
      <c r="F1635" s="88">
        <v>31.43</v>
      </c>
      <c r="G1635" s="127">
        <v>23368</v>
      </c>
      <c r="H1635" s="74">
        <v>47</v>
      </c>
      <c r="I1635" s="74" t="s">
        <v>3856</v>
      </c>
      <c r="J1635" s="65" t="s">
        <v>411</v>
      </c>
      <c r="K1635" s="65" t="s">
        <v>417</v>
      </c>
      <c r="L1635" s="72" t="s">
        <v>3861</v>
      </c>
      <c r="M1635" s="72" t="s">
        <v>4475</v>
      </c>
      <c r="N1635" s="73" t="s">
        <v>354</v>
      </c>
      <c r="O1635" s="65" t="s">
        <v>361</v>
      </c>
      <c r="P1635" s="132" t="s">
        <v>436</v>
      </c>
      <c r="Q1635" s="136">
        <v>4</v>
      </c>
      <c r="R1635" s="72" t="s">
        <v>1575</v>
      </c>
      <c r="S1635" s="72" t="s">
        <v>1575</v>
      </c>
      <c r="T1635" s="80" t="s">
        <v>4289</v>
      </c>
      <c r="U1635" s="80" t="s">
        <v>4290</v>
      </c>
      <c r="V1635" s="72" t="s">
        <v>1575</v>
      </c>
      <c r="W1635" s="65" t="s">
        <v>5092</v>
      </c>
      <c r="X1635" s="80" t="s">
        <v>4290</v>
      </c>
      <c r="Y1635" s="96" t="s">
        <v>4290</v>
      </c>
      <c r="Z1635" s="102" t="s">
        <v>4290</v>
      </c>
      <c r="AA1635" s="101">
        <v>50</v>
      </c>
      <c r="AB1635" s="153">
        <v>1.55</v>
      </c>
      <c r="AC1635" s="102" t="s">
        <v>4290</v>
      </c>
      <c r="AD1635" s="116" t="s">
        <v>4290</v>
      </c>
      <c r="AE1635" s="104">
        <f t="shared" si="36"/>
        <v>20.811654526534856</v>
      </c>
      <c r="AF1635" s="85" t="str">
        <f t="shared" si="37"/>
        <v>PESO SALUDABLE</v>
      </c>
      <c r="AG1635" s="80" t="s">
        <v>4294</v>
      </c>
      <c r="AH1635" s="80" t="s">
        <v>4294</v>
      </c>
      <c r="AI1635" s="80" t="s">
        <v>4294</v>
      </c>
      <c r="AJ1635" s="80" t="s">
        <v>4294</v>
      </c>
      <c r="AK1635" s="142" t="s">
        <v>4294</v>
      </c>
      <c r="AL1635" s="142" t="s">
        <v>4294</v>
      </c>
      <c r="AM1635" s="132" t="s">
        <v>349</v>
      </c>
      <c r="AN1635" s="88" t="s">
        <v>411</v>
      </c>
      <c r="AO1635" s="84"/>
    </row>
    <row r="1636" spans="1:41" ht="15" customHeight="1" x14ac:dyDescent="0.2">
      <c r="A1636" s="149">
        <v>1627</v>
      </c>
      <c r="B1636" s="72" t="s">
        <v>1576</v>
      </c>
      <c r="C1636" s="65" t="s">
        <v>338</v>
      </c>
      <c r="D1636" s="146" t="s">
        <v>2662</v>
      </c>
      <c r="E1636" s="72" t="s">
        <v>3727</v>
      </c>
      <c r="F1636" s="88">
        <v>42.54</v>
      </c>
      <c r="G1636" s="127">
        <v>22922</v>
      </c>
      <c r="H1636" s="74">
        <v>53</v>
      </c>
      <c r="I1636" s="74" t="s">
        <v>3856</v>
      </c>
      <c r="J1636" s="65" t="s">
        <v>411</v>
      </c>
      <c r="K1636" s="65" t="s">
        <v>417</v>
      </c>
      <c r="L1636" s="72" t="s">
        <v>3860</v>
      </c>
      <c r="M1636" s="72" t="s">
        <v>4100</v>
      </c>
      <c r="N1636" s="73" t="s">
        <v>354</v>
      </c>
      <c r="O1636" s="65" t="s">
        <v>361</v>
      </c>
      <c r="P1636" s="132" t="s">
        <v>436</v>
      </c>
      <c r="Q1636" s="136">
        <v>3</v>
      </c>
      <c r="R1636" s="72" t="s">
        <v>1576</v>
      </c>
      <c r="S1636" s="72" t="s">
        <v>1576</v>
      </c>
      <c r="T1636" s="80" t="s">
        <v>4289</v>
      </c>
      <c r="U1636" s="80" t="s">
        <v>4290</v>
      </c>
      <c r="V1636" s="72" t="s">
        <v>1576</v>
      </c>
      <c r="W1636" s="65" t="s">
        <v>5092</v>
      </c>
      <c r="X1636" s="80" t="s">
        <v>4290</v>
      </c>
      <c r="Y1636" s="96" t="s">
        <v>4290</v>
      </c>
      <c r="Z1636" s="102" t="s">
        <v>4290</v>
      </c>
      <c r="AA1636" s="101">
        <v>53</v>
      </c>
      <c r="AB1636" s="153">
        <v>1.56</v>
      </c>
      <c r="AC1636" s="102" t="s">
        <v>4290</v>
      </c>
      <c r="AD1636" s="116" t="s">
        <v>4290</v>
      </c>
      <c r="AE1636" s="104">
        <f t="shared" si="36"/>
        <v>21.7784352399737</v>
      </c>
      <c r="AF1636" s="85" t="str">
        <f t="shared" si="37"/>
        <v>PESO SALUDABLE</v>
      </c>
      <c r="AG1636" s="80" t="s">
        <v>4294</v>
      </c>
      <c r="AH1636" s="80" t="s">
        <v>4294</v>
      </c>
      <c r="AI1636" s="80" t="s">
        <v>4294</v>
      </c>
      <c r="AJ1636" s="80" t="s">
        <v>4294</v>
      </c>
      <c r="AK1636" s="142" t="s">
        <v>4294</v>
      </c>
      <c r="AL1636" s="142" t="s">
        <v>4294</v>
      </c>
      <c r="AM1636" s="132" t="s">
        <v>349</v>
      </c>
      <c r="AN1636" s="88" t="s">
        <v>411</v>
      </c>
      <c r="AO1636" s="84"/>
    </row>
    <row r="1637" spans="1:41" ht="15" customHeight="1" x14ac:dyDescent="0.2">
      <c r="A1637" s="149">
        <v>1628</v>
      </c>
      <c r="B1637" s="72" t="s">
        <v>1577</v>
      </c>
      <c r="C1637" s="65" t="s">
        <v>338</v>
      </c>
      <c r="D1637" s="146" t="s">
        <v>2663</v>
      </c>
      <c r="E1637" s="72" t="s">
        <v>3728</v>
      </c>
      <c r="F1637" s="88">
        <v>32.32</v>
      </c>
      <c r="G1637" s="127">
        <v>23032</v>
      </c>
      <c r="H1637" s="74">
        <v>50</v>
      </c>
      <c r="I1637" s="74" t="s">
        <v>3856</v>
      </c>
      <c r="J1637" s="65" t="s">
        <v>411</v>
      </c>
      <c r="K1637" s="65" t="s">
        <v>417</v>
      </c>
      <c r="L1637" s="72" t="s">
        <v>3861</v>
      </c>
      <c r="M1637" s="72" t="s">
        <v>4427</v>
      </c>
      <c r="N1637" s="73" t="s">
        <v>354</v>
      </c>
      <c r="O1637" s="65" t="s">
        <v>361</v>
      </c>
      <c r="P1637" s="132" t="s">
        <v>436</v>
      </c>
      <c r="Q1637" s="136">
        <v>5</v>
      </c>
      <c r="R1637" s="72" t="s">
        <v>1577</v>
      </c>
      <c r="S1637" s="72" t="s">
        <v>1577</v>
      </c>
      <c r="T1637" s="80" t="s">
        <v>4289</v>
      </c>
      <c r="U1637" s="80" t="s">
        <v>4290</v>
      </c>
      <c r="V1637" s="72" t="s">
        <v>1577</v>
      </c>
      <c r="W1637" s="65" t="s">
        <v>5092</v>
      </c>
      <c r="X1637" s="80" t="s">
        <v>4290</v>
      </c>
      <c r="Y1637" s="96" t="s">
        <v>4290</v>
      </c>
      <c r="Z1637" s="102" t="s">
        <v>4290</v>
      </c>
      <c r="AA1637" s="101">
        <v>48</v>
      </c>
      <c r="AB1637" s="153">
        <v>1.5</v>
      </c>
      <c r="AC1637" s="102" t="s">
        <v>4290</v>
      </c>
      <c r="AD1637" s="116" t="s">
        <v>4290</v>
      </c>
      <c r="AE1637" s="104">
        <f t="shared" si="36"/>
        <v>21.333333333333332</v>
      </c>
      <c r="AF1637" s="85" t="str">
        <f t="shared" si="37"/>
        <v>PESO SALUDABLE</v>
      </c>
      <c r="AG1637" s="80" t="s">
        <v>4294</v>
      </c>
      <c r="AH1637" s="80" t="s">
        <v>4294</v>
      </c>
      <c r="AI1637" s="80" t="s">
        <v>4294</v>
      </c>
      <c r="AJ1637" s="80" t="s">
        <v>4294</v>
      </c>
      <c r="AK1637" s="142" t="s">
        <v>4294</v>
      </c>
      <c r="AL1637" s="142" t="s">
        <v>4294</v>
      </c>
      <c r="AM1637" s="132" t="s">
        <v>349</v>
      </c>
      <c r="AN1637" s="88" t="s">
        <v>411</v>
      </c>
      <c r="AO1637" s="84"/>
    </row>
    <row r="1638" spans="1:41" ht="15" customHeight="1" x14ac:dyDescent="0.2">
      <c r="A1638" s="149">
        <v>1629</v>
      </c>
      <c r="B1638" s="72" t="s">
        <v>1578</v>
      </c>
      <c r="C1638" s="65" t="s">
        <v>338</v>
      </c>
      <c r="D1638" s="146" t="s">
        <v>2664</v>
      </c>
      <c r="E1638" s="72" t="s">
        <v>3729</v>
      </c>
      <c r="F1638" s="88">
        <v>28.45</v>
      </c>
      <c r="G1638" s="127">
        <v>25730</v>
      </c>
      <c r="H1638" s="74">
        <v>46</v>
      </c>
      <c r="I1638" s="74" t="s">
        <v>3856</v>
      </c>
      <c r="J1638" s="65" t="s">
        <v>411</v>
      </c>
      <c r="K1638" s="65" t="s">
        <v>417</v>
      </c>
      <c r="L1638" s="72" t="s">
        <v>3861</v>
      </c>
      <c r="M1638" s="72" t="s">
        <v>4476</v>
      </c>
      <c r="N1638" s="73" t="s">
        <v>354</v>
      </c>
      <c r="O1638" s="65" t="s">
        <v>361</v>
      </c>
      <c r="P1638" s="132" t="s">
        <v>436</v>
      </c>
      <c r="Q1638" s="136">
        <v>2</v>
      </c>
      <c r="R1638" s="72" t="s">
        <v>1578</v>
      </c>
      <c r="S1638" s="72" t="s">
        <v>1578</v>
      </c>
      <c r="T1638" s="80" t="s">
        <v>4289</v>
      </c>
      <c r="U1638" s="80" t="s">
        <v>4290</v>
      </c>
      <c r="V1638" s="72" t="s">
        <v>1578</v>
      </c>
      <c r="W1638" s="65" t="s">
        <v>5092</v>
      </c>
      <c r="X1638" s="80" t="s">
        <v>4290</v>
      </c>
      <c r="Y1638" s="96" t="s">
        <v>4290</v>
      </c>
      <c r="Z1638" s="102" t="s">
        <v>4290</v>
      </c>
      <c r="AA1638" s="101">
        <v>55</v>
      </c>
      <c r="AB1638" s="153">
        <v>1.6</v>
      </c>
      <c r="AC1638" s="102" t="s">
        <v>4290</v>
      </c>
      <c r="AD1638" s="116" t="s">
        <v>4290</v>
      </c>
      <c r="AE1638" s="104">
        <f t="shared" si="36"/>
        <v>21.484374999999996</v>
      </c>
      <c r="AF1638" s="85" t="str">
        <f t="shared" si="37"/>
        <v>PESO SALUDABLE</v>
      </c>
      <c r="AG1638" s="80" t="s">
        <v>4294</v>
      </c>
      <c r="AH1638" s="80" t="s">
        <v>4294</v>
      </c>
      <c r="AI1638" s="80" t="s">
        <v>4294</v>
      </c>
      <c r="AJ1638" s="80" t="s">
        <v>4294</v>
      </c>
      <c r="AK1638" s="142" t="s">
        <v>4294</v>
      </c>
      <c r="AL1638" s="142" t="s">
        <v>4294</v>
      </c>
      <c r="AM1638" s="132" t="s">
        <v>349</v>
      </c>
      <c r="AN1638" s="88" t="s">
        <v>411</v>
      </c>
      <c r="AO1638" s="84"/>
    </row>
    <row r="1639" spans="1:41" ht="15" customHeight="1" x14ac:dyDescent="0.2">
      <c r="A1639" s="149">
        <v>1630</v>
      </c>
      <c r="B1639" s="72" t="s">
        <v>1579</v>
      </c>
      <c r="C1639" s="65" t="s">
        <v>338</v>
      </c>
      <c r="D1639" s="146" t="s">
        <v>2665</v>
      </c>
      <c r="E1639" s="72" t="s">
        <v>3730</v>
      </c>
      <c r="F1639" s="88">
        <v>27.32</v>
      </c>
      <c r="G1639" s="127">
        <v>26390</v>
      </c>
      <c r="H1639" s="74">
        <v>55</v>
      </c>
      <c r="I1639" s="74" t="s">
        <v>3856</v>
      </c>
      <c r="J1639" s="65" t="s">
        <v>411</v>
      </c>
      <c r="K1639" s="65" t="s">
        <v>417</v>
      </c>
      <c r="L1639" s="72" t="s">
        <v>3861</v>
      </c>
      <c r="M1639" s="72" t="s">
        <v>4477</v>
      </c>
      <c r="N1639" s="73" t="s">
        <v>354</v>
      </c>
      <c r="O1639" s="65" t="s">
        <v>361</v>
      </c>
      <c r="P1639" s="132" t="s">
        <v>436</v>
      </c>
      <c r="Q1639" s="136">
        <v>4</v>
      </c>
      <c r="R1639" s="72" t="s">
        <v>1579</v>
      </c>
      <c r="S1639" s="72" t="s">
        <v>1579</v>
      </c>
      <c r="T1639" s="80" t="s">
        <v>4289</v>
      </c>
      <c r="U1639" s="80" t="s">
        <v>4290</v>
      </c>
      <c r="V1639" s="72" t="s">
        <v>1579</v>
      </c>
      <c r="W1639" s="65" t="s">
        <v>5092</v>
      </c>
      <c r="X1639" s="80" t="s">
        <v>4290</v>
      </c>
      <c r="Y1639" s="96" t="s">
        <v>4290</v>
      </c>
      <c r="Z1639" s="102" t="s">
        <v>4290</v>
      </c>
      <c r="AA1639" s="101">
        <v>58</v>
      </c>
      <c r="AB1639" s="153">
        <v>1.64</v>
      </c>
      <c r="AC1639" s="102" t="s">
        <v>4290</v>
      </c>
      <c r="AD1639" s="116" t="s">
        <v>4290</v>
      </c>
      <c r="AE1639" s="104">
        <f t="shared" si="36"/>
        <v>21.564544913741823</v>
      </c>
      <c r="AF1639" s="85" t="str">
        <f t="shared" si="37"/>
        <v>PESO SALUDABLE</v>
      </c>
      <c r="AG1639" s="80" t="s">
        <v>4294</v>
      </c>
      <c r="AH1639" s="80" t="s">
        <v>4294</v>
      </c>
      <c r="AI1639" s="80" t="s">
        <v>4294</v>
      </c>
      <c r="AJ1639" s="80" t="s">
        <v>4294</v>
      </c>
      <c r="AK1639" s="142" t="s">
        <v>4294</v>
      </c>
      <c r="AL1639" s="142" t="s">
        <v>4294</v>
      </c>
      <c r="AM1639" s="132" t="s">
        <v>349</v>
      </c>
      <c r="AN1639" s="88" t="s">
        <v>411</v>
      </c>
      <c r="AO1639" s="84"/>
    </row>
    <row r="1640" spans="1:41" ht="15" customHeight="1" x14ac:dyDescent="0.2">
      <c r="A1640" s="149">
        <v>1631</v>
      </c>
      <c r="B1640" s="72" t="s">
        <v>1580</v>
      </c>
      <c r="C1640" s="65" t="s">
        <v>338</v>
      </c>
      <c r="D1640" s="146" t="s">
        <v>2666</v>
      </c>
      <c r="E1640" s="72" t="s">
        <v>3731</v>
      </c>
      <c r="F1640" s="88">
        <v>19.34</v>
      </c>
      <c r="G1640" s="127">
        <v>29443</v>
      </c>
      <c r="H1640" s="74">
        <v>46</v>
      </c>
      <c r="I1640" s="74" t="s">
        <v>3856</v>
      </c>
      <c r="J1640" s="65" t="s">
        <v>411</v>
      </c>
      <c r="K1640" s="65" t="s">
        <v>417</v>
      </c>
      <c r="L1640" s="72" t="s">
        <v>3860</v>
      </c>
      <c r="M1640" s="72" t="s">
        <v>4478</v>
      </c>
      <c r="N1640" s="73" t="s">
        <v>354</v>
      </c>
      <c r="O1640" s="65" t="s">
        <v>361</v>
      </c>
      <c r="P1640" s="132" t="s">
        <v>436</v>
      </c>
      <c r="Q1640" s="136">
        <v>3</v>
      </c>
      <c r="R1640" s="72" t="s">
        <v>1580</v>
      </c>
      <c r="S1640" s="72" t="s">
        <v>1580</v>
      </c>
      <c r="T1640" s="80" t="s">
        <v>4289</v>
      </c>
      <c r="U1640" s="80" t="s">
        <v>4290</v>
      </c>
      <c r="V1640" s="72" t="s">
        <v>1580</v>
      </c>
      <c r="W1640" s="65" t="s">
        <v>5092</v>
      </c>
      <c r="X1640" s="80" t="s">
        <v>4290</v>
      </c>
      <c r="Y1640" s="96" t="s">
        <v>4290</v>
      </c>
      <c r="Z1640" s="102" t="s">
        <v>4290</v>
      </c>
      <c r="AA1640" s="101">
        <v>60</v>
      </c>
      <c r="AB1640" s="153">
        <v>1.64</v>
      </c>
      <c r="AC1640" s="102" t="s">
        <v>4290</v>
      </c>
      <c r="AD1640" s="116" t="s">
        <v>4290</v>
      </c>
      <c r="AE1640" s="104">
        <f t="shared" si="36"/>
        <v>22.308149910767405</v>
      </c>
      <c r="AF1640" s="85" t="str">
        <f t="shared" si="37"/>
        <v>PESO SALUDABLE</v>
      </c>
      <c r="AG1640" s="80" t="s">
        <v>4294</v>
      </c>
      <c r="AH1640" s="80" t="s">
        <v>4294</v>
      </c>
      <c r="AI1640" s="80" t="s">
        <v>4294</v>
      </c>
      <c r="AJ1640" s="80" t="s">
        <v>4294</v>
      </c>
      <c r="AK1640" s="142" t="s">
        <v>4294</v>
      </c>
      <c r="AL1640" s="142" t="s">
        <v>4294</v>
      </c>
      <c r="AM1640" s="132" t="s">
        <v>349</v>
      </c>
      <c r="AN1640" s="88" t="s">
        <v>411</v>
      </c>
      <c r="AO1640" s="84"/>
    </row>
    <row r="1641" spans="1:41" ht="15" customHeight="1" x14ac:dyDescent="0.2">
      <c r="A1641" s="149">
        <v>1632</v>
      </c>
      <c r="B1641" s="72" t="s">
        <v>1581</v>
      </c>
      <c r="C1641" s="65" t="s">
        <v>338</v>
      </c>
      <c r="D1641" s="146" t="s">
        <v>2667</v>
      </c>
      <c r="E1641" s="72" t="s">
        <v>3732</v>
      </c>
      <c r="F1641" s="88">
        <v>32.65</v>
      </c>
      <c r="G1641" s="127">
        <v>22200</v>
      </c>
      <c r="H1641" s="74">
        <v>51</v>
      </c>
      <c r="I1641" s="74" t="s">
        <v>3856</v>
      </c>
      <c r="J1641" s="65" t="s">
        <v>411</v>
      </c>
      <c r="K1641" s="65" t="s">
        <v>417</v>
      </c>
      <c r="L1641" s="72" t="s">
        <v>3861</v>
      </c>
      <c r="M1641" s="72" t="s">
        <v>4479</v>
      </c>
      <c r="N1641" s="73" t="s">
        <v>354</v>
      </c>
      <c r="O1641" s="65" t="s">
        <v>361</v>
      </c>
      <c r="P1641" s="132" t="s">
        <v>436</v>
      </c>
      <c r="Q1641" s="136">
        <v>6</v>
      </c>
      <c r="R1641" s="72" t="s">
        <v>1581</v>
      </c>
      <c r="S1641" s="72" t="s">
        <v>1581</v>
      </c>
      <c r="T1641" s="80" t="s">
        <v>4289</v>
      </c>
      <c r="U1641" s="80" t="s">
        <v>4290</v>
      </c>
      <c r="V1641" s="72" t="s">
        <v>1581</v>
      </c>
      <c r="W1641" s="65" t="s">
        <v>5092</v>
      </c>
      <c r="X1641" s="80" t="s">
        <v>4290</v>
      </c>
      <c r="Y1641" s="132" t="s">
        <v>5092</v>
      </c>
      <c r="Z1641" s="102" t="s">
        <v>4290</v>
      </c>
      <c r="AA1641" s="101">
        <v>59</v>
      </c>
      <c r="AB1641" s="153">
        <v>1.63</v>
      </c>
      <c r="AC1641" s="102" t="s">
        <v>4290</v>
      </c>
      <c r="AD1641" s="116" t="s">
        <v>4290</v>
      </c>
      <c r="AE1641" s="104">
        <f t="shared" si="36"/>
        <v>22.206330686137981</v>
      </c>
      <c r="AF1641" s="85" t="str">
        <f t="shared" si="37"/>
        <v>PESO SALUDABLE</v>
      </c>
      <c r="AG1641" s="80" t="s">
        <v>4294</v>
      </c>
      <c r="AH1641" s="80" t="s">
        <v>4294</v>
      </c>
      <c r="AI1641" s="80" t="s">
        <v>4294</v>
      </c>
      <c r="AJ1641" s="80" t="s">
        <v>4294</v>
      </c>
      <c r="AK1641" s="142" t="s">
        <v>4294</v>
      </c>
      <c r="AL1641" s="142" t="s">
        <v>4294</v>
      </c>
      <c r="AM1641" s="132" t="s">
        <v>349</v>
      </c>
      <c r="AN1641" s="88" t="s">
        <v>411</v>
      </c>
      <c r="AO1641" s="84"/>
    </row>
    <row r="1642" spans="1:41" ht="15" customHeight="1" x14ac:dyDescent="0.2">
      <c r="A1642" s="149">
        <v>1633</v>
      </c>
      <c r="B1642" s="72" t="s">
        <v>1582</v>
      </c>
      <c r="C1642" s="65" t="s">
        <v>338</v>
      </c>
      <c r="D1642" s="146" t="s">
        <v>2668</v>
      </c>
      <c r="E1642" s="72" t="s">
        <v>3733</v>
      </c>
      <c r="F1642" s="88">
        <v>32.32</v>
      </c>
      <c r="G1642" s="127">
        <v>28171</v>
      </c>
      <c r="H1642" s="74">
        <v>47</v>
      </c>
      <c r="I1642" s="74" t="s">
        <v>3856</v>
      </c>
      <c r="J1642" s="65" t="s">
        <v>411</v>
      </c>
      <c r="K1642" s="65" t="s">
        <v>417</v>
      </c>
      <c r="L1642" s="72" t="s">
        <v>3861</v>
      </c>
      <c r="M1642" s="72" t="s">
        <v>4480</v>
      </c>
      <c r="N1642" s="73" t="s">
        <v>354</v>
      </c>
      <c r="O1642" s="65" t="s">
        <v>361</v>
      </c>
      <c r="P1642" s="132" t="s">
        <v>436</v>
      </c>
      <c r="Q1642" s="136">
        <v>4</v>
      </c>
      <c r="R1642" s="72" t="s">
        <v>1582</v>
      </c>
      <c r="S1642" s="72" t="s">
        <v>1582</v>
      </c>
      <c r="T1642" s="80" t="s">
        <v>4289</v>
      </c>
      <c r="U1642" s="80" t="s">
        <v>4290</v>
      </c>
      <c r="V1642" s="72" t="s">
        <v>1582</v>
      </c>
      <c r="W1642" s="65" t="s">
        <v>5092</v>
      </c>
      <c r="X1642" s="80" t="s">
        <v>4290</v>
      </c>
      <c r="Y1642" s="132" t="s">
        <v>5092</v>
      </c>
      <c r="Z1642" s="102" t="s">
        <v>4290</v>
      </c>
      <c r="AA1642" s="101">
        <v>61.5</v>
      </c>
      <c r="AB1642" s="153">
        <v>1.64</v>
      </c>
      <c r="AC1642" s="102" t="s">
        <v>4290</v>
      </c>
      <c r="AD1642" s="116" t="s">
        <v>4290</v>
      </c>
      <c r="AE1642" s="104">
        <f t="shared" si="36"/>
        <v>22.86585365853659</v>
      </c>
      <c r="AF1642" s="85" t="str">
        <f t="shared" si="37"/>
        <v>PESO SALUDABLE</v>
      </c>
      <c r="AG1642" s="80" t="s">
        <v>4294</v>
      </c>
      <c r="AH1642" s="80" t="s">
        <v>4294</v>
      </c>
      <c r="AI1642" s="80" t="s">
        <v>4294</v>
      </c>
      <c r="AJ1642" s="80" t="s">
        <v>4294</v>
      </c>
      <c r="AK1642" s="142" t="s">
        <v>4294</v>
      </c>
      <c r="AL1642" s="142" t="s">
        <v>4294</v>
      </c>
      <c r="AM1642" s="132" t="s">
        <v>349</v>
      </c>
      <c r="AN1642" s="88" t="s">
        <v>411</v>
      </c>
      <c r="AO1642" s="84"/>
    </row>
    <row r="1643" spans="1:41" ht="15" customHeight="1" x14ac:dyDescent="0.2">
      <c r="A1643" s="149">
        <v>1634</v>
      </c>
      <c r="B1643" s="72" t="s">
        <v>1583</v>
      </c>
      <c r="C1643" s="65" t="s">
        <v>338</v>
      </c>
      <c r="D1643" s="146" t="s">
        <v>2669</v>
      </c>
      <c r="E1643" s="72" t="s">
        <v>3734</v>
      </c>
      <c r="F1643" s="88">
        <v>22.44</v>
      </c>
      <c r="G1643" s="127">
        <v>28919</v>
      </c>
      <c r="H1643" s="74">
        <v>46</v>
      </c>
      <c r="I1643" s="74" t="s">
        <v>3856</v>
      </c>
      <c r="J1643" s="65" t="s">
        <v>411</v>
      </c>
      <c r="K1643" s="65" t="s">
        <v>417</v>
      </c>
      <c r="L1643" s="72" t="s">
        <v>3861</v>
      </c>
      <c r="M1643" s="72" t="s">
        <v>4481</v>
      </c>
      <c r="N1643" s="73" t="s">
        <v>354</v>
      </c>
      <c r="O1643" s="65" t="s">
        <v>361</v>
      </c>
      <c r="P1643" s="132" t="s">
        <v>436</v>
      </c>
      <c r="Q1643" s="136">
        <v>3</v>
      </c>
      <c r="R1643" s="72" t="s">
        <v>1583</v>
      </c>
      <c r="S1643" s="72" t="s">
        <v>1583</v>
      </c>
      <c r="T1643" s="80" t="s">
        <v>4289</v>
      </c>
      <c r="U1643" s="80" t="s">
        <v>4290</v>
      </c>
      <c r="V1643" s="72" t="s">
        <v>1583</v>
      </c>
      <c r="W1643" s="65" t="s">
        <v>5092</v>
      </c>
      <c r="X1643" s="80" t="s">
        <v>4290</v>
      </c>
      <c r="Y1643" s="132" t="s">
        <v>5092</v>
      </c>
      <c r="Z1643" s="102" t="s">
        <v>4290</v>
      </c>
      <c r="AA1643" s="101">
        <v>58</v>
      </c>
      <c r="AB1643" s="153">
        <v>1.6</v>
      </c>
      <c r="AC1643" s="102" t="s">
        <v>4290</v>
      </c>
      <c r="AD1643" s="116" t="s">
        <v>4290</v>
      </c>
      <c r="AE1643" s="104">
        <f t="shared" ref="AE1643:AE1687" si="38">+AA1643/(AB1643*AB1643)</f>
        <v>22.656249999999996</v>
      </c>
      <c r="AF1643" s="85" t="str">
        <f t="shared" si="37"/>
        <v>PESO SALUDABLE</v>
      </c>
      <c r="AG1643" s="80" t="s">
        <v>4294</v>
      </c>
      <c r="AH1643" s="80" t="s">
        <v>4294</v>
      </c>
      <c r="AI1643" s="80" t="s">
        <v>4294</v>
      </c>
      <c r="AJ1643" s="80" t="s">
        <v>4294</v>
      </c>
      <c r="AK1643" s="142" t="s">
        <v>4294</v>
      </c>
      <c r="AL1643" s="142" t="s">
        <v>4294</v>
      </c>
      <c r="AM1643" s="132" t="s">
        <v>349</v>
      </c>
      <c r="AN1643" s="88" t="s">
        <v>411</v>
      </c>
      <c r="AO1643" s="84"/>
    </row>
    <row r="1644" spans="1:41" ht="15" customHeight="1" x14ac:dyDescent="0.2">
      <c r="A1644" s="149">
        <v>1635</v>
      </c>
      <c r="B1644" s="72" t="s">
        <v>1584</v>
      </c>
      <c r="C1644" s="65" t="s">
        <v>338</v>
      </c>
      <c r="D1644" s="146" t="s">
        <v>2670</v>
      </c>
      <c r="E1644" s="72" t="s">
        <v>3735</v>
      </c>
      <c r="F1644" s="88">
        <v>25.12</v>
      </c>
      <c r="G1644" s="127">
        <v>28213</v>
      </c>
      <c r="H1644" s="74">
        <v>49</v>
      </c>
      <c r="I1644" s="74" t="s">
        <v>3856</v>
      </c>
      <c r="J1644" s="65" t="s">
        <v>411</v>
      </c>
      <c r="K1644" s="65" t="s">
        <v>417</v>
      </c>
      <c r="L1644" s="72" t="s">
        <v>3861</v>
      </c>
      <c r="M1644" s="72" t="s">
        <v>4482</v>
      </c>
      <c r="N1644" s="73" t="s">
        <v>354</v>
      </c>
      <c r="O1644" s="65" t="s">
        <v>361</v>
      </c>
      <c r="P1644" s="132" t="s">
        <v>436</v>
      </c>
      <c r="Q1644" s="136">
        <v>2</v>
      </c>
      <c r="R1644" s="72" t="s">
        <v>1584</v>
      </c>
      <c r="S1644" s="72" t="s">
        <v>1584</v>
      </c>
      <c r="T1644" s="80" t="s">
        <v>4289</v>
      </c>
      <c r="U1644" s="80" t="s">
        <v>4290</v>
      </c>
      <c r="V1644" s="72" t="s">
        <v>1584</v>
      </c>
      <c r="W1644" s="65" t="s">
        <v>5092</v>
      </c>
      <c r="X1644" s="80" t="s">
        <v>4290</v>
      </c>
      <c r="Y1644" s="132" t="s">
        <v>5092</v>
      </c>
      <c r="Z1644" s="102" t="s">
        <v>4290</v>
      </c>
      <c r="AA1644" s="101">
        <v>59</v>
      </c>
      <c r="AB1644" s="153">
        <v>1.63</v>
      </c>
      <c r="AC1644" s="102" t="s">
        <v>4290</v>
      </c>
      <c r="AD1644" s="116" t="s">
        <v>4290</v>
      </c>
      <c r="AE1644" s="104">
        <f t="shared" si="38"/>
        <v>22.206330686137981</v>
      </c>
      <c r="AF1644" s="85" t="str">
        <f t="shared" si="37"/>
        <v>PESO SALUDABLE</v>
      </c>
      <c r="AG1644" s="80" t="s">
        <v>4294</v>
      </c>
      <c r="AH1644" s="80" t="s">
        <v>4294</v>
      </c>
      <c r="AI1644" s="80" t="s">
        <v>4294</v>
      </c>
      <c r="AJ1644" s="80" t="s">
        <v>4294</v>
      </c>
      <c r="AK1644" s="142" t="s">
        <v>4294</v>
      </c>
      <c r="AL1644" s="142" t="s">
        <v>4294</v>
      </c>
      <c r="AM1644" s="132" t="s">
        <v>349</v>
      </c>
      <c r="AN1644" s="88" t="s">
        <v>411</v>
      </c>
      <c r="AO1644" s="84"/>
    </row>
    <row r="1645" spans="1:41" ht="15" customHeight="1" x14ac:dyDescent="0.2">
      <c r="A1645" s="149">
        <v>1636</v>
      </c>
      <c r="B1645" s="72" t="s">
        <v>1585</v>
      </c>
      <c r="C1645" s="65" t="s">
        <v>338</v>
      </c>
      <c r="D1645" s="146" t="s">
        <v>2671</v>
      </c>
      <c r="E1645" s="72" t="s">
        <v>3736</v>
      </c>
      <c r="F1645" s="88">
        <v>34.19</v>
      </c>
      <c r="G1645" s="127">
        <v>29223</v>
      </c>
      <c r="H1645" s="74">
        <v>48</v>
      </c>
      <c r="I1645" s="74" t="s">
        <v>3856</v>
      </c>
      <c r="J1645" s="65" t="s">
        <v>411</v>
      </c>
      <c r="K1645" s="65" t="s">
        <v>417</v>
      </c>
      <c r="L1645" s="72" t="s">
        <v>3861</v>
      </c>
      <c r="M1645" s="72" t="s">
        <v>4483</v>
      </c>
      <c r="N1645" s="73" t="s">
        <v>354</v>
      </c>
      <c r="O1645" s="65" t="s">
        <v>361</v>
      </c>
      <c r="P1645" s="132" t="s">
        <v>436</v>
      </c>
      <c r="Q1645" s="136">
        <v>3</v>
      </c>
      <c r="R1645" s="72" t="s">
        <v>1585</v>
      </c>
      <c r="S1645" s="72" t="s">
        <v>1585</v>
      </c>
      <c r="T1645" s="80" t="s">
        <v>4289</v>
      </c>
      <c r="U1645" s="80" t="s">
        <v>4290</v>
      </c>
      <c r="V1645" s="72" t="s">
        <v>1585</v>
      </c>
      <c r="W1645" s="65" t="s">
        <v>5092</v>
      </c>
      <c r="X1645" s="80" t="s">
        <v>4290</v>
      </c>
      <c r="Y1645" s="132" t="s">
        <v>5092</v>
      </c>
      <c r="Z1645" s="102" t="s">
        <v>4290</v>
      </c>
      <c r="AA1645" s="101">
        <v>47</v>
      </c>
      <c r="AB1645" s="153">
        <v>1.5</v>
      </c>
      <c r="AC1645" s="102" t="s">
        <v>4290</v>
      </c>
      <c r="AD1645" s="116" t="s">
        <v>4290</v>
      </c>
      <c r="AE1645" s="104">
        <f t="shared" si="38"/>
        <v>20.888888888888889</v>
      </c>
      <c r="AF1645" s="85" t="str">
        <f t="shared" si="37"/>
        <v>PESO SALUDABLE</v>
      </c>
      <c r="AG1645" s="80" t="s">
        <v>4294</v>
      </c>
      <c r="AH1645" s="80" t="s">
        <v>4294</v>
      </c>
      <c r="AI1645" s="80" t="s">
        <v>4294</v>
      </c>
      <c r="AJ1645" s="80" t="s">
        <v>4294</v>
      </c>
      <c r="AK1645" s="142" t="s">
        <v>4294</v>
      </c>
      <c r="AL1645" s="142" t="s">
        <v>4294</v>
      </c>
      <c r="AM1645" s="132" t="s">
        <v>349</v>
      </c>
      <c r="AN1645" s="88" t="s">
        <v>411</v>
      </c>
      <c r="AO1645" s="84"/>
    </row>
    <row r="1646" spans="1:41" ht="15" customHeight="1" x14ac:dyDescent="0.2">
      <c r="A1646" s="149">
        <v>1637</v>
      </c>
      <c r="B1646" s="72" t="s">
        <v>1586</v>
      </c>
      <c r="C1646" s="65" t="s">
        <v>338</v>
      </c>
      <c r="D1646" s="146" t="s">
        <v>2672</v>
      </c>
      <c r="E1646" s="72" t="s">
        <v>3737</v>
      </c>
      <c r="F1646" s="129">
        <v>32.43</v>
      </c>
      <c r="G1646" s="127">
        <v>18159</v>
      </c>
      <c r="H1646" s="74">
        <v>46</v>
      </c>
      <c r="I1646" s="74" t="s">
        <v>3856</v>
      </c>
      <c r="J1646" s="65" t="s">
        <v>411</v>
      </c>
      <c r="K1646" s="65" t="s">
        <v>417</v>
      </c>
      <c r="L1646" s="72" t="s">
        <v>3860</v>
      </c>
      <c r="M1646" s="72" t="s">
        <v>4356</v>
      </c>
      <c r="N1646" s="73" t="s">
        <v>354</v>
      </c>
      <c r="O1646" s="65" t="s">
        <v>361</v>
      </c>
      <c r="P1646" s="132" t="s">
        <v>436</v>
      </c>
      <c r="Q1646" s="136">
        <v>5</v>
      </c>
      <c r="R1646" s="72" t="s">
        <v>1586</v>
      </c>
      <c r="S1646" s="72" t="s">
        <v>1586</v>
      </c>
      <c r="T1646" s="80" t="s">
        <v>4289</v>
      </c>
      <c r="U1646" s="80" t="s">
        <v>4290</v>
      </c>
      <c r="V1646" s="72" t="s">
        <v>1586</v>
      </c>
      <c r="W1646" s="65" t="s">
        <v>5092</v>
      </c>
      <c r="X1646" s="80" t="s">
        <v>4290</v>
      </c>
      <c r="Y1646" s="132" t="s">
        <v>5092</v>
      </c>
      <c r="Z1646" s="102" t="s">
        <v>4290</v>
      </c>
      <c r="AA1646" s="101">
        <v>59</v>
      </c>
      <c r="AB1646" s="153">
        <v>1.6</v>
      </c>
      <c r="AC1646" s="102" t="s">
        <v>4290</v>
      </c>
      <c r="AD1646" s="116" t="s">
        <v>4290</v>
      </c>
      <c r="AE1646" s="104">
        <f t="shared" si="38"/>
        <v>23.046874999999996</v>
      </c>
      <c r="AF1646" s="85" t="str">
        <f t="shared" si="37"/>
        <v>PESO SALUDABLE</v>
      </c>
      <c r="AG1646" s="80" t="s">
        <v>4294</v>
      </c>
      <c r="AH1646" s="80" t="s">
        <v>4294</v>
      </c>
      <c r="AI1646" s="80" t="s">
        <v>4294</v>
      </c>
      <c r="AJ1646" s="80" t="s">
        <v>4294</v>
      </c>
      <c r="AK1646" s="142" t="s">
        <v>4294</v>
      </c>
      <c r="AL1646" s="142" t="s">
        <v>4294</v>
      </c>
      <c r="AM1646" s="132" t="s">
        <v>349</v>
      </c>
      <c r="AN1646" s="88" t="s">
        <v>411</v>
      </c>
      <c r="AO1646" s="84"/>
    </row>
    <row r="1647" spans="1:41" ht="15" customHeight="1" x14ac:dyDescent="0.2">
      <c r="A1647" s="149">
        <v>1638</v>
      </c>
      <c r="B1647" s="72" t="s">
        <v>1587</v>
      </c>
      <c r="C1647" s="65" t="s">
        <v>338</v>
      </c>
      <c r="D1647" s="146" t="s">
        <v>2673</v>
      </c>
      <c r="E1647" s="72" t="s">
        <v>3738</v>
      </c>
      <c r="F1647" s="129">
        <v>35.25</v>
      </c>
      <c r="G1647" s="127">
        <v>21520</v>
      </c>
      <c r="H1647" s="74">
        <v>47</v>
      </c>
      <c r="I1647" s="74" t="s">
        <v>3856</v>
      </c>
      <c r="J1647" s="65" t="s">
        <v>411</v>
      </c>
      <c r="K1647" s="65" t="s">
        <v>417</v>
      </c>
      <c r="L1647" s="72" t="s">
        <v>3860</v>
      </c>
      <c r="M1647" s="72" t="s">
        <v>4484</v>
      </c>
      <c r="N1647" s="73" t="s">
        <v>354</v>
      </c>
      <c r="O1647" s="65" t="s">
        <v>361</v>
      </c>
      <c r="P1647" s="132" t="s">
        <v>436</v>
      </c>
      <c r="Q1647" s="136">
        <v>4</v>
      </c>
      <c r="R1647" s="72" t="s">
        <v>1587</v>
      </c>
      <c r="S1647" s="72" t="s">
        <v>1587</v>
      </c>
      <c r="T1647" s="80" t="s">
        <v>4289</v>
      </c>
      <c r="U1647" s="80" t="s">
        <v>4290</v>
      </c>
      <c r="V1647" s="72" t="s">
        <v>1587</v>
      </c>
      <c r="W1647" s="65" t="s">
        <v>5092</v>
      </c>
      <c r="X1647" s="80" t="s">
        <v>4290</v>
      </c>
      <c r="Y1647" s="132" t="s">
        <v>5092</v>
      </c>
      <c r="Z1647" s="102" t="s">
        <v>4290</v>
      </c>
      <c r="AA1647" s="101">
        <v>43</v>
      </c>
      <c r="AB1647" s="153">
        <v>1.46</v>
      </c>
      <c r="AC1647" s="102" t="s">
        <v>4290</v>
      </c>
      <c r="AD1647" s="116" t="s">
        <v>4290</v>
      </c>
      <c r="AE1647" s="104">
        <f t="shared" si="38"/>
        <v>20.172640270219556</v>
      </c>
      <c r="AF1647" s="85" t="str">
        <f t="shared" si="37"/>
        <v>PESO SALUDABLE</v>
      </c>
      <c r="AG1647" s="80" t="s">
        <v>4294</v>
      </c>
      <c r="AH1647" s="80" t="s">
        <v>4294</v>
      </c>
      <c r="AI1647" s="80" t="s">
        <v>4294</v>
      </c>
      <c r="AJ1647" s="80" t="s">
        <v>4294</v>
      </c>
      <c r="AK1647" s="142" t="s">
        <v>4294</v>
      </c>
      <c r="AL1647" s="142" t="s">
        <v>4294</v>
      </c>
      <c r="AM1647" s="132" t="s">
        <v>349</v>
      </c>
      <c r="AN1647" s="88" t="s">
        <v>411</v>
      </c>
      <c r="AO1647" s="84"/>
    </row>
    <row r="1648" spans="1:41" ht="15" customHeight="1" x14ac:dyDescent="0.2">
      <c r="A1648" s="149">
        <v>1639</v>
      </c>
      <c r="B1648" s="72" t="s">
        <v>1588</v>
      </c>
      <c r="C1648" s="65" t="s">
        <v>338</v>
      </c>
      <c r="D1648" s="146" t="s">
        <v>2674</v>
      </c>
      <c r="E1648" s="72" t="s">
        <v>3739</v>
      </c>
      <c r="F1648" s="129">
        <v>23.13</v>
      </c>
      <c r="G1648" s="127">
        <v>24689</v>
      </c>
      <c r="H1648" s="74">
        <v>47</v>
      </c>
      <c r="I1648" s="74" t="s">
        <v>3856</v>
      </c>
      <c r="J1648" s="65" t="s">
        <v>411</v>
      </c>
      <c r="K1648" s="65" t="s">
        <v>417</v>
      </c>
      <c r="L1648" s="72" t="s">
        <v>3861</v>
      </c>
      <c r="M1648" s="72" t="s">
        <v>4485</v>
      </c>
      <c r="N1648" s="73" t="s">
        <v>354</v>
      </c>
      <c r="O1648" s="65" t="s">
        <v>361</v>
      </c>
      <c r="P1648" s="132" t="s">
        <v>436</v>
      </c>
      <c r="Q1648" s="136">
        <v>3</v>
      </c>
      <c r="R1648" s="72" t="s">
        <v>1588</v>
      </c>
      <c r="S1648" s="72" t="s">
        <v>1588</v>
      </c>
      <c r="T1648" s="80" t="s">
        <v>4289</v>
      </c>
      <c r="U1648" s="80" t="s">
        <v>4290</v>
      </c>
      <c r="V1648" s="72" t="s">
        <v>1588</v>
      </c>
      <c r="W1648" s="65" t="s">
        <v>5092</v>
      </c>
      <c r="X1648" s="80" t="s">
        <v>4290</v>
      </c>
      <c r="Y1648" s="132" t="s">
        <v>5092</v>
      </c>
      <c r="Z1648" s="102" t="s">
        <v>4290</v>
      </c>
      <c r="AA1648" s="101">
        <v>45</v>
      </c>
      <c r="AB1648" s="153">
        <v>1.48</v>
      </c>
      <c r="AC1648" s="102" t="s">
        <v>4290</v>
      </c>
      <c r="AD1648" s="116" t="s">
        <v>4290</v>
      </c>
      <c r="AE1648" s="104">
        <f t="shared" si="38"/>
        <v>20.54419284149014</v>
      </c>
      <c r="AF1648" s="85" t="str">
        <f t="shared" si="37"/>
        <v>PESO SALUDABLE</v>
      </c>
      <c r="AG1648" s="80" t="s">
        <v>4294</v>
      </c>
      <c r="AH1648" s="80" t="s">
        <v>4294</v>
      </c>
      <c r="AI1648" s="80" t="s">
        <v>4294</v>
      </c>
      <c r="AJ1648" s="80" t="s">
        <v>4294</v>
      </c>
      <c r="AK1648" s="142" t="s">
        <v>4294</v>
      </c>
      <c r="AL1648" s="142" t="s">
        <v>4294</v>
      </c>
      <c r="AM1648" s="132" t="s">
        <v>349</v>
      </c>
      <c r="AN1648" s="88" t="s">
        <v>411</v>
      </c>
      <c r="AO1648" s="84"/>
    </row>
    <row r="1649" spans="1:41" ht="15" customHeight="1" x14ac:dyDescent="0.2">
      <c r="A1649" s="149">
        <v>1640</v>
      </c>
      <c r="B1649" s="72" t="s">
        <v>1589</v>
      </c>
      <c r="C1649" s="65" t="s">
        <v>338</v>
      </c>
      <c r="D1649" s="146" t="s">
        <v>2675</v>
      </c>
      <c r="E1649" s="72" t="s">
        <v>3740</v>
      </c>
      <c r="F1649" s="129">
        <v>21.23</v>
      </c>
      <c r="G1649" s="127">
        <v>24909</v>
      </c>
      <c r="H1649" s="74">
        <v>50</v>
      </c>
      <c r="I1649" s="74" t="s">
        <v>3856</v>
      </c>
      <c r="J1649" s="65" t="s">
        <v>411</v>
      </c>
      <c r="K1649" s="65" t="s">
        <v>417</v>
      </c>
      <c r="L1649" s="72" t="s">
        <v>3861</v>
      </c>
      <c r="M1649" s="72" t="s">
        <v>4486</v>
      </c>
      <c r="N1649" s="73" t="s">
        <v>354</v>
      </c>
      <c r="O1649" s="65" t="s">
        <v>361</v>
      </c>
      <c r="P1649" s="132" t="s">
        <v>436</v>
      </c>
      <c r="Q1649" s="136">
        <v>3</v>
      </c>
      <c r="R1649" s="72" t="s">
        <v>1589</v>
      </c>
      <c r="S1649" s="72" t="s">
        <v>1589</v>
      </c>
      <c r="T1649" s="80" t="s">
        <v>4289</v>
      </c>
      <c r="U1649" s="80" t="s">
        <v>4290</v>
      </c>
      <c r="V1649" s="72" t="s">
        <v>1589</v>
      </c>
      <c r="W1649" s="65" t="s">
        <v>5092</v>
      </c>
      <c r="X1649" s="80" t="s">
        <v>4290</v>
      </c>
      <c r="Y1649" s="132" t="s">
        <v>5092</v>
      </c>
      <c r="Z1649" s="102" t="s">
        <v>4290</v>
      </c>
      <c r="AA1649" s="101">
        <v>58</v>
      </c>
      <c r="AB1649" s="153">
        <v>1.6</v>
      </c>
      <c r="AC1649" s="102" t="s">
        <v>4290</v>
      </c>
      <c r="AD1649" s="116" t="s">
        <v>4290</v>
      </c>
      <c r="AE1649" s="104">
        <f t="shared" si="38"/>
        <v>22.656249999999996</v>
      </c>
      <c r="AF1649" s="85" t="str">
        <f t="shared" si="37"/>
        <v>PESO SALUDABLE</v>
      </c>
      <c r="AG1649" s="80" t="s">
        <v>4294</v>
      </c>
      <c r="AH1649" s="80" t="s">
        <v>4294</v>
      </c>
      <c r="AI1649" s="80" t="s">
        <v>4294</v>
      </c>
      <c r="AJ1649" s="80" t="s">
        <v>4294</v>
      </c>
      <c r="AK1649" s="142" t="s">
        <v>4294</v>
      </c>
      <c r="AL1649" s="142" t="s">
        <v>4294</v>
      </c>
      <c r="AM1649" s="132" t="s">
        <v>349</v>
      </c>
      <c r="AN1649" s="88" t="s">
        <v>411</v>
      </c>
      <c r="AO1649" s="84"/>
    </row>
    <row r="1650" spans="1:41" ht="15" customHeight="1" x14ac:dyDescent="0.2">
      <c r="A1650" s="149">
        <v>1641</v>
      </c>
      <c r="B1650" s="72" t="s">
        <v>1590</v>
      </c>
      <c r="C1650" s="65" t="s">
        <v>338</v>
      </c>
      <c r="D1650" s="146" t="s">
        <v>2676</v>
      </c>
      <c r="E1650" s="72" t="s">
        <v>3741</v>
      </c>
      <c r="F1650" s="129">
        <v>34.46</v>
      </c>
      <c r="G1650" s="127">
        <v>23472</v>
      </c>
      <c r="H1650" s="74">
        <v>46</v>
      </c>
      <c r="I1650" s="74" t="s">
        <v>3856</v>
      </c>
      <c r="J1650" s="65" t="s">
        <v>411</v>
      </c>
      <c r="K1650" s="65" t="s">
        <v>417</v>
      </c>
      <c r="L1650" s="72" t="s">
        <v>3861</v>
      </c>
      <c r="M1650" s="72" t="s">
        <v>4487</v>
      </c>
      <c r="N1650" s="73" t="s">
        <v>354</v>
      </c>
      <c r="O1650" s="65" t="s">
        <v>361</v>
      </c>
      <c r="P1650" s="132" t="s">
        <v>436</v>
      </c>
      <c r="Q1650" s="136">
        <v>4</v>
      </c>
      <c r="R1650" s="72" t="s">
        <v>1590</v>
      </c>
      <c r="S1650" s="72" t="s">
        <v>1590</v>
      </c>
      <c r="T1650" s="80" t="s">
        <v>4289</v>
      </c>
      <c r="U1650" s="80" t="s">
        <v>4290</v>
      </c>
      <c r="V1650" s="72" t="s">
        <v>1590</v>
      </c>
      <c r="W1650" s="65" t="s">
        <v>5092</v>
      </c>
      <c r="X1650" s="80" t="s">
        <v>4290</v>
      </c>
      <c r="Y1650" s="132" t="s">
        <v>5092</v>
      </c>
      <c r="Z1650" s="102" t="s">
        <v>4290</v>
      </c>
      <c r="AA1650" s="101">
        <v>72</v>
      </c>
      <c r="AB1650" s="153">
        <v>1.78</v>
      </c>
      <c r="AC1650" s="102" t="s">
        <v>4290</v>
      </c>
      <c r="AD1650" s="116" t="s">
        <v>4290</v>
      </c>
      <c r="AE1650" s="104">
        <f t="shared" si="38"/>
        <v>22.724403484408533</v>
      </c>
      <c r="AF1650" s="85" t="str">
        <f t="shared" si="37"/>
        <v>PESO SALUDABLE</v>
      </c>
      <c r="AG1650" s="80" t="s">
        <v>4294</v>
      </c>
      <c r="AH1650" s="80" t="s">
        <v>4294</v>
      </c>
      <c r="AI1650" s="80" t="s">
        <v>4294</v>
      </c>
      <c r="AJ1650" s="80" t="s">
        <v>4294</v>
      </c>
      <c r="AK1650" s="142" t="s">
        <v>4294</v>
      </c>
      <c r="AL1650" s="142" t="s">
        <v>4294</v>
      </c>
      <c r="AM1650" s="132" t="s">
        <v>349</v>
      </c>
      <c r="AN1650" s="88" t="s">
        <v>411</v>
      </c>
      <c r="AO1650" s="84"/>
    </row>
    <row r="1651" spans="1:41" ht="15" customHeight="1" x14ac:dyDescent="0.2">
      <c r="A1651" s="149">
        <v>1642</v>
      </c>
      <c r="B1651" s="72" t="s">
        <v>1591</v>
      </c>
      <c r="C1651" s="65" t="s">
        <v>338</v>
      </c>
      <c r="D1651" s="146" t="s">
        <v>2677</v>
      </c>
      <c r="E1651" s="72" t="s">
        <v>3742</v>
      </c>
      <c r="F1651" s="129">
        <v>43.54</v>
      </c>
      <c r="G1651" s="127">
        <v>28430</v>
      </c>
      <c r="H1651" s="74">
        <v>51</v>
      </c>
      <c r="I1651" s="74" t="s">
        <v>3856</v>
      </c>
      <c r="J1651" s="65" t="s">
        <v>411</v>
      </c>
      <c r="K1651" s="65" t="s">
        <v>417</v>
      </c>
      <c r="L1651" s="72" t="s">
        <v>3861</v>
      </c>
      <c r="M1651" s="72" t="s">
        <v>4488</v>
      </c>
      <c r="N1651" s="73" t="s">
        <v>354</v>
      </c>
      <c r="O1651" s="65" t="s">
        <v>361</v>
      </c>
      <c r="P1651" s="132" t="s">
        <v>436</v>
      </c>
      <c r="Q1651" s="136">
        <v>4</v>
      </c>
      <c r="R1651" s="72" t="s">
        <v>1591</v>
      </c>
      <c r="S1651" s="72" t="s">
        <v>1591</v>
      </c>
      <c r="T1651" s="80" t="s">
        <v>4289</v>
      </c>
      <c r="U1651" s="80" t="s">
        <v>4290</v>
      </c>
      <c r="V1651" s="72" t="s">
        <v>1591</v>
      </c>
      <c r="W1651" s="65" t="s">
        <v>5092</v>
      </c>
      <c r="X1651" s="80" t="s">
        <v>4290</v>
      </c>
      <c r="Y1651" s="132" t="s">
        <v>5092</v>
      </c>
      <c r="Z1651" s="102" t="s">
        <v>4290</v>
      </c>
      <c r="AA1651" s="101">
        <v>54</v>
      </c>
      <c r="AB1651" s="153">
        <v>1.58</v>
      </c>
      <c r="AC1651" s="102" t="s">
        <v>4290</v>
      </c>
      <c r="AD1651" s="116" t="s">
        <v>4290</v>
      </c>
      <c r="AE1651" s="104">
        <f t="shared" si="38"/>
        <v>21.631148854350261</v>
      </c>
      <c r="AF1651" s="85" t="str">
        <f t="shared" si="37"/>
        <v>PESO SALUDABLE</v>
      </c>
      <c r="AG1651" s="80" t="s">
        <v>4294</v>
      </c>
      <c r="AH1651" s="80" t="s">
        <v>4294</v>
      </c>
      <c r="AI1651" s="80" t="s">
        <v>4294</v>
      </c>
      <c r="AJ1651" s="80" t="s">
        <v>4294</v>
      </c>
      <c r="AK1651" s="142" t="s">
        <v>4294</v>
      </c>
      <c r="AL1651" s="142" t="s">
        <v>4294</v>
      </c>
      <c r="AM1651" s="132" t="s">
        <v>349</v>
      </c>
      <c r="AN1651" s="88" t="s">
        <v>411</v>
      </c>
      <c r="AO1651" s="84"/>
    </row>
    <row r="1652" spans="1:41" ht="15" customHeight="1" x14ac:dyDescent="0.2">
      <c r="A1652" s="149">
        <v>1643</v>
      </c>
      <c r="B1652" s="72" t="s">
        <v>1592</v>
      </c>
      <c r="C1652" s="65" t="s">
        <v>338</v>
      </c>
      <c r="D1652" s="146" t="s">
        <v>2678</v>
      </c>
      <c r="E1652" s="72" t="s">
        <v>3743</v>
      </c>
      <c r="F1652" s="129">
        <v>32.43</v>
      </c>
      <c r="G1652" s="127">
        <v>25589</v>
      </c>
      <c r="H1652" s="74">
        <v>47</v>
      </c>
      <c r="I1652" s="74" t="s">
        <v>3856</v>
      </c>
      <c r="J1652" s="65" t="s">
        <v>411</v>
      </c>
      <c r="K1652" s="65" t="s">
        <v>417</v>
      </c>
      <c r="L1652" s="72" t="s">
        <v>3861</v>
      </c>
      <c r="M1652" s="72" t="s">
        <v>4489</v>
      </c>
      <c r="N1652" s="73" t="s">
        <v>354</v>
      </c>
      <c r="O1652" s="65" t="s">
        <v>361</v>
      </c>
      <c r="P1652" s="132" t="s">
        <v>436</v>
      </c>
      <c r="Q1652" s="136">
        <v>3</v>
      </c>
      <c r="R1652" s="72" t="s">
        <v>1592</v>
      </c>
      <c r="S1652" s="72" t="s">
        <v>1592</v>
      </c>
      <c r="T1652" s="80" t="s">
        <v>4289</v>
      </c>
      <c r="U1652" s="80" t="s">
        <v>4290</v>
      </c>
      <c r="V1652" s="72" t="s">
        <v>1592</v>
      </c>
      <c r="W1652" s="80" t="s">
        <v>4290</v>
      </c>
      <c r="X1652" s="80" t="s">
        <v>4290</v>
      </c>
      <c r="Y1652" s="132" t="s">
        <v>5092</v>
      </c>
      <c r="Z1652" s="102" t="s">
        <v>4290</v>
      </c>
      <c r="AA1652" s="101">
        <v>59</v>
      </c>
      <c r="AB1652" s="153">
        <v>1.63</v>
      </c>
      <c r="AC1652" s="102" t="s">
        <v>4290</v>
      </c>
      <c r="AD1652" s="116" t="s">
        <v>4290</v>
      </c>
      <c r="AE1652" s="104">
        <f t="shared" si="38"/>
        <v>22.206330686137981</v>
      </c>
      <c r="AF1652" s="85" t="str">
        <f t="shared" si="37"/>
        <v>PESO SALUDABLE</v>
      </c>
      <c r="AG1652" s="80" t="s">
        <v>4294</v>
      </c>
      <c r="AH1652" s="80" t="s">
        <v>4294</v>
      </c>
      <c r="AI1652" s="80" t="s">
        <v>4294</v>
      </c>
      <c r="AJ1652" s="80" t="s">
        <v>4294</v>
      </c>
      <c r="AK1652" s="142" t="s">
        <v>4294</v>
      </c>
      <c r="AL1652" s="142" t="s">
        <v>4294</v>
      </c>
      <c r="AM1652" s="132" t="s">
        <v>349</v>
      </c>
      <c r="AN1652" s="88" t="s">
        <v>411</v>
      </c>
      <c r="AO1652" s="84"/>
    </row>
    <row r="1653" spans="1:41" ht="15" customHeight="1" x14ac:dyDescent="0.2">
      <c r="A1653" s="149">
        <v>1644</v>
      </c>
      <c r="B1653" s="72" t="s">
        <v>1593</v>
      </c>
      <c r="C1653" s="65" t="s">
        <v>338</v>
      </c>
      <c r="D1653" s="146" t="s">
        <v>2679</v>
      </c>
      <c r="E1653" s="72" t="s">
        <v>3744</v>
      </c>
      <c r="F1653" s="129">
        <v>22.43</v>
      </c>
      <c r="G1653" s="127">
        <v>28947</v>
      </c>
      <c r="H1653" s="74">
        <v>46</v>
      </c>
      <c r="I1653" s="74" t="s">
        <v>3856</v>
      </c>
      <c r="J1653" s="65" t="s">
        <v>411</v>
      </c>
      <c r="K1653" s="65" t="s">
        <v>417</v>
      </c>
      <c r="L1653" s="72" t="s">
        <v>3861</v>
      </c>
      <c r="M1653" s="72" t="s">
        <v>4490</v>
      </c>
      <c r="N1653" s="73" t="s">
        <v>354</v>
      </c>
      <c r="O1653" s="65" t="s">
        <v>361</v>
      </c>
      <c r="P1653" s="132" t="s">
        <v>436</v>
      </c>
      <c r="Q1653" s="136">
        <v>4</v>
      </c>
      <c r="R1653" s="72" t="s">
        <v>1593</v>
      </c>
      <c r="S1653" s="72" t="s">
        <v>1593</v>
      </c>
      <c r="T1653" s="80" t="s">
        <v>4289</v>
      </c>
      <c r="U1653" s="80" t="s">
        <v>4290</v>
      </c>
      <c r="V1653" s="72" t="s">
        <v>1593</v>
      </c>
      <c r="W1653" s="80" t="s">
        <v>4290</v>
      </c>
      <c r="X1653" s="80" t="s">
        <v>4290</v>
      </c>
      <c r="Y1653" s="132" t="s">
        <v>5092</v>
      </c>
      <c r="Z1653" s="102" t="s">
        <v>4290</v>
      </c>
      <c r="AA1653" s="101">
        <v>58.6</v>
      </c>
      <c r="AB1653" s="153">
        <v>1.6</v>
      </c>
      <c r="AC1653" s="102" t="s">
        <v>4290</v>
      </c>
      <c r="AD1653" s="116" t="s">
        <v>4290</v>
      </c>
      <c r="AE1653" s="104">
        <f t="shared" si="38"/>
        <v>22.890624999999996</v>
      </c>
      <c r="AF1653" s="85" t="str">
        <f t="shared" si="37"/>
        <v>PESO SALUDABLE</v>
      </c>
      <c r="AG1653" s="80" t="s">
        <v>4294</v>
      </c>
      <c r="AH1653" s="80" t="s">
        <v>4294</v>
      </c>
      <c r="AI1653" s="80" t="s">
        <v>4294</v>
      </c>
      <c r="AJ1653" s="80" t="s">
        <v>4294</v>
      </c>
      <c r="AK1653" s="142" t="s">
        <v>4294</v>
      </c>
      <c r="AL1653" s="142" t="s">
        <v>4294</v>
      </c>
      <c r="AM1653" s="132" t="s">
        <v>349</v>
      </c>
      <c r="AN1653" s="88" t="s">
        <v>411</v>
      </c>
      <c r="AO1653" s="84"/>
    </row>
    <row r="1654" spans="1:41" ht="15" customHeight="1" x14ac:dyDescent="0.2">
      <c r="A1654" s="149">
        <v>1645</v>
      </c>
      <c r="B1654" s="72" t="s">
        <v>1594</v>
      </c>
      <c r="C1654" s="65" t="s">
        <v>338</v>
      </c>
      <c r="D1654" s="146" t="s">
        <v>2680</v>
      </c>
      <c r="E1654" s="72" t="s">
        <v>3745</v>
      </c>
      <c r="F1654" s="129">
        <v>27.43</v>
      </c>
      <c r="G1654" s="127">
        <v>19858</v>
      </c>
      <c r="H1654" s="74">
        <v>46</v>
      </c>
      <c r="I1654" s="74" t="s">
        <v>3857</v>
      </c>
      <c r="J1654" s="65" t="s">
        <v>411</v>
      </c>
      <c r="K1654" s="65" t="s">
        <v>417</v>
      </c>
      <c r="L1654" s="72" t="s">
        <v>3860</v>
      </c>
      <c r="M1654" s="72" t="s">
        <v>4356</v>
      </c>
      <c r="N1654" s="73" t="s">
        <v>354</v>
      </c>
      <c r="O1654" s="65" t="s">
        <v>361</v>
      </c>
      <c r="P1654" s="132" t="s">
        <v>436</v>
      </c>
      <c r="Q1654" s="136">
        <v>3</v>
      </c>
      <c r="R1654" s="72" t="s">
        <v>1594</v>
      </c>
      <c r="S1654" s="72" t="s">
        <v>1594</v>
      </c>
      <c r="T1654" s="80" t="s">
        <v>4289</v>
      </c>
      <c r="U1654" s="80" t="s">
        <v>4290</v>
      </c>
      <c r="V1654" s="72" t="s">
        <v>1594</v>
      </c>
      <c r="W1654" s="80" t="s">
        <v>4290</v>
      </c>
      <c r="X1654" s="80" t="s">
        <v>4290</v>
      </c>
      <c r="Y1654" s="132" t="s">
        <v>5092</v>
      </c>
      <c r="Z1654" s="102" t="s">
        <v>4290</v>
      </c>
      <c r="AA1654" s="101">
        <v>60</v>
      </c>
      <c r="AB1654" s="153">
        <v>1.69</v>
      </c>
      <c r="AC1654" s="102" t="s">
        <v>4290</v>
      </c>
      <c r="AD1654" s="116" t="s">
        <v>4290</v>
      </c>
      <c r="AE1654" s="104">
        <f t="shared" si="38"/>
        <v>21.007667798746546</v>
      </c>
      <c r="AF1654" s="85" t="str">
        <f t="shared" si="37"/>
        <v>PESO SALUDABLE</v>
      </c>
      <c r="AG1654" s="80" t="s">
        <v>4294</v>
      </c>
      <c r="AH1654" s="80" t="s">
        <v>4294</v>
      </c>
      <c r="AI1654" s="80" t="s">
        <v>4294</v>
      </c>
      <c r="AJ1654" s="80" t="s">
        <v>4294</v>
      </c>
      <c r="AK1654" s="142" t="s">
        <v>4294</v>
      </c>
      <c r="AL1654" s="142" t="s">
        <v>4294</v>
      </c>
      <c r="AM1654" s="132" t="s">
        <v>349</v>
      </c>
      <c r="AN1654" s="88" t="s">
        <v>411</v>
      </c>
      <c r="AO1654" s="84"/>
    </row>
    <row r="1655" spans="1:41" ht="15" customHeight="1" x14ac:dyDescent="0.2">
      <c r="A1655" s="149">
        <v>1646</v>
      </c>
      <c r="B1655" s="72" t="s">
        <v>1595</v>
      </c>
      <c r="C1655" s="65" t="s">
        <v>338</v>
      </c>
      <c r="D1655" s="146" t="s">
        <v>2681</v>
      </c>
      <c r="E1655" s="72" t="s">
        <v>3746</v>
      </c>
      <c r="F1655" s="129">
        <v>27.32</v>
      </c>
      <c r="G1655" s="127">
        <v>22142</v>
      </c>
      <c r="H1655" s="74">
        <v>46</v>
      </c>
      <c r="I1655" s="74" t="s">
        <v>3856</v>
      </c>
      <c r="J1655" s="65" t="s">
        <v>411</v>
      </c>
      <c r="K1655" s="65" t="s">
        <v>417</v>
      </c>
      <c r="L1655" s="72" t="s">
        <v>3861</v>
      </c>
      <c r="M1655" s="72" t="s">
        <v>4491</v>
      </c>
      <c r="N1655" s="73" t="s">
        <v>354</v>
      </c>
      <c r="O1655" s="65" t="s">
        <v>361</v>
      </c>
      <c r="P1655" s="132" t="s">
        <v>436</v>
      </c>
      <c r="Q1655" s="136">
        <v>5</v>
      </c>
      <c r="R1655" s="72" t="s">
        <v>1595</v>
      </c>
      <c r="S1655" s="72" t="s">
        <v>1595</v>
      </c>
      <c r="T1655" s="80" t="s">
        <v>4289</v>
      </c>
      <c r="U1655" s="80" t="s">
        <v>4290</v>
      </c>
      <c r="V1655" s="72" t="s">
        <v>1595</v>
      </c>
      <c r="W1655" s="80" t="s">
        <v>4290</v>
      </c>
      <c r="X1655" s="80" t="s">
        <v>4290</v>
      </c>
      <c r="Y1655" s="132" t="s">
        <v>5092</v>
      </c>
      <c r="Z1655" s="102" t="s">
        <v>4290</v>
      </c>
      <c r="AA1655" s="101">
        <v>43</v>
      </c>
      <c r="AB1655" s="153">
        <v>1.46</v>
      </c>
      <c r="AC1655" s="102" t="s">
        <v>4290</v>
      </c>
      <c r="AD1655" s="116" t="s">
        <v>4290</v>
      </c>
      <c r="AE1655" s="104">
        <f t="shared" si="38"/>
        <v>20.172640270219556</v>
      </c>
      <c r="AF1655" s="85" t="str">
        <f t="shared" si="37"/>
        <v>PESO SALUDABLE</v>
      </c>
      <c r="AG1655" s="80" t="s">
        <v>4294</v>
      </c>
      <c r="AH1655" s="80" t="s">
        <v>4294</v>
      </c>
      <c r="AI1655" s="80" t="s">
        <v>4294</v>
      </c>
      <c r="AJ1655" s="80" t="s">
        <v>4294</v>
      </c>
      <c r="AK1655" s="142" t="s">
        <v>4294</v>
      </c>
      <c r="AL1655" s="142" t="s">
        <v>4294</v>
      </c>
      <c r="AM1655" s="132" t="s">
        <v>349</v>
      </c>
      <c r="AN1655" s="88" t="s">
        <v>411</v>
      </c>
      <c r="AO1655" s="84"/>
    </row>
    <row r="1656" spans="1:41" ht="15" customHeight="1" x14ac:dyDescent="0.2">
      <c r="A1656" s="149">
        <v>1647</v>
      </c>
      <c r="B1656" s="72" t="s">
        <v>1596</v>
      </c>
      <c r="C1656" s="65" t="s">
        <v>338</v>
      </c>
      <c r="D1656" s="146" t="s">
        <v>2682</v>
      </c>
      <c r="E1656" s="72" t="s">
        <v>3747</v>
      </c>
      <c r="F1656" s="129">
        <v>22.43</v>
      </c>
      <c r="G1656" s="127">
        <v>24728</v>
      </c>
      <c r="H1656" s="74">
        <v>46</v>
      </c>
      <c r="I1656" s="74" t="s">
        <v>3856</v>
      </c>
      <c r="J1656" s="65" t="s">
        <v>411</v>
      </c>
      <c r="K1656" s="65" t="s">
        <v>417</v>
      </c>
      <c r="L1656" s="72" t="s">
        <v>3861</v>
      </c>
      <c r="M1656" s="72" t="s">
        <v>4492</v>
      </c>
      <c r="N1656" s="73" t="s">
        <v>354</v>
      </c>
      <c r="O1656" s="65" t="s">
        <v>361</v>
      </c>
      <c r="P1656" s="132" t="s">
        <v>436</v>
      </c>
      <c r="Q1656" s="136">
        <v>2</v>
      </c>
      <c r="R1656" s="72" t="s">
        <v>1596</v>
      </c>
      <c r="S1656" s="72" t="s">
        <v>1596</v>
      </c>
      <c r="T1656" s="80" t="s">
        <v>4289</v>
      </c>
      <c r="U1656" s="80" t="s">
        <v>4290</v>
      </c>
      <c r="V1656" s="72" t="s">
        <v>1596</v>
      </c>
      <c r="W1656" s="80" t="s">
        <v>4290</v>
      </c>
      <c r="X1656" s="80" t="s">
        <v>4290</v>
      </c>
      <c r="Y1656" s="132" t="s">
        <v>5092</v>
      </c>
      <c r="Z1656" s="102" t="s">
        <v>4290</v>
      </c>
      <c r="AA1656" s="101">
        <v>59</v>
      </c>
      <c r="AB1656" s="153">
        <v>1.64</v>
      </c>
      <c r="AC1656" s="102" t="s">
        <v>4290</v>
      </c>
      <c r="AD1656" s="116" t="s">
        <v>4290</v>
      </c>
      <c r="AE1656" s="104">
        <f t="shared" si="38"/>
        <v>21.936347412254616</v>
      </c>
      <c r="AF1656" s="85" t="str">
        <f t="shared" si="37"/>
        <v>PESO SALUDABLE</v>
      </c>
      <c r="AG1656" s="80" t="s">
        <v>4294</v>
      </c>
      <c r="AH1656" s="80" t="s">
        <v>4294</v>
      </c>
      <c r="AI1656" s="80" t="s">
        <v>4294</v>
      </c>
      <c r="AJ1656" s="80" t="s">
        <v>4294</v>
      </c>
      <c r="AK1656" s="142" t="s">
        <v>4294</v>
      </c>
      <c r="AL1656" s="142" t="s">
        <v>4294</v>
      </c>
      <c r="AM1656" s="132" t="s">
        <v>349</v>
      </c>
      <c r="AN1656" s="88" t="s">
        <v>411</v>
      </c>
      <c r="AO1656" s="84"/>
    </row>
    <row r="1657" spans="1:41" ht="15" customHeight="1" x14ac:dyDescent="0.2">
      <c r="A1657" s="149">
        <v>1648</v>
      </c>
      <c r="B1657" s="72" t="s">
        <v>1597</v>
      </c>
      <c r="C1657" s="65" t="s">
        <v>338</v>
      </c>
      <c r="D1657" s="146" t="s">
        <v>2683</v>
      </c>
      <c r="E1657" s="72" t="s">
        <v>3748</v>
      </c>
      <c r="F1657" s="129">
        <v>28.43</v>
      </c>
      <c r="G1657" s="127">
        <v>17720</v>
      </c>
      <c r="H1657" s="74">
        <v>50</v>
      </c>
      <c r="I1657" s="74" t="s">
        <v>3856</v>
      </c>
      <c r="J1657" s="65" t="s">
        <v>411</v>
      </c>
      <c r="K1657" s="65" t="s">
        <v>417</v>
      </c>
      <c r="L1657" s="72" t="s">
        <v>3861</v>
      </c>
      <c r="M1657" s="72" t="s">
        <v>4493</v>
      </c>
      <c r="N1657" s="73" t="s">
        <v>354</v>
      </c>
      <c r="O1657" s="65" t="s">
        <v>361</v>
      </c>
      <c r="P1657" s="132" t="s">
        <v>436</v>
      </c>
      <c r="Q1657" s="136">
        <v>3</v>
      </c>
      <c r="R1657" s="72" t="s">
        <v>1597</v>
      </c>
      <c r="S1657" s="72" t="s">
        <v>1597</v>
      </c>
      <c r="T1657" s="80" t="s">
        <v>4289</v>
      </c>
      <c r="U1657" s="80" t="s">
        <v>4290</v>
      </c>
      <c r="V1657" s="72" t="s">
        <v>1597</v>
      </c>
      <c r="W1657" s="80" t="s">
        <v>4290</v>
      </c>
      <c r="X1657" s="80" t="s">
        <v>4290</v>
      </c>
      <c r="Y1657" s="132" t="s">
        <v>5092</v>
      </c>
      <c r="Z1657" s="102" t="s">
        <v>4290</v>
      </c>
      <c r="AA1657" s="101">
        <v>58</v>
      </c>
      <c r="AB1657" s="153">
        <v>1.6</v>
      </c>
      <c r="AC1657" s="102" t="s">
        <v>4290</v>
      </c>
      <c r="AD1657" s="116" t="s">
        <v>4290</v>
      </c>
      <c r="AE1657" s="104">
        <f t="shared" si="38"/>
        <v>22.656249999999996</v>
      </c>
      <c r="AF1657" s="85" t="str">
        <f t="shared" si="37"/>
        <v>PESO SALUDABLE</v>
      </c>
      <c r="AG1657" s="80" t="s">
        <v>4294</v>
      </c>
      <c r="AH1657" s="80" t="s">
        <v>4294</v>
      </c>
      <c r="AI1657" s="80" t="s">
        <v>4294</v>
      </c>
      <c r="AJ1657" s="80" t="s">
        <v>4294</v>
      </c>
      <c r="AK1657" s="142" t="s">
        <v>4294</v>
      </c>
      <c r="AL1657" s="142" t="s">
        <v>4294</v>
      </c>
      <c r="AM1657" s="132" t="s">
        <v>349</v>
      </c>
      <c r="AN1657" s="88" t="s">
        <v>411</v>
      </c>
      <c r="AO1657" s="84"/>
    </row>
    <row r="1658" spans="1:41" ht="15" customHeight="1" x14ac:dyDescent="0.2">
      <c r="A1658" s="149">
        <v>1649</v>
      </c>
      <c r="B1658" s="72" t="s">
        <v>1598</v>
      </c>
      <c r="C1658" s="65" t="s">
        <v>338</v>
      </c>
      <c r="D1658" s="146" t="s">
        <v>2684</v>
      </c>
      <c r="E1658" s="72" t="s">
        <v>3749</v>
      </c>
      <c r="F1658" s="129">
        <v>32.450000000000003</v>
      </c>
      <c r="G1658" s="127">
        <v>25626</v>
      </c>
      <c r="H1658" s="74">
        <v>46</v>
      </c>
      <c r="I1658" s="74" t="s">
        <v>3856</v>
      </c>
      <c r="J1658" s="65" t="s">
        <v>411</v>
      </c>
      <c r="K1658" s="65" t="s">
        <v>417</v>
      </c>
      <c r="L1658" s="72" t="s">
        <v>3861</v>
      </c>
      <c r="M1658" s="72" t="s">
        <v>4494</v>
      </c>
      <c r="N1658" s="73" t="s">
        <v>354</v>
      </c>
      <c r="O1658" s="65" t="s">
        <v>361</v>
      </c>
      <c r="P1658" s="132" t="s">
        <v>436</v>
      </c>
      <c r="Q1658" s="136">
        <v>4</v>
      </c>
      <c r="R1658" s="72" t="s">
        <v>1598</v>
      </c>
      <c r="S1658" s="72" t="s">
        <v>1598</v>
      </c>
      <c r="T1658" s="80" t="s">
        <v>4289</v>
      </c>
      <c r="U1658" s="80" t="s">
        <v>4290</v>
      </c>
      <c r="V1658" s="72" t="s">
        <v>1598</v>
      </c>
      <c r="W1658" s="80" t="s">
        <v>4290</v>
      </c>
      <c r="X1658" s="80" t="s">
        <v>4290</v>
      </c>
      <c r="Y1658" s="132" t="s">
        <v>5092</v>
      </c>
      <c r="Z1658" s="102" t="s">
        <v>4290</v>
      </c>
      <c r="AA1658" s="101">
        <v>61</v>
      </c>
      <c r="AB1658" s="153">
        <v>1.66</v>
      </c>
      <c r="AC1658" s="102" t="s">
        <v>4290</v>
      </c>
      <c r="AD1658" s="116" t="s">
        <v>4290</v>
      </c>
      <c r="AE1658" s="104">
        <f t="shared" si="38"/>
        <v>22.136739730004358</v>
      </c>
      <c r="AF1658" s="85" t="str">
        <f t="shared" si="37"/>
        <v>PESO SALUDABLE</v>
      </c>
      <c r="AG1658" s="80" t="s">
        <v>4294</v>
      </c>
      <c r="AH1658" s="80" t="s">
        <v>4294</v>
      </c>
      <c r="AI1658" s="80" t="s">
        <v>4294</v>
      </c>
      <c r="AJ1658" s="80" t="s">
        <v>4294</v>
      </c>
      <c r="AK1658" s="142" t="s">
        <v>4294</v>
      </c>
      <c r="AL1658" s="142" t="s">
        <v>4294</v>
      </c>
      <c r="AM1658" s="132" t="s">
        <v>349</v>
      </c>
      <c r="AN1658" s="88" t="s">
        <v>411</v>
      </c>
      <c r="AO1658" s="84"/>
    </row>
    <row r="1659" spans="1:41" ht="15" customHeight="1" x14ac:dyDescent="0.2">
      <c r="A1659" s="149">
        <v>1650</v>
      </c>
      <c r="B1659" s="72" t="s">
        <v>1599</v>
      </c>
      <c r="C1659" s="65" t="s">
        <v>338</v>
      </c>
      <c r="D1659" s="146" t="s">
        <v>2685</v>
      </c>
      <c r="E1659" s="72" t="s">
        <v>3750</v>
      </c>
      <c r="F1659" s="129">
        <v>40.32</v>
      </c>
      <c r="G1659" s="127">
        <v>26478</v>
      </c>
      <c r="H1659" s="74">
        <v>52</v>
      </c>
      <c r="I1659" s="74" t="s">
        <v>3856</v>
      </c>
      <c r="J1659" s="65" t="s">
        <v>411</v>
      </c>
      <c r="K1659" s="65" t="s">
        <v>417</v>
      </c>
      <c r="L1659" s="72" t="s">
        <v>3861</v>
      </c>
      <c r="M1659" s="72" t="s">
        <v>4495</v>
      </c>
      <c r="N1659" s="73" t="s">
        <v>354</v>
      </c>
      <c r="O1659" s="65" t="s">
        <v>361</v>
      </c>
      <c r="P1659" s="132" t="s">
        <v>436</v>
      </c>
      <c r="Q1659" s="136">
        <v>2</v>
      </c>
      <c r="R1659" s="72" t="s">
        <v>1599</v>
      </c>
      <c r="S1659" s="72" t="s">
        <v>1599</v>
      </c>
      <c r="T1659" s="80" t="s">
        <v>4289</v>
      </c>
      <c r="U1659" s="80" t="s">
        <v>4290</v>
      </c>
      <c r="V1659" s="72" t="s">
        <v>1599</v>
      </c>
      <c r="W1659" s="80" t="s">
        <v>4290</v>
      </c>
      <c r="X1659" s="80" t="s">
        <v>4290</v>
      </c>
      <c r="Y1659" s="132" t="s">
        <v>5092</v>
      </c>
      <c r="Z1659" s="102" t="s">
        <v>4290</v>
      </c>
      <c r="AA1659" s="101">
        <v>54</v>
      </c>
      <c r="AB1659" s="153">
        <v>1.58</v>
      </c>
      <c r="AC1659" s="102" t="s">
        <v>4290</v>
      </c>
      <c r="AD1659" s="116" t="s">
        <v>4290</v>
      </c>
      <c r="AE1659" s="104">
        <f t="shared" si="38"/>
        <v>21.631148854350261</v>
      </c>
      <c r="AF1659" s="85" t="str">
        <f t="shared" si="37"/>
        <v>PESO SALUDABLE</v>
      </c>
      <c r="AG1659" s="80" t="s">
        <v>4294</v>
      </c>
      <c r="AH1659" s="80" t="s">
        <v>4294</v>
      </c>
      <c r="AI1659" s="80" t="s">
        <v>4294</v>
      </c>
      <c r="AJ1659" s="80" t="s">
        <v>4294</v>
      </c>
      <c r="AK1659" s="142" t="s">
        <v>4294</v>
      </c>
      <c r="AL1659" s="142" t="s">
        <v>4294</v>
      </c>
      <c r="AM1659" s="132" t="s">
        <v>349</v>
      </c>
      <c r="AN1659" s="88" t="s">
        <v>411</v>
      </c>
      <c r="AO1659" s="84"/>
    </row>
    <row r="1660" spans="1:41" ht="15" customHeight="1" x14ac:dyDescent="0.2">
      <c r="A1660" s="149">
        <v>1651</v>
      </c>
      <c r="B1660" s="72" t="s">
        <v>1600</v>
      </c>
      <c r="C1660" s="65" t="s">
        <v>338</v>
      </c>
      <c r="D1660" s="146" t="s">
        <v>2686</v>
      </c>
      <c r="E1660" s="72" t="s">
        <v>3751</v>
      </c>
      <c r="F1660" s="129">
        <v>24.65</v>
      </c>
      <c r="G1660" s="127">
        <v>25864</v>
      </c>
      <c r="H1660" s="74">
        <v>52</v>
      </c>
      <c r="I1660" s="74" t="s">
        <v>3856</v>
      </c>
      <c r="J1660" s="65" t="s">
        <v>411</v>
      </c>
      <c r="K1660" s="65" t="s">
        <v>417</v>
      </c>
      <c r="L1660" s="72" t="s">
        <v>3861</v>
      </c>
      <c r="M1660" s="72" t="s">
        <v>4496</v>
      </c>
      <c r="N1660" s="73" t="s">
        <v>354</v>
      </c>
      <c r="O1660" s="65" t="s">
        <v>361</v>
      </c>
      <c r="P1660" s="132" t="s">
        <v>436</v>
      </c>
      <c r="Q1660" s="136">
        <v>4</v>
      </c>
      <c r="R1660" s="72" t="s">
        <v>1600</v>
      </c>
      <c r="S1660" s="72" t="s">
        <v>1600</v>
      </c>
      <c r="T1660" s="80" t="s">
        <v>4289</v>
      </c>
      <c r="U1660" s="80" t="s">
        <v>4290</v>
      </c>
      <c r="V1660" s="72" t="s">
        <v>1600</v>
      </c>
      <c r="W1660" s="80" t="s">
        <v>4290</v>
      </c>
      <c r="X1660" s="80" t="s">
        <v>4290</v>
      </c>
      <c r="Y1660" s="132" t="s">
        <v>5092</v>
      </c>
      <c r="Z1660" s="102" t="s">
        <v>4290</v>
      </c>
      <c r="AA1660" s="101">
        <v>62</v>
      </c>
      <c r="AB1660" s="153">
        <v>1.65</v>
      </c>
      <c r="AC1660" s="102" t="s">
        <v>4290</v>
      </c>
      <c r="AD1660" s="116" t="s">
        <v>4290</v>
      </c>
      <c r="AE1660" s="104">
        <f t="shared" si="38"/>
        <v>22.77318640955005</v>
      </c>
      <c r="AF1660" s="85" t="str">
        <f t="shared" si="37"/>
        <v>PESO SALUDABLE</v>
      </c>
      <c r="AG1660" s="80" t="s">
        <v>4294</v>
      </c>
      <c r="AH1660" s="80" t="s">
        <v>4294</v>
      </c>
      <c r="AI1660" s="80" t="s">
        <v>4294</v>
      </c>
      <c r="AJ1660" s="80" t="s">
        <v>4294</v>
      </c>
      <c r="AK1660" s="142" t="s">
        <v>4294</v>
      </c>
      <c r="AL1660" s="142" t="s">
        <v>4294</v>
      </c>
      <c r="AM1660" s="132" t="s">
        <v>349</v>
      </c>
      <c r="AN1660" s="88" t="s">
        <v>411</v>
      </c>
      <c r="AO1660" s="84"/>
    </row>
    <row r="1661" spans="1:41" ht="15" customHeight="1" x14ac:dyDescent="0.2">
      <c r="A1661" s="149">
        <v>1652</v>
      </c>
      <c r="B1661" s="72" t="s">
        <v>1601</v>
      </c>
      <c r="C1661" s="65" t="s">
        <v>338</v>
      </c>
      <c r="D1661" s="146" t="s">
        <v>2687</v>
      </c>
      <c r="E1661" s="72" t="s">
        <v>3752</v>
      </c>
      <c r="F1661" s="129">
        <v>34.76</v>
      </c>
      <c r="G1661" s="127">
        <v>21185</v>
      </c>
      <c r="H1661" s="74">
        <v>47</v>
      </c>
      <c r="I1661" s="74" t="s">
        <v>3856</v>
      </c>
      <c r="J1661" s="65" t="s">
        <v>411</v>
      </c>
      <c r="K1661" s="65" t="s">
        <v>417</v>
      </c>
      <c r="L1661" s="72" t="s">
        <v>3860</v>
      </c>
      <c r="M1661" s="72" t="s">
        <v>4114</v>
      </c>
      <c r="N1661" s="73" t="s">
        <v>354</v>
      </c>
      <c r="O1661" s="65" t="s">
        <v>361</v>
      </c>
      <c r="P1661" s="132" t="s">
        <v>436</v>
      </c>
      <c r="Q1661" s="136">
        <v>3</v>
      </c>
      <c r="R1661" s="72" t="s">
        <v>1601</v>
      </c>
      <c r="S1661" s="72" t="s">
        <v>1601</v>
      </c>
      <c r="T1661" s="80" t="s">
        <v>4289</v>
      </c>
      <c r="U1661" s="80" t="s">
        <v>4290</v>
      </c>
      <c r="V1661" s="72" t="s">
        <v>1601</v>
      </c>
      <c r="W1661" s="80" t="s">
        <v>4290</v>
      </c>
      <c r="X1661" s="80" t="s">
        <v>4290</v>
      </c>
      <c r="Y1661" s="132" t="s">
        <v>5092</v>
      </c>
      <c r="Z1661" s="102" t="s">
        <v>4290</v>
      </c>
      <c r="AA1661" s="101">
        <v>63</v>
      </c>
      <c r="AB1661" s="153">
        <v>1.66</v>
      </c>
      <c r="AC1661" s="102" t="s">
        <v>4290</v>
      </c>
      <c r="AD1661" s="116" t="s">
        <v>4290</v>
      </c>
      <c r="AE1661" s="104">
        <f t="shared" si="38"/>
        <v>22.862534475250399</v>
      </c>
      <c r="AF1661" s="85" t="str">
        <f t="shared" si="37"/>
        <v>PESO SALUDABLE</v>
      </c>
      <c r="AG1661" s="80" t="s">
        <v>4294</v>
      </c>
      <c r="AH1661" s="80" t="s">
        <v>4294</v>
      </c>
      <c r="AI1661" s="80" t="s">
        <v>4294</v>
      </c>
      <c r="AJ1661" s="80" t="s">
        <v>4294</v>
      </c>
      <c r="AK1661" s="142" t="s">
        <v>4294</v>
      </c>
      <c r="AL1661" s="142" t="s">
        <v>4294</v>
      </c>
      <c r="AM1661" s="132" t="s">
        <v>349</v>
      </c>
      <c r="AN1661" s="88" t="s">
        <v>411</v>
      </c>
      <c r="AO1661" s="84"/>
    </row>
    <row r="1662" spans="1:41" ht="15" customHeight="1" x14ac:dyDescent="0.2">
      <c r="A1662" s="149">
        <v>1653</v>
      </c>
      <c r="B1662" s="72" t="s">
        <v>1602</v>
      </c>
      <c r="C1662" s="65" t="s">
        <v>338</v>
      </c>
      <c r="D1662" s="146" t="s">
        <v>2688</v>
      </c>
      <c r="E1662" s="72" t="s">
        <v>3753</v>
      </c>
      <c r="F1662" s="129">
        <v>32.340000000000003</v>
      </c>
      <c r="G1662" s="127">
        <v>21840</v>
      </c>
      <c r="H1662" s="74">
        <v>47</v>
      </c>
      <c r="I1662" s="74" t="s">
        <v>3856</v>
      </c>
      <c r="J1662" s="65" t="s">
        <v>411</v>
      </c>
      <c r="K1662" s="65" t="s">
        <v>417</v>
      </c>
      <c r="L1662" s="72" t="s">
        <v>3860</v>
      </c>
      <c r="M1662" s="72" t="s">
        <v>4497</v>
      </c>
      <c r="N1662" s="73" t="s">
        <v>354</v>
      </c>
      <c r="O1662" s="65" t="s">
        <v>361</v>
      </c>
      <c r="P1662" s="132" t="s">
        <v>436</v>
      </c>
      <c r="Q1662" s="136">
        <v>5</v>
      </c>
      <c r="R1662" s="72" t="s">
        <v>1602</v>
      </c>
      <c r="S1662" s="72" t="s">
        <v>1602</v>
      </c>
      <c r="T1662" s="80" t="s">
        <v>4289</v>
      </c>
      <c r="U1662" s="80" t="s">
        <v>4290</v>
      </c>
      <c r="V1662" s="72" t="s">
        <v>1602</v>
      </c>
      <c r="W1662" s="80" t="s">
        <v>4290</v>
      </c>
      <c r="X1662" s="80" t="s">
        <v>4290</v>
      </c>
      <c r="Y1662" s="132" t="s">
        <v>5092</v>
      </c>
      <c r="Z1662" s="102" t="s">
        <v>4290</v>
      </c>
      <c r="AA1662" s="101">
        <v>63.8</v>
      </c>
      <c r="AB1662" s="153">
        <v>1.68</v>
      </c>
      <c r="AC1662" s="102" t="s">
        <v>4290</v>
      </c>
      <c r="AD1662" s="116" t="s">
        <v>4290</v>
      </c>
      <c r="AE1662" s="104">
        <f t="shared" si="38"/>
        <v>22.604875283446713</v>
      </c>
      <c r="AF1662" s="85" t="str">
        <f t="shared" si="37"/>
        <v>PESO SALUDABLE</v>
      </c>
      <c r="AG1662" s="80" t="s">
        <v>4294</v>
      </c>
      <c r="AH1662" s="80" t="s">
        <v>4294</v>
      </c>
      <c r="AI1662" s="80" t="s">
        <v>4294</v>
      </c>
      <c r="AJ1662" s="80" t="s">
        <v>4294</v>
      </c>
      <c r="AK1662" s="142" t="s">
        <v>4294</v>
      </c>
      <c r="AL1662" s="142" t="s">
        <v>4294</v>
      </c>
      <c r="AM1662" s="132" t="s">
        <v>349</v>
      </c>
      <c r="AN1662" s="88" t="s">
        <v>411</v>
      </c>
      <c r="AO1662" s="84"/>
    </row>
    <row r="1663" spans="1:41" ht="15" customHeight="1" x14ac:dyDescent="0.2">
      <c r="A1663" s="149">
        <v>1654</v>
      </c>
      <c r="B1663" s="72" t="s">
        <v>1603</v>
      </c>
      <c r="C1663" s="65" t="s">
        <v>338</v>
      </c>
      <c r="D1663" s="146" t="s">
        <v>2689</v>
      </c>
      <c r="E1663" s="72" t="s">
        <v>3754</v>
      </c>
      <c r="F1663" s="129">
        <v>36.64</v>
      </c>
      <c r="G1663" s="127">
        <v>18000</v>
      </c>
      <c r="H1663" s="74">
        <v>49</v>
      </c>
      <c r="I1663" s="74" t="s">
        <v>3856</v>
      </c>
      <c r="J1663" s="65" t="s">
        <v>411</v>
      </c>
      <c r="K1663" s="65" t="s">
        <v>417</v>
      </c>
      <c r="L1663" s="72" t="s">
        <v>3861</v>
      </c>
      <c r="M1663" s="72" t="s">
        <v>4498</v>
      </c>
      <c r="N1663" s="73" t="s">
        <v>354</v>
      </c>
      <c r="O1663" s="65" t="s">
        <v>361</v>
      </c>
      <c r="P1663" s="132" t="s">
        <v>436</v>
      </c>
      <c r="Q1663" s="136">
        <v>4</v>
      </c>
      <c r="R1663" s="72" t="s">
        <v>1603</v>
      </c>
      <c r="S1663" s="72" t="s">
        <v>1603</v>
      </c>
      <c r="T1663" s="80" t="s">
        <v>4289</v>
      </c>
      <c r="U1663" s="80" t="s">
        <v>4290</v>
      </c>
      <c r="V1663" s="72" t="s">
        <v>1603</v>
      </c>
      <c r="W1663" s="80" t="s">
        <v>4290</v>
      </c>
      <c r="X1663" s="80" t="s">
        <v>4290</v>
      </c>
      <c r="Y1663" s="132" t="s">
        <v>5092</v>
      </c>
      <c r="Z1663" s="102" t="s">
        <v>4290</v>
      </c>
      <c r="AA1663" s="101">
        <v>56</v>
      </c>
      <c r="AB1663" s="153">
        <v>1.6</v>
      </c>
      <c r="AC1663" s="102" t="s">
        <v>4290</v>
      </c>
      <c r="AD1663" s="116" t="s">
        <v>4290</v>
      </c>
      <c r="AE1663" s="104">
        <f t="shared" si="38"/>
        <v>21.874999999999996</v>
      </c>
      <c r="AF1663" s="85" t="str">
        <f t="shared" si="37"/>
        <v>PESO SALUDABLE</v>
      </c>
      <c r="AG1663" s="80" t="s">
        <v>4294</v>
      </c>
      <c r="AH1663" s="80" t="s">
        <v>4294</v>
      </c>
      <c r="AI1663" s="80" t="s">
        <v>4294</v>
      </c>
      <c r="AJ1663" s="80" t="s">
        <v>4294</v>
      </c>
      <c r="AK1663" s="142" t="s">
        <v>4294</v>
      </c>
      <c r="AL1663" s="142" t="s">
        <v>4294</v>
      </c>
      <c r="AM1663" s="132" t="s">
        <v>349</v>
      </c>
      <c r="AN1663" s="88" t="s">
        <v>411</v>
      </c>
      <c r="AO1663" s="84"/>
    </row>
    <row r="1664" spans="1:41" ht="15" customHeight="1" x14ac:dyDescent="0.2">
      <c r="A1664" s="149">
        <v>1655</v>
      </c>
      <c r="B1664" s="72" t="s">
        <v>1604</v>
      </c>
      <c r="C1664" s="65" t="s">
        <v>338</v>
      </c>
      <c r="D1664" s="146" t="s">
        <v>2690</v>
      </c>
      <c r="E1664" s="72" t="s">
        <v>3755</v>
      </c>
      <c r="F1664" s="129">
        <v>38.56</v>
      </c>
      <c r="G1664" s="127">
        <v>25619</v>
      </c>
      <c r="H1664" s="74">
        <v>46</v>
      </c>
      <c r="I1664" s="74" t="s">
        <v>3856</v>
      </c>
      <c r="J1664" s="65" t="s">
        <v>411</v>
      </c>
      <c r="K1664" s="65" t="s">
        <v>417</v>
      </c>
      <c r="L1664" s="72" t="s">
        <v>3860</v>
      </c>
      <c r="M1664" s="72" t="s">
        <v>4297</v>
      </c>
      <c r="N1664" s="73" t="s">
        <v>354</v>
      </c>
      <c r="O1664" s="65" t="s">
        <v>361</v>
      </c>
      <c r="P1664" s="132" t="s">
        <v>436</v>
      </c>
      <c r="Q1664" s="136">
        <v>3</v>
      </c>
      <c r="R1664" s="72" t="s">
        <v>1604</v>
      </c>
      <c r="S1664" s="72" t="s">
        <v>1604</v>
      </c>
      <c r="T1664" s="80" t="s">
        <v>4289</v>
      </c>
      <c r="U1664" s="80" t="s">
        <v>4290</v>
      </c>
      <c r="V1664" s="72" t="s">
        <v>1604</v>
      </c>
      <c r="W1664" s="80" t="s">
        <v>4290</v>
      </c>
      <c r="X1664" s="80" t="s">
        <v>4290</v>
      </c>
      <c r="Y1664" s="132" t="s">
        <v>5092</v>
      </c>
      <c r="Z1664" s="102" t="s">
        <v>4290</v>
      </c>
      <c r="AA1664" s="101">
        <v>61</v>
      </c>
      <c r="AB1664" s="153">
        <v>1.65</v>
      </c>
      <c r="AC1664" s="102" t="s">
        <v>4290</v>
      </c>
      <c r="AD1664" s="116" t="s">
        <v>4290</v>
      </c>
      <c r="AE1664" s="104">
        <f t="shared" si="38"/>
        <v>22.4058769513315</v>
      </c>
      <c r="AF1664" s="85" t="str">
        <f t="shared" si="37"/>
        <v>PESO SALUDABLE</v>
      </c>
      <c r="AG1664" s="80" t="s">
        <v>4294</v>
      </c>
      <c r="AH1664" s="80" t="s">
        <v>4294</v>
      </c>
      <c r="AI1664" s="80" t="s">
        <v>4294</v>
      </c>
      <c r="AJ1664" s="80" t="s">
        <v>4294</v>
      </c>
      <c r="AK1664" s="142" t="s">
        <v>4294</v>
      </c>
      <c r="AL1664" s="142" t="s">
        <v>4294</v>
      </c>
      <c r="AM1664" s="132" t="s">
        <v>349</v>
      </c>
      <c r="AN1664" s="88" t="s">
        <v>411</v>
      </c>
      <c r="AO1664" s="84"/>
    </row>
    <row r="1665" spans="1:41" ht="15" customHeight="1" x14ac:dyDescent="0.2">
      <c r="A1665" s="149">
        <v>1656</v>
      </c>
      <c r="B1665" s="72" t="s">
        <v>1605</v>
      </c>
      <c r="C1665" s="65" t="s">
        <v>338</v>
      </c>
      <c r="D1665" s="146" t="s">
        <v>2691</v>
      </c>
      <c r="E1665" s="72" t="s">
        <v>3756</v>
      </c>
      <c r="F1665" s="129">
        <v>43.42</v>
      </c>
      <c r="G1665" s="127">
        <v>25651</v>
      </c>
      <c r="H1665" s="74">
        <v>49</v>
      </c>
      <c r="I1665" s="74" t="s">
        <v>3856</v>
      </c>
      <c r="J1665" s="65" t="s">
        <v>411</v>
      </c>
      <c r="K1665" s="65" t="s">
        <v>417</v>
      </c>
      <c r="L1665" s="72" t="s">
        <v>3861</v>
      </c>
      <c r="M1665" s="72" t="s">
        <v>4499</v>
      </c>
      <c r="N1665" s="73" t="s">
        <v>354</v>
      </c>
      <c r="O1665" s="65" t="s">
        <v>361</v>
      </c>
      <c r="P1665" s="132" t="s">
        <v>436</v>
      </c>
      <c r="Q1665" s="136">
        <v>5</v>
      </c>
      <c r="R1665" s="72" t="s">
        <v>1605</v>
      </c>
      <c r="S1665" s="72" t="s">
        <v>1605</v>
      </c>
      <c r="T1665" s="80" t="s">
        <v>4289</v>
      </c>
      <c r="U1665" s="80" t="s">
        <v>4290</v>
      </c>
      <c r="V1665" s="72" t="s">
        <v>1605</v>
      </c>
      <c r="W1665" s="80" t="s">
        <v>4290</v>
      </c>
      <c r="X1665" s="80" t="s">
        <v>4290</v>
      </c>
      <c r="Y1665" s="132" t="s">
        <v>5092</v>
      </c>
      <c r="Z1665" s="102" t="s">
        <v>4290</v>
      </c>
      <c r="AA1665" s="101">
        <v>65</v>
      </c>
      <c r="AB1665" s="153">
        <v>1.69</v>
      </c>
      <c r="AC1665" s="102" t="s">
        <v>4290</v>
      </c>
      <c r="AD1665" s="116" t="s">
        <v>4290</v>
      </c>
      <c r="AE1665" s="104">
        <f t="shared" si="38"/>
        <v>22.758306781975424</v>
      </c>
      <c r="AF1665" s="85" t="str">
        <f t="shared" si="37"/>
        <v>PESO SALUDABLE</v>
      </c>
      <c r="AG1665" s="80" t="s">
        <v>4294</v>
      </c>
      <c r="AH1665" s="80" t="s">
        <v>4294</v>
      </c>
      <c r="AI1665" s="80" t="s">
        <v>4294</v>
      </c>
      <c r="AJ1665" s="80" t="s">
        <v>4294</v>
      </c>
      <c r="AK1665" s="142" t="s">
        <v>4294</v>
      </c>
      <c r="AL1665" s="142" t="s">
        <v>4294</v>
      </c>
      <c r="AM1665" s="132" t="s">
        <v>349</v>
      </c>
      <c r="AN1665" s="88" t="s">
        <v>411</v>
      </c>
      <c r="AO1665" s="84"/>
    </row>
    <row r="1666" spans="1:41" ht="15" customHeight="1" x14ac:dyDescent="0.2">
      <c r="A1666" s="149">
        <v>1657</v>
      </c>
      <c r="B1666" s="72" t="s">
        <v>1606</v>
      </c>
      <c r="C1666" s="65" t="s">
        <v>338</v>
      </c>
      <c r="D1666" s="146" t="s">
        <v>2692</v>
      </c>
      <c r="E1666" s="72" t="s">
        <v>3757</v>
      </c>
      <c r="F1666" s="129">
        <v>35.229999999999997</v>
      </c>
      <c r="G1666" s="127">
        <v>21806</v>
      </c>
      <c r="H1666" s="74">
        <v>46</v>
      </c>
      <c r="I1666" s="74" t="s">
        <v>3856</v>
      </c>
      <c r="J1666" s="65" t="s">
        <v>411</v>
      </c>
      <c r="K1666" s="65" t="s">
        <v>417</v>
      </c>
      <c r="L1666" s="72" t="s">
        <v>3861</v>
      </c>
      <c r="M1666" s="72" t="s">
        <v>4500</v>
      </c>
      <c r="N1666" s="73" t="s">
        <v>354</v>
      </c>
      <c r="O1666" s="65" t="s">
        <v>361</v>
      </c>
      <c r="P1666" s="132" t="s">
        <v>436</v>
      </c>
      <c r="Q1666" s="136">
        <v>4</v>
      </c>
      <c r="R1666" s="72" t="s">
        <v>1606</v>
      </c>
      <c r="S1666" s="72" t="s">
        <v>1606</v>
      </c>
      <c r="T1666" s="80" t="s">
        <v>4289</v>
      </c>
      <c r="U1666" s="80" t="s">
        <v>4290</v>
      </c>
      <c r="V1666" s="72" t="s">
        <v>1606</v>
      </c>
      <c r="W1666" s="80" t="s">
        <v>4290</v>
      </c>
      <c r="X1666" s="80" t="s">
        <v>4290</v>
      </c>
      <c r="Y1666" s="132" t="s">
        <v>5092</v>
      </c>
      <c r="Z1666" s="102" t="s">
        <v>4290</v>
      </c>
      <c r="AA1666" s="101">
        <v>63</v>
      </c>
      <c r="AB1666" s="153">
        <v>1.67</v>
      </c>
      <c r="AC1666" s="102" t="s">
        <v>4290</v>
      </c>
      <c r="AD1666" s="116" t="s">
        <v>4290</v>
      </c>
      <c r="AE1666" s="104">
        <f t="shared" si="38"/>
        <v>22.589551436050055</v>
      </c>
      <c r="AF1666" s="85" t="str">
        <f t="shared" si="37"/>
        <v>PESO SALUDABLE</v>
      </c>
      <c r="AG1666" s="80" t="s">
        <v>4294</v>
      </c>
      <c r="AH1666" s="80" t="s">
        <v>4294</v>
      </c>
      <c r="AI1666" s="80" t="s">
        <v>4294</v>
      </c>
      <c r="AJ1666" s="80" t="s">
        <v>4294</v>
      </c>
      <c r="AK1666" s="142" t="s">
        <v>4294</v>
      </c>
      <c r="AL1666" s="142" t="s">
        <v>4294</v>
      </c>
      <c r="AM1666" s="132" t="s">
        <v>349</v>
      </c>
      <c r="AN1666" s="88" t="s">
        <v>411</v>
      </c>
      <c r="AO1666" s="84"/>
    </row>
    <row r="1667" spans="1:41" ht="15" customHeight="1" x14ac:dyDescent="0.2">
      <c r="A1667" s="149">
        <v>1658</v>
      </c>
      <c r="B1667" s="72" t="s">
        <v>1607</v>
      </c>
      <c r="C1667" s="65" t="s">
        <v>338</v>
      </c>
      <c r="D1667" s="146" t="s">
        <v>2693</v>
      </c>
      <c r="E1667" s="72" t="s">
        <v>3120</v>
      </c>
      <c r="F1667" s="129">
        <v>21.32</v>
      </c>
      <c r="G1667" s="127">
        <v>27432</v>
      </c>
      <c r="H1667" s="74">
        <v>81</v>
      </c>
      <c r="I1667" s="74" t="s">
        <v>3856</v>
      </c>
      <c r="J1667" s="65" t="s">
        <v>411</v>
      </c>
      <c r="K1667" s="65" t="s">
        <v>417</v>
      </c>
      <c r="L1667" s="72" t="s">
        <v>3861</v>
      </c>
      <c r="M1667" s="72" t="s">
        <v>4501</v>
      </c>
      <c r="N1667" s="73" t="s">
        <v>354</v>
      </c>
      <c r="O1667" s="65" t="s">
        <v>361</v>
      </c>
      <c r="P1667" s="132" t="s">
        <v>436</v>
      </c>
      <c r="Q1667" s="136">
        <v>2</v>
      </c>
      <c r="R1667" s="72" t="s">
        <v>1607</v>
      </c>
      <c r="S1667" s="72" t="s">
        <v>1607</v>
      </c>
      <c r="T1667" s="80" t="s">
        <v>4289</v>
      </c>
      <c r="U1667" s="80" t="s">
        <v>4290</v>
      </c>
      <c r="V1667" s="72" t="s">
        <v>1607</v>
      </c>
      <c r="W1667" s="80" t="s">
        <v>4290</v>
      </c>
      <c r="X1667" s="80" t="s">
        <v>4290</v>
      </c>
      <c r="Y1667" s="132" t="s">
        <v>5092</v>
      </c>
      <c r="Z1667" s="102" t="s">
        <v>4290</v>
      </c>
      <c r="AA1667" s="101">
        <v>45.8</v>
      </c>
      <c r="AB1667" s="153">
        <v>1.5</v>
      </c>
      <c r="AC1667" s="102" t="s">
        <v>4290</v>
      </c>
      <c r="AD1667" s="116" t="s">
        <v>4290</v>
      </c>
      <c r="AE1667" s="104">
        <f t="shared" si="38"/>
        <v>20.355555555555554</v>
      </c>
      <c r="AF1667" s="85" t="str">
        <f t="shared" si="37"/>
        <v>PESO SALUDABLE</v>
      </c>
      <c r="AG1667" s="80" t="s">
        <v>4294</v>
      </c>
      <c r="AH1667" s="80" t="s">
        <v>4294</v>
      </c>
      <c r="AI1667" s="80" t="s">
        <v>4294</v>
      </c>
      <c r="AJ1667" s="80" t="s">
        <v>4294</v>
      </c>
      <c r="AK1667" s="142" t="s">
        <v>4294</v>
      </c>
      <c r="AL1667" s="142" t="s">
        <v>4294</v>
      </c>
      <c r="AM1667" s="132" t="s">
        <v>349</v>
      </c>
      <c r="AN1667" s="88" t="s">
        <v>411</v>
      </c>
      <c r="AO1667" s="84"/>
    </row>
    <row r="1668" spans="1:41" ht="15" customHeight="1" x14ac:dyDescent="0.2">
      <c r="A1668" s="149">
        <v>1659</v>
      </c>
      <c r="B1668" s="72" t="s">
        <v>1608</v>
      </c>
      <c r="C1668" s="65" t="s">
        <v>338</v>
      </c>
      <c r="D1668" s="146" t="s">
        <v>2694</v>
      </c>
      <c r="E1668" s="72" t="s">
        <v>3758</v>
      </c>
      <c r="F1668" s="129">
        <v>32.43</v>
      </c>
      <c r="G1668" s="127">
        <v>27626</v>
      </c>
      <c r="H1668" s="74">
        <v>46</v>
      </c>
      <c r="I1668" s="74" t="s">
        <v>3856</v>
      </c>
      <c r="J1668" s="65" t="s">
        <v>411</v>
      </c>
      <c r="K1668" s="65" t="s">
        <v>417</v>
      </c>
      <c r="L1668" s="72" t="s">
        <v>3861</v>
      </c>
      <c r="M1668" s="72" t="s">
        <v>4502</v>
      </c>
      <c r="N1668" s="73" t="s">
        <v>354</v>
      </c>
      <c r="O1668" s="65" t="s">
        <v>361</v>
      </c>
      <c r="P1668" s="132" t="s">
        <v>436</v>
      </c>
      <c r="Q1668" s="136">
        <v>3</v>
      </c>
      <c r="R1668" s="72" t="s">
        <v>1608</v>
      </c>
      <c r="S1668" s="72" t="s">
        <v>1608</v>
      </c>
      <c r="T1668" s="80" t="s">
        <v>4289</v>
      </c>
      <c r="U1668" s="80" t="s">
        <v>4290</v>
      </c>
      <c r="V1668" s="72" t="s">
        <v>1608</v>
      </c>
      <c r="W1668" s="80" t="s">
        <v>4290</v>
      </c>
      <c r="X1668" s="80" t="s">
        <v>4290</v>
      </c>
      <c r="Y1668" s="132" t="s">
        <v>5092</v>
      </c>
      <c r="Z1668" s="102" t="s">
        <v>4290</v>
      </c>
      <c r="AA1668" s="101">
        <v>67</v>
      </c>
      <c r="AB1668" s="153">
        <v>1.7</v>
      </c>
      <c r="AC1668" s="102" t="s">
        <v>4290</v>
      </c>
      <c r="AD1668" s="116" t="s">
        <v>4290</v>
      </c>
      <c r="AE1668" s="104">
        <f t="shared" si="38"/>
        <v>23.183391003460208</v>
      </c>
      <c r="AF1668" s="85" t="str">
        <f t="shared" si="37"/>
        <v>PESO SALUDABLE</v>
      </c>
      <c r="AG1668" s="80" t="s">
        <v>4294</v>
      </c>
      <c r="AH1668" s="80" t="s">
        <v>4294</v>
      </c>
      <c r="AI1668" s="80" t="s">
        <v>4294</v>
      </c>
      <c r="AJ1668" s="80" t="s">
        <v>4294</v>
      </c>
      <c r="AK1668" s="142" t="s">
        <v>4294</v>
      </c>
      <c r="AL1668" s="142" t="s">
        <v>4294</v>
      </c>
      <c r="AM1668" s="132" t="s">
        <v>349</v>
      </c>
      <c r="AN1668" s="88" t="s">
        <v>411</v>
      </c>
      <c r="AO1668" s="84"/>
    </row>
    <row r="1669" spans="1:41" ht="15" customHeight="1" x14ac:dyDescent="0.2">
      <c r="A1669" s="149">
        <v>1660</v>
      </c>
      <c r="B1669" s="72" t="s">
        <v>1609</v>
      </c>
      <c r="C1669" s="65" t="s">
        <v>338</v>
      </c>
      <c r="D1669" s="146" t="s">
        <v>2695</v>
      </c>
      <c r="E1669" s="72" t="s">
        <v>3759</v>
      </c>
      <c r="F1669" s="129">
        <v>22.43</v>
      </c>
      <c r="G1669" s="127">
        <v>28554</v>
      </c>
      <c r="H1669" s="74">
        <v>49</v>
      </c>
      <c r="I1669" s="74" t="s">
        <v>3856</v>
      </c>
      <c r="J1669" s="65" t="s">
        <v>411</v>
      </c>
      <c r="K1669" s="65" t="s">
        <v>417</v>
      </c>
      <c r="L1669" s="72" t="s">
        <v>3860</v>
      </c>
      <c r="M1669" s="72" t="s">
        <v>4503</v>
      </c>
      <c r="N1669" s="73" t="s">
        <v>354</v>
      </c>
      <c r="O1669" s="65" t="s">
        <v>361</v>
      </c>
      <c r="P1669" s="132" t="s">
        <v>436</v>
      </c>
      <c r="Q1669" s="136">
        <v>4</v>
      </c>
      <c r="R1669" s="72" t="s">
        <v>1609</v>
      </c>
      <c r="S1669" s="72" t="s">
        <v>1609</v>
      </c>
      <c r="T1669" s="80" t="s">
        <v>4289</v>
      </c>
      <c r="U1669" s="80" t="s">
        <v>4290</v>
      </c>
      <c r="V1669" s="72" t="s">
        <v>1609</v>
      </c>
      <c r="W1669" s="80" t="s">
        <v>4290</v>
      </c>
      <c r="X1669" s="80" t="s">
        <v>4290</v>
      </c>
      <c r="Y1669" s="132" t="s">
        <v>5092</v>
      </c>
      <c r="Z1669" s="102" t="s">
        <v>4290</v>
      </c>
      <c r="AA1669" s="101">
        <v>63</v>
      </c>
      <c r="AB1669" s="153">
        <v>1.66</v>
      </c>
      <c r="AC1669" s="102" t="s">
        <v>4290</v>
      </c>
      <c r="AD1669" s="116" t="s">
        <v>4290</v>
      </c>
      <c r="AE1669" s="104">
        <f t="shared" si="38"/>
        <v>22.862534475250399</v>
      </c>
      <c r="AF1669" s="85" t="str">
        <f t="shared" si="37"/>
        <v>PESO SALUDABLE</v>
      </c>
      <c r="AG1669" s="80" t="s">
        <v>4294</v>
      </c>
      <c r="AH1669" s="80" t="s">
        <v>4294</v>
      </c>
      <c r="AI1669" s="80" t="s">
        <v>4294</v>
      </c>
      <c r="AJ1669" s="80" t="s">
        <v>4294</v>
      </c>
      <c r="AK1669" s="142" t="s">
        <v>4294</v>
      </c>
      <c r="AL1669" s="142" t="s">
        <v>4294</v>
      </c>
      <c r="AM1669" s="132" t="s">
        <v>349</v>
      </c>
      <c r="AN1669" s="88" t="s">
        <v>411</v>
      </c>
      <c r="AO1669" s="84"/>
    </row>
    <row r="1670" spans="1:41" ht="15" customHeight="1" x14ac:dyDescent="0.2">
      <c r="A1670" s="149">
        <v>1661</v>
      </c>
      <c r="B1670" s="72" t="s">
        <v>1610</v>
      </c>
      <c r="C1670" s="65" t="s">
        <v>338</v>
      </c>
      <c r="D1670" s="146" t="s">
        <v>2696</v>
      </c>
      <c r="E1670" s="72" t="s">
        <v>3760</v>
      </c>
      <c r="F1670" s="88">
        <v>41.18</v>
      </c>
      <c r="G1670" s="127">
        <v>28621</v>
      </c>
      <c r="H1670" s="74">
        <v>47</v>
      </c>
      <c r="I1670" s="74" t="s">
        <v>3856</v>
      </c>
      <c r="J1670" s="65" t="s">
        <v>411</v>
      </c>
      <c r="K1670" s="65" t="s">
        <v>417</v>
      </c>
      <c r="L1670" s="72" t="s">
        <v>3861</v>
      </c>
      <c r="M1670" s="72" t="s">
        <v>4504</v>
      </c>
      <c r="N1670" s="73" t="s">
        <v>354</v>
      </c>
      <c r="O1670" s="65" t="s">
        <v>361</v>
      </c>
      <c r="P1670" s="132" t="s">
        <v>436</v>
      </c>
      <c r="Q1670" s="136">
        <v>3</v>
      </c>
      <c r="R1670" s="72" t="s">
        <v>1610</v>
      </c>
      <c r="S1670" s="72" t="s">
        <v>1610</v>
      </c>
      <c r="T1670" s="80" t="s">
        <v>4289</v>
      </c>
      <c r="U1670" s="80" t="s">
        <v>4290</v>
      </c>
      <c r="V1670" s="72" t="s">
        <v>1610</v>
      </c>
      <c r="W1670" s="80" t="s">
        <v>4290</v>
      </c>
      <c r="X1670" s="80" t="s">
        <v>4290</v>
      </c>
      <c r="Y1670" s="132" t="s">
        <v>5092</v>
      </c>
      <c r="Z1670" s="102" t="s">
        <v>4290</v>
      </c>
      <c r="AA1670" s="101">
        <v>60</v>
      </c>
      <c r="AB1670" s="153">
        <v>1.64</v>
      </c>
      <c r="AC1670" s="102" t="s">
        <v>4290</v>
      </c>
      <c r="AD1670" s="116" t="s">
        <v>4290</v>
      </c>
      <c r="AE1670" s="104">
        <f t="shared" si="38"/>
        <v>22.308149910767405</v>
      </c>
      <c r="AF1670" s="85" t="str">
        <f t="shared" si="37"/>
        <v>PESO SALUDABLE</v>
      </c>
      <c r="AG1670" s="80" t="s">
        <v>4294</v>
      </c>
      <c r="AH1670" s="80" t="s">
        <v>4294</v>
      </c>
      <c r="AI1670" s="80" t="s">
        <v>4294</v>
      </c>
      <c r="AJ1670" s="80" t="s">
        <v>4294</v>
      </c>
      <c r="AK1670" s="142" t="s">
        <v>4294</v>
      </c>
      <c r="AL1670" s="142" t="s">
        <v>4294</v>
      </c>
      <c r="AM1670" s="132" t="s">
        <v>349</v>
      </c>
      <c r="AN1670" s="88" t="s">
        <v>411</v>
      </c>
      <c r="AO1670" s="84"/>
    </row>
    <row r="1671" spans="1:41" ht="15" customHeight="1" x14ac:dyDescent="0.2">
      <c r="A1671" s="149">
        <v>1662</v>
      </c>
      <c r="B1671" s="72" t="s">
        <v>1611</v>
      </c>
      <c r="C1671" s="65" t="s">
        <v>338</v>
      </c>
      <c r="D1671" s="146" t="s">
        <v>2697</v>
      </c>
      <c r="E1671" s="72" t="s">
        <v>3761</v>
      </c>
      <c r="F1671" s="88">
        <v>32.56</v>
      </c>
      <c r="G1671" s="127">
        <v>17738</v>
      </c>
      <c r="H1671" s="74">
        <v>54</v>
      </c>
      <c r="I1671" s="74" t="s">
        <v>3856</v>
      </c>
      <c r="J1671" s="65" t="s">
        <v>411</v>
      </c>
      <c r="K1671" s="65" t="s">
        <v>417</v>
      </c>
      <c r="L1671" s="72" t="s">
        <v>3861</v>
      </c>
      <c r="M1671" s="72" t="s">
        <v>4505</v>
      </c>
      <c r="N1671" s="73" t="s">
        <v>354</v>
      </c>
      <c r="O1671" s="65" t="s">
        <v>361</v>
      </c>
      <c r="P1671" s="132" t="s">
        <v>436</v>
      </c>
      <c r="Q1671" s="136">
        <v>2</v>
      </c>
      <c r="R1671" s="72" t="s">
        <v>1611</v>
      </c>
      <c r="S1671" s="72" t="s">
        <v>1611</v>
      </c>
      <c r="T1671" s="80" t="s">
        <v>4289</v>
      </c>
      <c r="U1671" s="80" t="s">
        <v>4290</v>
      </c>
      <c r="V1671" s="72" t="s">
        <v>1611</v>
      </c>
      <c r="W1671" s="80" t="s">
        <v>4290</v>
      </c>
      <c r="X1671" s="80" t="s">
        <v>4290</v>
      </c>
      <c r="Y1671" s="132" t="s">
        <v>5092</v>
      </c>
      <c r="Z1671" s="102" t="s">
        <v>4290</v>
      </c>
      <c r="AA1671" s="101">
        <v>70</v>
      </c>
      <c r="AB1671" s="153">
        <v>1.74</v>
      </c>
      <c r="AC1671" s="102" t="s">
        <v>4290</v>
      </c>
      <c r="AD1671" s="116" t="s">
        <v>4290</v>
      </c>
      <c r="AE1671" s="104">
        <f t="shared" si="38"/>
        <v>23.120623596247853</v>
      </c>
      <c r="AF1671" s="85" t="str">
        <f t="shared" si="37"/>
        <v>PESO SALUDABLE</v>
      </c>
      <c r="AG1671" s="80" t="s">
        <v>4294</v>
      </c>
      <c r="AH1671" s="80" t="s">
        <v>4294</v>
      </c>
      <c r="AI1671" s="80" t="s">
        <v>4294</v>
      </c>
      <c r="AJ1671" s="80" t="s">
        <v>4294</v>
      </c>
      <c r="AK1671" s="142" t="s">
        <v>4294</v>
      </c>
      <c r="AL1671" s="142" t="s">
        <v>4294</v>
      </c>
      <c r="AM1671" s="132" t="s">
        <v>349</v>
      </c>
      <c r="AN1671" s="88" t="s">
        <v>411</v>
      </c>
      <c r="AO1671" s="84"/>
    </row>
    <row r="1672" spans="1:41" ht="15" customHeight="1" x14ac:dyDescent="0.2">
      <c r="A1672" s="149">
        <v>1663</v>
      </c>
      <c r="B1672" s="72" t="s">
        <v>1612</v>
      </c>
      <c r="C1672" s="65" t="s">
        <v>338</v>
      </c>
      <c r="D1672" s="146" t="s">
        <v>2698</v>
      </c>
      <c r="E1672" s="72" t="s">
        <v>3762</v>
      </c>
      <c r="F1672" s="88">
        <v>22.18</v>
      </c>
      <c r="G1672" s="127">
        <v>17413</v>
      </c>
      <c r="H1672" s="74">
        <v>46</v>
      </c>
      <c r="I1672" s="74" t="s">
        <v>3856</v>
      </c>
      <c r="J1672" s="65" t="s">
        <v>411</v>
      </c>
      <c r="K1672" s="65" t="s">
        <v>417</v>
      </c>
      <c r="L1672" s="72" t="s">
        <v>3861</v>
      </c>
      <c r="M1672" s="72" t="s">
        <v>4506</v>
      </c>
      <c r="N1672" s="73" t="s">
        <v>354</v>
      </c>
      <c r="O1672" s="65" t="s">
        <v>361</v>
      </c>
      <c r="P1672" s="132" t="s">
        <v>436</v>
      </c>
      <c r="Q1672" s="136">
        <v>5</v>
      </c>
      <c r="R1672" s="72" t="s">
        <v>1612</v>
      </c>
      <c r="S1672" s="72" t="s">
        <v>1612</v>
      </c>
      <c r="T1672" s="80" t="s">
        <v>4289</v>
      </c>
      <c r="U1672" s="80" t="s">
        <v>4290</v>
      </c>
      <c r="V1672" s="72" t="s">
        <v>1612</v>
      </c>
      <c r="W1672" s="80" t="s">
        <v>4290</v>
      </c>
      <c r="X1672" s="80" t="s">
        <v>4290</v>
      </c>
      <c r="Y1672" s="132" t="s">
        <v>5092</v>
      </c>
      <c r="Z1672" s="102" t="s">
        <v>4290</v>
      </c>
      <c r="AA1672" s="101">
        <v>62</v>
      </c>
      <c r="AB1672" s="153">
        <v>1.65</v>
      </c>
      <c r="AC1672" s="102" t="s">
        <v>4290</v>
      </c>
      <c r="AD1672" s="116" t="s">
        <v>4290</v>
      </c>
      <c r="AE1672" s="104">
        <f t="shared" si="38"/>
        <v>22.77318640955005</v>
      </c>
      <c r="AF1672" s="85" t="str">
        <f t="shared" si="37"/>
        <v>PESO SALUDABLE</v>
      </c>
      <c r="AG1672" s="80" t="s">
        <v>4294</v>
      </c>
      <c r="AH1672" s="80" t="s">
        <v>4294</v>
      </c>
      <c r="AI1672" s="80" t="s">
        <v>4294</v>
      </c>
      <c r="AJ1672" s="80" t="s">
        <v>4294</v>
      </c>
      <c r="AK1672" s="142" t="s">
        <v>4294</v>
      </c>
      <c r="AL1672" s="142" t="s">
        <v>4294</v>
      </c>
      <c r="AM1672" s="132" t="s">
        <v>349</v>
      </c>
      <c r="AN1672" s="88" t="s">
        <v>411</v>
      </c>
      <c r="AO1672" s="84"/>
    </row>
    <row r="1673" spans="1:41" ht="15" customHeight="1" x14ac:dyDescent="0.2">
      <c r="A1673" s="149">
        <v>1664</v>
      </c>
      <c r="B1673" s="72" t="s">
        <v>1613</v>
      </c>
      <c r="C1673" s="65" t="s">
        <v>338</v>
      </c>
      <c r="D1673" s="146" t="s">
        <v>2699</v>
      </c>
      <c r="E1673" s="72" t="s">
        <v>3763</v>
      </c>
      <c r="F1673" s="88">
        <v>29.21</v>
      </c>
      <c r="G1673" s="127">
        <v>15594</v>
      </c>
      <c r="H1673" s="74">
        <v>45</v>
      </c>
      <c r="I1673" s="74" t="s">
        <v>3856</v>
      </c>
      <c r="J1673" s="65" t="s">
        <v>411</v>
      </c>
      <c r="K1673" s="65" t="s">
        <v>417</v>
      </c>
      <c r="L1673" s="72" t="s">
        <v>3861</v>
      </c>
      <c r="M1673" s="72" t="s">
        <v>4507</v>
      </c>
      <c r="N1673" s="73" t="s">
        <v>354</v>
      </c>
      <c r="O1673" s="65" t="s">
        <v>361</v>
      </c>
      <c r="P1673" s="132" t="s">
        <v>436</v>
      </c>
      <c r="Q1673" s="136">
        <v>4</v>
      </c>
      <c r="R1673" s="72" t="s">
        <v>1613</v>
      </c>
      <c r="S1673" s="72" t="s">
        <v>1613</v>
      </c>
      <c r="T1673" s="80" t="s">
        <v>4289</v>
      </c>
      <c r="U1673" s="80" t="s">
        <v>4290</v>
      </c>
      <c r="V1673" s="72" t="s">
        <v>1613</v>
      </c>
      <c r="W1673" s="80" t="s">
        <v>4290</v>
      </c>
      <c r="X1673" s="80" t="s">
        <v>4290</v>
      </c>
      <c r="Y1673" s="132" t="s">
        <v>5092</v>
      </c>
      <c r="Z1673" s="102" t="s">
        <v>4290</v>
      </c>
      <c r="AA1673" s="101">
        <v>50</v>
      </c>
      <c r="AB1673" s="153">
        <v>1.55</v>
      </c>
      <c r="AC1673" s="102" t="s">
        <v>4290</v>
      </c>
      <c r="AD1673" s="116" t="s">
        <v>4290</v>
      </c>
      <c r="AE1673" s="104">
        <f t="shared" si="38"/>
        <v>20.811654526534856</v>
      </c>
      <c r="AF1673" s="85" t="str">
        <f t="shared" si="37"/>
        <v>PESO SALUDABLE</v>
      </c>
      <c r="AG1673" s="80" t="s">
        <v>4294</v>
      </c>
      <c r="AH1673" s="80" t="s">
        <v>4294</v>
      </c>
      <c r="AI1673" s="80" t="s">
        <v>4294</v>
      </c>
      <c r="AJ1673" s="80" t="s">
        <v>4294</v>
      </c>
      <c r="AK1673" s="142" t="s">
        <v>4294</v>
      </c>
      <c r="AL1673" s="142" t="s">
        <v>4294</v>
      </c>
      <c r="AM1673" s="132" t="s">
        <v>349</v>
      </c>
      <c r="AN1673" s="88" t="s">
        <v>411</v>
      </c>
      <c r="AO1673" s="84"/>
    </row>
    <row r="1674" spans="1:41" ht="15" customHeight="1" x14ac:dyDescent="0.2">
      <c r="A1674" s="149">
        <v>1665</v>
      </c>
      <c r="B1674" s="72" t="s">
        <v>1614</v>
      </c>
      <c r="C1674" s="65" t="s">
        <v>338</v>
      </c>
      <c r="D1674" s="146" t="s">
        <v>2700</v>
      </c>
      <c r="E1674" s="72" t="s">
        <v>3764</v>
      </c>
      <c r="F1674" s="88">
        <v>34.619999999999997</v>
      </c>
      <c r="G1674" s="127">
        <v>18311</v>
      </c>
      <c r="H1674" s="74">
        <v>49</v>
      </c>
      <c r="I1674" s="74" t="s">
        <v>3856</v>
      </c>
      <c r="J1674" s="65" t="s">
        <v>411</v>
      </c>
      <c r="K1674" s="65" t="s">
        <v>417</v>
      </c>
      <c r="L1674" s="72" t="s">
        <v>3861</v>
      </c>
      <c r="M1674" s="72" t="s">
        <v>4508</v>
      </c>
      <c r="N1674" s="73" t="s">
        <v>354</v>
      </c>
      <c r="O1674" s="65" t="s">
        <v>361</v>
      </c>
      <c r="P1674" s="132" t="s">
        <v>436</v>
      </c>
      <c r="Q1674" s="136">
        <v>3</v>
      </c>
      <c r="R1674" s="72" t="s">
        <v>1614</v>
      </c>
      <c r="S1674" s="72" t="s">
        <v>1614</v>
      </c>
      <c r="T1674" s="80" t="s">
        <v>4289</v>
      </c>
      <c r="U1674" s="80" t="s">
        <v>4290</v>
      </c>
      <c r="V1674" s="72" t="s">
        <v>1614</v>
      </c>
      <c r="W1674" s="80" t="s">
        <v>4290</v>
      </c>
      <c r="X1674" s="80" t="s">
        <v>4290</v>
      </c>
      <c r="Y1674" s="132" t="s">
        <v>5092</v>
      </c>
      <c r="Z1674" s="102" t="s">
        <v>4290</v>
      </c>
      <c r="AA1674" s="101">
        <v>64</v>
      </c>
      <c r="AB1674" s="153">
        <v>1.68</v>
      </c>
      <c r="AC1674" s="102" t="s">
        <v>4290</v>
      </c>
      <c r="AD1674" s="116" t="s">
        <v>4290</v>
      </c>
      <c r="AE1674" s="104">
        <f t="shared" si="38"/>
        <v>22.67573696145125</v>
      </c>
      <c r="AF1674" s="85" t="str">
        <f t="shared" ref="AF1674:AF1687" si="39">IF(AE1674&gt;30,"OBESIDAD",IF(AND(AE1674&gt;=25,AE1674&lt;=29.9),"SOBREPESO",IF(AND(AE1674&gt;=18.5,AE1674&lt;=24.9),"PESO SALUDABLE",IF(AE1674&lt;18.5,"BAJO PESO"))))</f>
        <v>PESO SALUDABLE</v>
      </c>
      <c r="AG1674" s="80" t="s">
        <v>4294</v>
      </c>
      <c r="AH1674" s="80" t="s">
        <v>4294</v>
      </c>
      <c r="AI1674" s="80" t="s">
        <v>4294</v>
      </c>
      <c r="AJ1674" s="80" t="s">
        <v>4294</v>
      </c>
      <c r="AK1674" s="142" t="s">
        <v>4294</v>
      </c>
      <c r="AL1674" s="142" t="s">
        <v>4294</v>
      </c>
      <c r="AM1674" s="132" t="s">
        <v>349</v>
      </c>
      <c r="AN1674" s="88" t="s">
        <v>411</v>
      </c>
      <c r="AO1674" s="84"/>
    </row>
    <row r="1675" spans="1:41" ht="15" customHeight="1" x14ac:dyDescent="0.2">
      <c r="A1675" s="149">
        <v>1666</v>
      </c>
      <c r="B1675" s="72" t="s">
        <v>1615</v>
      </c>
      <c r="C1675" s="65" t="s">
        <v>338</v>
      </c>
      <c r="D1675" s="146" t="s">
        <v>2701</v>
      </c>
      <c r="E1675" s="72" t="s">
        <v>3765</v>
      </c>
      <c r="F1675" s="88">
        <v>42.12</v>
      </c>
      <c r="G1675" s="127">
        <v>18460</v>
      </c>
      <c r="H1675" s="74">
        <v>45</v>
      </c>
      <c r="I1675" s="74" t="s">
        <v>3856</v>
      </c>
      <c r="J1675" s="65" t="s">
        <v>411</v>
      </c>
      <c r="K1675" s="65" t="s">
        <v>417</v>
      </c>
      <c r="L1675" s="72" t="s">
        <v>3860</v>
      </c>
      <c r="M1675" s="72" t="s">
        <v>4297</v>
      </c>
      <c r="N1675" s="73" t="s">
        <v>354</v>
      </c>
      <c r="O1675" s="65" t="s">
        <v>361</v>
      </c>
      <c r="P1675" s="132" t="s">
        <v>436</v>
      </c>
      <c r="Q1675" s="136">
        <v>4</v>
      </c>
      <c r="R1675" s="72" t="s">
        <v>1615</v>
      </c>
      <c r="S1675" s="72" t="s">
        <v>1615</v>
      </c>
      <c r="T1675" s="80" t="s">
        <v>4289</v>
      </c>
      <c r="U1675" s="80" t="s">
        <v>4290</v>
      </c>
      <c r="V1675" s="72" t="s">
        <v>1615</v>
      </c>
      <c r="W1675" s="80" t="s">
        <v>4290</v>
      </c>
      <c r="X1675" s="80" t="s">
        <v>4290</v>
      </c>
      <c r="Y1675" s="132" t="s">
        <v>5092</v>
      </c>
      <c r="Z1675" s="102" t="s">
        <v>4290</v>
      </c>
      <c r="AA1675" s="101">
        <v>54</v>
      </c>
      <c r="AB1675" s="153">
        <v>1.58</v>
      </c>
      <c r="AC1675" s="102" t="s">
        <v>4290</v>
      </c>
      <c r="AD1675" s="116" t="s">
        <v>4290</v>
      </c>
      <c r="AE1675" s="104">
        <f t="shared" si="38"/>
        <v>21.631148854350261</v>
      </c>
      <c r="AF1675" s="85" t="str">
        <f t="shared" si="39"/>
        <v>PESO SALUDABLE</v>
      </c>
      <c r="AG1675" s="80" t="s">
        <v>4294</v>
      </c>
      <c r="AH1675" s="80" t="s">
        <v>4294</v>
      </c>
      <c r="AI1675" s="80" t="s">
        <v>4294</v>
      </c>
      <c r="AJ1675" s="80" t="s">
        <v>4294</v>
      </c>
      <c r="AK1675" s="142" t="s">
        <v>4294</v>
      </c>
      <c r="AL1675" s="142" t="s">
        <v>4294</v>
      </c>
      <c r="AM1675" s="132" t="s">
        <v>349</v>
      </c>
      <c r="AN1675" s="88" t="s">
        <v>411</v>
      </c>
      <c r="AO1675" s="84"/>
    </row>
    <row r="1676" spans="1:41" ht="15" customHeight="1" x14ac:dyDescent="0.2">
      <c r="A1676" s="149">
        <v>1667</v>
      </c>
      <c r="B1676" s="72" t="s">
        <v>1616</v>
      </c>
      <c r="C1676" s="65" t="s">
        <v>338</v>
      </c>
      <c r="D1676" s="146" t="s">
        <v>2702</v>
      </c>
      <c r="E1676" s="72" t="s">
        <v>3766</v>
      </c>
      <c r="F1676" s="88">
        <v>32.64</v>
      </c>
      <c r="G1676" s="127">
        <v>17826</v>
      </c>
      <c r="H1676" s="74">
        <v>46</v>
      </c>
      <c r="I1676" s="74" t="s">
        <v>3856</v>
      </c>
      <c r="J1676" s="65" t="s">
        <v>411</v>
      </c>
      <c r="K1676" s="65" t="s">
        <v>417</v>
      </c>
      <c r="L1676" s="72" t="s">
        <v>3861</v>
      </c>
      <c r="M1676" s="72" t="s">
        <v>4509</v>
      </c>
      <c r="N1676" s="73" t="s">
        <v>354</v>
      </c>
      <c r="O1676" s="65" t="s">
        <v>361</v>
      </c>
      <c r="P1676" s="132" t="s">
        <v>436</v>
      </c>
      <c r="Q1676" s="136">
        <v>2</v>
      </c>
      <c r="R1676" s="72" t="s">
        <v>1616</v>
      </c>
      <c r="S1676" s="72" t="s">
        <v>1616</v>
      </c>
      <c r="T1676" s="80" t="s">
        <v>4289</v>
      </c>
      <c r="U1676" s="80" t="s">
        <v>4290</v>
      </c>
      <c r="V1676" s="72" t="s">
        <v>1616</v>
      </c>
      <c r="W1676" s="80" t="s">
        <v>4290</v>
      </c>
      <c r="X1676" s="80" t="s">
        <v>4290</v>
      </c>
      <c r="Y1676" s="132" t="s">
        <v>5092</v>
      </c>
      <c r="Z1676" s="102" t="s">
        <v>4290</v>
      </c>
      <c r="AA1676" s="101">
        <v>60</v>
      </c>
      <c r="AB1676" s="153">
        <v>1.65</v>
      </c>
      <c r="AC1676" s="102" t="s">
        <v>4290</v>
      </c>
      <c r="AD1676" s="116" t="s">
        <v>4290</v>
      </c>
      <c r="AE1676" s="104">
        <f t="shared" si="38"/>
        <v>22.03856749311295</v>
      </c>
      <c r="AF1676" s="85" t="str">
        <f t="shared" si="39"/>
        <v>PESO SALUDABLE</v>
      </c>
      <c r="AG1676" s="80" t="s">
        <v>4294</v>
      </c>
      <c r="AH1676" s="80" t="s">
        <v>4294</v>
      </c>
      <c r="AI1676" s="80" t="s">
        <v>4294</v>
      </c>
      <c r="AJ1676" s="80" t="s">
        <v>4294</v>
      </c>
      <c r="AK1676" s="142" t="s">
        <v>4294</v>
      </c>
      <c r="AL1676" s="142" t="s">
        <v>4294</v>
      </c>
      <c r="AM1676" s="132" t="s">
        <v>349</v>
      </c>
      <c r="AN1676" s="88" t="s">
        <v>411</v>
      </c>
      <c r="AO1676" s="84"/>
    </row>
    <row r="1677" spans="1:41" ht="15" customHeight="1" x14ac:dyDescent="0.2">
      <c r="A1677" s="149">
        <v>1668</v>
      </c>
      <c r="B1677" s="72" t="s">
        <v>1617</v>
      </c>
      <c r="C1677" s="65" t="s">
        <v>338</v>
      </c>
      <c r="D1677" s="146" t="s">
        <v>2703</v>
      </c>
      <c r="E1677" s="72" t="s">
        <v>3767</v>
      </c>
      <c r="F1677" s="88">
        <v>12.54</v>
      </c>
      <c r="G1677" s="127">
        <v>17330</v>
      </c>
      <c r="H1677" s="74">
        <v>46</v>
      </c>
      <c r="I1677" s="74" t="s">
        <v>3856</v>
      </c>
      <c r="J1677" s="65" t="s">
        <v>411</v>
      </c>
      <c r="K1677" s="65" t="s">
        <v>417</v>
      </c>
      <c r="L1677" s="72" t="s">
        <v>3861</v>
      </c>
      <c r="M1677" s="72" t="s">
        <v>4510</v>
      </c>
      <c r="N1677" s="73" t="s">
        <v>354</v>
      </c>
      <c r="O1677" s="65" t="s">
        <v>361</v>
      </c>
      <c r="P1677" s="132" t="s">
        <v>436</v>
      </c>
      <c r="Q1677" s="136">
        <v>3</v>
      </c>
      <c r="R1677" s="72" t="s">
        <v>1617</v>
      </c>
      <c r="S1677" s="72" t="s">
        <v>1617</v>
      </c>
      <c r="T1677" s="80" t="s">
        <v>4289</v>
      </c>
      <c r="U1677" s="80" t="s">
        <v>4290</v>
      </c>
      <c r="V1677" s="72" t="s">
        <v>1617</v>
      </c>
      <c r="W1677" s="80" t="s">
        <v>4290</v>
      </c>
      <c r="X1677" s="80" t="s">
        <v>4290</v>
      </c>
      <c r="Y1677" s="132" t="s">
        <v>5092</v>
      </c>
      <c r="Z1677" s="102" t="s">
        <v>4290</v>
      </c>
      <c r="AA1677" s="101">
        <v>62</v>
      </c>
      <c r="AB1677" s="153">
        <v>1.66</v>
      </c>
      <c r="AC1677" s="102" t="s">
        <v>4290</v>
      </c>
      <c r="AD1677" s="116" t="s">
        <v>4290</v>
      </c>
      <c r="AE1677" s="104">
        <f t="shared" si="38"/>
        <v>22.499637102627378</v>
      </c>
      <c r="AF1677" s="85" t="str">
        <f t="shared" si="39"/>
        <v>PESO SALUDABLE</v>
      </c>
      <c r="AG1677" s="80" t="s">
        <v>4294</v>
      </c>
      <c r="AH1677" s="80" t="s">
        <v>4294</v>
      </c>
      <c r="AI1677" s="80" t="s">
        <v>4294</v>
      </c>
      <c r="AJ1677" s="80" t="s">
        <v>4294</v>
      </c>
      <c r="AK1677" s="142" t="s">
        <v>4294</v>
      </c>
      <c r="AL1677" s="142" t="s">
        <v>4294</v>
      </c>
      <c r="AM1677" s="132" t="s">
        <v>349</v>
      </c>
      <c r="AN1677" s="88" t="s">
        <v>411</v>
      </c>
      <c r="AO1677" s="84"/>
    </row>
    <row r="1678" spans="1:41" ht="15" customHeight="1" x14ac:dyDescent="0.2">
      <c r="A1678" s="149">
        <v>1669</v>
      </c>
      <c r="B1678" s="72" t="s">
        <v>1618</v>
      </c>
      <c r="C1678" s="65" t="s">
        <v>338</v>
      </c>
      <c r="D1678" s="146" t="s">
        <v>2704</v>
      </c>
      <c r="E1678" s="72" t="s">
        <v>3768</v>
      </c>
      <c r="F1678" s="88">
        <v>43.81</v>
      </c>
      <c r="G1678" s="127">
        <v>18670</v>
      </c>
      <c r="H1678" s="74">
        <v>46</v>
      </c>
      <c r="I1678" s="74" t="s">
        <v>3856</v>
      </c>
      <c r="J1678" s="65" t="s">
        <v>411</v>
      </c>
      <c r="K1678" s="65" t="s">
        <v>417</v>
      </c>
      <c r="L1678" s="72" t="s">
        <v>3861</v>
      </c>
      <c r="M1678" s="72" t="s">
        <v>4511</v>
      </c>
      <c r="N1678" s="73" t="s">
        <v>354</v>
      </c>
      <c r="O1678" s="65" t="s">
        <v>361</v>
      </c>
      <c r="P1678" s="132" t="s">
        <v>436</v>
      </c>
      <c r="Q1678" s="136">
        <v>5</v>
      </c>
      <c r="R1678" s="72" t="s">
        <v>1618</v>
      </c>
      <c r="S1678" s="72" t="s">
        <v>1618</v>
      </c>
      <c r="T1678" s="80" t="s">
        <v>4289</v>
      </c>
      <c r="U1678" s="80" t="s">
        <v>4290</v>
      </c>
      <c r="V1678" s="72" t="s">
        <v>1618</v>
      </c>
      <c r="W1678" s="80" t="s">
        <v>4290</v>
      </c>
      <c r="X1678" s="80" t="s">
        <v>4290</v>
      </c>
      <c r="Y1678" s="132" t="s">
        <v>5092</v>
      </c>
      <c r="Z1678" s="102" t="s">
        <v>4290</v>
      </c>
      <c r="AA1678" s="101">
        <v>58</v>
      </c>
      <c r="AB1678" s="153">
        <v>1.62</v>
      </c>
      <c r="AC1678" s="102" t="s">
        <v>4290</v>
      </c>
      <c r="AD1678" s="116" t="s">
        <v>4290</v>
      </c>
      <c r="AE1678" s="104">
        <f t="shared" si="38"/>
        <v>22.10028959000152</v>
      </c>
      <c r="AF1678" s="85" t="str">
        <f t="shared" si="39"/>
        <v>PESO SALUDABLE</v>
      </c>
      <c r="AG1678" s="80" t="s">
        <v>4294</v>
      </c>
      <c r="AH1678" s="80" t="s">
        <v>4294</v>
      </c>
      <c r="AI1678" s="80" t="s">
        <v>4294</v>
      </c>
      <c r="AJ1678" s="80" t="s">
        <v>4294</v>
      </c>
      <c r="AK1678" s="142" t="s">
        <v>4294</v>
      </c>
      <c r="AL1678" s="142" t="s">
        <v>4294</v>
      </c>
      <c r="AM1678" s="132" t="s">
        <v>349</v>
      </c>
      <c r="AN1678" s="88" t="s">
        <v>411</v>
      </c>
      <c r="AO1678" s="84"/>
    </row>
    <row r="1679" spans="1:41" ht="15" customHeight="1" x14ac:dyDescent="0.2">
      <c r="A1679" s="149">
        <v>1670</v>
      </c>
      <c r="B1679" s="72" t="s">
        <v>1619</v>
      </c>
      <c r="C1679" s="65" t="s">
        <v>338</v>
      </c>
      <c r="D1679" s="146" t="s">
        <v>2705</v>
      </c>
      <c r="E1679" s="72" t="s">
        <v>3769</v>
      </c>
      <c r="F1679" s="88">
        <v>32.64</v>
      </c>
      <c r="G1679" s="127">
        <v>18973</v>
      </c>
      <c r="H1679" s="74">
        <v>50</v>
      </c>
      <c r="I1679" s="74" t="s">
        <v>3856</v>
      </c>
      <c r="J1679" s="65" t="s">
        <v>411</v>
      </c>
      <c r="K1679" s="65" t="s">
        <v>417</v>
      </c>
      <c r="L1679" s="72" t="s">
        <v>3860</v>
      </c>
      <c r="M1679" s="72" t="s">
        <v>4372</v>
      </c>
      <c r="N1679" s="73" t="s">
        <v>354</v>
      </c>
      <c r="O1679" s="65" t="s">
        <v>361</v>
      </c>
      <c r="P1679" s="132" t="s">
        <v>436</v>
      </c>
      <c r="Q1679" s="136">
        <v>4</v>
      </c>
      <c r="R1679" s="72" t="s">
        <v>1619</v>
      </c>
      <c r="S1679" s="72" t="s">
        <v>1619</v>
      </c>
      <c r="T1679" s="80" t="s">
        <v>4289</v>
      </c>
      <c r="U1679" s="80" t="s">
        <v>4290</v>
      </c>
      <c r="V1679" s="72" t="s">
        <v>1619</v>
      </c>
      <c r="W1679" s="80" t="s">
        <v>4290</v>
      </c>
      <c r="X1679" s="80" t="s">
        <v>4290</v>
      </c>
      <c r="Y1679" s="132" t="s">
        <v>5092</v>
      </c>
      <c r="Z1679" s="102" t="s">
        <v>4290</v>
      </c>
      <c r="AA1679" s="101">
        <v>62</v>
      </c>
      <c r="AB1679" s="153">
        <v>1.64</v>
      </c>
      <c r="AC1679" s="102" t="s">
        <v>4290</v>
      </c>
      <c r="AD1679" s="116" t="s">
        <v>4290</v>
      </c>
      <c r="AE1679" s="104">
        <f t="shared" si="38"/>
        <v>23.051754907792983</v>
      </c>
      <c r="AF1679" s="85" t="str">
        <f t="shared" si="39"/>
        <v>PESO SALUDABLE</v>
      </c>
      <c r="AG1679" s="80" t="s">
        <v>4294</v>
      </c>
      <c r="AH1679" s="80" t="s">
        <v>4294</v>
      </c>
      <c r="AI1679" s="80" t="s">
        <v>4294</v>
      </c>
      <c r="AJ1679" s="80" t="s">
        <v>4294</v>
      </c>
      <c r="AK1679" s="142" t="s">
        <v>4294</v>
      </c>
      <c r="AL1679" s="142" t="s">
        <v>4294</v>
      </c>
      <c r="AM1679" s="132" t="s">
        <v>349</v>
      </c>
      <c r="AN1679" s="88" t="s">
        <v>411</v>
      </c>
      <c r="AO1679" s="84"/>
    </row>
    <row r="1680" spans="1:41" ht="15" customHeight="1" x14ac:dyDescent="0.2">
      <c r="A1680" s="149">
        <v>1671</v>
      </c>
      <c r="B1680" s="72" t="s">
        <v>1620</v>
      </c>
      <c r="C1680" s="65" t="s">
        <v>338</v>
      </c>
      <c r="D1680" s="146" t="s">
        <v>2706</v>
      </c>
      <c r="E1680" s="72" t="s">
        <v>3770</v>
      </c>
      <c r="F1680" s="88">
        <v>22.46</v>
      </c>
      <c r="G1680" s="127">
        <v>18718</v>
      </c>
      <c r="H1680" s="74">
        <v>41</v>
      </c>
      <c r="I1680" s="74" t="s">
        <v>3856</v>
      </c>
      <c r="J1680" s="65" t="s">
        <v>411</v>
      </c>
      <c r="K1680" s="65" t="s">
        <v>417</v>
      </c>
      <c r="L1680" s="72" t="s">
        <v>3861</v>
      </c>
      <c r="M1680" s="72" t="s">
        <v>4512</v>
      </c>
      <c r="N1680" s="73" t="s">
        <v>354</v>
      </c>
      <c r="O1680" s="65" t="s">
        <v>361</v>
      </c>
      <c r="P1680" s="132" t="s">
        <v>436</v>
      </c>
      <c r="Q1680" s="136">
        <v>2</v>
      </c>
      <c r="R1680" s="72" t="s">
        <v>1620</v>
      </c>
      <c r="S1680" s="72" t="s">
        <v>1620</v>
      </c>
      <c r="T1680" s="80" t="s">
        <v>4289</v>
      </c>
      <c r="U1680" s="80" t="s">
        <v>4290</v>
      </c>
      <c r="V1680" s="72" t="s">
        <v>1620</v>
      </c>
      <c r="W1680" s="80" t="s">
        <v>4290</v>
      </c>
      <c r="X1680" s="80" t="s">
        <v>4290</v>
      </c>
      <c r="Y1680" s="132" t="s">
        <v>5092</v>
      </c>
      <c r="Z1680" s="102" t="s">
        <v>4290</v>
      </c>
      <c r="AA1680" s="101">
        <v>57</v>
      </c>
      <c r="AB1680" s="153">
        <v>1.6</v>
      </c>
      <c r="AC1680" s="102" t="s">
        <v>4290</v>
      </c>
      <c r="AD1680" s="116" t="s">
        <v>4290</v>
      </c>
      <c r="AE1680" s="104">
        <f t="shared" si="38"/>
        <v>22.265624999999996</v>
      </c>
      <c r="AF1680" s="85" t="str">
        <f t="shared" si="39"/>
        <v>PESO SALUDABLE</v>
      </c>
      <c r="AG1680" s="80" t="s">
        <v>4294</v>
      </c>
      <c r="AH1680" s="80" t="s">
        <v>4294</v>
      </c>
      <c r="AI1680" s="80" t="s">
        <v>4294</v>
      </c>
      <c r="AJ1680" s="80" t="s">
        <v>4294</v>
      </c>
      <c r="AK1680" s="142" t="s">
        <v>4294</v>
      </c>
      <c r="AL1680" s="142" t="s">
        <v>4294</v>
      </c>
      <c r="AM1680" s="132" t="s">
        <v>349</v>
      </c>
      <c r="AN1680" s="88" t="s">
        <v>411</v>
      </c>
      <c r="AO1680" s="84"/>
    </row>
    <row r="1681" spans="1:41" ht="15" customHeight="1" x14ac:dyDescent="0.2">
      <c r="A1681" s="149">
        <v>1672</v>
      </c>
      <c r="B1681" s="72" t="s">
        <v>1621</v>
      </c>
      <c r="C1681" s="65" t="s">
        <v>338</v>
      </c>
      <c r="D1681" s="146" t="s">
        <v>2707</v>
      </c>
      <c r="E1681" s="72" t="s">
        <v>3771</v>
      </c>
      <c r="F1681" s="88">
        <v>31.63</v>
      </c>
      <c r="G1681" s="127">
        <v>15781</v>
      </c>
      <c r="H1681" s="74">
        <v>49</v>
      </c>
      <c r="I1681" s="74" t="s">
        <v>3856</v>
      </c>
      <c r="J1681" s="65" t="s">
        <v>411</v>
      </c>
      <c r="K1681" s="65" t="s">
        <v>417</v>
      </c>
      <c r="L1681" s="72" t="s">
        <v>3860</v>
      </c>
      <c r="M1681" s="72" t="s">
        <v>4372</v>
      </c>
      <c r="N1681" s="73" t="s">
        <v>354</v>
      </c>
      <c r="O1681" s="65" t="s">
        <v>361</v>
      </c>
      <c r="P1681" s="132" t="s">
        <v>436</v>
      </c>
      <c r="Q1681" s="136">
        <v>3</v>
      </c>
      <c r="R1681" s="72" t="s">
        <v>1621</v>
      </c>
      <c r="S1681" s="72" t="s">
        <v>1621</v>
      </c>
      <c r="T1681" s="80" t="s">
        <v>4289</v>
      </c>
      <c r="U1681" s="80" t="s">
        <v>4290</v>
      </c>
      <c r="V1681" s="72" t="s">
        <v>1621</v>
      </c>
      <c r="W1681" s="80" t="s">
        <v>4290</v>
      </c>
      <c r="X1681" s="80" t="s">
        <v>4290</v>
      </c>
      <c r="Y1681" s="132" t="s">
        <v>5092</v>
      </c>
      <c r="Z1681" s="102" t="s">
        <v>4290</v>
      </c>
      <c r="AA1681" s="101">
        <v>63</v>
      </c>
      <c r="AB1681" s="153">
        <v>1.68</v>
      </c>
      <c r="AC1681" s="102" t="s">
        <v>4290</v>
      </c>
      <c r="AD1681" s="116" t="s">
        <v>4290</v>
      </c>
      <c r="AE1681" s="104">
        <f t="shared" si="38"/>
        <v>22.321428571428577</v>
      </c>
      <c r="AF1681" s="85" t="str">
        <f t="shared" si="39"/>
        <v>PESO SALUDABLE</v>
      </c>
      <c r="AG1681" s="80" t="s">
        <v>4294</v>
      </c>
      <c r="AH1681" s="80" t="s">
        <v>4294</v>
      </c>
      <c r="AI1681" s="80" t="s">
        <v>4294</v>
      </c>
      <c r="AJ1681" s="80" t="s">
        <v>4294</v>
      </c>
      <c r="AK1681" s="142" t="s">
        <v>4294</v>
      </c>
      <c r="AL1681" s="142" t="s">
        <v>4294</v>
      </c>
      <c r="AM1681" s="132" t="s">
        <v>349</v>
      </c>
      <c r="AN1681" s="88" t="s">
        <v>411</v>
      </c>
      <c r="AO1681" s="84"/>
    </row>
    <row r="1682" spans="1:41" ht="15" customHeight="1" x14ac:dyDescent="0.2">
      <c r="A1682" s="149">
        <v>1673</v>
      </c>
      <c r="B1682" s="72" t="s">
        <v>1622</v>
      </c>
      <c r="C1682" s="65" t="s">
        <v>338</v>
      </c>
      <c r="D1682" s="146" t="s">
        <v>2708</v>
      </c>
      <c r="E1682" s="72" t="s">
        <v>3772</v>
      </c>
      <c r="F1682" s="88">
        <v>29.54</v>
      </c>
      <c r="G1682" s="127">
        <v>21300</v>
      </c>
      <c r="H1682" s="74">
        <v>45</v>
      </c>
      <c r="I1682" s="74" t="s">
        <v>3856</v>
      </c>
      <c r="J1682" s="65" t="s">
        <v>411</v>
      </c>
      <c r="K1682" s="65" t="s">
        <v>417</v>
      </c>
      <c r="L1682" s="72" t="s">
        <v>3861</v>
      </c>
      <c r="M1682" s="72" t="s">
        <v>4513</v>
      </c>
      <c r="N1682" s="73" t="s">
        <v>354</v>
      </c>
      <c r="O1682" s="65" t="s">
        <v>361</v>
      </c>
      <c r="P1682" s="132" t="s">
        <v>436</v>
      </c>
      <c r="Q1682" s="136">
        <v>5</v>
      </c>
      <c r="R1682" s="72" t="s">
        <v>1622</v>
      </c>
      <c r="S1682" s="72" t="s">
        <v>1622</v>
      </c>
      <c r="T1682" s="80" t="s">
        <v>4289</v>
      </c>
      <c r="U1682" s="80" t="s">
        <v>4290</v>
      </c>
      <c r="V1682" s="72" t="s">
        <v>1622</v>
      </c>
      <c r="W1682" s="80" t="s">
        <v>4290</v>
      </c>
      <c r="X1682" s="80" t="s">
        <v>4290</v>
      </c>
      <c r="Y1682" s="132" t="s">
        <v>5092</v>
      </c>
      <c r="Z1682" s="102" t="s">
        <v>4290</v>
      </c>
      <c r="AA1682" s="101">
        <v>68</v>
      </c>
      <c r="AB1682" s="153">
        <v>1.73</v>
      </c>
      <c r="AC1682" s="102" t="s">
        <v>4290</v>
      </c>
      <c r="AD1682" s="116" t="s">
        <v>4290</v>
      </c>
      <c r="AE1682" s="104">
        <f t="shared" si="38"/>
        <v>22.720438370810918</v>
      </c>
      <c r="AF1682" s="85" t="str">
        <f t="shared" si="39"/>
        <v>PESO SALUDABLE</v>
      </c>
      <c r="AG1682" s="80" t="s">
        <v>4294</v>
      </c>
      <c r="AH1682" s="80" t="s">
        <v>4294</v>
      </c>
      <c r="AI1682" s="80" t="s">
        <v>4294</v>
      </c>
      <c r="AJ1682" s="80" t="s">
        <v>4294</v>
      </c>
      <c r="AK1682" s="142" t="s">
        <v>4294</v>
      </c>
      <c r="AL1682" s="142" t="s">
        <v>4294</v>
      </c>
      <c r="AM1682" s="132" t="s">
        <v>349</v>
      </c>
      <c r="AN1682" s="88" t="s">
        <v>411</v>
      </c>
      <c r="AO1682" s="84"/>
    </row>
    <row r="1683" spans="1:41" ht="15" customHeight="1" x14ac:dyDescent="0.2">
      <c r="A1683" s="149">
        <v>1674</v>
      </c>
      <c r="B1683" s="72" t="s">
        <v>1623</v>
      </c>
      <c r="C1683" s="65" t="s">
        <v>338</v>
      </c>
      <c r="D1683" s="146" t="s">
        <v>2709</v>
      </c>
      <c r="E1683" s="72" t="s">
        <v>3773</v>
      </c>
      <c r="F1683" s="88">
        <v>42.43</v>
      </c>
      <c r="G1683" s="127">
        <v>20703</v>
      </c>
      <c r="H1683" s="74">
        <v>47</v>
      </c>
      <c r="I1683" s="74" t="s">
        <v>3856</v>
      </c>
      <c r="J1683" s="65" t="s">
        <v>411</v>
      </c>
      <c r="K1683" s="65" t="s">
        <v>417</v>
      </c>
      <c r="L1683" s="72" t="s">
        <v>3860</v>
      </c>
      <c r="M1683" s="72" t="s">
        <v>4514</v>
      </c>
      <c r="N1683" s="73" t="s">
        <v>354</v>
      </c>
      <c r="O1683" s="65" t="s">
        <v>361</v>
      </c>
      <c r="P1683" s="132" t="s">
        <v>436</v>
      </c>
      <c r="Q1683" s="136">
        <v>4</v>
      </c>
      <c r="R1683" s="72" t="s">
        <v>1623</v>
      </c>
      <c r="S1683" s="72" t="s">
        <v>1623</v>
      </c>
      <c r="T1683" s="80" t="s">
        <v>4289</v>
      </c>
      <c r="U1683" s="80" t="s">
        <v>4290</v>
      </c>
      <c r="V1683" s="72" t="s">
        <v>1623</v>
      </c>
      <c r="W1683" s="80" t="s">
        <v>4290</v>
      </c>
      <c r="X1683" s="80" t="s">
        <v>4290</v>
      </c>
      <c r="Y1683" s="132" t="s">
        <v>5092</v>
      </c>
      <c r="Z1683" s="102" t="s">
        <v>4290</v>
      </c>
      <c r="AA1683" s="101">
        <v>65</v>
      </c>
      <c r="AB1683" s="153">
        <v>1.7</v>
      </c>
      <c r="AC1683" s="102" t="s">
        <v>4290</v>
      </c>
      <c r="AD1683" s="116" t="s">
        <v>4290</v>
      </c>
      <c r="AE1683" s="104">
        <f t="shared" si="38"/>
        <v>22.491349480968861</v>
      </c>
      <c r="AF1683" s="85" t="str">
        <f t="shared" si="39"/>
        <v>PESO SALUDABLE</v>
      </c>
      <c r="AG1683" s="80" t="s">
        <v>4294</v>
      </c>
      <c r="AH1683" s="80" t="s">
        <v>4294</v>
      </c>
      <c r="AI1683" s="80" t="s">
        <v>4294</v>
      </c>
      <c r="AJ1683" s="80" t="s">
        <v>4294</v>
      </c>
      <c r="AK1683" s="142" t="s">
        <v>4294</v>
      </c>
      <c r="AL1683" s="142" t="s">
        <v>4294</v>
      </c>
      <c r="AM1683" s="132" t="s">
        <v>349</v>
      </c>
      <c r="AN1683" s="88" t="s">
        <v>411</v>
      </c>
      <c r="AO1683" s="84"/>
    </row>
    <row r="1684" spans="1:41" ht="15" customHeight="1" x14ac:dyDescent="0.2">
      <c r="A1684" s="149">
        <v>1675</v>
      </c>
      <c r="B1684" s="72" t="s">
        <v>1624</v>
      </c>
      <c r="C1684" s="65" t="s">
        <v>338</v>
      </c>
      <c r="D1684" s="146" t="s">
        <v>2710</v>
      </c>
      <c r="E1684" s="72" t="s">
        <v>3774</v>
      </c>
      <c r="F1684" s="88">
        <v>34.54</v>
      </c>
      <c r="G1684" s="127">
        <v>21070</v>
      </c>
      <c r="H1684" s="74">
        <v>46</v>
      </c>
      <c r="I1684" s="74" t="s">
        <v>3856</v>
      </c>
      <c r="J1684" s="65" t="s">
        <v>411</v>
      </c>
      <c r="K1684" s="65" t="s">
        <v>417</v>
      </c>
      <c r="L1684" s="72" t="s">
        <v>3861</v>
      </c>
      <c r="M1684" s="72" t="s">
        <v>4515</v>
      </c>
      <c r="N1684" s="73" t="s">
        <v>354</v>
      </c>
      <c r="O1684" s="65" t="s">
        <v>361</v>
      </c>
      <c r="P1684" s="132" t="s">
        <v>436</v>
      </c>
      <c r="Q1684" s="136">
        <v>2</v>
      </c>
      <c r="R1684" s="72" t="s">
        <v>1624</v>
      </c>
      <c r="S1684" s="72" t="s">
        <v>1624</v>
      </c>
      <c r="T1684" s="80" t="s">
        <v>4289</v>
      </c>
      <c r="U1684" s="80" t="s">
        <v>4290</v>
      </c>
      <c r="V1684" s="72" t="s">
        <v>1624</v>
      </c>
      <c r="W1684" s="80" t="s">
        <v>4290</v>
      </c>
      <c r="X1684" s="80" t="s">
        <v>4290</v>
      </c>
      <c r="Y1684" s="132" t="s">
        <v>5092</v>
      </c>
      <c r="Z1684" s="102" t="s">
        <v>4290</v>
      </c>
      <c r="AA1684" s="101">
        <v>49</v>
      </c>
      <c r="AB1684" s="153">
        <v>1.56</v>
      </c>
      <c r="AC1684" s="102" t="s">
        <v>4290</v>
      </c>
      <c r="AD1684" s="116" t="s">
        <v>4290</v>
      </c>
      <c r="AE1684" s="104">
        <f t="shared" si="38"/>
        <v>20.134779750164363</v>
      </c>
      <c r="AF1684" s="85" t="str">
        <f t="shared" si="39"/>
        <v>PESO SALUDABLE</v>
      </c>
      <c r="AG1684" s="80" t="s">
        <v>4294</v>
      </c>
      <c r="AH1684" s="80" t="s">
        <v>4294</v>
      </c>
      <c r="AI1684" s="80" t="s">
        <v>4294</v>
      </c>
      <c r="AJ1684" s="80" t="s">
        <v>4294</v>
      </c>
      <c r="AK1684" s="142" t="s">
        <v>4294</v>
      </c>
      <c r="AL1684" s="142" t="s">
        <v>4294</v>
      </c>
      <c r="AM1684" s="132" t="s">
        <v>349</v>
      </c>
      <c r="AN1684" s="88" t="s">
        <v>411</v>
      </c>
      <c r="AO1684" s="84"/>
    </row>
    <row r="1685" spans="1:41" ht="15" customHeight="1" x14ac:dyDescent="0.2">
      <c r="A1685" s="149">
        <v>1676</v>
      </c>
      <c r="B1685" s="72" t="s">
        <v>1625</v>
      </c>
      <c r="C1685" s="65" t="s">
        <v>338</v>
      </c>
      <c r="D1685" s="146" t="s">
        <v>2711</v>
      </c>
      <c r="E1685" s="72" t="s">
        <v>3775</v>
      </c>
      <c r="F1685" s="88">
        <v>29.75</v>
      </c>
      <c r="G1685" s="127">
        <v>20609</v>
      </c>
      <c r="H1685" s="74">
        <v>45</v>
      </c>
      <c r="I1685" s="74" t="s">
        <v>3856</v>
      </c>
      <c r="J1685" s="65" t="s">
        <v>411</v>
      </c>
      <c r="K1685" s="65" t="s">
        <v>417</v>
      </c>
      <c r="L1685" s="72" t="s">
        <v>3861</v>
      </c>
      <c r="M1685" s="72" t="s">
        <v>4516</v>
      </c>
      <c r="N1685" s="73" t="s">
        <v>354</v>
      </c>
      <c r="O1685" s="65" t="s">
        <v>361</v>
      </c>
      <c r="P1685" s="132" t="s">
        <v>436</v>
      </c>
      <c r="Q1685" s="136">
        <v>6</v>
      </c>
      <c r="R1685" s="72" t="s">
        <v>1625</v>
      </c>
      <c r="S1685" s="72" t="s">
        <v>1625</v>
      </c>
      <c r="T1685" s="80" t="s">
        <v>4289</v>
      </c>
      <c r="U1685" s="80" t="s">
        <v>4290</v>
      </c>
      <c r="V1685" s="72" t="s">
        <v>1625</v>
      </c>
      <c r="W1685" s="80" t="s">
        <v>4290</v>
      </c>
      <c r="X1685" s="80" t="s">
        <v>4290</v>
      </c>
      <c r="Y1685" s="132" t="s">
        <v>5092</v>
      </c>
      <c r="Z1685" s="102" t="s">
        <v>4290</v>
      </c>
      <c r="AA1685" s="101">
        <v>64</v>
      </c>
      <c r="AB1685" s="153">
        <v>1.67</v>
      </c>
      <c r="AC1685" s="102" t="s">
        <v>4290</v>
      </c>
      <c r="AD1685" s="116" t="s">
        <v>4290</v>
      </c>
      <c r="AE1685" s="104">
        <f t="shared" si="38"/>
        <v>22.948115744558788</v>
      </c>
      <c r="AF1685" s="85" t="str">
        <f t="shared" si="39"/>
        <v>PESO SALUDABLE</v>
      </c>
      <c r="AG1685" s="80" t="s">
        <v>4294</v>
      </c>
      <c r="AH1685" s="80" t="s">
        <v>4294</v>
      </c>
      <c r="AI1685" s="80" t="s">
        <v>4294</v>
      </c>
      <c r="AJ1685" s="80" t="s">
        <v>4294</v>
      </c>
      <c r="AK1685" s="142" t="s">
        <v>4294</v>
      </c>
      <c r="AL1685" s="142" t="s">
        <v>4294</v>
      </c>
      <c r="AM1685" s="132" t="s">
        <v>349</v>
      </c>
      <c r="AN1685" s="88" t="s">
        <v>411</v>
      </c>
      <c r="AO1685" s="84"/>
    </row>
    <row r="1686" spans="1:41" s="84" customFormat="1" ht="15" customHeight="1" x14ac:dyDescent="0.2">
      <c r="A1686" s="149">
        <v>1677</v>
      </c>
      <c r="B1686" s="72" t="s">
        <v>1626</v>
      </c>
      <c r="C1686" s="105" t="s">
        <v>338</v>
      </c>
      <c r="D1686" s="146" t="s">
        <v>2712</v>
      </c>
      <c r="E1686" s="72" t="s">
        <v>3776</v>
      </c>
      <c r="F1686" s="112">
        <v>23.34</v>
      </c>
      <c r="G1686" s="141">
        <v>21392</v>
      </c>
      <c r="H1686" s="74">
        <v>45</v>
      </c>
      <c r="I1686" s="106" t="s">
        <v>3856</v>
      </c>
      <c r="J1686" s="105" t="s">
        <v>411</v>
      </c>
      <c r="K1686" s="105" t="s">
        <v>417</v>
      </c>
      <c r="L1686" s="72" t="s">
        <v>3861</v>
      </c>
      <c r="M1686" s="72" t="s">
        <v>4517</v>
      </c>
      <c r="N1686" s="73" t="s">
        <v>354</v>
      </c>
      <c r="O1686" s="105" t="s">
        <v>361</v>
      </c>
      <c r="P1686" s="133" t="s">
        <v>436</v>
      </c>
      <c r="Q1686" s="140">
        <v>3</v>
      </c>
      <c r="R1686" s="72" t="s">
        <v>1626</v>
      </c>
      <c r="S1686" s="72" t="s">
        <v>1626</v>
      </c>
      <c r="T1686" s="107" t="s">
        <v>4289</v>
      </c>
      <c r="U1686" s="107" t="s">
        <v>4290</v>
      </c>
      <c r="V1686" s="72" t="s">
        <v>1626</v>
      </c>
      <c r="W1686" s="107" t="s">
        <v>4290</v>
      </c>
      <c r="X1686" s="107" t="s">
        <v>4290</v>
      </c>
      <c r="Y1686" s="132" t="s">
        <v>5092</v>
      </c>
      <c r="Z1686" s="108" t="s">
        <v>4290</v>
      </c>
      <c r="AA1686" s="109">
        <v>51</v>
      </c>
      <c r="AB1686" s="154">
        <v>1.56</v>
      </c>
      <c r="AC1686" s="108" t="s">
        <v>4290</v>
      </c>
      <c r="AD1686" s="144" t="s">
        <v>4290</v>
      </c>
      <c r="AE1686" s="110">
        <f t="shared" si="38"/>
        <v>20.956607495069033</v>
      </c>
      <c r="AF1686" s="111" t="str">
        <f t="shared" si="39"/>
        <v>PESO SALUDABLE</v>
      </c>
      <c r="AG1686" s="107" t="s">
        <v>4294</v>
      </c>
      <c r="AH1686" s="107" t="s">
        <v>4294</v>
      </c>
      <c r="AI1686" s="107" t="s">
        <v>4294</v>
      </c>
      <c r="AJ1686" s="107" t="s">
        <v>4294</v>
      </c>
      <c r="AK1686" s="145" t="s">
        <v>4294</v>
      </c>
      <c r="AL1686" s="145" t="s">
        <v>4294</v>
      </c>
      <c r="AM1686" s="133" t="s">
        <v>349</v>
      </c>
      <c r="AN1686" s="112" t="s">
        <v>411</v>
      </c>
    </row>
    <row r="1687" spans="1:41" s="89" customFormat="1" ht="17.25" customHeight="1" x14ac:dyDescent="0.2">
      <c r="A1687" s="149">
        <v>1678</v>
      </c>
      <c r="B1687" s="72" t="s">
        <v>1627</v>
      </c>
      <c r="C1687" s="88" t="s">
        <v>338</v>
      </c>
      <c r="D1687" s="146" t="s">
        <v>2713</v>
      </c>
      <c r="E1687" s="72" t="s">
        <v>3777</v>
      </c>
      <c r="F1687" s="88">
        <v>41.22</v>
      </c>
      <c r="G1687" s="76">
        <v>21689</v>
      </c>
      <c r="H1687" s="74">
        <v>45</v>
      </c>
      <c r="I1687" s="74" t="s">
        <v>3856</v>
      </c>
      <c r="J1687" s="88" t="s">
        <v>411</v>
      </c>
      <c r="K1687" s="88" t="s">
        <v>417</v>
      </c>
      <c r="L1687" s="72" t="s">
        <v>3861</v>
      </c>
      <c r="M1687" s="72" t="s">
        <v>4518</v>
      </c>
      <c r="N1687" s="72" t="s">
        <v>354</v>
      </c>
      <c r="O1687" s="88" t="s">
        <v>361</v>
      </c>
      <c r="P1687" s="88" t="s">
        <v>436</v>
      </c>
      <c r="Q1687" s="136">
        <v>2</v>
      </c>
      <c r="R1687" s="72" t="s">
        <v>1627</v>
      </c>
      <c r="S1687" s="72" t="s">
        <v>1627</v>
      </c>
      <c r="T1687" s="102" t="s">
        <v>4289</v>
      </c>
      <c r="U1687" s="102" t="s">
        <v>4290</v>
      </c>
      <c r="V1687" s="72" t="s">
        <v>1627</v>
      </c>
      <c r="W1687" s="102" t="s">
        <v>4290</v>
      </c>
      <c r="X1687" s="102" t="s">
        <v>4290</v>
      </c>
      <c r="Y1687" s="132" t="s">
        <v>5092</v>
      </c>
      <c r="Z1687" s="102" t="s">
        <v>4290</v>
      </c>
      <c r="AA1687" s="74">
        <v>60</v>
      </c>
      <c r="AB1687" s="155">
        <v>1.66</v>
      </c>
      <c r="AC1687" s="102" t="s">
        <v>4290</v>
      </c>
      <c r="AD1687" s="102" t="s">
        <v>4290</v>
      </c>
      <c r="AE1687" s="104">
        <f t="shared" si="38"/>
        <v>21.773842357381334</v>
      </c>
      <c r="AF1687" s="88" t="str">
        <f t="shared" si="39"/>
        <v>PESO SALUDABLE</v>
      </c>
      <c r="AG1687" s="102" t="s">
        <v>4294</v>
      </c>
      <c r="AH1687" s="102" t="s">
        <v>4294</v>
      </c>
      <c r="AI1687" s="102" t="s">
        <v>4294</v>
      </c>
      <c r="AJ1687" s="102" t="s">
        <v>4294</v>
      </c>
      <c r="AK1687" s="102" t="s">
        <v>4294</v>
      </c>
      <c r="AL1687" s="143" t="s">
        <v>4294</v>
      </c>
      <c r="AM1687" s="88" t="s">
        <v>349</v>
      </c>
      <c r="AN1687" s="88" t="s">
        <v>411</v>
      </c>
    </row>
    <row r="1688" spans="1:41" s="84" customFormat="1" ht="15" customHeight="1" x14ac:dyDescent="0.2">
      <c r="B1688" s="148"/>
      <c r="F1688" s="115"/>
      <c r="H1688" s="113"/>
      <c r="AA1688" s="113"/>
      <c r="AB1688" s="113"/>
      <c r="AE1688" s="114"/>
      <c r="AF1688" s="115"/>
    </row>
  </sheetData>
  <autoFilter ref="A9:FA1687">
    <sortState ref="A11:FA481">
      <sortCondition sortBy="cellColor" ref="D10:D1687" dxfId="1"/>
    </sortState>
  </autoFilter>
  <mergeCells count="79">
    <mergeCell ref="AR8:AR9"/>
    <mergeCell ref="AJ8:AJ9"/>
    <mergeCell ref="AK8:AK9"/>
    <mergeCell ref="AL8:AL9"/>
    <mergeCell ref="AM8:AM9"/>
    <mergeCell ref="AN8:AN9"/>
    <mergeCell ref="AO8:AO9"/>
    <mergeCell ref="AP8:AP9"/>
    <mergeCell ref="AT7:BC7"/>
    <mergeCell ref="BD7:BN7"/>
    <mergeCell ref="E1:O4"/>
    <mergeCell ref="T1:U4"/>
    <mergeCell ref="A4:B4"/>
    <mergeCell ref="Y4:AB4"/>
    <mergeCell ref="C5:D5"/>
    <mergeCell ref="N5:P5"/>
    <mergeCell ref="Q5:R5"/>
    <mergeCell ref="E5:G5"/>
    <mergeCell ref="B7:I7"/>
    <mergeCell ref="J7:Z7"/>
    <mergeCell ref="AA7:AN7"/>
    <mergeCell ref="AO7:AS7"/>
    <mergeCell ref="A8:A9"/>
    <mergeCell ref="B8:B9"/>
    <mergeCell ref="C8:C9"/>
    <mergeCell ref="D8:D9"/>
    <mergeCell ref="E8:E9"/>
    <mergeCell ref="F8:F9"/>
    <mergeCell ref="G8:G9"/>
    <mergeCell ref="H8:H9"/>
    <mergeCell ref="I8:I9"/>
    <mergeCell ref="J8:J9"/>
    <mergeCell ref="K8:K9"/>
    <mergeCell ref="L8:L9"/>
    <mergeCell ref="M8:M9"/>
    <mergeCell ref="N8:N9"/>
    <mergeCell ref="O8:O9"/>
    <mergeCell ref="P8:P9"/>
    <mergeCell ref="Q8:Q9"/>
    <mergeCell ref="R8:R9"/>
    <mergeCell ref="S8:S9"/>
    <mergeCell ref="T8:T9"/>
    <mergeCell ref="U8:U9"/>
    <mergeCell ref="V8:V9"/>
    <mergeCell ref="W8:W9"/>
    <mergeCell ref="X8:X9"/>
    <mergeCell ref="Y8:Y9"/>
    <mergeCell ref="Z8:Z9"/>
    <mergeCell ref="AA8:AA9"/>
    <mergeCell ref="AB8:AB9"/>
    <mergeCell ref="BL8:BL9"/>
    <mergeCell ref="BM8:BM9"/>
    <mergeCell ref="BJ8:BJ9"/>
    <mergeCell ref="BK8:BK9"/>
    <mergeCell ref="BB8:BB9"/>
    <mergeCell ref="BC8:BC9"/>
    <mergeCell ref="BE8:BE9"/>
    <mergeCell ref="BF8:BF9"/>
    <mergeCell ref="BG8:BG9"/>
    <mergeCell ref="BH8:BH9"/>
    <mergeCell ref="BI8:BI9"/>
    <mergeCell ref="AZ8:AZ9"/>
    <mergeCell ref="BA8:BA9"/>
    <mergeCell ref="BN8:BN9"/>
    <mergeCell ref="AC8:AC9"/>
    <mergeCell ref="AD8:AD9"/>
    <mergeCell ref="AE8:AE9"/>
    <mergeCell ref="AF8:AF9"/>
    <mergeCell ref="AG8:AG9"/>
    <mergeCell ref="AH8:AH9"/>
    <mergeCell ref="AI8:AI9"/>
    <mergeCell ref="AS8:AS9"/>
    <mergeCell ref="AT8:AT9"/>
    <mergeCell ref="AU8:AU9"/>
    <mergeCell ref="AV8:AV9"/>
    <mergeCell ref="AW8:AW9"/>
    <mergeCell ref="AX8:AX9"/>
    <mergeCell ref="AY8:AY9"/>
    <mergeCell ref="AQ8:AQ9"/>
  </mergeCells>
  <conditionalFormatting sqref="AB78:AB426 AF10:AF1688">
    <cfRule type="cellIs" dxfId="17" priority="5" operator="equal">
      <formula>"SOBREPESO"</formula>
    </cfRule>
  </conditionalFormatting>
  <conditionalFormatting sqref="AB78:AB426 AF10:AF1688">
    <cfRule type="cellIs" dxfId="16" priority="6" operator="equal">
      <formula>"OBESIDAD"</formula>
    </cfRule>
  </conditionalFormatting>
  <conditionalFormatting sqref="AB78:AB426 AF10:AF1688">
    <cfRule type="cellIs" dxfId="15" priority="7" operator="equal">
      <formula>"BAJO PESO"</formula>
    </cfRule>
  </conditionalFormatting>
  <conditionalFormatting sqref="AB78:AB426 AF10:AF1688">
    <cfRule type="cellIs" dxfId="14" priority="8" operator="equal">
      <formula>"PESO SALUDABLE"</formula>
    </cfRule>
  </conditionalFormatting>
  <conditionalFormatting sqref="AB980:AB1106">
    <cfRule type="cellIs" dxfId="13" priority="1" operator="equal">
      <formula>"SOBREPESO"</formula>
    </cfRule>
  </conditionalFormatting>
  <conditionalFormatting sqref="AB980:AB1106">
    <cfRule type="cellIs" dxfId="12" priority="2" operator="equal">
      <formula>"OBESIDAD"</formula>
    </cfRule>
  </conditionalFormatting>
  <conditionalFormatting sqref="AB980:AB1106">
    <cfRule type="cellIs" dxfId="11" priority="3" operator="equal">
      <formula>"BAJO PESO"</formula>
    </cfRule>
  </conditionalFormatting>
  <conditionalFormatting sqref="AB980:AB1106">
    <cfRule type="cellIs" dxfId="10" priority="4" operator="equal">
      <formula>"PESO SALUDABLE"</formula>
    </cfRule>
  </conditionalFormatting>
  <dataValidations count="10">
    <dataValidation type="list" allowBlank="1" showErrorMessage="1" sqref="I10:I425">
      <formula1>$FA$9:$FA$11</formula1>
    </dataValidation>
    <dataValidation type="list" allowBlank="1" showErrorMessage="1" sqref="AM10:AM1687">
      <formula1>$FA$58:$FA$60</formula1>
    </dataValidation>
    <dataValidation type="date" operator="greaterThan" allowBlank="1" showErrorMessage="1" sqref="BC10:BC434 BA10:BA434 AY10:AY434 AW10:AW434 AU10:AU434">
      <formula1>43831</formula1>
    </dataValidation>
    <dataValidation type="decimal" allowBlank="1" showErrorMessage="1" sqref="D10:D427">
      <formula1>1000</formula1>
      <formula2>5000000000</formula2>
    </dataValidation>
    <dataValidation type="decimal" allowBlank="1" showErrorMessage="1" sqref="F10:F825 F829:F1254 F1258:F1688">
      <formula1>0</formula1>
      <formula2>100</formula2>
    </dataValidation>
    <dataValidation type="custom" allowBlank="1" showErrorMessage="1" sqref="AG10:AI1687 BE427:BN433 AL11:AL1686 AJ10:AL10 AJ11:AJ1687 AO10:AS433 BD10:BN426">
      <formula1>AND(GTE(LEN(AG10),MIN((1),(100000))),LTE(LEN(AG10),MAX((1),(100000))))</formula1>
    </dataValidation>
    <dataValidation type="list" allowBlank="1" showErrorMessage="1" sqref="BB10:BB434 AZ10:AZ434 AX10:AX434 AV10:AV434 AT10:AT434">
      <formula1>$FA$23:$FA$30</formula1>
    </dataValidation>
    <dataValidation type="decimal" allowBlank="1" showErrorMessage="1" sqref="Q11:Q433 Q560:Q976">
      <formula1>1</formula1>
      <formula2>80</formula2>
    </dataValidation>
    <dataValidation type="date" allowBlank="1" showErrorMessage="1" sqref="G10:G396">
      <formula1>7671</formula1>
      <formula2>44196</formula2>
    </dataValidation>
    <dataValidation type="list" allowBlank="1" showErrorMessage="1" sqref="J10:J1687">
      <formula1>$FA$217:$FA$222</formula1>
    </dataValidation>
  </dataValidations>
  <pageMargins left="0.7" right="0.7" top="0.75" bottom="0.75" header="0" footer="0"/>
  <pageSetup paperSize="9" orientation="portrait" r:id="rId1"/>
  <drawing r:id="rId2"/>
  <legacyDrawing r:id="rId3"/>
  <extLst>
    <ext xmlns:x14="http://schemas.microsoft.com/office/spreadsheetml/2009/9/main" uri="{CCE6A557-97BC-4b89-ADB6-D9C93CAAB3DF}">
      <x14:dataValidations xmlns:xm="http://schemas.microsoft.com/office/excel/2006/main" count="8">
        <x14:dataValidation type="list" allowBlank="1" showErrorMessage="1">
          <x14:formula1>
            <xm:f>LISTAS!$G$2:$G$3</xm:f>
          </x14:formula1>
          <xm:sqref>L10:L433</xm:sqref>
        </x14:dataValidation>
        <x14:dataValidation type="list" allowBlank="1" showErrorMessage="1">
          <x14:formula1>
            <xm:f>LISTAS!$D$2:$D$4</xm:f>
          </x14:formula1>
          <xm:sqref>H397:H426</xm:sqref>
        </x14:dataValidation>
        <x14:dataValidation type="list" allowBlank="1" showErrorMessage="1">
          <x14:formula1>
            <xm:f>LISTAS!$E$2:$E$6</xm:f>
          </x14:formula1>
          <xm:sqref>I426</xm:sqref>
        </x14:dataValidation>
        <x14:dataValidation type="list" allowBlank="1" showErrorMessage="1">
          <x14:formula1>
            <xm:f>LISTAS!$O$2:$O$6</xm:f>
          </x14:formula1>
          <xm:sqref>AN10:AN1687</xm:sqref>
        </x14:dataValidation>
        <x14:dataValidation type="list" allowBlank="1" showErrorMessage="1">
          <x14:formula1>
            <xm:f>LISTAS!$C$2:$C$4</xm:f>
          </x14:formula1>
          <xm:sqref>C10:C1687</xm:sqref>
        </x14:dataValidation>
        <x14:dataValidation type="list" allowBlank="1" showErrorMessage="1">
          <x14:formula1>
            <xm:f>LISTAS!$H$2:$H$7</xm:f>
          </x14:formula1>
          <xm:sqref>O10:O1687</xm:sqref>
        </x14:dataValidation>
        <x14:dataValidation type="list" allowBlank="1" showErrorMessage="1">
          <x14:formula1>
            <xm:f>LISTAS!$I$2:$I$15</xm:f>
          </x14:formula1>
          <xm:sqref>P10:P1687</xm:sqref>
        </x14:dataValidation>
        <x14:dataValidation type="list" allowBlank="1" showErrorMessage="1">
          <x14:formula1>
            <xm:f>LISTAS!$F$2:$F$7</xm:f>
          </x14:formula1>
          <xm:sqref>K10:K1687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26"/>
  <sheetViews>
    <sheetView workbookViewId="0">
      <selection activeCell="I9" sqref="I9"/>
    </sheetView>
  </sheetViews>
  <sheetFormatPr baseColWidth="10" defaultRowHeight="14.25" x14ac:dyDescent="0.2"/>
  <cols>
    <col min="1" max="1" width="21" customWidth="1"/>
    <col min="2" max="2" width="14" customWidth="1"/>
    <col min="3" max="3" width="20.25" customWidth="1"/>
  </cols>
  <sheetData>
    <row r="3" spans="1:5" x14ac:dyDescent="0.2">
      <c r="A3" s="89" t="s">
        <v>5099</v>
      </c>
      <c r="B3" s="89" t="s">
        <v>5100</v>
      </c>
      <c r="C3" s="89" t="s">
        <v>5102</v>
      </c>
      <c r="D3" s="246" t="s">
        <v>5101</v>
      </c>
      <c r="E3" s="89" t="s">
        <v>5105</v>
      </c>
    </row>
    <row r="4" spans="1:5" x14ac:dyDescent="0.2">
      <c r="A4" s="150" t="s">
        <v>611</v>
      </c>
      <c r="B4" s="129">
        <v>36150239</v>
      </c>
      <c r="C4" s="88" t="s">
        <v>5103</v>
      </c>
      <c r="D4" s="89" t="s">
        <v>5104</v>
      </c>
      <c r="E4" s="247">
        <v>3125466787</v>
      </c>
    </row>
    <row r="5" spans="1:5" x14ac:dyDescent="0.2">
      <c r="A5" s="150" t="s">
        <v>4519</v>
      </c>
      <c r="B5" s="129">
        <v>4885398</v>
      </c>
      <c r="C5" s="88" t="s">
        <v>5103</v>
      </c>
      <c r="D5" s="89" t="s">
        <v>5104</v>
      </c>
      <c r="E5" s="247">
        <v>3213124107</v>
      </c>
    </row>
    <row r="6" spans="1:5" x14ac:dyDescent="0.2">
      <c r="A6" s="150" t="s">
        <v>4521</v>
      </c>
      <c r="B6" s="129">
        <v>4885136</v>
      </c>
      <c r="C6" s="88" t="s">
        <v>447</v>
      </c>
      <c r="D6" s="89" t="s">
        <v>5104</v>
      </c>
      <c r="E6" s="247">
        <v>3204407500</v>
      </c>
    </row>
    <row r="7" spans="1:5" x14ac:dyDescent="0.2">
      <c r="A7" s="150" t="s">
        <v>4522</v>
      </c>
      <c r="B7" s="129">
        <v>4885136</v>
      </c>
      <c r="C7" s="88" t="s">
        <v>5103</v>
      </c>
      <c r="D7" s="89" t="s">
        <v>5104</v>
      </c>
      <c r="E7" s="247">
        <v>3184718564</v>
      </c>
    </row>
    <row r="8" spans="1:5" x14ac:dyDescent="0.2">
      <c r="A8" s="150" t="s">
        <v>4525</v>
      </c>
      <c r="B8" s="129">
        <v>28621642</v>
      </c>
      <c r="C8" s="88" t="s">
        <v>447</v>
      </c>
      <c r="D8" s="89" t="s">
        <v>5104</v>
      </c>
      <c r="E8" s="247">
        <v>3144810537</v>
      </c>
    </row>
    <row r="9" spans="1:5" x14ac:dyDescent="0.2">
      <c r="A9" s="150" t="s">
        <v>4527</v>
      </c>
      <c r="B9" s="129">
        <v>12098568</v>
      </c>
      <c r="C9" s="88" t="s">
        <v>447</v>
      </c>
      <c r="D9" s="89" t="s">
        <v>5104</v>
      </c>
      <c r="E9" s="247">
        <v>3123644900</v>
      </c>
    </row>
    <row r="10" spans="1:5" x14ac:dyDescent="0.2">
      <c r="A10" s="150" t="s">
        <v>4528</v>
      </c>
      <c r="B10" s="129">
        <v>38265015</v>
      </c>
      <c r="C10" s="88" t="s">
        <v>447</v>
      </c>
      <c r="D10" s="89" t="s">
        <v>5104</v>
      </c>
      <c r="E10" s="247">
        <v>3177609386</v>
      </c>
    </row>
    <row r="11" spans="1:5" x14ac:dyDescent="0.2">
      <c r="A11" s="150" t="s">
        <v>4537</v>
      </c>
      <c r="B11" s="129">
        <v>4885452</v>
      </c>
      <c r="C11" s="88" t="s">
        <v>447</v>
      </c>
      <c r="D11" s="89" t="s">
        <v>5104</v>
      </c>
      <c r="E11" s="247">
        <v>3132280455</v>
      </c>
    </row>
    <row r="12" spans="1:5" x14ac:dyDescent="0.2">
      <c r="A12" s="150" t="s">
        <v>4539</v>
      </c>
      <c r="B12" s="129">
        <v>2359647</v>
      </c>
      <c r="C12" s="88" t="s">
        <v>5103</v>
      </c>
      <c r="D12" s="89" t="s">
        <v>5104</v>
      </c>
      <c r="E12" s="247">
        <v>3214572237</v>
      </c>
    </row>
    <row r="13" spans="1:5" x14ac:dyDescent="0.2">
      <c r="A13" s="150" t="s">
        <v>4553</v>
      </c>
      <c r="B13" s="129">
        <v>1617228</v>
      </c>
      <c r="C13" s="88" t="s">
        <v>447</v>
      </c>
      <c r="D13" s="89" t="s">
        <v>5104</v>
      </c>
      <c r="E13" s="247">
        <v>3133400110</v>
      </c>
    </row>
    <row r="14" spans="1:5" x14ac:dyDescent="0.2">
      <c r="A14" s="150" t="s">
        <v>4570</v>
      </c>
      <c r="B14" s="129">
        <v>4883842</v>
      </c>
      <c r="C14" s="88" t="s">
        <v>447</v>
      </c>
      <c r="D14" s="89" t="s">
        <v>5104</v>
      </c>
      <c r="E14" s="247">
        <v>3132947719</v>
      </c>
    </row>
    <row r="15" spans="1:5" x14ac:dyDescent="0.2">
      <c r="A15" s="150" t="s">
        <v>4574</v>
      </c>
      <c r="B15" s="129">
        <v>4883891</v>
      </c>
      <c r="C15" s="88" t="s">
        <v>447</v>
      </c>
      <c r="D15" s="89" t="s">
        <v>5104</v>
      </c>
      <c r="E15" s="247">
        <v>3123456787</v>
      </c>
    </row>
    <row r="16" spans="1:5" x14ac:dyDescent="0.2">
      <c r="A16" s="150" t="s">
        <v>4576</v>
      </c>
      <c r="B16" s="129">
        <v>4885095</v>
      </c>
      <c r="C16" s="88" t="s">
        <v>447</v>
      </c>
      <c r="D16" s="89" t="s">
        <v>5104</v>
      </c>
      <c r="E16" s="247">
        <v>3215678789</v>
      </c>
    </row>
    <row r="17" spans="1:5" x14ac:dyDescent="0.2">
      <c r="A17" s="150" t="s">
        <v>4579</v>
      </c>
      <c r="B17" s="129">
        <v>4923546</v>
      </c>
      <c r="C17" s="88" t="s">
        <v>5103</v>
      </c>
      <c r="D17" s="89" t="s">
        <v>5104</v>
      </c>
      <c r="E17" s="247">
        <v>3224567689</v>
      </c>
    </row>
    <row r="18" spans="1:5" x14ac:dyDescent="0.2">
      <c r="A18" s="150" t="s">
        <v>4587</v>
      </c>
      <c r="B18" s="129">
        <v>21689473</v>
      </c>
      <c r="C18" s="88" t="s">
        <v>5103</v>
      </c>
      <c r="D18" s="89" t="s">
        <v>5104</v>
      </c>
      <c r="E18" s="247">
        <v>3125675678</v>
      </c>
    </row>
    <row r="19" spans="1:5" x14ac:dyDescent="0.2">
      <c r="A19" s="150" t="s">
        <v>4612</v>
      </c>
      <c r="B19" s="129">
        <v>26443259</v>
      </c>
      <c r="C19" s="88" t="s">
        <v>447</v>
      </c>
      <c r="D19" s="89" t="s">
        <v>5104</v>
      </c>
      <c r="E19" s="247">
        <v>3214556787</v>
      </c>
    </row>
    <row r="20" spans="1:5" x14ac:dyDescent="0.2">
      <c r="A20" s="150" t="s">
        <v>4626</v>
      </c>
      <c r="B20" s="129">
        <v>26443551</v>
      </c>
      <c r="C20" s="88" t="s">
        <v>5103</v>
      </c>
      <c r="D20" s="89" t="s">
        <v>5104</v>
      </c>
      <c r="E20" s="247">
        <v>3124568798</v>
      </c>
    </row>
    <row r="21" spans="1:5" ht="22.5" x14ac:dyDescent="0.2">
      <c r="A21" s="74" t="s">
        <v>669</v>
      </c>
      <c r="B21" s="74">
        <v>19492616</v>
      </c>
      <c r="C21" s="88" t="s">
        <v>5103</v>
      </c>
      <c r="D21" s="89" t="s">
        <v>5104</v>
      </c>
      <c r="E21" s="248" t="s">
        <v>2839</v>
      </c>
    </row>
    <row r="22" spans="1:5" ht="22.5" x14ac:dyDescent="0.2">
      <c r="A22" s="74" t="s">
        <v>670</v>
      </c>
      <c r="B22" s="74">
        <v>19496160</v>
      </c>
      <c r="C22" s="88" t="s">
        <v>447</v>
      </c>
      <c r="D22" s="89" t="s">
        <v>5104</v>
      </c>
      <c r="E22" s="248" t="s">
        <v>2840</v>
      </c>
    </row>
    <row r="23" spans="1:5" ht="22.5" x14ac:dyDescent="0.2">
      <c r="A23" s="74" t="s">
        <v>671</v>
      </c>
      <c r="B23" s="74">
        <v>19582082</v>
      </c>
      <c r="C23" s="88" t="s">
        <v>447</v>
      </c>
      <c r="D23" s="89" t="s">
        <v>5104</v>
      </c>
      <c r="E23" s="248" t="s">
        <v>2841</v>
      </c>
    </row>
    <row r="24" spans="1:5" x14ac:dyDescent="0.2">
      <c r="A24" s="74" t="s">
        <v>672</v>
      </c>
      <c r="B24" s="74">
        <v>20038613</v>
      </c>
      <c r="C24" s="88" t="s">
        <v>5103</v>
      </c>
      <c r="D24" s="89" t="s">
        <v>5104</v>
      </c>
      <c r="E24" s="248" t="s">
        <v>2842</v>
      </c>
    </row>
    <row r="25" spans="1:5" ht="22.5" x14ac:dyDescent="0.2">
      <c r="A25" s="74" t="s">
        <v>673</v>
      </c>
      <c r="B25" s="74">
        <v>20198293</v>
      </c>
      <c r="C25" s="88" t="s">
        <v>447</v>
      </c>
      <c r="D25" s="89" t="s">
        <v>5104</v>
      </c>
      <c r="E25" s="248" t="s">
        <v>2843</v>
      </c>
    </row>
    <row r="26" spans="1:5" ht="22.5" x14ac:dyDescent="0.2">
      <c r="A26" s="74" t="s">
        <v>762</v>
      </c>
      <c r="B26" s="74">
        <v>26437518</v>
      </c>
      <c r="C26" s="88" t="s">
        <v>447</v>
      </c>
      <c r="D26" s="89" t="s">
        <v>5104</v>
      </c>
      <c r="E26" s="248" t="s">
        <v>2932</v>
      </c>
    </row>
  </sheetData>
  <conditionalFormatting sqref="C4:C26">
    <cfRule type="cellIs" dxfId="9" priority="1" operator="equal">
      <formula>"SOBREPESO"</formula>
    </cfRule>
  </conditionalFormatting>
  <conditionalFormatting sqref="C4:C26">
    <cfRule type="cellIs" dxfId="7" priority="2" operator="equal">
      <formula>"OBESIDAD"</formula>
    </cfRule>
  </conditionalFormatting>
  <conditionalFormatting sqref="C4:C26">
    <cfRule type="cellIs" dxfId="5" priority="3" operator="equal">
      <formula>"BAJO PESO"</formula>
    </cfRule>
  </conditionalFormatting>
  <conditionalFormatting sqref="C4:C26">
    <cfRule type="cellIs" dxfId="3" priority="4" operator="equal">
      <formula>"PESO SALUDABLE"</formula>
    </cfRule>
  </conditionalFormatting>
  <dataValidations count="1">
    <dataValidation type="decimal" allowBlank="1" showErrorMessage="1" sqref="B4:B25">
      <formula1>1000</formula1>
      <formula2>5000000000</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Hoja1</vt:lpstr>
      <vt:lpstr>Hoja2</vt:lpstr>
      <vt:lpstr>LISTAS</vt:lpstr>
      <vt:lpstr>hoja 1 </vt:lpstr>
      <vt:lpstr>Hoja3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HP</cp:lastModifiedBy>
  <dcterms:created xsi:type="dcterms:W3CDTF">2020-10-13T12:38:55Z</dcterms:created>
  <dcterms:modified xsi:type="dcterms:W3CDTF">2020-12-27T17:09:23Z</dcterms:modified>
</cp:coreProperties>
</file>