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ctr17\Documents\2020\PLANES DE MEJORAMIENTO\CONTROL INTERNO- PLAN MEJORAM\8598 sarlaft\VERIFICAR\"/>
    </mc:Choice>
  </mc:AlternateContent>
  <bookViews>
    <workbookView xWindow="0" yWindow="0" windowWidth="20460" windowHeight="8370"/>
  </bookViews>
  <sheets>
    <sheet name="Hoja1" sheetId="1" r:id="rId1"/>
  </sheets>
  <externalReferences>
    <externalReference r:id="rId2"/>
  </externalReferences>
  <definedNames>
    <definedName name="_xlnm._FilterDatabase" localSheetId="0" hidden="1">Hoja1!$A$2:$Q$94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84" i="1" l="1"/>
  <c r="Q85" i="1"/>
  <c r="Q94" i="1"/>
</calcChain>
</file>

<file path=xl/sharedStrings.xml><?xml version="1.0" encoding="utf-8"?>
<sst xmlns="http://schemas.openxmlformats.org/spreadsheetml/2006/main" count="1479" uniqueCount="239">
  <si>
    <t>No. Solicitud</t>
  </si>
  <si>
    <t>Tipo Solicitud</t>
  </si>
  <si>
    <t>Nombre</t>
  </si>
  <si>
    <t>Naturaleza Juridica</t>
  </si>
  <si>
    <t>Identificación</t>
  </si>
  <si>
    <t>DV</t>
  </si>
  <si>
    <t>Fecha de Verificación</t>
  </si>
  <si>
    <t>Con Coincidencia</t>
  </si>
  <si>
    <t>Fuente de Informacion</t>
  </si>
  <si>
    <t>Nombre de la Lista</t>
  </si>
  <si>
    <t>Criterio de Búsqueda</t>
  </si>
  <si>
    <t>% Coincidencia</t>
  </si>
  <si>
    <t>Subcategoría</t>
  </si>
  <si>
    <t>Categoría</t>
  </si>
  <si>
    <t>Respuesta de Consulta</t>
  </si>
  <si>
    <t>Descripción</t>
  </si>
  <si>
    <t>194202</t>
  </si>
  <si>
    <t>Verificación en Línea Masiva</t>
  </si>
  <si>
    <t>DIAGNOSTICA IPS S.A.S</t>
  </si>
  <si>
    <t>Persona jurídica</t>
  </si>
  <si>
    <t>900271266</t>
  </si>
  <si>
    <t>9</t>
  </si>
  <si>
    <t>26/05/2021 08:55:49 AM</t>
  </si>
  <si>
    <t>NO</t>
  </si>
  <si>
    <t/>
  </si>
  <si>
    <t>CONMEDIC S.A.S</t>
  </si>
  <si>
    <t>830095360</t>
  </si>
  <si>
    <t>5</t>
  </si>
  <si>
    <t>NUTRISER COLOMBIA S.A.S</t>
  </si>
  <si>
    <t>900084859</t>
  </si>
  <si>
    <t>4</t>
  </si>
  <si>
    <t>INGENIERIA Y CONSULTORIA GLOBAL S.A.S. ICG AMBIENTAL S.A.S.</t>
  </si>
  <si>
    <t>900140436</t>
  </si>
  <si>
    <t>2</t>
  </si>
  <si>
    <t>CONSORCIO SAN BONIFACIO</t>
  </si>
  <si>
    <t>809010600</t>
  </si>
  <si>
    <t>7</t>
  </si>
  <si>
    <t>PHARMA CID S.A.S</t>
  </si>
  <si>
    <t>800108193</t>
  </si>
  <si>
    <t>0</t>
  </si>
  <si>
    <t>SI</t>
  </si>
  <si>
    <t>Superintendencia de Sociedades</t>
  </si>
  <si>
    <t>Listado de sociedades en Liquidación obligatoria</t>
  </si>
  <si>
    <t>ID</t>
  </si>
  <si>
    <t>89</t>
  </si>
  <si>
    <t>No Aplica</t>
  </si>
  <si>
    <t>Nombre1:SOCIEDAD DE COMERCIALIZACION INTERNACIONAL DOSKAR S.A. EN LIQUIDACION OBLIGATORIA idNumber:800108103 Alias1: Pais: Poblacion:MEDELLIN Direccion:182 - https://www.supersociedades.gov.co/delegatura_insolvencia/Paginas/publicaciones-antigua.aspx CampoAdicional:DEPARTAMENTO: Antioquia CIUDAD: Itagüí PROMOTOR: Bertulfo De Jesus Cardona Narvaez DOCUMENTO_GESTION: 2007-02-011904 EMPLEOS_DIRECTOS: 347 ACTIVOS: 15900389 PASIVOS: 17780704 FECHA_BALANCE: 31/12/2005 CIIU: G5131 SECTOR: Comercio NOMINADOR: Superintendencia De Sociedades ORIGEN_PROCESO: Desde Acuerdos De Reestructuracion PROCESO: Liquidación Obligatoria Creditos TAMAÑO: Grande FECHA_ACUERDO: 26/06/2007 FECHA_CIERRE: 00/01/1900 FECHA_CELEBRACION: 31/01/2020</t>
  </si>
  <si>
    <t>M&amp;P MEDICAL STRATEGY S.A.S</t>
  </si>
  <si>
    <t>900477369</t>
  </si>
  <si>
    <t>INGENIERIA Y CONSULTORIA GLOBAL S.A.S. ICG AMBIENTAL S.A.S. VALVUENA MORENO</t>
  </si>
  <si>
    <t>Persona natural</t>
  </si>
  <si>
    <t>19288890</t>
  </si>
  <si>
    <t>194273</t>
  </si>
  <si>
    <t>UT REDES 2021</t>
  </si>
  <si>
    <t>901481847</t>
  </si>
  <si>
    <t>1</t>
  </si>
  <si>
    <t>26/05/2021 01:19:35 PM</t>
  </si>
  <si>
    <t>CONSORCIO TUPAV</t>
  </si>
  <si>
    <t>900147623</t>
  </si>
  <si>
    <t>NECSOFTPC S.A.S.</t>
  </si>
  <si>
    <t>900268588</t>
  </si>
  <si>
    <t>CMT COLOMBIA S.A.S</t>
  </si>
  <si>
    <t>860514046</t>
  </si>
  <si>
    <t>OXISERVICIOS MD LTDA</t>
  </si>
  <si>
    <t>90771533</t>
  </si>
  <si>
    <t>6</t>
  </si>
  <si>
    <t>GASTRO INVEST SAS</t>
  </si>
  <si>
    <t>900026853</t>
  </si>
  <si>
    <t>3</t>
  </si>
  <si>
    <t>SET Y GAD S.A.S</t>
  </si>
  <si>
    <t>830065092</t>
  </si>
  <si>
    <t>8</t>
  </si>
  <si>
    <t>26/05/2021 01:19:34 PM</t>
  </si>
  <si>
    <t>Requeridos Superintendencia de Sociedades</t>
  </si>
  <si>
    <t>100</t>
  </si>
  <si>
    <t>UNION TEMPORAL CSC JHS SUR</t>
  </si>
  <si>
    <t>901459264</t>
  </si>
  <si>
    <t>BIOMEDICA COLOMBIA S.A.S</t>
  </si>
  <si>
    <t>900467216</t>
  </si>
  <si>
    <t>BRAKO S.A.S</t>
  </si>
  <si>
    <t>890322449</t>
  </si>
  <si>
    <t>SUMINISTRO DE PAPELERIA Y ARTES GRAFICAS SERVIPEL LIMITADA - SERVIPEL LTDA</t>
  </si>
  <si>
    <t>830020970</t>
  </si>
  <si>
    <t>ENTIDAD DE GESTION ADMINISTRATIVA Y TECNICA - EGAT</t>
  </si>
  <si>
    <t>901036590</t>
  </si>
  <si>
    <t>CONSULCONTAF LTDA</t>
  </si>
  <si>
    <t>830009047</t>
  </si>
  <si>
    <t>ESPUMAS JIREH S.A.S</t>
  </si>
  <si>
    <t>900853019</t>
  </si>
  <si>
    <t>SECOP</t>
  </si>
  <si>
    <t>Multas Sanciones Inhabilidades - SECOP</t>
  </si>
  <si>
    <t>80</t>
  </si>
  <si>
    <t>Nombre1:CONSORCIO EDUCAR 2015 idNumber:9008530116 Alias1: Pais: Poblacion: Direccion:1137-https://www.contratos.gov.co/consultas/detalleProcesoAACS.do?numProcAACS=6976 CampoAdicional:ENTIDAD: Casanare - Gobernación ORDEN: TERRITORIAL DEPARTAMENTAL CENTRALIZADO NUMERO DEL ACTO ADMINISTRATIVO: Resolucion 0072-2018 NUMERO DEL CONTRATO O CONVENIO: CTO 1321-2015 VALOR DE LA MULTA, SANCION O CUMPLIMIENTO: 28,540,967 FECHA DE PUBLICACION: 03/20/2018 12:00:00 AM</t>
  </si>
  <si>
    <t>Nombre1:CONSORCIO EDUCAR 2015 idNumber:9008530116 Alias1: Pais: Poblacion: Direccion:29-https://www.contratos.gov.co/consultas/detalleProcesoAACS.do?numProcAACS=9081 CampoAdicional:ENTIDAD: Casanare - Gobernación ORDEN: TERRITORIAL DEPARTAMENTAL CENTRALIZADO NUMERO DEL ACTO ADMINISTRATIVO: Resolucion 0064-2019 Y Resolucion 0070-2019 NUMERO DEL CONTRATO O CONVENIO: CTO 1321-2015 VALOR DE LA MULTA, SANCION O CUMPLIMIENTO: 39,141,869.92 FECHA DE PUBLICACION: 03/06/2019</t>
  </si>
  <si>
    <t>SOLUCIONES DE IDENTIFICACION TEMPORAL SAS</t>
  </si>
  <si>
    <t>811035257</t>
  </si>
  <si>
    <t>LIFE SUMINISTROS MEDICOS S.A.S</t>
  </si>
  <si>
    <t>900240177</t>
  </si>
  <si>
    <t>SOLINSA GC S.A.S</t>
  </si>
  <si>
    <t>900580962</t>
  </si>
  <si>
    <t>COMERCIAL MAB S.A.S.</t>
  </si>
  <si>
    <t>901317776</t>
  </si>
  <si>
    <t>TADINO SUMINISTROS SAS</t>
  </si>
  <si>
    <t>900609309</t>
  </si>
  <si>
    <t>RAFAEL ANTONIO SALAMANCA</t>
  </si>
  <si>
    <t>17068260</t>
  </si>
  <si>
    <t>SIGEP</t>
  </si>
  <si>
    <t>Sistema de Información y Gestión del Empleo Público</t>
  </si>
  <si>
    <t>Nombre + Dirección</t>
  </si>
  <si>
    <t>95</t>
  </si>
  <si>
    <t>Se encontraron resultados para el documento 17068260 RAFAEL ANTONIO SALAMANCA MERCHÁN Fecha Consulta:5/26/2021 12:30:06 PM</t>
  </si>
  <si>
    <t>Medios de Comunicación</t>
  </si>
  <si>
    <t>Prensa</t>
  </si>
  <si>
    <t>Nombre JW</t>
  </si>
  <si>
    <t>90</t>
  </si>
  <si>
    <t>Nombre1:RAFAEL ANTONIO ALEAN idNumber: Alias1:Cholo Pais: Poblacion:Colombia Direccion:53430-https://www.elnuevosiglo.com.co/articulos/03-18-2021-nuevo-golpe-al-clan-del-golfo-abatido-alias-el-cholo CampoAdicional:FECHA NOTICIA: 18/03/2021 FUENTE: El Nuevo Siglo (Online) TITULAR: Nuevo golpe al ‘Clan del golfo', abatido Alias el "cholo" DELITO: Extorsión RELACION: Implicado</t>
  </si>
  <si>
    <t>Nombre1:RAFAEL ANTONIO ALEAN idNumber: Alias1:Cholo Pais: Poblacion:Colombia Direccion:53432-http://www.elnuevosiglo.com.co/articulos/03-18-2021-nuevo-golpe-al-clan-del-golfo-cae-alias-el-cholo CampoAdicional:FECHA NOTICIA: 18/03/2021 FUENTE: El Nuevo Siglo (Online) TITULAR: Nuevo golpe al Clan del golfo, cae Alias el Cholo DELITO: Extorsión RELACION: Implicado</t>
  </si>
  <si>
    <t>HITECH SERVICES S.A.S</t>
  </si>
  <si>
    <t>900141465</t>
  </si>
  <si>
    <t>COMERCIALIZADORA DE PRODUCTOS PARA LABORATORIOS SAS COMPROLAB</t>
  </si>
  <si>
    <t>860350711</t>
  </si>
  <si>
    <t>INSTITUTO COLOMBIANO DE NORMAS TECNICAS Y CERTIFICACION ICONTEC</t>
  </si>
  <si>
    <t>860012336</t>
  </si>
  <si>
    <t>Superintendencia Solidaria</t>
  </si>
  <si>
    <t>Entidades con Act. Financiera en Proceso de Int</t>
  </si>
  <si>
    <t>Nombre1:COOPERATIVA CENTRAL DE DISTRIBUCIÓN idNumber:8600123308 Alias1:COCENTRAL Pais: Poblacion: Direccion:http://www.supersolidaria.gov.co/es/entidad/entidades-intervenidas CampoAdicional:CLASE DE INTERVENCION: Liquidación Forzosa Administrativa  RESOLUCIÓN:No. 2436 del 15 de julio de 1992 ESTADO: Terminado AGENTE ESPECIAL /LIQUIDADOR: EDUARDO ARIAS CARRILLO  CONTRALOR/REVISOR FISCAL: ARMANDO DURAN GONZALEZ  CIUDAD: Bogotá  DEPARTAMENTO: Cundinamarca</t>
  </si>
  <si>
    <t>DRAEGER COLOMBIA S.A</t>
  </si>
  <si>
    <t>900194910</t>
  </si>
  <si>
    <t>LUIS EDUAR PELAEZ BUITRAGO</t>
  </si>
  <si>
    <t>79474061</t>
  </si>
  <si>
    <t>UNIDOSSIS S.A.S</t>
  </si>
  <si>
    <t>900281394</t>
  </si>
  <si>
    <t>FARMAPOS LTDA</t>
  </si>
  <si>
    <t>830134902</t>
  </si>
  <si>
    <t>COMPANY MEDIQBOY OC S.A.S</t>
  </si>
  <si>
    <t>901035884</t>
  </si>
  <si>
    <t>ANNAR DIAGNOSTICA IMPORT S.A.S.</t>
  </si>
  <si>
    <t>830025281</t>
  </si>
  <si>
    <t>SERVICIO CARDIOLOGICO DEL LLANO S.A.S.</t>
  </si>
  <si>
    <t>844002258</t>
  </si>
  <si>
    <t>SISTEMAS Y ASESORIAS DE COLOMBIA S.A . SYAC</t>
  </si>
  <si>
    <t>800149562</t>
  </si>
  <si>
    <t>Contraloría General de la República</t>
  </si>
  <si>
    <t>Certificado de Antecedentes Fiscales - Boletín</t>
  </si>
  <si>
    <t>93</t>
  </si>
  <si>
    <t>Nombre1:SISTEMAS Y ASESORIAS DE COLOMBIA S.A. idNumber: Alias1: Pais: Poblacion: Direccion:12281 - LINK:https://www.contraloria.gov.co/web/guest/control-fiscal/responsabilidad-fiscal/certificado-de-antecedentes-fiscales/certificado-de-antecedentes-fiscales/boletin-pdf CampoAdicional:ENTIDAD AFECTADA: Hospital Regional De La Orinoquia E.S.E. Horo ENTE QUE REPORTA: Gerencia Departamental DEPARTAMENTO: Casanare MUNICIPIO: Yopal TIPO DE RESPONSABILIDAD: S CANTIDAD DE REGISTROS POR TIPO DE RESPONSABILIDAD DEL RESPONSABLE FISCAL: 1 FECHA ACTUALIZACION DE LA FUENTE: 15/01/2021)</t>
  </si>
  <si>
    <t>DISTRIBUIDORA COLOMBIANA DE MEDICAMENTOS S.A.S - DISCOLMEDICA S.A.S</t>
  </si>
  <si>
    <t>828002423</t>
  </si>
  <si>
    <t>AEROFURGONES Y CARROCERIAS S.A.S</t>
  </si>
  <si>
    <t>900119362</t>
  </si>
  <si>
    <t>AMAREY NOVA MEDICAL S.A</t>
  </si>
  <si>
    <t>800250382</t>
  </si>
  <si>
    <t>LABORATORIOS BAXTER S.A</t>
  </si>
  <si>
    <t>890300292</t>
  </si>
  <si>
    <t>JAVIER CARDENAS SOLUCIONES GRAFICAS S.A.S</t>
  </si>
  <si>
    <t>901150513</t>
  </si>
  <si>
    <t>INNOVA PUBLICIDAD VISUAL
S.A.S</t>
  </si>
  <si>
    <t>900406455</t>
  </si>
  <si>
    <t>GRUPO CAF TECNOLOGIA S.A.S.</t>
  </si>
  <si>
    <t>901238371</t>
  </si>
  <si>
    <t>DISTRIBUIDORA SICMAFARMA S.A.S</t>
  </si>
  <si>
    <t>900232426</t>
  </si>
  <si>
    <t>UCIPHARMA S.A</t>
  </si>
  <si>
    <t>830070192</t>
  </si>
  <si>
    <t>JEZA SOLUCIONES
EMPRESARIALES S.A.S.</t>
  </si>
  <si>
    <t>90104899</t>
  </si>
  <si>
    <t>MESSER COLOMBIA S.A.</t>
  </si>
  <si>
    <t>860005114</t>
  </si>
  <si>
    <t>Listado de Personas Naturales En liq. Judicial</t>
  </si>
  <si>
    <r>
      <t xml:space="preserve">Nombre1:FABRICA DE HILAZAS VANYLON S.A.  EN LIQUIDACION JUDICIAL idNumber:860005110 Alias1: Pais: Poblacion: Direccion:907 - https://www.supersociedades.gov.co/delegatura_insolvencia/Paginas/publicaciones-antigua.aspx CampoAdicional:DEPARTAMENTO: Cundinamarca CIUDAD: Funza PROMOTOR: Garcia De La Hoz Jose Alfredo DOCUMENTO_GESTION: 2018-01-032321 EMPLEOS_DIRECTOS: 0 ACTIVOS: 4450509 PASIVOS: 4407485 FECHA_BALANCE: 30/11/2017 CIIU: F4290 SECTOR: ConstruccionNOMINADOR: Superintendencia De Sociedades ORIGEN_PROCESO: Solicitud Directa Del Deudor PROCESO: Liquidacion Judicial TAMAÑO: Mediana FECHA_ACUERDO: 02/02/2018 FECHA_CIERRE: 00/01/1900 </t>
    </r>
    <r>
      <rPr>
        <b/>
        <sz val="9"/>
        <color rgb="FFFF0000"/>
        <rFont val="Arial"/>
        <family val="2"/>
      </rPr>
      <t>FECHA_CELEBRACION: 31/01/2020</t>
    </r>
  </si>
  <si>
    <t>SERVIENTREGA S.A.</t>
  </si>
  <si>
    <t>860512330</t>
  </si>
  <si>
    <r>
      <t>Nombre1:SERVIENTREGA idNumber: Alias1: Pais: Poblacion: Direccion:34714 CampoAdicional:FECHA NOTICIA: 25/10/2017 FUENTE: La FM (Internet) TITULAR: Caso Papeles de Panamá: juez determinará este 27 de octubre si envía a la cárcel a investigados DELITO: Concierto para delinquir,Enriquecimiento ilícito,Falsedad de documentos,Fraude Fiscal,</t>
    </r>
    <r>
      <rPr>
        <b/>
        <sz val="9"/>
        <color rgb="FFFF0000"/>
        <rFont val="Arial"/>
        <family val="2"/>
      </rPr>
      <t>Lavado de activos RELACION: Implicado</t>
    </r>
  </si>
  <si>
    <t>Nombre1:SERVIENTREGA idNumber: Alias1: Pais:Colombia Poblacion: Direccion:34719 CampoAdicional:FECHA NOTICIA: 26/10/2017 FUENTE: El Informador (Santa Marta) TITULAR: A un día para determinar si los investigados por los Panama Papers irán a la cárcel o no DELITO: Concierto para delinquir,Delitos contra la administraciOn pública,Enriquecimiento ilícito,Falsedad de documentos,Lavado de activos RELACION: Implicado</t>
  </si>
  <si>
    <t>96</t>
  </si>
  <si>
    <t>Nombre1:SER­VIENTREGA S A idNumber: Alias1: Pais:Colombia Poblacion: Direccion:34777 CampoAdicional:FECHA NOTICIA: 27/10/2017 FUENTE: Caracol Radio (Antioquia) - (Q´Hubo COmo va Medellín) TITULAR: Dueña de Efecty le pagO una multa a la DIAN DELITO: Concierto para delinquir,Delitos contra el sistema financiero,Delitos contra la administraciOn pública,Enriquecimiento ilícito,Lavado de activos,Falsedad de documentos RELACION: Implicado</t>
  </si>
  <si>
    <t>Nombre1:SERVIENTREGA idNumber: Alias1: Pais:Colombia Poblacion: Direccion:34780 CampoAdicional:FECHA NOTICIA: 27/10/2017 FUENTE: El Nuevo Siglo (Internet) TITULAR: Conceden casa por cárcel a investigados por Panamá Papers DELITO: Lavado de activos,Concierto para delinquir,Enriquecimiento ilícito,Falsedad de documentos,Fraude Fiscal RELACION: Implicado</t>
  </si>
  <si>
    <t>Nombre1:SERVIENTREGA idNumber: Alias1: Pais:Colombia Poblacion: Direccion:34795 CampoAdicional:FECHA NOTICIA: 28/10/2017 FUENTE: La Libertad (Barranquilla) TITULAR: Juez concede domiciliaria a gerente de Servientrega DELITO: Concierto para delinquir,Delitos contra la administraciOn pública,Enriquecimiento ilícito,Falsedad de documentos,Lavado de activos RELACION: Implicado</t>
  </si>
  <si>
    <t>Nombre1:SERVIENTREGA idNumber: Alias1: Pais:Colombia Poblacion: Direccion:34798 CampoAdicional:FECHA NOTICIA: 28/10/2017 FUENTE: La República - Suplemento Asuntos Legales TITULAR: Luz Mary Guerrero no irá a la cárcel DELITO: Concierto para delinquir,Enriquecimiento ilícito,Falsedad de documentos,Delitos contra la administraciOn pública,Fraude Fiscal RELACION: Implicado</t>
  </si>
  <si>
    <t>Nombre1:SERVIENTREGA idNumber: Alias1: Pais:Colombia Poblacion: Direccion:34799 CampoAdicional:FECHA NOTICIA: 28/10/2017 FUENTE: La República - Suplemento Asuntos Legales TITULAR: Luz Mary Guerrero no irá a la cárcel DELITO: Concierto para delinquir,Enriquecimiento ilícito,Lavado de activos,Delitos contra la administraciOn pública,Falsedad de documentos,Fraude Fiscal RELACION: Implicado</t>
  </si>
  <si>
    <t>Nombre1:SERVIENTREGA idNumber: Alias1: Pais:Colombia Poblacion: Direccion:34800 CampoAdicional:FECHA NOTICIA: 28/10/2017 FUENTE: La República - Suplemento Asuntos Legales TITULAR: Luz Mary Guerrero no irá a la cárcel DELITO: Concierto para delinquir,Enriquecimiento ilícito,Delitos contra la administraciOn pública,Fraude Fiscal,Falsedad de documentos,Lavado de activos RELACION: Implicado</t>
  </si>
  <si>
    <t>Nombre1:SERVIENTREGA idNumber: Alias1: Pais:Colombia Poblacion: Direccion:34801 CampoAdicional:FECHA NOTICIA: 28/10/2017 FUENTE: La República - Suplemento Asuntos Legales TITULAR: Luz Mary Guerrero no irá a la cárcel DELITO: Concierto para delinquir,Enriquecimiento ilícito,Delitos contra la administraciOn pública,Falsedad de documentos,Fraude Fiscal,Lavado de activos RELACION: Implicado</t>
  </si>
  <si>
    <t>Superintendencia de Industria y Comercio</t>
  </si>
  <si>
    <t>Sanciones por contravención a normas de Protección al Consumidor</t>
  </si>
  <si>
    <t>94</t>
  </si>
  <si>
    <t>Nombre1:SERVIENTREGA S  A idNumber: Alias1: Pais: Poblacion: Direccion:361 - https://www.sic.gov.co/proteccion-del-consumidor CampoAdicional:EXPEDIENTE: 14 75139 RESOLUCION: 14844 FECHA RESOLUCION: 31/03/2015 VALOR: 322175000 SECTOR: Servicios postales MOTIVO: Información y publicidad engañosa</t>
  </si>
  <si>
    <t>Nombre1:SERVIENTREGA S  A idNumber: Alias1: Pais: Poblacion: Direccion:606 - https://www.sic.gov.co/proteccion-del-consumidor CampoAdicional:EXPEDIENTE: 13 220948 RESOLUCION: 68618 FECHA RESOLUCION: 14/10/2016 VALOR: 55156320 SECTOR: SERVICIOS DE COMUNICACIONES MOTIVO: INFORMACIÓN Y PUBLICIDAD ENGAÑOSA</t>
  </si>
  <si>
    <t>Nombre1:SERVIENTREGA idNumber: Alias1: Pais:Colombia Poblacion: Direccion:42522 CampoAdicional:FECHA NOTICIA: 05/12/2017 FUENTE: El Nuevo Siglo (Internet) TITULAR: Panamá Papers en el país: 24 nuevas imputaciones DELITO: Fraude Fiscal,Delitos contra el sistema financiero,Falsedad de documentos RELACION: Implicado</t>
  </si>
  <si>
    <t>Nombre1:SERVIENTREGA idNumber: Alias1: Pais:Colombia Poblacion:Bogotá D.C. Direccion:50937 CampoAdicional:FECHA NOTICIA: 22/02/2018 FUENTE: RCN Radio (Internet) TITULAR: Piden libertad para gerente de Servientrega, investigada por lavado de activos DELITO: Falsedad de documentos,Enriquecimiento ilícito,Lavado de activos,Concierto para delinquir RELACION: Implicado</t>
  </si>
  <si>
    <t>Nombre1:SERVIENTREGA idNumber: Alias1: Pais:Colombia Poblacion: Direccion:50975 CampoAdicional:FECHA NOTICIA: 26/02/2018 FUENTE: Revista Semana (Internet) TITULAR: Representante de Efecty queda en libertad por vencimiento de términos DELITO: Enriquecimiento ilícito,Lavado de activos,Concierto para delinquir,Falsedad de documentos,Fraude Fiscal RELACION: Implicado</t>
  </si>
  <si>
    <t>The International Consortium of Investigative Journalists</t>
  </si>
  <si>
    <t>Paraísos Fiscales</t>
  </si>
  <si>
    <t>Nombre1:SERVIENTREGA idNumber: Alias1: Pais: Poblacion: Direccion:3531-https://offshoreleaks.icij.org/search?c=COL&amp;cat=0&amp;e=&amp;j=&amp;q=&amp;utf8=%E2%9C%3625 CampoAdicional:FECHA DE INCORPORACION:N/A JURISDICCION: N/A VINCULADO A: Colombia DATOS DE: Panama Papers Direccion: https://offshoreleaks.icij.org/search?c=COL&amp;cat=0&amp;e=&amp;j=&amp;q=&amp;utf8=%E2%9C%3631</t>
  </si>
  <si>
    <t>MELTEC COMUNICACIONES
S.A.</t>
  </si>
  <si>
    <t>830079015</t>
  </si>
  <si>
    <r>
      <t xml:space="preserve">Nombre1:SURTIVENTAS EMPRESA UNIPERSONAL EN </t>
    </r>
    <r>
      <rPr>
        <b/>
        <sz val="9"/>
        <color rgb="FFFF0000"/>
        <rFont val="Arial"/>
        <family val="2"/>
      </rPr>
      <t xml:space="preserve">LIQUIDACION OBLIGATORIA </t>
    </r>
    <r>
      <rPr>
        <sz val="9"/>
        <color indexed="8"/>
        <rFont val="Arial"/>
        <family val="2"/>
      </rPr>
      <t xml:space="preserve">idNumber:830079215 Alias1: Pais: Poblacion:GRUPO DE PROCESOS DE LIQUIDACION I Direccion:670 - https://www.supersociedades.gov.co/delegatura_insolvencia/Paginas/publicaciones-antigua.aspx CampoAdicional:DEPARTAMENTO: Bogotá, D. C. CIUDAD: Bogotá, D.C. PROMOTOR: Cesar Ucros Barros DOCUMENTO_GESTION: 2007-01-119046 EMPLEOS_DIRECTOS: 0 ACTIVOS: 44411 PASIVOS: 760086 FECHA_BALANCE: 31/03/2007 CIIU: G5135 SECTOR: Comercio NOMINADOR: Superintendencia De Sociedades ORIGEN_PROCESO: Desde Acuerdos De Reestructuracion PROCESO: Liquidación Obligatoria Creditos TAMAÑO: Micro FECHA_ACUERDO: 17/06/2007 FECHA_CIERRE: 21/10/2008 </t>
    </r>
    <r>
      <rPr>
        <b/>
        <sz val="9"/>
        <color rgb="FFFF0000"/>
        <rFont val="Arial"/>
        <family val="2"/>
      </rPr>
      <t>FECHA_CELEBRACION: 31/01/2020</t>
    </r>
  </si>
  <si>
    <t>INVERSIONES EL NORTE SAS</t>
  </si>
  <si>
    <t>900710493</t>
  </si>
  <si>
    <t>AREA LIMPIA SERVICIOS MEDIOAMBIENTALES S.A.S</t>
  </si>
  <si>
    <t>901226533</t>
  </si>
  <si>
    <t>BLAU FARMACEUTICA COLOMBIA S.A.S</t>
  </si>
  <si>
    <t>830072817</t>
  </si>
  <si>
    <t>PROCLIN PHARMA S.A</t>
  </si>
  <si>
    <t>800090902</t>
  </si>
  <si>
    <t>INTERNACIONAL DE ARCHIVOS S.A.S</t>
  </si>
  <si>
    <t>900360373</t>
  </si>
  <si>
    <t>TECNICA ELECTROMEDICA S.A</t>
  </si>
  <si>
    <t>830004892</t>
  </si>
  <si>
    <t>LUIS EDUARDO CARVAJALINO SANCHEZ</t>
  </si>
  <si>
    <t>19214464</t>
  </si>
  <si>
    <t>ARCHIVOS Y SUMINISTROS CAJAS Y CARPETAS SAS</t>
  </si>
  <si>
    <t>900170547</t>
  </si>
  <si>
    <t>RICARDO VALVUENA MORENO</t>
  </si>
  <si>
    <t>Registraduría Nacional del Estado Civil</t>
  </si>
  <si>
    <t>Personas Políticamente Expuestas</t>
  </si>
  <si>
    <t>Nombre1:RICARDO VALBUENA MORENO idNumber: Alias1: Pais:Colombia Poblacion: Direccion: CampoAdicional:PARTIDO O GRUPO: Partido Alianza Verde DEPARTAMENTO: Boyaca MUNICIPIO: COPER LOCALIDAD: No aplica CORPORACION: Alcaldia ESTADO: No Electo AÑO: 2019</t>
  </si>
  <si>
    <t>97</t>
  </si>
  <si>
    <t>EF BUSINESS OUTSOURCING SAS</t>
  </si>
  <si>
    <t>900646057</t>
  </si>
  <si>
    <t>ALMERA INFORMATION MANAGEMENT S.A.S.</t>
  </si>
  <si>
    <t>900156470</t>
  </si>
  <si>
    <t>IMCOLMEDICA SA</t>
  </si>
  <si>
    <t>860070078</t>
  </si>
  <si>
    <t>SANEAR DISTRIBUCIONES,
CONSULTORIA E INGENIERIA
S.A.S.</t>
  </si>
  <si>
    <t>900689233</t>
  </si>
  <si>
    <t>CARLOS ANDRES BONNA BERMUDEZ</t>
  </si>
  <si>
    <t>19587912</t>
  </si>
  <si>
    <r>
      <t>Nombre1:CARLOS ANDRES BERMUDEZ idNumber: Alias1: Pais: Poblacion: Direccion:24073 CampoAdicional:FECHA NOTICIA: 31/08/2015 FUENTE: La WRadio.com TITULAR: Pliego de cargos contra 4 militares por intentar vender armas incautadas DELITO:</t>
    </r>
    <r>
      <rPr>
        <b/>
        <sz val="9"/>
        <color rgb="FFFF0000"/>
        <rFont val="Arial"/>
        <family val="2"/>
      </rPr>
      <t xml:space="preserve"> Trafico de armas RELACION: Relacionado</t>
    </r>
  </si>
  <si>
    <t>Ministerio de Ambiente y Desarrollo Sostenible</t>
  </si>
  <si>
    <t>Registro Único de Infractores Ambientales - RUIA</t>
  </si>
  <si>
    <t>Nombre1:CARLOS ANDRES BERMUDEZ idNumber: Alias1: Pais: Poblacion: Direccion:16213 - http://vital.anla.gov.co/SILPA_UT_PRE/RUIA/ConsultarSancion.aspx?Ubic=ext CampoAdicional:AUTORIDAD AMBIENTAL: Cam TIPO DE FALTA: Incumplimiento de la Norma TIPO DE SANCION: Multa LUGAR DE OCURRENCIA: Huila San Agustín NUMERO DE EXPEDIENTE: DTS 1-118-2010</t>
  </si>
  <si>
    <t>Nombre1:CARLOS ANDRES BERMUDEZ idNumber: Alias1: Pais: Poblacion: Direccion:16214 - http://vital.anla.gov.co/SILPA_UT_PRE/RUIA/ConsultarSancion.aspx?Ubic=ext CampoAdicional:AUTORIDAD AMBIENTAL: Cam TIPO DE FALTA: Incumplimiento de la Norma TIPO DE SANCION: Decomiso definitivo especímen LUGAR DE OCURRENCIA: Huila San Agustín NUMERO DE EXPEDIENTE: DTS 1-118-2010</t>
  </si>
  <si>
    <t>CONTRATO 2021</t>
  </si>
  <si>
    <t>4005-4279-4347-4625-6158</t>
  </si>
  <si>
    <t>4067-4494</t>
  </si>
  <si>
    <t>4346-4626-6157</t>
  </si>
  <si>
    <t>4004-4344-5632</t>
  </si>
  <si>
    <t>4002-4003</t>
  </si>
  <si>
    <t>4348 -5279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</si>
</sst>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9"/>
      <color indexed="8"/>
      <name val="Arial"/>
      <family val="2"/>
    </font>
    <font>
      <b/>
      <sz val="9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left" vertical="top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ctr17/Documents/2021/bases%20jeny/BASE%202021%20JENNY%20mayo%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CONTRATOS"/>
      <sheetName val="ORDENES"/>
      <sheetName val="COMODATOS"/>
      <sheetName val="ACUERDOS"/>
      <sheetName val="APROBACIÓN SECOP"/>
    </sheetNames>
    <sheetDataSet>
      <sheetData sheetId="0" refreshError="1"/>
      <sheetData sheetId="1">
        <row r="1">
          <cell r="A1" t="str">
            <v>PROVEEDOR1</v>
          </cell>
          <cell r="B1" t="str">
            <v>NÚMERO CONTRATO</v>
          </cell>
        </row>
        <row r="2">
          <cell r="A2" t="str">
            <v>RICARDO VALBUENA MORENO</v>
          </cell>
          <cell r="B2" t="str">
            <v>3783 (SECOP II)</v>
          </cell>
        </row>
        <row r="3">
          <cell r="A3" t="str">
            <v>CONSORCIO SAN BONIFACIO</v>
          </cell>
          <cell r="B3" t="str">
            <v>3784 (SECOP II)</v>
          </cell>
        </row>
        <row r="4">
          <cell r="A4" t="str">
            <v>CONSORCIO SAN BONIFACIO</v>
          </cell>
          <cell r="B4" t="str">
            <v>3784 (SECOP II)</v>
          </cell>
        </row>
        <row r="5">
          <cell r="A5" t="str">
            <v>M&amp;P MEDICAL STRATEGY S.A.S</v>
          </cell>
          <cell r="B5" t="str">
            <v>3924 (SECOP II)</v>
          </cell>
        </row>
        <row r="6">
          <cell r="A6" t="str">
            <v>CONMEDIC S.A.S</v>
          </cell>
          <cell r="B6" t="str">
            <v>3925 (SECOP II)</v>
          </cell>
        </row>
        <row r="7">
          <cell r="A7" t="str">
            <v>CONMEDIC S.A.S</v>
          </cell>
          <cell r="B7" t="str">
            <v>3925 (SECOP II)</v>
          </cell>
        </row>
        <row r="8">
          <cell r="A8" t="str">
            <v>CONMEDIC S.A.S</v>
          </cell>
          <cell r="B8" t="str">
            <v>3925 (SECOP II)</v>
          </cell>
        </row>
        <row r="9">
          <cell r="A9" t="str">
            <v>DIAGNOSTICA IPS S.A.S</v>
          </cell>
          <cell r="B9" t="str">
            <v>3992 (SECOP II)</v>
          </cell>
        </row>
        <row r="10">
          <cell r="A10" t="str">
            <v>NUTRISER COLOMBIA S.A.S</v>
          </cell>
          <cell r="B10" t="str">
            <v>4001 (SECOP II)</v>
          </cell>
        </row>
        <row r="11">
          <cell r="A11" t="str">
            <v>PHARMA CID S.A.S</v>
          </cell>
          <cell r="B11" t="str">
            <v>4002 (SECOP II)</v>
          </cell>
        </row>
        <row r="12">
          <cell r="A12" t="str">
            <v>PHARMA CID S.A.S</v>
          </cell>
          <cell r="B12" t="str">
            <v>4003 (SECOP II)</v>
          </cell>
        </row>
        <row r="13">
          <cell r="A13" t="str">
            <v>DISTRIBUIDORA SICMAFARMA S.A.S</v>
          </cell>
          <cell r="B13" t="str">
            <v>4004 (SECOP II)</v>
          </cell>
        </row>
        <row r="14">
          <cell r="A14" t="str">
            <v>RAFAEL ANTONIO SALAMANCA</v>
          </cell>
          <cell r="B14" t="str">
            <v>4005 (SECOP II)</v>
          </cell>
        </row>
        <row r="15">
          <cell r="A15" t="str">
            <v>MESSER COLOMBIA S.A.</v>
          </cell>
          <cell r="B15" t="str">
            <v>4020 (SECOP II)</v>
          </cell>
        </row>
        <row r="16">
          <cell r="A16" t="str">
            <v>AREA LIMPIA SERVICIOS MEDIOAMBIENTALES S.A.S</v>
          </cell>
          <cell r="B16" t="str">
            <v>4021 (SECOP II)</v>
          </cell>
        </row>
        <row r="17">
          <cell r="A17" t="str">
            <v>UNION TEMPORAL CSC JHS SUR</v>
          </cell>
          <cell r="B17" t="str">
            <v>4022 (SECOP II)</v>
          </cell>
        </row>
        <row r="18">
          <cell r="A18" t="str">
            <v>NECSOFTPC S.A.S.</v>
          </cell>
          <cell r="B18" t="str">
            <v>4049 (SECOP II)</v>
          </cell>
        </row>
        <row r="19">
          <cell r="A19" t="str">
            <v>JAVIER CARDENAS SOLUCIONES GRAFICAS S.A.S</v>
          </cell>
          <cell r="B19" t="str">
            <v>4066 (SECOP II)</v>
          </cell>
        </row>
        <row r="20">
          <cell r="A20" t="str">
            <v>TECNICA ELECTROMEDICA S.A</v>
          </cell>
          <cell r="B20" t="str">
            <v>4067 (SECOP II)</v>
          </cell>
        </row>
        <row r="21">
          <cell r="A21" t="str">
            <v>HITECH SERVICES S.A.S</v>
          </cell>
          <cell r="B21" t="str">
            <v>4102 (SECOP II)</v>
          </cell>
        </row>
        <row r="22">
          <cell r="A22" t="str">
            <v>SUMINISTRO DE PAPELERIA Y ARTES GRAFICAS SERVIPEL LIMITADA - SERVIPEL LTDA</v>
          </cell>
          <cell r="B22" t="str">
            <v>4143 (SECOP II)</v>
          </cell>
        </row>
        <row r="23">
          <cell r="A23" t="str">
            <v>COMERCIAL MAB S.A.S.</v>
          </cell>
          <cell r="B23" t="str">
            <v>4145 (SECOP II)</v>
          </cell>
        </row>
        <row r="24">
          <cell r="A24" t="str">
            <v>COMERCIAL MAB S.A.S.</v>
          </cell>
          <cell r="B24" t="str">
            <v>4145 (SECOP II)</v>
          </cell>
        </row>
        <row r="25">
          <cell r="A25" t="str">
            <v>BRAKO S.A.S</v>
          </cell>
          <cell r="B25" t="str">
            <v>4200 (SECOP II)</v>
          </cell>
        </row>
        <row r="26">
          <cell r="A26" t="str">
            <v>BRAKO S.A.S</v>
          </cell>
          <cell r="B26" t="str">
            <v>4200 (SECOP II)</v>
          </cell>
        </row>
        <row r="27">
          <cell r="A27" t="str">
            <v xml:space="preserve">OXISERVICIOS MD LTDA </v>
          </cell>
          <cell r="B27" t="str">
            <v>4263 (SECOP II)</v>
          </cell>
        </row>
        <row r="28">
          <cell r="A28" t="str">
            <v>CMT COLOMBIA S.A.S</v>
          </cell>
          <cell r="B28" t="str">
            <v>4278 (SECOP II)</v>
          </cell>
        </row>
        <row r="29">
          <cell r="A29" t="str">
            <v>RAFAEL ANTONIO SALAMANCA</v>
          </cell>
          <cell r="B29" t="str">
            <v>4279 (SECOP II)</v>
          </cell>
        </row>
        <row r="30">
          <cell r="A30" t="str">
            <v>INVERSIONES EL NORTE SAS</v>
          </cell>
          <cell r="B30" t="str">
            <v>4280 (SECOP II)</v>
          </cell>
        </row>
        <row r="31">
          <cell r="A31" t="str">
            <v>EF BUSINESS OUTSOURCING SAS</v>
          </cell>
          <cell r="B31" t="str">
            <v>4281 (SECOP II)</v>
          </cell>
        </row>
        <row r="32">
          <cell r="A32" t="str">
            <v>GRUPO CAF TECNOLOGIA S.A.S.</v>
          </cell>
          <cell r="B32" t="str">
            <v>4288 (SECOP II)</v>
          </cell>
        </row>
        <row r="33">
          <cell r="A33" t="str">
            <v>CONSORCIO TUPAV</v>
          </cell>
          <cell r="B33" t="str">
            <v>4297 (SECOP II)</v>
          </cell>
        </row>
        <row r="34">
          <cell r="A34" t="str">
            <v>ARCHIVOS Y SUMINISTROS CAJAS Y CARPETAS SAS</v>
          </cell>
          <cell r="B34" t="str">
            <v>4298 (SECOP II)</v>
          </cell>
        </row>
        <row r="35">
          <cell r="A35" t="str">
            <v>DRAEGER COLOMBIA S.A</v>
          </cell>
          <cell r="B35" t="str">
            <v>4306 (SECOP II)</v>
          </cell>
        </row>
        <row r="36">
          <cell r="A36" t="str">
            <v>INTERNACIONAL DE ARCHIVOS S.A.S</v>
          </cell>
          <cell r="B36" t="str">
            <v>4307 (SECOP II)</v>
          </cell>
        </row>
        <row r="37">
          <cell r="A37" t="str">
            <v xml:space="preserve">CONSULCONTAF LTDA </v>
          </cell>
          <cell r="B37" t="str">
            <v>4326 (SECOP II)</v>
          </cell>
        </row>
        <row r="38">
          <cell r="A38" t="str">
            <v>LUIS EDUAR PELAEZ BUITRAGO</v>
          </cell>
          <cell r="B38" t="str">
            <v>4327 (SECOP II)</v>
          </cell>
        </row>
        <row r="39">
          <cell r="A39" t="str">
            <v>COMERCIALIZADORA DE PRODUCTOS PARA LABORATORIOS SAS COMPROLAB</v>
          </cell>
          <cell r="B39" t="str">
            <v>4339 (SECOP II)</v>
          </cell>
        </row>
        <row r="40">
          <cell r="A40" t="str">
            <v>PROCLIN PHARMA S.A</v>
          </cell>
          <cell r="B40" t="str">
            <v>4340 (SECOP II)</v>
          </cell>
        </row>
        <row r="41">
          <cell r="A41" t="str">
            <v>LABORATORIOS BAXTER S.A</v>
          </cell>
          <cell r="B41" t="str">
            <v>4341 (SECOP II)</v>
          </cell>
        </row>
        <row r="42">
          <cell r="A42" t="str">
            <v>LIFE SUMINISTROS MEDICOS S.A.S</v>
          </cell>
          <cell r="B42" t="str">
            <v>4342 (SECOP II)</v>
          </cell>
        </row>
        <row r="43">
          <cell r="A43" t="str">
            <v>SOLINSA GC S.A.S</v>
          </cell>
          <cell r="B43" t="str">
            <v>4343 (SECOP II)</v>
          </cell>
        </row>
        <row r="44">
          <cell r="A44" t="str">
            <v>DISTRIBUIDORA SICMAFARMA S.A.S</v>
          </cell>
          <cell r="B44" t="str">
            <v>4344 (SECOP II)</v>
          </cell>
        </row>
        <row r="45">
          <cell r="A45" t="str">
            <v>UNIDOSSIS S.A.S</v>
          </cell>
          <cell r="B45" t="str">
            <v>4345 (SECOP II)</v>
          </cell>
        </row>
        <row r="46">
          <cell r="A46" t="str">
            <v>DISTRIBUIDORA COLOMBIANA DE MEDICAMENTOS S.A.S - DISCOLMEDICA S.A.S</v>
          </cell>
          <cell r="B46" t="str">
            <v>4346 (SECOP II)</v>
          </cell>
        </row>
        <row r="47">
          <cell r="A47" t="str">
            <v>RAFAEL ANTONIO SALAMANCA</v>
          </cell>
          <cell r="B47" t="str">
            <v>4347 (SECOP II)</v>
          </cell>
        </row>
        <row r="48">
          <cell r="A48" t="str">
            <v>UCIPHARMA S.A</v>
          </cell>
          <cell r="B48" t="str">
            <v>4348 (SECOP II)</v>
          </cell>
        </row>
        <row r="49">
          <cell r="A49" t="str">
            <v>CARLOS ANDRES BONNA BERMUDEZ</v>
          </cell>
          <cell r="B49" t="str">
            <v>4359 (SECOP II)</v>
          </cell>
        </row>
        <row r="50">
          <cell r="A50" t="str">
            <v>TECNICA ELECTROMEDICA S.A</v>
          </cell>
          <cell r="B50" t="str">
            <v>4494 (SECOP II)</v>
          </cell>
        </row>
        <row r="51">
          <cell r="A51" t="str">
            <v>IMCOLMEDICA SA</v>
          </cell>
          <cell r="B51" t="str">
            <v>4495 (SECOP II)</v>
          </cell>
        </row>
        <row r="52">
          <cell r="A52" t="str">
            <v>UT REDES 2021</v>
          </cell>
          <cell r="B52" t="str">
            <v>4496 (SECOP II)</v>
          </cell>
        </row>
        <row r="53">
          <cell r="A53" t="str">
            <v>SOLUCIONES DE IDENTIFICACION TEMPORAL SAS</v>
          </cell>
          <cell r="B53" t="str">
            <v>4501 (SECOP II)</v>
          </cell>
        </row>
        <row r="54">
          <cell r="A54" t="str">
            <v>INGENIERIA Y CONSULTORIA GLOBAL S.A.S. ICG AMBIENTAL S.A.S.</v>
          </cell>
          <cell r="B54" t="str">
            <v>4502 (SECOP II)</v>
          </cell>
        </row>
        <row r="55">
          <cell r="A55" t="str">
            <v>SERVIENTREGA S.A.</v>
          </cell>
          <cell r="B55" t="str">
            <v>4503 (SECOP II)</v>
          </cell>
        </row>
        <row r="56">
          <cell r="A56" t="str">
            <v>ENTIDAD DE GESTION ADMINISTRATIVA Y TECNICA - EGAT</v>
          </cell>
          <cell r="B56" t="str">
            <v>4504 (SECOP II)</v>
          </cell>
        </row>
        <row r="57">
          <cell r="A57" t="str">
            <v>ALMERA INFORMATION MANAGEMENT S.A.S.</v>
          </cell>
          <cell r="B57" t="str">
            <v>4505 (SECOP II)</v>
          </cell>
        </row>
        <row r="58">
          <cell r="A58" t="str">
            <v>AEROFURGONES Y CARROCERIAS S.A.S</v>
          </cell>
          <cell r="B58" t="str">
            <v>4516 (SECOP II)</v>
          </cell>
        </row>
        <row r="59">
          <cell r="A59" t="str">
            <v>INSTITUTO COLOMBIANO DE NORMAS TECNICAS Y CERTIFICACION ICONTEC</v>
          </cell>
          <cell r="B59" t="str">
            <v>4517 (SECOP II)</v>
          </cell>
        </row>
        <row r="60">
          <cell r="A60" t="str">
            <v xml:space="preserve">INNOVA PUBLICIDAD VISUAL
S.A.S
</v>
          </cell>
          <cell r="B60" t="str">
            <v>4549 (SECOP II)</v>
          </cell>
        </row>
        <row r="61">
          <cell r="A61" t="str">
            <v>SISTEMAS Y ASESORIAS DE COLOMBIA S.A . SYAC</v>
          </cell>
          <cell r="B61" t="str">
            <v xml:space="preserve"> 4550 (SECOP II)</v>
          </cell>
        </row>
        <row r="62">
          <cell r="A62" t="str">
            <v xml:space="preserve">SET Y GAD S.A.S </v>
          </cell>
          <cell r="B62" t="str">
            <v>4610 (SECOP II)</v>
          </cell>
        </row>
        <row r="63">
          <cell r="A63" t="str">
            <v>FARMAPOS LTDA</v>
          </cell>
          <cell r="B63" t="str">
            <v>4624 (SECOP II)</v>
          </cell>
        </row>
        <row r="64">
          <cell r="A64" t="str">
            <v>RAFAEL ANTONIO SALAMANCA</v>
          </cell>
          <cell r="B64" t="str">
            <v>4625 (SECOP II)</v>
          </cell>
        </row>
        <row r="65">
          <cell r="A65" t="str">
            <v>DISTRIBUIDORA COLOMBIANA DE MEDICAMENTOS S.A.S - DISCOLMEDICA S.A.S</v>
          </cell>
          <cell r="B65" t="str">
            <v>4626 (SECOP II)</v>
          </cell>
        </row>
        <row r="66">
          <cell r="A66" t="str">
            <v>GASTRO INVEST SAS</v>
          </cell>
          <cell r="B66" t="str">
            <v>4657 (SECOP II)</v>
          </cell>
        </row>
        <row r="67">
          <cell r="A67" t="str">
            <v>SERVICIO CARDIOLOGICO DEL LLANO S.A.S.</v>
          </cell>
          <cell r="B67" t="str">
            <v>4658 (SECOP II)</v>
          </cell>
        </row>
        <row r="68">
          <cell r="A68" t="str">
            <v>ESPUMAS JIREH S.A.S</v>
          </cell>
          <cell r="B68" t="str">
            <v xml:space="preserve"> 4660 (SECOP II)</v>
          </cell>
        </row>
        <row r="69">
          <cell r="A69" t="str">
            <v>TADINO SUMINISTROS SAS</v>
          </cell>
          <cell r="B69" t="str">
            <v>4671 (SECOP II)</v>
          </cell>
        </row>
        <row r="70">
          <cell r="A70" t="str">
            <v>MELTEC COMUNICACIONES
S.A.</v>
          </cell>
          <cell r="B70" t="str">
            <v>4672 (SECOP II)</v>
          </cell>
        </row>
        <row r="71">
          <cell r="A71" t="str">
            <v>ANNAR DIAGNOSTICA IMPORT S.A.S.</v>
          </cell>
          <cell r="B71" t="str">
            <v>5631 (SECOP II)</v>
          </cell>
        </row>
        <row r="72">
          <cell r="A72" t="str">
            <v>DISTRIBUIDORA SICMAFARMA S.A.S</v>
          </cell>
          <cell r="B72" t="str">
            <v>5632 (SECOP II)</v>
          </cell>
        </row>
        <row r="73">
          <cell r="A73" t="str">
            <v>JEZA SOLUCIONES
EMPRESARIALES S.A.S.</v>
          </cell>
          <cell r="B73" t="str">
            <v>5633 (SECOP II)</v>
          </cell>
        </row>
        <row r="74">
          <cell r="A74" t="str">
            <v>SANEAR DISTRIBUCIONES,
CONSULTORIA E INGENIERIA
S.A.S.</v>
          </cell>
          <cell r="B74" t="str">
            <v>5716 (SECOP II)</v>
          </cell>
        </row>
        <row r="75">
          <cell r="A75" t="str">
            <v>UCIPHARMA S.A</v>
          </cell>
          <cell r="B75" t="str">
            <v>5729 (SECOP II)</v>
          </cell>
        </row>
        <row r="76">
          <cell r="A76" t="str">
            <v>AMAREY NOVA MEDICAL S.A</v>
          </cell>
          <cell r="B76" t="str">
            <v>5859 (SECOP II)</v>
          </cell>
        </row>
        <row r="77">
          <cell r="A77" t="str">
            <v>BLAU FARMACEUTICA COLOMBIA S.A.S</v>
          </cell>
          <cell r="B77" t="str">
            <v>6113 (SECOP II)</v>
          </cell>
        </row>
        <row r="78">
          <cell r="A78" t="str">
            <v>BIOMEDICA COLOMBIA S.A.S</v>
          </cell>
          <cell r="B78" t="str">
            <v>6151 (SECOP II)</v>
          </cell>
        </row>
        <row r="79">
          <cell r="A79" t="str">
            <v>COMPANY MEDIQBOY OC S.A.S</v>
          </cell>
          <cell r="B79" t="str">
            <v>6156 (SECOP II)</v>
          </cell>
        </row>
        <row r="80">
          <cell r="A80" t="str">
            <v>DISTRIBUIDORA COLOMBIANA DE MEDICAMENTOS S.A.S - DISCOLMEDICA S.A.S</v>
          </cell>
          <cell r="B80" t="str">
            <v>6157 (SECOP II)</v>
          </cell>
        </row>
        <row r="81">
          <cell r="A81" t="str">
            <v>RAFAEL ANTONIO SALAMANCA</v>
          </cell>
          <cell r="B81" t="str">
            <v>6158 (SECOP II)</v>
          </cell>
        </row>
        <row r="82">
          <cell r="A82" t="str">
            <v>ANNAR DIAGNOSTICA IMPORT S.A.S.</v>
          </cell>
          <cell r="B82" t="str">
            <v>6159 (SECOP II)</v>
          </cell>
        </row>
        <row r="83">
          <cell r="A83" t="str">
            <v xml:space="preserve">LUIS EDUARDO CARVAJALINO
SANCHEZ
</v>
          </cell>
          <cell r="B83" t="str">
            <v>6160 (SECOP II)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95"/>
  <sheetViews>
    <sheetView tabSelected="1" topLeftCell="D1" workbookViewId="0">
      <selection activeCell="I8" sqref="I8"/>
    </sheetView>
  </sheetViews>
  <sheetFormatPr baseColWidth="10" defaultColWidth="9.140625" defaultRowHeight="15" x14ac:dyDescent="0.25"/>
  <cols>
    <col min="1" max="1" width="12.42578125" bestFit="1" customWidth="1"/>
    <col min="2" max="2" width="22.140625" bestFit="1" customWidth="1"/>
    <col min="3" max="3" width="66.42578125" bestFit="1" customWidth="1"/>
    <col min="4" max="4" width="18.140625" bestFit="1" customWidth="1"/>
    <col min="5" max="5" width="13.140625" bestFit="1" customWidth="1"/>
    <col min="6" max="6" width="3.5703125" customWidth="1"/>
    <col min="7" max="7" width="20.5703125" customWidth="1"/>
    <col min="8" max="8" width="16.7109375" customWidth="1"/>
    <col min="9" max="9" width="25.28515625" customWidth="1"/>
    <col min="10" max="10" width="37.28515625" customWidth="1"/>
    <col min="11" max="11" width="20.28515625" hidden="1" customWidth="1"/>
    <col min="12" max="12" width="15" hidden="1" customWidth="1"/>
    <col min="13" max="13" width="13" hidden="1" customWidth="1"/>
    <col min="14" max="14" width="9.85546875" hidden="1" customWidth="1"/>
    <col min="15" max="15" width="22" hidden="1" customWidth="1"/>
    <col min="16" max="16" width="75.7109375" hidden="1" customWidth="1"/>
    <col min="17" max="17" width="21.42578125" style="2" customWidth="1"/>
  </cols>
  <sheetData>
    <row r="1" spans="1:17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7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4" t="s">
        <v>232</v>
      </c>
    </row>
    <row r="3" spans="1:17" x14ac:dyDescent="0.25">
      <c r="A3" s="5" t="s">
        <v>16</v>
      </c>
      <c r="B3" s="5" t="s">
        <v>17</v>
      </c>
      <c r="C3" s="5" t="s">
        <v>18</v>
      </c>
      <c r="D3" s="5" t="s">
        <v>19</v>
      </c>
      <c r="E3" s="5" t="s">
        <v>20</v>
      </c>
      <c r="F3" s="5" t="s">
        <v>21</v>
      </c>
      <c r="G3" s="5" t="s">
        <v>22</v>
      </c>
      <c r="H3" s="5" t="s">
        <v>23</v>
      </c>
      <c r="I3" s="5" t="s">
        <v>24</v>
      </c>
      <c r="J3" s="5" t="s">
        <v>24</v>
      </c>
      <c r="K3" s="5" t="s">
        <v>24</v>
      </c>
      <c r="L3" s="5" t="s">
        <v>24</v>
      </c>
      <c r="M3" s="5" t="s">
        <v>24</v>
      </c>
      <c r="N3" s="5" t="s">
        <v>24</v>
      </c>
      <c r="O3" s="5" t="s">
        <v>24</v>
      </c>
      <c r="P3" s="5" t="s">
        <v>24</v>
      </c>
      <c r="Q3" s="6">
        <v>3992</v>
      </c>
    </row>
    <row r="4" spans="1:17" x14ac:dyDescent="0.25">
      <c r="A4" s="5" t="s">
        <v>16</v>
      </c>
      <c r="B4" s="5" t="s">
        <v>17</v>
      </c>
      <c r="C4" s="5" t="s">
        <v>25</v>
      </c>
      <c r="D4" s="5" t="s">
        <v>19</v>
      </c>
      <c r="E4" s="5" t="s">
        <v>26</v>
      </c>
      <c r="F4" s="5" t="s">
        <v>27</v>
      </c>
      <c r="G4" s="5" t="s">
        <v>22</v>
      </c>
      <c r="H4" s="5" t="s">
        <v>23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6">
        <v>3925</v>
      </c>
    </row>
    <row r="5" spans="1:17" x14ac:dyDescent="0.25">
      <c r="A5" s="5" t="s">
        <v>16</v>
      </c>
      <c r="B5" s="5" t="s">
        <v>17</v>
      </c>
      <c r="C5" s="5" t="s">
        <v>28</v>
      </c>
      <c r="D5" s="5" t="s">
        <v>19</v>
      </c>
      <c r="E5" s="5" t="s">
        <v>29</v>
      </c>
      <c r="F5" s="5" t="s">
        <v>30</v>
      </c>
      <c r="G5" s="5" t="s">
        <v>22</v>
      </c>
      <c r="H5" s="5" t="s">
        <v>23</v>
      </c>
      <c r="I5" s="5" t="s">
        <v>24</v>
      </c>
      <c r="J5" s="5" t="s">
        <v>24</v>
      </c>
      <c r="K5" s="5" t="s">
        <v>24</v>
      </c>
      <c r="L5" s="5" t="s">
        <v>24</v>
      </c>
      <c r="M5" s="5" t="s">
        <v>24</v>
      </c>
      <c r="N5" s="5" t="s">
        <v>24</v>
      </c>
      <c r="O5" s="5" t="s">
        <v>24</v>
      </c>
      <c r="P5" s="5" t="s">
        <v>24</v>
      </c>
      <c r="Q5" s="6">
        <v>4001</v>
      </c>
    </row>
    <row r="6" spans="1:17" x14ac:dyDescent="0.25">
      <c r="A6" s="5" t="s">
        <v>16</v>
      </c>
      <c r="B6" s="5" t="s">
        <v>17</v>
      </c>
      <c r="C6" s="5" t="s">
        <v>31</v>
      </c>
      <c r="D6" s="5" t="s">
        <v>19</v>
      </c>
      <c r="E6" s="5" t="s">
        <v>32</v>
      </c>
      <c r="F6" s="5" t="s">
        <v>33</v>
      </c>
      <c r="G6" s="5" t="s">
        <v>22</v>
      </c>
      <c r="H6" s="5" t="s">
        <v>23</v>
      </c>
      <c r="I6" s="5" t="s">
        <v>24</v>
      </c>
      <c r="J6" s="5" t="s">
        <v>24</v>
      </c>
      <c r="K6" s="5" t="s">
        <v>24</v>
      </c>
      <c r="L6" s="5" t="s">
        <v>24</v>
      </c>
      <c r="M6" s="5" t="s">
        <v>24</v>
      </c>
      <c r="N6" s="5" t="s">
        <v>24</v>
      </c>
      <c r="O6" s="5" t="s">
        <v>24</v>
      </c>
      <c r="P6" s="5" t="s">
        <v>24</v>
      </c>
      <c r="Q6" s="6">
        <v>4502</v>
      </c>
    </row>
    <row r="7" spans="1:17" x14ac:dyDescent="0.25">
      <c r="A7" s="5" t="s">
        <v>16</v>
      </c>
      <c r="B7" s="5" t="s">
        <v>17</v>
      </c>
      <c r="C7" s="5" t="s">
        <v>34</v>
      </c>
      <c r="D7" s="5" t="s">
        <v>19</v>
      </c>
      <c r="E7" s="5" t="s">
        <v>35</v>
      </c>
      <c r="F7" s="5" t="s">
        <v>36</v>
      </c>
      <c r="G7" s="5" t="s">
        <v>22</v>
      </c>
      <c r="H7" s="5" t="s">
        <v>23</v>
      </c>
      <c r="I7" s="5" t="s">
        <v>24</v>
      </c>
      <c r="J7" s="5" t="s">
        <v>24</v>
      </c>
      <c r="K7" s="5" t="s">
        <v>24</v>
      </c>
      <c r="L7" s="5" t="s">
        <v>24</v>
      </c>
      <c r="M7" s="5" t="s">
        <v>24</v>
      </c>
      <c r="N7" s="5" t="s">
        <v>24</v>
      </c>
      <c r="O7" s="5" t="s">
        <v>24</v>
      </c>
      <c r="P7" s="5" t="s">
        <v>24</v>
      </c>
      <c r="Q7" s="6">
        <v>3784</v>
      </c>
    </row>
    <row r="8" spans="1:17" ht="132" x14ac:dyDescent="0.25">
      <c r="A8" s="7" t="s">
        <v>16</v>
      </c>
      <c r="B8" s="7" t="s">
        <v>17</v>
      </c>
      <c r="C8" s="7" t="s">
        <v>37</v>
      </c>
      <c r="D8" s="7" t="s">
        <v>19</v>
      </c>
      <c r="E8" s="7" t="s">
        <v>38</v>
      </c>
      <c r="F8" s="7" t="s">
        <v>39</v>
      </c>
      <c r="G8" s="7" t="s">
        <v>22</v>
      </c>
      <c r="H8" s="7" t="s">
        <v>40</v>
      </c>
      <c r="I8" s="7" t="s">
        <v>41</v>
      </c>
      <c r="J8" s="7" t="s">
        <v>42</v>
      </c>
      <c r="K8" s="7" t="s">
        <v>43</v>
      </c>
      <c r="L8" s="7" t="s">
        <v>44</v>
      </c>
      <c r="M8" s="7" t="s">
        <v>45</v>
      </c>
      <c r="N8" s="7" t="s">
        <v>24</v>
      </c>
      <c r="O8" s="7" t="s">
        <v>24</v>
      </c>
      <c r="P8" s="7" t="s">
        <v>46</v>
      </c>
      <c r="Q8" s="6" t="s">
        <v>237</v>
      </c>
    </row>
    <row r="9" spans="1:17" x14ac:dyDescent="0.25">
      <c r="A9" s="5" t="s">
        <v>16</v>
      </c>
      <c r="B9" s="5" t="s">
        <v>17</v>
      </c>
      <c r="C9" s="5" t="s">
        <v>47</v>
      </c>
      <c r="D9" s="5" t="s">
        <v>19</v>
      </c>
      <c r="E9" s="5" t="s">
        <v>48</v>
      </c>
      <c r="F9" s="5" t="s">
        <v>30</v>
      </c>
      <c r="G9" s="5" t="s">
        <v>22</v>
      </c>
      <c r="H9" s="5" t="s">
        <v>23</v>
      </c>
      <c r="I9" s="5" t="s">
        <v>24</v>
      </c>
      <c r="J9" s="5" t="s">
        <v>24</v>
      </c>
      <c r="K9" s="5" t="s">
        <v>24</v>
      </c>
      <c r="L9" s="5" t="s">
        <v>24</v>
      </c>
      <c r="M9" s="5" t="s">
        <v>24</v>
      </c>
      <c r="N9" s="5" t="s">
        <v>24</v>
      </c>
      <c r="O9" s="5" t="s">
        <v>24</v>
      </c>
      <c r="P9" s="5" t="s">
        <v>24</v>
      </c>
      <c r="Q9" s="6">
        <v>3924</v>
      </c>
    </row>
    <row r="10" spans="1:17" x14ac:dyDescent="0.25">
      <c r="A10" s="5" t="s">
        <v>16</v>
      </c>
      <c r="B10" s="5" t="s">
        <v>17</v>
      </c>
      <c r="C10" s="5" t="s">
        <v>49</v>
      </c>
      <c r="D10" s="5" t="s">
        <v>50</v>
      </c>
      <c r="E10" s="5" t="s">
        <v>51</v>
      </c>
      <c r="F10" s="5" t="s">
        <v>24</v>
      </c>
      <c r="G10" s="5" t="s">
        <v>22</v>
      </c>
      <c r="H10" s="5" t="s">
        <v>23</v>
      </c>
      <c r="I10" s="5" t="s">
        <v>24</v>
      </c>
      <c r="J10" s="5" t="s">
        <v>24</v>
      </c>
      <c r="K10" s="5" t="s">
        <v>24</v>
      </c>
      <c r="L10" s="5" t="s">
        <v>24</v>
      </c>
      <c r="M10" s="5" t="s">
        <v>24</v>
      </c>
      <c r="N10" s="5" t="s">
        <v>24</v>
      </c>
      <c r="O10" s="5" t="s">
        <v>24</v>
      </c>
      <c r="P10" s="5" t="s">
        <v>24</v>
      </c>
      <c r="Q10" s="6">
        <v>4502</v>
      </c>
    </row>
    <row r="11" spans="1:17" x14ac:dyDescent="0.25">
      <c r="A11" s="5" t="s">
        <v>52</v>
      </c>
      <c r="B11" s="5" t="s">
        <v>17</v>
      </c>
      <c r="C11" s="5" t="s">
        <v>53</v>
      </c>
      <c r="D11" s="5" t="s">
        <v>19</v>
      </c>
      <c r="E11" s="5" t="s">
        <v>54</v>
      </c>
      <c r="F11" s="5" t="s">
        <v>55</v>
      </c>
      <c r="G11" s="5" t="s">
        <v>56</v>
      </c>
      <c r="H11" s="5" t="s">
        <v>23</v>
      </c>
      <c r="I11" s="5" t="s">
        <v>24</v>
      </c>
      <c r="J11" s="5" t="s">
        <v>24</v>
      </c>
      <c r="K11" s="5" t="s">
        <v>24</v>
      </c>
      <c r="L11" s="5" t="s">
        <v>24</v>
      </c>
      <c r="M11" s="5" t="s">
        <v>24</v>
      </c>
      <c r="N11" s="5" t="s">
        <v>24</v>
      </c>
      <c r="O11" s="5" t="s">
        <v>24</v>
      </c>
      <c r="P11" s="5" t="s">
        <v>24</v>
      </c>
      <c r="Q11" s="6">
        <v>4496</v>
      </c>
    </row>
    <row r="12" spans="1:17" x14ac:dyDescent="0.25">
      <c r="A12" s="5" t="s">
        <v>52</v>
      </c>
      <c r="B12" s="5" t="s">
        <v>17</v>
      </c>
      <c r="C12" s="5" t="s">
        <v>57</v>
      </c>
      <c r="D12" s="5" t="s">
        <v>19</v>
      </c>
      <c r="E12" s="5" t="s">
        <v>58</v>
      </c>
      <c r="F12" s="5" t="s">
        <v>33</v>
      </c>
      <c r="G12" s="5" t="s">
        <v>56</v>
      </c>
      <c r="H12" s="5" t="s">
        <v>23</v>
      </c>
      <c r="I12" s="5" t="s">
        <v>24</v>
      </c>
      <c r="J12" s="5" t="s">
        <v>24</v>
      </c>
      <c r="K12" s="5" t="s">
        <v>24</v>
      </c>
      <c r="L12" s="5" t="s">
        <v>24</v>
      </c>
      <c r="M12" s="5" t="s">
        <v>24</v>
      </c>
      <c r="N12" s="5" t="s">
        <v>24</v>
      </c>
      <c r="O12" s="5" t="s">
        <v>24</v>
      </c>
      <c r="P12" s="5" t="s">
        <v>24</v>
      </c>
      <c r="Q12" s="6">
        <v>4297</v>
      </c>
    </row>
    <row r="13" spans="1:17" x14ac:dyDescent="0.25">
      <c r="A13" s="5" t="s">
        <v>52</v>
      </c>
      <c r="B13" s="5" t="s">
        <v>17</v>
      </c>
      <c r="C13" s="5" t="s">
        <v>59</v>
      </c>
      <c r="D13" s="5" t="s">
        <v>19</v>
      </c>
      <c r="E13" s="5" t="s">
        <v>60</v>
      </c>
      <c r="F13" s="5" t="s">
        <v>30</v>
      </c>
      <c r="G13" s="5" t="s">
        <v>56</v>
      </c>
      <c r="H13" s="5" t="s">
        <v>23</v>
      </c>
      <c r="I13" s="5" t="s">
        <v>24</v>
      </c>
      <c r="J13" s="5" t="s">
        <v>24</v>
      </c>
      <c r="K13" s="5" t="s">
        <v>24</v>
      </c>
      <c r="L13" s="5" t="s">
        <v>24</v>
      </c>
      <c r="M13" s="5" t="s">
        <v>24</v>
      </c>
      <c r="N13" s="5" t="s">
        <v>24</v>
      </c>
      <c r="O13" s="5" t="s">
        <v>24</v>
      </c>
      <c r="P13" s="5" t="s">
        <v>24</v>
      </c>
      <c r="Q13" s="6">
        <v>4049</v>
      </c>
    </row>
    <row r="14" spans="1:17" x14ac:dyDescent="0.25">
      <c r="A14" s="5" t="s">
        <v>52</v>
      </c>
      <c r="B14" s="5" t="s">
        <v>17</v>
      </c>
      <c r="C14" s="5" t="s">
        <v>61</v>
      </c>
      <c r="D14" s="5" t="s">
        <v>19</v>
      </c>
      <c r="E14" s="5" t="s">
        <v>62</v>
      </c>
      <c r="F14" s="5" t="s">
        <v>27</v>
      </c>
      <c r="G14" s="5" t="s">
        <v>56</v>
      </c>
      <c r="H14" s="5" t="s">
        <v>23</v>
      </c>
      <c r="I14" s="5" t="s">
        <v>24</v>
      </c>
      <c r="J14" s="5" t="s">
        <v>24</v>
      </c>
      <c r="K14" s="5" t="s">
        <v>24</v>
      </c>
      <c r="L14" s="5" t="s">
        <v>24</v>
      </c>
      <c r="M14" s="5" t="s">
        <v>24</v>
      </c>
      <c r="N14" s="5" t="s">
        <v>24</v>
      </c>
      <c r="O14" s="5" t="s">
        <v>24</v>
      </c>
      <c r="P14" s="5" t="s">
        <v>24</v>
      </c>
      <c r="Q14" s="6">
        <v>4278</v>
      </c>
    </row>
    <row r="15" spans="1:17" x14ac:dyDescent="0.25">
      <c r="A15" s="5" t="s">
        <v>52</v>
      </c>
      <c r="B15" s="5" t="s">
        <v>17</v>
      </c>
      <c r="C15" s="5" t="s">
        <v>63</v>
      </c>
      <c r="D15" s="5" t="s">
        <v>19</v>
      </c>
      <c r="E15" s="5" t="s">
        <v>64</v>
      </c>
      <c r="F15" s="5" t="s">
        <v>65</v>
      </c>
      <c r="G15" s="5" t="s">
        <v>56</v>
      </c>
      <c r="H15" s="5" t="s">
        <v>23</v>
      </c>
      <c r="I15" s="5" t="s">
        <v>24</v>
      </c>
      <c r="J15" s="5" t="s">
        <v>24</v>
      </c>
      <c r="K15" s="5" t="s">
        <v>24</v>
      </c>
      <c r="L15" s="5" t="s">
        <v>24</v>
      </c>
      <c r="M15" s="5" t="s">
        <v>24</v>
      </c>
      <c r="N15" s="5" t="s">
        <v>24</v>
      </c>
      <c r="O15" s="5" t="s">
        <v>24</v>
      </c>
      <c r="P15" s="5" t="s">
        <v>24</v>
      </c>
      <c r="Q15" s="6">
        <v>4263</v>
      </c>
    </row>
    <row r="16" spans="1:17" x14ac:dyDescent="0.25">
      <c r="A16" s="5" t="s">
        <v>52</v>
      </c>
      <c r="B16" s="5" t="s">
        <v>17</v>
      </c>
      <c r="C16" s="5" t="s">
        <v>66</v>
      </c>
      <c r="D16" s="5" t="s">
        <v>19</v>
      </c>
      <c r="E16" s="5" t="s">
        <v>67</v>
      </c>
      <c r="F16" s="5" t="s">
        <v>68</v>
      </c>
      <c r="G16" s="5" t="s">
        <v>56</v>
      </c>
      <c r="H16" s="5" t="s">
        <v>23</v>
      </c>
      <c r="I16" s="5" t="s">
        <v>24</v>
      </c>
      <c r="J16" s="5" t="s">
        <v>24</v>
      </c>
      <c r="K16" s="5" t="s">
        <v>24</v>
      </c>
      <c r="L16" s="5" t="s">
        <v>24</v>
      </c>
      <c r="M16" s="5" t="s">
        <v>24</v>
      </c>
      <c r="N16" s="5" t="s">
        <v>24</v>
      </c>
      <c r="O16" s="5" t="s">
        <v>24</v>
      </c>
      <c r="P16" s="5" t="s">
        <v>24</v>
      </c>
      <c r="Q16" s="6">
        <v>4657</v>
      </c>
    </row>
    <row r="17" spans="1:17" x14ac:dyDescent="0.25">
      <c r="A17" s="5" t="s">
        <v>52</v>
      </c>
      <c r="B17" s="5" t="s">
        <v>17</v>
      </c>
      <c r="C17" s="5" t="s">
        <v>69</v>
      </c>
      <c r="D17" s="5" t="s">
        <v>19</v>
      </c>
      <c r="E17" s="5" t="s">
        <v>70</v>
      </c>
      <c r="F17" s="5" t="s">
        <v>71</v>
      </c>
      <c r="G17" s="5" t="s">
        <v>72</v>
      </c>
      <c r="H17" s="5" t="s">
        <v>40</v>
      </c>
      <c r="I17" s="5" t="s">
        <v>41</v>
      </c>
      <c r="J17" s="5" t="s">
        <v>73</v>
      </c>
      <c r="K17" s="5" t="s">
        <v>43</v>
      </c>
      <c r="L17" s="5" t="s">
        <v>74</v>
      </c>
      <c r="M17" s="5" t="s">
        <v>45</v>
      </c>
      <c r="N17" s="5" t="s">
        <v>24</v>
      </c>
      <c r="O17" s="5" t="s">
        <v>24</v>
      </c>
      <c r="P17" s="5" t="s">
        <v>24</v>
      </c>
      <c r="Q17" s="6">
        <v>4610</v>
      </c>
    </row>
    <row r="18" spans="1:17" x14ac:dyDescent="0.25">
      <c r="A18" s="5" t="s">
        <v>52</v>
      </c>
      <c r="B18" s="5" t="s">
        <v>17</v>
      </c>
      <c r="C18" s="5" t="s">
        <v>75</v>
      </c>
      <c r="D18" s="5" t="s">
        <v>19</v>
      </c>
      <c r="E18" s="5" t="s">
        <v>76</v>
      </c>
      <c r="F18" s="5" t="s">
        <v>36</v>
      </c>
      <c r="G18" s="5" t="s">
        <v>56</v>
      </c>
      <c r="H18" s="5" t="s">
        <v>23</v>
      </c>
      <c r="I18" s="5" t="s">
        <v>24</v>
      </c>
      <c r="J18" s="5" t="s">
        <v>24</v>
      </c>
      <c r="K18" s="5" t="s">
        <v>24</v>
      </c>
      <c r="L18" s="5" t="s">
        <v>24</v>
      </c>
      <c r="M18" s="5" t="s">
        <v>24</v>
      </c>
      <c r="N18" s="5" t="s">
        <v>24</v>
      </c>
      <c r="O18" s="5" t="s">
        <v>24</v>
      </c>
      <c r="P18" s="5" t="s">
        <v>24</v>
      </c>
      <c r="Q18" s="6">
        <v>4022</v>
      </c>
    </row>
    <row r="19" spans="1:17" x14ac:dyDescent="0.25">
      <c r="A19" s="5" t="s">
        <v>52</v>
      </c>
      <c r="B19" s="5" t="s">
        <v>17</v>
      </c>
      <c r="C19" s="5" t="s">
        <v>77</v>
      </c>
      <c r="D19" s="5" t="s">
        <v>19</v>
      </c>
      <c r="E19" s="5" t="s">
        <v>78</v>
      </c>
      <c r="F19" s="5" t="s">
        <v>68</v>
      </c>
      <c r="G19" s="5" t="s">
        <v>56</v>
      </c>
      <c r="H19" s="5" t="s">
        <v>23</v>
      </c>
      <c r="I19" s="5" t="s">
        <v>24</v>
      </c>
      <c r="J19" s="5" t="s">
        <v>24</v>
      </c>
      <c r="K19" s="5" t="s">
        <v>24</v>
      </c>
      <c r="L19" s="5" t="s">
        <v>24</v>
      </c>
      <c r="M19" s="5" t="s">
        <v>24</v>
      </c>
      <c r="N19" s="5" t="s">
        <v>24</v>
      </c>
      <c r="O19" s="5" t="s">
        <v>24</v>
      </c>
      <c r="P19" s="5" t="s">
        <v>24</v>
      </c>
      <c r="Q19" s="6">
        <v>6151</v>
      </c>
    </row>
    <row r="20" spans="1:17" x14ac:dyDescent="0.25">
      <c r="A20" s="5" t="s">
        <v>52</v>
      </c>
      <c r="B20" s="5" t="s">
        <v>17</v>
      </c>
      <c r="C20" s="5" t="s">
        <v>79</v>
      </c>
      <c r="D20" s="5" t="s">
        <v>19</v>
      </c>
      <c r="E20" s="5" t="s">
        <v>80</v>
      </c>
      <c r="F20" s="5" t="s">
        <v>30</v>
      </c>
      <c r="G20" s="5" t="s">
        <v>56</v>
      </c>
      <c r="H20" s="5" t="s">
        <v>40</v>
      </c>
      <c r="I20" s="5" t="s">
        <v>41</v>
      </c>
      <c r="J20" s="5" t="s">
        <v>73</v>
      </c>
      <c r="K20" s="5" t="s">
        <v>43</v>
      </c>
      <c r="L20" s="5" t="s">
        <v>74</v>
      </c>
      <c r="M20" s="5" t="s">
        <v>45</v>
      </c>
      <c r="N20" s="5" t="s">
        <v>24</v>
      </c>
      <c r="O20" s="5" t="s">
        <v>24</v>
      </c>
      <c r="P20" s="5" t="s">
        <v>24</v>
      </c>
      <c r="Q20" s="6">
        <v>4200</v>
      </c>
    </row>
    <row r="21" spans="1:17" x14ac:dyDescent="0.25">
      <c r="A21" s="5" t="s">
        <v>52</v>
      </c>
      <c r="B21" s="5" t="s">
        <v>17</v>
      </c>
      <c r="C21" s="5" t="s">
        <v>81</v>
      </c>
      <c r="D21" s="5" t="s">
        <v>19</v>
      </c>
      <c r="E21" s="5" t="s">
        <v>82</v>
      </c>
      <c r="F21" s="5" t="s">
        <v>65</v>
      </c>
      <c r="G21" s="5" t="s">
        <v>72</v>
      </c>
      <c r="H21" s="5" t="s">
        <v>23</v>
      </c>
      <c r="I21" s="5" t="s">
        <v>24</v>
      </c>
      <c r="J21" s="5" t="s">
        <v>24</v>
      </c>
      <c r="K21" s="5" t="s">
        <v>24</v>
      </c>
      <c r="L21" s="5" t="s">
        <v>24</v>
      </c>
      <c r="M21" s="5" t="s">
        <v>24</v>
      </c>
      <c r="N21" s="5" t="s">
        <v>24</v>
      </c>
      <c r="O21" s="5" t="s">
        <v>24</v>
      </c>
      <c r="P21" s="5" t="s">
        <v>24</v>
      </c>
      <c r="Q21" s="6">
        <v>4143</v>
      </c>
    </row>
    <row r="22" spans="1:17" x14ac:dyDescent="0.25">
      <c r="A22" s="5" t="s">
        <v>52</v>
      </c>
      <c r="B22" s="5" t="s">
        <v>17</v>
      </c>
      <c r="C22" s="5" t="s">
        <v>83</v>
      </c>
      <c r="D22" s="5" t="s">
        <v>19</v>
      </c>
      <c r="E22" s="5" t="s">
        <v>84</v>
      </c>
      <c r="F22" s="5" t="s">
        <v>71</v>
      </c>
      <c r="G22" s="5" t="s">
        <v>56</v>
      </c>
      <c r="H22" s="5" t="s">
        <v>23</v>
      </c>
      <c r="I22" s="5" t="s">
        <v>24</v>
      </c>
      <c r="J22" s="5" t="s">
        <v>24</v>
      </c>
      <c r="K22" s="5" t="s">
        <v>24</v>
      </c>
      <c r="L22" s="5" t="s">
        <v>24</v>
      </c>
      <c r="M22" s="5" t="s">
        <v>24</v>
      </c>
      <c r="N22" s="5" t="s">
        <v>24</v>
      </c>
      <c r="O22" s="5" t="s">
        <v>24</v>
      </c>
      <c r="P22" s="5" t="s">
        <v>24</v>
      </c>
      <c r="Q22" s="6">
        <v>4504</v>
      </c>
    </row>
    <row r="23" spans="1:17" x14ac:dyDescent="0.25">
      <c r="A23" s="5" t="s">
        <v>52</v>
      </c>
      <c r="B23" s="5" t="s">
        <v>17</v>
      </c>
      <c r="C23" s="5" t="s">
        <v>85</v>
      </c>
      <c r="D23" s="5" t="s">
        <v>19</v>
      </c>
      <c r="E23" s="5" t="s">
        <v>86</v>
      </c>
      <c r="F23" s="5" t="s">
        <v>71</v>
      </c>
      <c r="G23" s="5" t="s">
        <v>72</v>
      </c>
      <c r="H23" s="5" t="s">
        <v>40</v>
      </c>
      <c r="I23" s="5" t="s">
        <v>41</v>
      </c>
      <c r="J23" s="5" t="s">
        <v>73</v>
      </c>
      <c r="K23" s="5" t="s">
        <v>43</v>
      </c>
      <c r="L23" s="5" t="s">
        <v>74</v>
      </c>
      <c r="M23" s="5" t="s">
        <v>45</v>
      </c>
      <c r="N23" s="5" t="s">
        <v>24</v>
      </c>
      <c r="O23" s="5" t="s">
        <v>24</v>
      </c>
      <c r="P23" s="5" t="s">
        <v>24</v>
      </c>
      <c r="Q23" s="6">
        <v>4326</v>
      </c>
    </row>
    <row r="24" spans="1:17" ht="96" x14ac:dyDescent="0.25">
      <c r="A24" s="5" t="s">
        <v>52</v>
      </c>
      <c r="B24" s="8" t="s">
        <v>17</v>
      </c>
      <c r="C24" s="8" t="s">
        <v>87</v>
      </c>
      <c r="D24" s="5" t="s">
        <v>19</v>
      </c>
      <c r="E24" s="5" t="s">
        <v>88</v>
      </c>
      <c r="F24" s="5" t="s">
        <v>30</v>
      </c>
      <c r="G24" s="5" t="s">
        <v>56</v>
      </c>
      <c r="H24" s="5" t="s">
        <v>40</v>
      </c>
      <c r="I24" s="5" t="s">
        <v>89</v>
      </c>
      <c r="J24" s="5" t="s">
        <v>90</v>
      </c>
      <c r="K24" s="5" t="s">
        <v>43</v>
      </c>
      <c r="L24" s="5" t="s">
        <v>91</v>
      </c>
      <c r="M24" s="5" t="s">
        <v>45</v>
      </c>
      <c r="N24" s="5" t="s">
        <v>24</v>
      </c>
      <c r="O24" s="5" t="s">
        <v>24</v>
      </c>
      <c r="P24" s="8" t="s">
        <v>92</v>
      </c>
      <c r="Q24" s="6">
        <v>4660</v>
      </c>
    </row>
    <row r="25" spans="1:17" ht="96" hidden="1" x14ac:dyDescent="0.25">
      <c r="A25" s="5" t="s">
        <v>52</v>
      </c>
      <c r="B25" s="8" t="s">
        <v>17</v>
      </c>
      <c r="C25" s="8" t="s">
        <v>87</v>
      </c>
      <c r="D25" s="5" t="s">
        <v>19</v>
      </c>
      <c r="E25" s="5" t="s">
        <v>88</v>
      </c>
      <c r="F25" s="5" t="s">
        <v>30</v>
      </c>
      <c r="G25" s="5" t="s">
        <v>56</v>
      </c>
      <c r="H25" s="5" t="s">
        <v>40</v>
      </c>
      <c r="I25" s="5" t="s">
        <v>89</v>
      </c>
      <c r="J25" s="5" t="s">
        <v>90</v>
      </c>
      <c r="K25" s="5" t="s">
        <v>43</v>
      </c>
      <c r="L25" s="5" t="s">
        <v>91</v>
      </c>
      <c r="M25" s="5" t="s">
        <v>45</v>
      </c>
      <c r="N25" s="5" t="s">
        <v>24</v>
      </c>
      <c r="O25" s="5" t="s">
        <v>24</v>
      </c>
      <c r="P25" s="8" t="s">
        <v>93</v>
      </c>
      <c r="Q25" s="6"/>
    </row>
    <row r="26" spans="1:17" ht="24" x14ac:dyDescent="0.25">
      <c r="A26" s="5" t="s">
        <v>52</v>
      </c>
      <c r="B26" s="8" t="s">
        <v>17</v>
      </c>
      <c r="C26" s="8" t="s">
        <v>94</v>
      </c>
      <c r="D26" s="5" t="s">
        <v>19</v>
      </c>
      <c r="E26" s="5" t="s">
        <v>95</v>
      </c>
      <c r="F26" s="5" t="s">
        <v>21</v>
      </c>
      <c r="G26" s="5" t="s">
        <v>72</v>
      </c>
      <c r="H26" s="5" t="s">
        <v>23</v>
      </c>
      <c r="I26" s="5" t="s">
        <v>24</v>
      </c>
      <c r="J26" s="5" t="s">
        <v>24</v>
      </c>
      <c r="K26" s="5" t="s">
        <v>24</v>
      </c>
      <c r="L26" s="5" t="s">
        <v>24</v>
      </c>
      <c r="M26" s="5" t="s">
        <v>24</v>
      </c>
      <c r="N26" s="5" t="s">
        <v>24</v>
      </c>
      <c r="O26" s="5" t="s">
        <v>24</v>
      </c>
      <c r="P26" s="8" t="s">
        <v>24</v>
      </c>
      <c r="Q26" s="6">
        <v>4501</v>
      </c>
    </row>
    <row r="27" spans="1:17" ht="24" x14ac:dyDescent="0.25">
      <c r="A27" s="5" t="s">
        <v>52</v>
      </c>
      <c r="B27" s="8" t="s">
        <v>17</v>
      </c>
      <c r="C27" s="8" t="s">
        <v>96</v>
      </c>
      <c r="D27" s="5" t="s">
        <v>19</v>
      </c>
      <c r="E27" s="5" t="s">
        <v>97</v>
      </c>
      <c r="F27" s="5" t="s">
        <v>21</v>
      </c>
      <c r="G27" s="5" t="s">
        <v>56</v>
      </c>
      <c r="H27" s="5" t="s">
        <v>40</v>
      </c>
      <c r="I27" s="5" t="s">
        <v>41</v>
      </c>
      <c r="J27" s="5" t="s">
        <v>73</v>
      </c>
      <c r="K27" s="5" t="s">
        <v>43</v>
      </c>
      <c r="L27" s="5" t="s">
        <v>74</v>
      </c>
      <c r="M27" s="5" t="s">
        <v>45</v>
      </c>
      <c r="N27" s="5" t="s">
        <v>24</v>
      </c>
      <c r="O27" s="5" t="s">
        <v>24</v>
      </c>
      <c r="P27" s="8" t="s">
        <v>24</v>
      </c>
      <c r="Q27" s="6">
        <v>4342</v>
      </c>
    </row>
    <row r="28" spans="1:17" ht="24" x14ac:dyDescent="0.25">
      <c r="A28" s="5" t="s">
        <v>52</v>
      </c>
      <c r="B28" s="8" t="s">
        <v>17</v>
      </c>
      <c r="C28" s="8" t="s">
        <v>98</v>
      </c>
      <c r="D28" s="5" t="s">
        <v>19</v>
      </c>
      <c r="E28" s="5" t="s">
        <v>99</v>
      </c>
      <c r="F28" s="5" t="s">
        <v>33</v>
      </c>
      <c r="G28" s="5" t="s">
        <v>56</v>
      </c>
      <c r="H28" s="5" t="s">
        <v>40</v>
      </c>
      <c r="I28" s="5" t="s">
        <v>41</v>
      </c>
      <c r="J28" s="5" t="s">
        <v>73</v>
      </c>
      <c r="K28" s="5" t="s">
        <v>43</v>
      </c>
      <c r="L28" s="5" t="s">
        <v>74</v>
      </c>
      <c r="M28" s="5" t="s">
        <v>45</v>
      </c>
      <c r="N28" s="5" t="s">
        <v>24</v>
      </c>
      <c r="O28" s="5" t="s">
        <v>24</v>
      </c>
      <c r="P28" s="8" t="s">
        <v>24</v>
      </c>
      <c r="Q28" s="6">
        <v>4343</v>
      </c>
    </row>
    <row r="29" spans="1:17" ht="24" x14ac:dyDescent="0.25">
      <c r="A29" s="5" t="s">
        <v>52</v>
      </c>
      <c r="B29" s="8" t="s">
        <v>17</v>
      </c>
      <c r="C29" s="8" t="s">
        <v>100</v>
      </c>
      <c r="D29" s="5" t="s">
        <v>19</v>
      </c>
      <c r="E29" s="5" t="s">
        <v>101</v>
      </c>
      <c r="F29" s="5" t="s">
        <v>36</v>
      </c>
      <c r="G29" s="5" t="s">
        <v>56</v>
      </c>
      <c r="H29" s="5" t="s">
        <v>23</v>
      </c>
      <c r="I29" s="5" t="s">
        <v>24</v>
      </c>
      <c r="J29" s="5" t="s">
        <v>24</v>
      </c>
      <c r="K29" s="5" t="s">
        <v>24</v>
      </c>
      <c r="L29" s="5" t="s">
        <v>24</v>
      </c>
      <c r="M29" s="5" t="s">
        <v>24</v>
      </c>
      <c r="N29" s="5" t="s">
        <v>24</v>
      </c>
      <c r="O29" s="5" t="s">
        <v>24</v>
      </c>
      <c r="P29" s="8" t="s">
        <v>24</v>
      </c>
      <c r="Q29" s="6">
        <v>4145</v>
      </c>
    </row>
    <row r="30" spans="1:17" ht="24" x14ac:dyDescent="0.25">
      <c r="A30" s="5" t="s">
        <v>52</v>
      </c>
      <c r="B30" s="8" t="s">
        <v>17</v>
      </c>
      <c r="C30" s="8" t="s">
        <v>102</v>
      </c>
      <c r="D30" s="5" t="s">
        <v>19</v>
      </c>
      <c r="E30" s="5" t="s">
        <v>103</v>
      </c>
      <c r="F30" s="5" t="s">
        <v>39</v>
      </c>
      <c r="G30" s="5" t="s">
        <v>56</v>
      </c>
      <c r="H30" s="5" t="s">
        <v>23</v>
      </c>
      <c r="I30" s="5" t="s">
        <v>24</v>
      </c>
      <c r="J30" s="5" t="s">
        <v>24</v>
      </c>
      <c r="K30" s="5" t="s">
        <v>24</v>
      </c>
      <c r="L30" s="5" t="s">
        <v>24</v>
      </c>
      <c r="M30" s="5" t="s">
        <v>24</v>
      </c>
      <c r="N30" s="5" t="s">
        <v>24</v>
      </c>
      <c r="O30" s="5" t="s">
        <v>24</v>
      </c>
      <c r="P30" s="8" t="s">
        <v>24</v>
      </c>
      <c r="Q30" s="6">
        <v>4671</v>
      </c>
    </row>
    <row r="31" spans="1:17" ht="24" x14ac:dyDescent="0.25">
      <c r="A31" s="5" t="s">
        <v>52</v>
      </c>
      <c r="B31" s="8" t="s">
        <v>17</v>
      </c>
      <c r="C31" s="8" t="s">
        <v>104</v>
      </c>
      <c r="D31" s="5" t="s">
        <v>50</v>
      </c>
      <c r="E31" s="5" t="s">
        <v>105</v>
      </c>
      <c r="F31" s="5" t="s">
        <v>24</v>
      </c>
      <c r="G31" s="5" t="s">
        <v>72</v>
      </c>
      <c r="H31" s="5" t="s">
        <v>40</v>
      </c>
      <c r="I31" s="5" t="s">
        <v>106</v>
      </c>
      <c r="J31" s="5" t="s">
        <v>107</v>
      </c>
      <c r="K31" s="5" t="s">
        <v>108</v>
      </c>
      <c r="L31" s="5" t="s">
        <v>109</v>
      </c>
      <c r="M31" s="5" t="s">
        <v>45</v>
      </c>
      <c r="N31" s="5" t="s">
        <v>24</v>
      </c>
      <c r="O31" s="5" t="s">
        <v>24</v>
      </c>
      <c r="P31" s="8" t="s">
        <v>110</v>
      </c>
      <c r="Q31" s="6" t="s">
        <v>233</v>
      </c>
    </row>
    <row r="32" spans="1:17" ht="60" hidden="1" x14ac:dyDescent="0.25">
      <c r="A32" s="5" t="s">
        <v>52</v>
      </c>
      <c r="B32" s="8" t="s">
        <v>17</v>
      </c>
      <c r="C32" s="8" t="s">
        <v>104</v>
      </c>
      <c r="D32" s="5" t="s">
        <v>50</v>
      </c>
      <c r="E32" s="5" t="s">
        <v>105</v>
      </c>
      <c r="F32" s="5" t="s">
        <v>24</v>
      </c>
      <c r="G32" s="5" t="s">
        <v>72</v>
      </c>
      <c r="H32" s="5" t="s">
        <v>40</v>
      </c>
      <c r="I32" s="5" t="s">
        <v>111</v>
      </c>
      <c r="J32" s="5" t="s">
        <v>112</v>
      </c>
      <c r="K32" s="5" t="s">
        <v>113</v>
      </c>
      <c r="L32" s="5" t="s">
        <v>114</v>
      </c>
      <c r="M32" s="5" t="s">
        <v>45</v>
      </c>
      <c r="N32" s="5" t="s">
        <v>24</v>
      </c>
      <c r="O32" s="5" t="s">
        <v>24</v>
      </c>
      <c r="P32" s="8" t="s">
        <v>115</v>
      </c>
      <c r="Q32" s="6"/>
    </row>
    <row r="33" spans="1:17" ht="60" hidden="1" x14ac:dyDescent="0.25">
      <c r="A33" s="5" t="s">
        <v>52</v>
      </c>
      <c r="B33" s="8" t="s">
        <v>17</v>
      </c>
      <c r="C33" s="8" t="s">
        <v>104</v>
      </c>
      <c r="D33" s="5" t="s">
        <v>50</v>
      </c>
      <c r="E33" s="5" t="s">
        <v>105</v>
      </c>
      <c r="F33" s="5" t="s">
        <v>24</v>
      </c>
      <c r="G33" s="5" t="s">
        <v>72</v>
      </c>
      <c r="H33" s="5" t="s">
        <v>40</v>
      </c>
      <c r="I33" s="5" t="s">
        <v>111</v>
      </c>
      <c r="J33" s="5" t="s">
        <v>112</v>
      </c>
      <c r="K33" s="5" t="s">
        <v>113</v>
      </c>
      <c r="L33" s="5" t="s">
        <v>114</v>
      </c>
      <c r="M33" s="5" t="s">
        <v>45</v>
      </c>
      <c r="N33" s="5" t="s">
        <v>24</v>
      </c>
      <c r="O33" s="5" t="s">
        <v>24</v>
      </c>
      <c r="P33" s="8" t="s">
        <v>116</v>
      </c>
      <c r="Q33" s="6"/>
    </row>
    <row r="34" spans="1:17" ht="24" x14ac:dyDescent="0.25">
      <c r="A34" s="5" t="s">
        <v>52</v>
      </c>
      <c r="B34" s="8" t="s">
        <v>17</v>
      </c>
      <c r="C34" s="8" t="s">
        <v>117</v>
      </c>
      <c r="D34" s="5" t="s">
        <v>19</v>
      </c>
      <c r="E34" s="5" t="s">
        <v>118</v>
      </c>
      <c r="F34" s="5" t="s">
        <v>39</v>
      </c>
      <c r="G34" s="5" t="s">
        <v>56</v>
      </c>
      <c r="H34" s="5" t="s">
        <v>23</v>
      </c>
      <c r="I34" s="5" t="s">
        <v>24</v>
      </c>
      <c r="J34" s="5" t="s">
        <v>24</v>
      </c>
      <c r="K34" s="5" t="s">
        <v>24</v>
      </c>
      <c r="L34" s="5" t="s">
        <v>24</v>
      </c>
      <c r="M34" s="5" t="s">
        <v>24</v>
      </c>
      <c r="N34" s="5" t="s">
        <v>24</v>
      </c>
      <c r="O34" s="5" t="s">
        <v>24</v>
      </c>
      <c r="P34" s="8" t="s">
        <v>24</v>
      </c>
      <c r="Q34" s="6">
        <v>4102</v>
      </c>
    </row>
    <row r="35" spans="1:17" ht="24" x14ac:dyDescent="0.25">
      <c r="A35" s="5" t="s">
        <v>52</v>
      </c>
      <c r="B35" s="8" t="s">
        <v>17</v>
      </c>
      <c r="C35" s="8" t="s">
        <v>119</v>
      </c>
      <c r="D35" s="5" t="s">
        <v>19</v>
      </c>
      <c r="E35" s="5" t="s">
        <v>120</v>
      </c>
      <c r="F35" s="5" t="s">
        <v>55</v>
      </c>
      <c r="G35" s="5" t="s">
        <v>72</v>
      </c>
      <c r="H35" s="5" t="s">
        <v>40</v>
      </c>
      <c r="I35" s="5" t="s">
        <v>41</v>
      </c>
      <c r="J35" s="5" t="s">
        <v>73</v>
      </c>
      <c r="K35" s="5" t="s">
        <v>43</v>
      </c>
      <c r="L35" s="5" t="s">
        <v>74</v>
      </c>
      <c r="M35" s="5" t="s">
        <v>45</v>
      </c>
      <c r="N35" s="5" t="s">
        <v>24</v>
      </c>
      <c r="O35" s="5" t="s">
        <v>24</v>
      </c>
      <c r="P35" s="8" t="s">
        <v>24</v>
      </c>
      <c r="Q35" s="6">
        <v>4339</v>
      </c>
    </row>
    <row r="36" spans="1:17" ht="84" x14ac:dyDescent="0.25">
      <c r="A36" s="5" t="s">
        <v>52</v>
      </c>
      <c r="B36" s="8" t="s">
        <v>17</v>
      </c>
      <c r="C36" s="8" t="s">
        <v>121</v>
      </c>
      <c r="D36" s="5" t="s">
        <v>19</v>
      </c>
      <c r="E36" s="5" t="s">
        <v>122</v>
      </c>
      <c r="F36" s="5" t="s">
        <v>55</v>
      </c>
      <c r="G36" s="5" t="s">
        <v>72</v>
      </c>
      <c r="H36" s="5" t="s">
        <v>40</v>
      </c>
      <c r="I36" s="5" t="s">
        <v>123</v>
      </c>
      <c r="J36" s="5" t="s">
        <v>124</v>
      </c>
      <c r="K36" s="5" t="s">
        <v>43</v>
      </c>
      <c r="L36" s="5" t="s">
        <v>91</v>
      </c>
      <c r="M36" s="5" t="s">
        <v>45</v>
      </c>
      <c r="N36" s="5" t="s">
        <v>24</v>
      </c>
      <c r="O36" s="5" t="s">
        <v>24</v>
      </c>
      <c r="P36" s="8" t="s">
        <v>125</v>
      </c>
      <c r="Q36" s="6">
        <v>4517</v>
      </c>
    </row>
    <row r="37" spans="1:17" ht="24" x14ac:dyDescent="0.25">
      <c r="A37" s="5" t="s">
        <v>52</v>
      </c>
      <c r="B37" s="8" t="s">
        <v>17</v>
      </c>
      <c r="C37" s="8" t="s">
        <v>126</v>
      </c>
      <c r="D37" s="5" t="s">
        <v>19</v>
      </c>
      <c r="E37" s="5" t="s">
        <v>127</v>
      </c>
      <c r="F37" s="5" t="s">
        <v>30</v>
      </c>
      <c r="G37" s="5" t="s">
        <v>56</v>
      </c>
      <c r="H37" s="5" t="s">
        <v>40</v>
      </c>
      <c r="I37" s="5" t="s">
        <v>41</v>
      </c>
      <c r="J37" s="5" t="s">
        <v>73</v>
      </c>
      <c r="K37" s="5" t="s">
        <v>43</v>
      </c>
      <c r="L37" s="5" t="s">
        <v>74</v>
      </c>
      <c r="M37" s="5" t="s">
        <v>45</v>
      </c>
      <c r="N37" s="5" t="s">
        <v>24</v>
      </c>
      <c r="O37" s="5" t="s">
        <v>24</v>
      </c>
      <c r="P37" s="8" t="s">
        <v>24</v>
      </c>
      <c r="Q37" s="6">
        <v>4306</v>
      </c>
    </row>
    <row r="38" spans="1:17" ht="24" x14ac:dyDescent="0.25">
      <c r="A38" s="5" t="s">
        <v>52</v>
      </c>
      <c r="B38" s="8" t="s">
        <v>17</v>
      </c>
      <c r="C38" s="8" t="s">
        <v>128</v>
      </c>
      <c r="D38" s="5" t="s">
        <v>50</v>
      </c>
      <c r="E38" s="5" t="s">
        <v>129</v>
      </c>
      <c r="F38" s="5" t="s">
        <v>24</v>
      </c>
      <c r="G38" s="5" t="s">
        <v>72</v>
      </c>
      <c r="H38" s="5" t="s">
        <v>23</v>
      </c>
      <c r="I38" s="5" t="s">
        <v>24</v>
      </c>
      <c r="J38" s="5" t="s">
        <v>24</v>
      </c>
      <c r="K38" s="5" t="s">
        <v>24</v>
      </c>
      <c r="L38" s="5" t="s">
        <v>24</v>
      </c>
      <c r="M38" s="5" t="s">
        <v>24</v>
      </c>
      <c r="N38" s="5" t="s">
        <v>24</v>
      </c>
      <c r="O38" s="5" t="s">
        <v>24</v>
      </c>
      <c r="P38" s="8" t="s">
        <v>24</v>
      </c>
      <c r="Q38" s="6">
        <v>4327</v>
      </c>
    </row>
    <row r="39" spans="1:17" ht="24" x14ac:dyDescent="0.25">
      <c r="A39" s="5" t="s">
        <v>52</v>
      </c>
      <c r="B39" s="8" t="s">
        <v>17</v>
      </c>
      <c r="C39" s="8" t="s">
        <v>130</v>
      </c>
      <c r="D39" s="5" t="s">
        <v>19</v>
      </c>
      <c r="E39" s="5" t="s">
        <v>131</v>
      </c>
      <c r="F39" s="5" t="s">
        <v>65</v>
      </c>
      <c r="G39" s="5" t="s">
        <v>56</v>
      </c>
      <c r="H39" s="5" t="s">
        <v>40</v>
      </c>
      <c r="I39" s="5" t="s">
        <v>41</v>
      </c>
      <c r="J39" s="5" t="s">
        <v>73</v>
      </c>
      <c r="K39" s="5" t="s">
        <v>43</v>
      </c>
      <c r="L39" s="5" t="s">
        <v>74</v>
      </c>
      <c r="M39" s="5" t="s">
        <v>45</v>
      </c>
      <c r="N39" s="5" t="s">
        <v>24</v>
      </c>
      <c r="O39" s="5" t="s">
        <v>24</v>
      </c>
      <c r="P39" s="8" t="s">
        <v>24</v>
      </c>
      <c r="Q39" s="6">
        <v>4345</v>
      </c>
    </row>
    <row r="40" spans="1:17" ht="24" x14ac:dyDescent="0.25">
      <c r="A40" s="5" t="s">
        <v>52</v>
      </c>
      <c r="B40" s="8" t="s">
        <v>17</v>
      </c>
      <c r="C40" s="8" t="s">
        <v>132</v>
      </c>
      <c r="D40" s="5" t="s">
        <v>19</v>
      </c>
      <c r="E40" s="5" t="s">
        <v>133</v>
      </c>
      <c r="F40" s="5" t="s">
        <v>27</v>
      </c>
      <c r="G40" s="5" t="s">
        <v>72</v>
      </c>
      <c r="H40" s="5" t="s">
        <v>40</v>
      </c>
      <c r="I40" s="5" t="s">
        <v>41</v>
      </c>
      <c r="J40" s="5" t="s">
        <v>73</v>
      </c>
      <c r="K40" s="5" t="s">
        <v>43</v>
      </c>
      <c r="L40" s="5" t="s">
        <v>74</v>
      </c>
      <c r="M40" s="5" t="s">
        <v>45</v>
      </c>
      <c r="N40" s="5" t="s">
        <v>24</v>
      </c>
      <c r="O40" s="5" t="s">
        <v>24</v>
      </c>
      <c r="P40" s="8" t="s">
        <v>24</v>
      </c>
      <c r="Q40" s="6">
        <v>4624</v>
      </c>
    </row>
    <row r="41" spans="1:17" ht="24" x14ac:dyDescent="0.25">
      <c r="A41" s="5" t="s">
        <v>52</v>
      </c>
      <c r="B41" s="8" t="s">
        <v>17</v>
      </c>
      <c r="C41" s="8" t="s">
        <v>134</v>
      </c>
      <c r="D41" s="5" t="s">
        <v>19</v>
      </c>
      <c r="E41" s="5" t="s">
        <v>135</v>
      </c>
      <c r="F41" s="5" t="s">
        <v>68</v>
      </c>
      <c r="G41" s="5" t="s">
        <v>56</v>
      </c>
      <c r="H41" s="5" t="s">
        <v>23</v>
      </c>
      <c r="I41" s="5" t="s">
        <v>24</v>
      </c>
      <c r="J41" s="5" t="s">
        <v>24</v>
      </c>
      <c r="K41" s="5" t="s">
        <v>24</v>
      </c>
      <c r="L41" s="5" t="s">
        <v>24</v>
      </c>
      <c r="M41" s="5" t="s">
        <v>24</v>
      </c>
      <c r="N41" s="5" t="s">
        <v>24</v>
      </c>
      <c r="O41" s="5" t="s">
        <v>24</v>
      </c>
      <c r="P41" s="8" t="s">
        <v>24</v>
      </c>
      <c r="Q41" s="6">
        <v>6156</v>
      </c>
    </row>
    <row r="42" spans="1:17" ht="24" x14ac:dyDescent="0.25">
      <c r="A42" s="5" t="s">
        <v>52</v>
      </c>
      <c r="B42" s="8" t="s">
        <v>17</v>
      </c>
      <c r="C42" s="8" t="s">
        <v>136</v>
      </c>
      <c r="D42" s="5" t="s">
        <v>19</v>
      </c>
      <c r="E42" s="5" t="s">
        <v>137</v>
      </c>
      <c r="F42" s="5" t="s">
        <v>33</v>
      </c>
      <c r="G42" s="5" t="s">
        <v>72</v>
      </c>
      <c r="H42" s="5" t="s">
        <v>40</v>
      </c>
      <c r="I42" s="5" t="s">
        <v>41</v>
      </c>
      <c r="J42" s="5" t="s">
        <v>73</v>
      </c>
      <c r="K42" s="5" t="s">
        <v>43</v>
      </c>
      <c r="L42" s="5" t="s">
        <v>74</v>
      </c>
      <c r="M42" s="5" t="s">
        <v>45</v>
      </c>
      <c r="N42" s="5" t="s">
        <v>24</v>
      </c>
      <c r="O42" s="5" t="s">
        <v>24</v>
      </c>
      <c r="P42" s="8" t="s">
        <v>24</v>
      </c>
      <c r="Q42" s="6">
        <v>5631</v>
      </c>
    </row>
    <row r="43" spans="1:17" ht="24" x14ac:dyDescent="0.25">
      <c r="A43" s="5" t="s">
        <v>52</v>
      </c>
      <c r="B43" s="8" t="s">
        <v>17</v>
      </c>
      <c r="C43" s="8" t="s">
        <v>138</v>
      </c>
      <c r="D43" s="5" t="s">
        <v>19</v>
      </c>
      <c r="E43" s="5" t="s">
        <v>139</v>
      </c>
      <c r="F43" s="5" t="s">
        <v>30</v>
      </c>
      <c r="G43" s="5" t="s">
        <v>72</v>
      </c>
      <c r="H43" s="5" t="s">
        <v>40</v>
      </c>
      <c r="I43" s="5" t="s">
        <v>41</v>
      </c>
      <c r="J43" s="5" t="s">
        <v>73</v>
      </c>
      <c r="K43" s="5" t="s">
        <v>43</v>
      </c>
      <c r="L43" s="5" t="s">
        <v>74</v>
      </c>
      <c r="M43" s="5" t="s">
        <v>45</v>
      </c>
      <c r="N43" s="5" t="s">
        <v>24</v>
      </c>
      <c r="O43" s="5" t="s">
        <v>24</v>
      </c>
      <c r="P43" s="8" t="s">
        <v>24</v>
      </c>
      <c r="Q43" s="6">
        <v>4658</v>
      </c>
    </row>
    <row r="44" spans="1:17" ht="24" x14ac:dyDescent="0.25">
      <c r="A44" s="5" t="s">
        <v>52</v>
      </c>
      <c r="B44" s="8" t="s">
        <v>17</v>
      </c>
      <c r="C44" s="8" t="s">
        <v>140</v>
      </c>
      <c r="D44" s="5" t="s">
        <v>19</v>
      </c>
      <c r="E44" s="5" t="s">
        <v>141</v>
      </c>
      <c r="F44" s="5" t="s">
        <v>39</v>
      </c>
      <c r="G44" s="5" t="s">
        <v>72</v>
      </c>
      <c r="H44" s="5" t="s">
        <v>40</v>
      </c>
      <c r="I44" s="5" t="s">
        <v>41</v>
      </c>
      <c r="J44" s="5" t="s">
        <v>73</v>
      </c>
      <c r="K44" s="5" t="s">
        <v>43</v>
      </c>
      <c r="L44" s="5" t="s">
        <v>74</v>
      </c>
      <c r="M44" s="5" t="s">
        <v>45</v>
      </c>
      <c r="N44" s="5" t="s">
        <v>24</v>
      </c>
      <c r="O44" s="5" t="s">
        <v>24</v>
      </c>
      <c r="P44" s="8" t="s">
        <v>24</v>
      </c>
      <c r="Q44" s="6">
        <v>4550</v>
      </c>
    </row>
    <row r="45" spans="1:17" ht="96" x14ac:dyDescent="0.25">
      <c r="A45" s="5" t="s">
        <v>52</v>
      </c>
      <c r="B45" s="8" t="s">
        <v>17</v>
      </c>
      <c r="C45" s="8" t="s">
        <v>140</v>
      </c>
      <c r="D45" s="5" t="s">
        <v>19</v>
      </c>
      <c r="E45" s="5" t="s">
        <v>141</v>
      </c>
      <c r="F45" s="5" t="s">
        <v>39</v>
      </c>
      <c r="G45" s="5" t="s">
        <v>72</v>
      </c>
      <c r="H45" s="5" t="s">
        <v>40</v>
      </c>
      <c r="I45" s="5" t="s">
        <v>142</v>
      </c>
      <c r="J45" s="5" t="s">
        <v>143</v>
      </c>
      <c r="K45" s="5" t="s">
        <v>113</v>
      </c>
      <c r="L45" s="5" t="s">
        <v>144</v>
      </c>
      <c r="M45" s="5" t="s">
        <v>45</v>
      </c>
      <c r="N45" s="5" t="s">
        <v>24</v>
      </c>
      <c r="O45" s="5" t="s">
        <v>24</v>
      </c>
      <c r="P45" s="8" t="s">
        <v>145</v>
      </c>
      <c r="Q45" s="6">
        <v>4550</v>
      </c>
    </row>
    <row r="46" spans="1:17" ht="24" x14ac:dyDescent="0.25">
      <c r="A46" s="5" t="s">
        <v>52</v>
      </c>
      <c r="B46" s="8" t="s">
        <v>17</v>
      </c>
      <c r="C46" s="8" t="s">
        <v>146</v>
      </c>
      <c r="D46" s="5" t="s">
        <v>19</v>
      </c>
      <c r="E46" s="5" t="s">
        <v>147</v>
      </c>
      <c r="F46" s="5" t="s">
        <v>27</v>
      </c>
      <c r="G46" s="5" t="s">
        <v>72</v>
      </c>
      <c r="H46" s="5" t="s">
        <v>40</v>
      </c>
      <c r="I46" s="5" t="s">
        <v>41</v>
      </c>
      <c r="J46" s="5" t="s">
        <v>73</v>
      </c>
      <c r="K46" s="5" t="s">
        <v>43</v>
      </c>
      <c r="L46" s="5" t="s">
        <v>74</v>
      </c>
      <c r="M46" s="5" t="s">
        <v>45</v>
      </c>
      <c r="N46" s="5" t="s">
        <v>24</v>
      </c>
      <c r="O46" s="5" t="s">
        <v>24</v>
      </c>
      <c r="P46" s="8" t="s">
        <v>24</v>
      </c>
      <c r="Q46" s="6" t="s">
        <v>235</v>
      </c>
    </row>
    <row r="47" spans="1:17" ht="24" x14ac:dyDescent="0.25">
      <c r="A47" s="5" t="s">
        <v>52</v>
      </c>
      <c r="B47" s="8" t="s">
        <v>17</v>
      </c>
      <c r="C47" s="8" t="s">
        <v>148</v>
      </c>
      <c r="D47" s="5" t="s">
        <v>19</v>
      </c>
      <c r="E47" s="5" t="s">
        <v>149</v>
      </c>
      <c r="F47" s="5" t="s">
        <v>21</v>
      </c>
      <c r="G47" s="5" t="s">
        <v>56</v>
      </c>
      <c r="H47" s="5" t="s">
        <v>23</v>
      </c>
      <c r="I47" s="5" t="s">
        <v>24</v>
      </c>
      <c r="J47" s="5" t="s">
        <v>24</v>
      </c>
      <c r="K47" s="5" t="s">
        <v>24</v>
      </c>
      <c r="L47" s="5" t="s">
        <v>24</v>
      </c>
      <c r="M47" s="5" t="s">
        <v>24</v>
      </c>
      <c r="N47" s="5" t="s">
        <v>24</v>
      </c>
      <c r="O47" s="5" t="s">
        <v>24</v>
      </c>
      <c r="P47" s="8" t="s">
        <v>24</v>
      </c>
      <c r="Q47" s="6">
        <v>4516</v>
      </c>
    </row>
    <row r="48" spans="1:17" ht="24" x14ac:dyDescent="0.25">
      <c r="A48" s="5" t="s">
        <v>52</v>
      </c>
      <c r="B48" s="8" t="s">
        <v>17</v>
      </c>
      <c r="C48" s="8" t="s">
        <v>150</v>
      </c>
      <c r="D48" s="5" t="s">
        <v>19</v>
      </c>
      <c r="E48" s="5" t="s">
        <v>151</v>
      </c>
      <c r="F48" s="5" t="s">
        <v>33</v>
      </c>
      <c r="G48" s="5" t="s">
        <v>72</v>
      </c>
      <c r="H48" s="5" t="s">
        <v>40</v>
      </c>
      <c r="I48" s="5" t="s">
        <v>41</v>
      </c>
      <c r="J48" s="5" t="s">
        <v>73</v>
      </c>
      <c r="K48" s="5" t="s">
        <v>43</v>
      </c>
      <c r="L48" s="5" t="s">
        <v>74</v>
      </c>
      <c r="M48" s="5" t="s">
        <v>45</v>
      </c>
      <c r="N48" s="5" t="s">
        <v>24</v>
      </c>
      <c r="O48" s="5" t="s">
        <v>24</v>
      </c>
      <c r="P48" s="8" t="s">
        <v>24</v>
      </c>
      <c r="Q48" s="6">
        <v>5859</v>
      </c>
    </row>
    <row r="49" spans="1:17" ht="24" x14ac:dyDescent="0.25">
      <c r="A49" s="5" t="s">
        <v>52</v>
      </c>
      <c r="B49" s="8" t="s">
        <v>17</v>
      </c>
      <c r="C49" s="8" t="s">
        <v>152</v>
      </c>
      <c r="D49" s="5" t="s">
        <v>19</v>
      </c>
      <c r="E49" s="5" t="s">
        <v>153</v>
      </c>
      <c r="F49" s="5" t="s">
        <v>39</v>
      </c>
      <c r="G49" s="5" t="s">
        <v>56</v>
      </c>
      <c r="H49" s="5" t="s">
        <v>40</v>
      </c>
      <c r="I49" s="5" t="s">
        <v>41</v>
      </c>
      <c r="J49" s="5" t="s">
        <v>73</v>
      </c>
      <c r="K49" s="5" t="s">
        <v>43</v>
      </c>
      <c r="L49" s="5" t="s">
        <v>74</v>
      </c>
      <c r="M49" s="5" t="s">
        <v>45</v>
      </c>
      <c r="N49" s="5" t="s">
        <v>24</v>
      </c>
      <c r="O49" s="5" t="s">
        <v>24</v>
      </c>
      <c r="P49" s="8" t="s">
        <v>24</v>
      </c>
      <c r="Q49" s="6">
        <v>4341</v>
      </c>
    </row>
    <row r="50" spans="1:17" ht="24" x14ac:dyDescent="0.25">
      <c r="A50" s="5" t="s">
        <v>52</v>
      </c>
      <c r="B50" s="8" t="s">
        <v>17</v>
      </c>
      <c r="C50" s="8" t="s">
        <v>154</v>
      </c>
      <c r="D50" s="5" t="s">
        <v>19</v>
      </c>
      <c r="E50" s="5" t="s">
        <v>155</v>
      </c>
      <c r="F50" s="5" t="s">
        <v>71</v>
      </c>
      <c r="G50" s="5" t="s">
        <v>56</v>
      </c>
      <c r="H50" s="5" t="s">
        <v>23</v>
      </c>
      <c r="I50" s="5" t="s">
        <v>24</v>
      </c>
      <c r="J50" s="5" t="s">
        <v>24</v>
      </c>
      <c r="K50" s="5" t="s">
        <v>24</v>
      </c>
      <c r="L50" s="5" t="s">
        <v>24</v>
      </c>
      <c r="M50" s="5" t="s">
        <v>24</v>
      </c>
      <c r="N50" s="5" t="s">
        <v>24</v>
      </c>
      <c r="O50" s="5" t="s">
        <v>24</v>
      </c>
      <c r="P50" s="8" t="s">
        <v>24</v>
      </c>
      <c r="Q50" s="6">
        <v>4066</v>
      </c>
    </row>
    <row r="51" spans="1:17" ht="24" x14ac:dyDescent="0.25">
      <c r="A51" s="5" t="s">
        <v>52</v>
      </c>
      <c r="B51" s="8" t="s">
        <v>17</v>
      </c>
      <c r="C51" s="8" t="s">
        <v>156</v>
      </c>
      <c r="D51" s="5" t="s">
        <v>19</v>
      </c>
      <c r="E51" s="5" t="s">
        <v>157</v>
      </c>
      <c r="F51" s="5" t="s">
        <v>65</v>
      </c>
      <c r="G51" s="5" t="s">
        <v>56</v>
      </c>
      <c r="H51" s="5" t="s">
        <v>23</v>
      </c>
      <c r="I51" s="5" t="s">
        <v>24</v>
      </c>
      <c r="J51" s="5" t="s">
        <v>24</v>
      </c>
      <c r="K51" s="5" t="s">
        <v>24</v>
      </c>
      <c r="L51" s="5" t="s">
        <v>24</v>
      </c>
      <c r="M51" s="5" t="s">
        <v>24</v>
      </c>
      <c r="N51" s="5" t="s">
        <v>24</v>
      </c>
      <c r="O51" s="5" t="s">
        <v>24</v>
      </c>
      <c r="P51" s="8" t="s">
        <v>24</v>
      </c>
      <c r="Q51" s="6">
        <v>4549</v>
      </c>
    </row>
    <row r="52" spans="1:17" ht="24" x14ac:dyDescent="0.25">
      <c r="A52" s="5" t="s">
        <v>52</v>
      </c>
      <c r="B52" s="8" t="s">
        <v>17</v>
      </c>
      <c r="C52" s="8" t="s">
        <v>158</v>
      </c>
      <c r="D52" s="5" t="s">
        <v>19</v>
      </c>
      <c r="E52" s="5" t="s">
        <v>159</v>
      </c>
      <c r="F52" s="5" t="s">
        <v>21</v>
      </c>
      <c r="G52" s="5" t="s">
        <v>56</v>
      </c>
      <c r="H52" s="5" t="s">
        <v>23</v>
      </c>
      <c r="I52" s="5" t="s">
        <v>24</v>
      </c>
      <c r="J52" s="5" t="s">
        <v>24</v>
      </c>
      <c r="K52" s="5" t="s">
        <v>24</v>
      </c>
      <c r="L52" s="5" t="s">
        <v>24</v>
      </c>
      <c r="M52" s="5" t="s">
        <v>24</v>
      </c>
      <c r="N52" s="5" t="s">
        <v>24</v>
      </c>
      <c r="O52" s="5" t="s">
        <v>24</v>
      </c>
      <c r="P52" s="8" t="s">
        <v>24</v>
      </c>
      <c r="Q52" s="6">
        <v>4288</v>
      </c>
    </row>
    <row r="53" spans="1:17" ht="24" x14ac:dyDescent="0.25">
      <c r="A53" s="5" t="s">
        <v>52</v>
      </c>
      <c r="B53" s="8" t="s">
        <v>17</v>
      </c>
      <c r="C53" s="8" t="s">
        <v>160</v>
      </c>
      <c r="D53" s="5" t="s">
        <v>19</v>
      </c>
      <c r="E53" s="5" t="s">
        <v>161</v>
      </c>
      <c r="F53" s="5" t="s">
        <v>68</v>
      </c>
      <c r="G53" s="5" t="s">
        <v>56</v>
      </c>
      <c r="H53" s="5" t="s">
        <v>23</v>
      </c>
      <c r="I53" s="5" t="s">
        <v>24</v>
      </c>
      <c r="J53" s="5" t="s">
        <v>24</v>
      </c>
      <c r="K53" s="5" t="s">
        <v>24</v>
      </c>
      <c r="L53" s="5" t="s">
        <v>24</v>
      </c>
      <c r="M53" s="5" t="s">
        <v>24</v>
      </c>
      <c r="N53" s="5" t="s">
        <v>24</v>
      </c>
      <c r="O53" s="5" t="s">
        <v>24</v>
      </c>
      <c r="P53" s="8" t="s">
        <v>24</v>
      </c>
      <c r="Q53" s="6" t="s">
        <v>236</v>
      </c>
    </row>
    <row r="54" spans="1:17" ht="24" x14ac:dyDescent="0.25">
      <c r="A54" s="5" t="s">
        <v>52</v>
      </c>
      <c r="B54" s="8" t="s">
        <v>17</v>
      </c>
      <c r="C54" s="8" t="s">
        <v>162</v>
      </c>
      <c r="D54" s="5" t="s">
        <v>19</v>
      </c>
      <c r="E54" s="5" t="s">
        <v>163</v>
      </c>
      <c r="F54" s="5" t="s">
        <v>65</v>
      </c>
      <c r="G54" s="5" t="s">
        <v>72</v>
      </c>
      <c r="H54" s="5" t="s">
        <v>40</v>
      </c>
      <c r="I54" s="5" t="s">
        <v>41</v>
      </c>
      <c r="J54" s="5" t="s">
        <v>73</v>
      </c>
      <c r="K54" s="5" t="s">
        <v>43</v>
      </c>
      <c r="L54" s="5" t="s">
        <v>74</v>
      </c>
      <c r="M54" s="5" t="s">
        <v>45</v>
      </c>
      <c r="N54" s="5" t="s">
        <v>24</v>
      </c>
      <c r="O54" s="5" t="s">
        <v>24</v>
      </c>
      <c r="P54" s="8" t="s">
        <v>24</v>
      </c>
      <c r="Q54" s="6" t="s">
        <v>238</v>
      </c>
    </row>
    <row r="55" spans="1:17" ht="24" x14ac:dyDescent="0.25">
      <c r="A55" s="5" t="s">
        <v>52</v>
      </c>
      <c r="B55" s="8" t="s">
        <v>17</v>
      </c>
      <c r="C55" s="8" t="s">
        <v>164</v>
      </c>
      <c r="D55" s="5" t="s">
        <v>19</v>
      </c>
      <c r="E55" s="5" t="s">
        <v>165</v>
      </c>
      <c r="F55" s="5" t="s">
        <v>36</v>
      </c>
      <c r="G55" s="5" t="s">
        <v>56</v>
      </c>
      <c r="H55" s="5" t="s">
        <v>23</v>
      </c>
      <c r="I55" s="5" t="s">
        <v>24</v>
      </c>
      <c r="J55" s="5" t="s">
        <v>24</v>
      </c>
      <c r="K55" s="5" t="s">
        <v>24</v>
      </c>
      <c r="L55" s="5" t="s">
        <v>24</v>
      </c>
      <c r="M55" s="5" t="s">
        <v>24</v>
      </c>
      <c r="N55" s="5" t="s">
        <v>24</v>
      </c>
      <c r="O55" s="5" t="s">
        <v>24</v>
      </c>
      <c r="P55" s="8" t="s">
        <v>24</v>
      </c>
      <c r="Q55" s="6">
        <v>5633</v>
      </c>
    </row>
    <row r="56" spans="1:17" ht="24" x14ac:dyDescent="0.25">
      <c r="A56" s="5" t="s">
        <v>52</v>
      </c>
      <c r="B56" s="8" t="s">
        <v>17</v>
      </c>
      <c r="C56" s="8" t="s">
        <v>166</v>
      </c>
      <c r="D56" s="5" t="s">
        <v>19</v>
      </c>
      <c r="E56" s="5" t="s">
        <v>167</v>
      </c>
      <c r="F56" s="5" t="s">
        <v>30</v>
      </c>
      <c r="G56" s="5" t="s">
        <v>72</v>
      </c>
      <c r="H56" s="5" t="s">
        <v>40</v>
      </c>
      <c r="I56" s="5" t="s">
        <v>41</v>
      </c>
      <c r="J56" s="5" t="s">
        <v>73</v>
      </c>
      <c r="K56" s="5" t="s">
        <v>43</v>
      </c>
      <c r="L56" s="5" t="s">
        <v>74</v>
      </c>
      <c r="M56" s="5" t="s">
        <v>45</v>
      </c>
      <c r="N56" s="5" t="s">
        <v>24</v>
      </c>
      <c r="O56" s="5" t="s">
        <v>24</v>
      </c>
      <c r="P56" s="8" t="s">
        <v>24</v>
      </c>
      <c r="Q56" s="6">
        <v>4020</v>
      </c>
    </row>
    <row r="57" spans="1:17" ht="120" x14ac:dyDescent="0.25">
      <c r="A57" s="5" t="s">
        <v>52</v>
      </c>
      <c r="B57" s="8" t="s">
        <v>17</v>
      </c>
      <c r="C57" s="8" t="s">
        <v>166</v>
      </c>
      <c r="D57" s="5" t="s">
        <v>19</v>
      </c>
      <c r="E57" s="5" t="s">
        <v>167</v>
      </c>
      <c r="F57" s="5" t="s">
        <v>30</v>
      </c>
      <c r="G57" s="5" t="s">
        <v>72</v>
      </c>
      <c r="H57" s="5" t="s">
        <v>40</v>
      </c>
      <c r="I57" s="5" t="s">
        <v>41</v>
      </c>
      <c r="J57" s="5" t="s">
        <v>168</v>
      </c>
      <c r="K57" s="5" t="s">
        <v>43</v>
      </c>
      <c r="L57" s="5" t="s">
        <v>44</v>
      </c>
      <c r="M57" s="5" t="s">
        <v>45</v>
      </c>
      <c r="N57" s="5" t="s">
        <v>24</v>
      </c>
      <c r="O57" s="5" t="s">
        <v>24</v>
      </c>
      <c r="P57" s="8" t="s">
        <v>169</v>
      </c>
      <c r="Q57" s="6">
        <v>4020</v>
      </c>
    </row>
    <row r="58" spans="1:17" ht="60" x14ac:dyDescent="0.25">
      <c r="A58" s="5" t="s">
        <v>52</v>
      </c>
      <c r="B58" s="8" t="s">
        <v>17</v>
      </c>
      <c r="C58" s="8" t="s">
        <v>170</v>
      </c>
      <c r="D58" s="5" t="s">
        <v>19</v>
      </c>
      <c r="E58" s="5" t="s">
        <v>171</v>
      </c>
      <c r="F58" s="5" t="s">
        <v>68</v>
      </c>
      <c r="G58" s="5" t="s">
        <v>72</v>
      </c>
      <c r="H58" s="5" t="s">
        <v>40</v>
      </c>
      <c r="I58" s="5" t="s">
        <v>111</v>
      </c>
      <c r="J58" s="5" t="s">
        <v>112</v>
      </c>
      <c r="K58" s="5" t="s">
        <v>113</v>
      </c>
      <c r="L58" s="5" t="s">
        <v>144</v>
      </c>
      <c r="M58" s="5" t="s">
        <v>45</v>
      </c>
      <c r="N58" s="5" t="s">
        <v>24</v>
      </c>
      <c r="O58" s="5" t="s">
        <v>24</v>
      </c>
      <c r="P58" s="8" t="s">
        <v>172</v>
      </c>
      <c r="Q58" s="6">
        <v>4503</v>
      </c>
    </row>
    <row r="59" spans="1:17" ht="72" x14ac:dyDescent="0.25">
      <c r="A59" s="5" t="s">
        <v>52</v>
      </c>
      <c r="B59" s="8" t="s">
        <v>17</v>
      </c>
      <c r="C59" s="8" t="s">
        <v>170</v>
      </c>
      <c r="D59" s="5" t="s">
        <v>19</v>
      </c>
      <c r="E59" s="5" t="s">
        <v>171</v>
      </c>
      <c r="F59" s="5" t="s">
        <v>68</v>
      </c>
      <c r="G59" s="5" t="s">
        <v>72</v>
      </c>
      <c r="H59" s="5" t="s">
        <v>40</v>
      </c>
      <c r="I59" s="5" t="s">
        <v>111</v>
      </c>
      <c r="J59" s="5" t="s">
        <v>112</v>
      </c>
      <c r="K59" s="5" t="s">
        <v>113</v>
      </c>
      <c r="L59" s="5" t="s">
        <v>144</v>
      </c>
      <c r="M59" s="5" t="s">
        <v>45</v>
      </c>
      <c r="N59" s="5" t="s">
        <v>24</v>
      </c>
      <c r="O59" s="5" t="s">
        <v>24</v>
      </c>
      <c r="P59" s="8" t="s">
        <v>173</v>
      </c>
      <c r="Q59" s="6">
        <v>4503</v>
      </c>
    </row>
    <row r="60" spans="1:17" ht="72" x14ac:dyDescent="0.25">
      <c r="A60" s="5" t="s">
        <v>52</v>
      </c>
      <c r="B60" s="8" t="s">
        <v>17</v>
      </c>
      <c r="C60" s="8" t="s">
        <v>170</v>
      </c>
      <c r="D60" s="5" t="s">
        <v>19</v>
      </c>
      <c r="E60" s="5" t="s">
        <v>171</v>
      </c>
      <c r="F60" s="5" t="s">
        <v>68</v>
      </c>
      <c r="G60" s="5" t="s">
        <v>72</v>
      </c>
      <c r="H60" s="5" t="s">
        <v>40</v>
      </c>
      <c r="I60" s="5" t="s">
        <v>111</v>
      </c>
      <c r="J60" s="5" t="s">
        <v>112</v>
      </c>
      <c r="K60" s="5" t="s">
        <v>113</v>
      </c>
      <c r="L60" s="5" t="s">
        <v>174</v>
      </c>
      <c r="M60" s="5" t="s">
        <v>45</v>
      </c>
      <c r="N60" s="5" t="s">
        <v>24</v>
      </c>
      <c r="O60" s="5" t="s">
        <v>24</v>
      </c>
      <c r="P60" s="8" t="s">
        <v>175</v>
      </c>
      <c r="Q60" s="6">
        <v>4503</v>
      </c>
    </row>
    <row r="61" spans="1:17" ht="60" x14ac:dyDescent="0.25">
      <c r="A61" s="5" t="s">
        <v>52</v>
      </c>
      <c r="B61" s="8" t="s">
        <v>17</v>
      </c>
      <c r="C61" s="8" t="s">
        <v>170</v>
      </c>
      <c r="D61" s="5" t="s">
        <v>19</v>
      </c>
      <c r="E61" s="5" t="s">
        <v>171</v>
      </c>
      <c r="F61" s="5" t="s">
        <v>68</v>
      </c>
      <c r="G61" s="5" t="s">
        <v>72</v>
      </c>
      <c r="H61" s="5" t="s">
        <v>40</v>
      </c>
      <c r="I61" s="5" t="s">
        <v>111</v>
      </c>
      <c r="J61" s="5" t="s">
        <v>112</v>
      </c>
      <c r="K61" s="5" t="s">
        <v>113</v>
      </c>
      <c r="L61" s="5" t="s">
        <v>144</v>
      </c>
      <c r="M61" s="5" t="s">
        <v>45</v>
      </c>
      <c r="N61" s="5" t="s">
        <v>24</v>
      </c>
      <c r="O61" s="5" t="s">
        <v>24</v>
      </c>
      <c r="P61" s="8" t="s">
        <v>176</v>
      </c>
      <c r="Q61" s="6">
        <v>4503</v>
      </c>
    </row>
    <row r="62" spans="1:17" ht="60" x14ac:dyDescent="0.25">
      <c r="A62" s="5" t="s">
        <v>52</v>
      </c>
      <c r="B62" s="8" t="s">
        <v>17</v>
      </c>
      <c r="C62" s="8" t="s">
        <v>170</v>
      </c>
      <c r="D62" s="5" t="s">
        <v>19</v>
      </c>
      <c r="E62" s="5" t="s">
        <v>171</v>
      </c>
      <c r="F62" s="5" t="s">
        <v>68</v>
      </c>
      <c r="G62" s="5" t="s">
        <v>72</v>
      </c>
      <c r="H62" s="5" t="s">
        <v>40</v>
      </c>
      <c r="I62" s="5" t="s">
        <v>111</v>
      </c>
      <c r="J62" s="5" t="s">
        <v>112</v>
      </c>
      <c r="K62" s="5" t="s">
        <v>113</v>
      </c>
      <c r="L62" s="5" t="s">
        <v>144</v>
      </c>
      <c r="M62" s="5" t="s">
        <v>45</v>
      </c>
      <c r="N62" s="5" t="s">
        <v>24</v>
      </c>
      <c r="O62" s="5" t="s">
        <v>24</v>
      </c>
      <c r="P62" s="8" t="s">
        <v>177</v>
      </c>
      <c r="Q62" s="6">
        <v>4503</v>
      </c>
    </row>
    <row r="63" spans="1:17" ht="60" x14ac:dyDescent="0.25">
      <c r="A63" s="5" t="s">
        <v>52</v>
      </c>
      <c r="B63" s="8" t="s">
        <v>17</v>
      </c>
      <c r="C63" s="8" t="s">
        <v>170</v>
      </c>
      <c r="D63" s="5" t="s">
        <v>19</v>
      </c>
      <c r="E63" s="5" t="s">
        <v>171</v>
      </c>
      <c r="F63" s="5" t="s">
        <v>68</v>
      </c>
      <c r="G63" s="5" t="s">
        <v>72</v>
      </c>
      <c r="H63" s="5" t="s">
        <v>40</v>
      </c>
      <c r="I63" s="5" t="s">
        <v>111</v>
      </c>
      <c r="J63" s="5" t="s">
        <v>112</v>
      </c>
      <c r="K63" s="5" t="s">
        <v>113</v>
      </c>
      <c r="L63" s="5" t="s">
        <v>144</v>
      </c>
      <c r="M63" s="5" t="s">
        <v>45</v>
      </c>
      <c r="N63" s="5" t="s">
        <v>24</v>
      </c>
      <c r="O63" s="5" t="s">
        <v>24</v>
      </c>
      <c r="P63" s="8" t="s">
        <v>178</v>
      </c>
      <c r="Q63" s="6">
        <v>4503</v>
      </c>
    </row>
    <row r="64" spans="1:17" ht="60" x14ac:dyDescent="0.25">
      <c r="A64" s="5" t="s">
        <v>52</v>
      </c>
      <c r="B64" s="8" t="s">
        <v>17</v>
      </c>
      <c r="C64" s="8" t="s">
        <v>170</v>
      </c>
      <c r="D64" s="5" t="s">
        <v>19</v>
      </c>
      <c r="E64" s="5" t="s">
        <v>171</v>
      </c>
      <c r="F64" s="5" t="s">
        <v>68</v>
      </c>
      <c r="G64" s="5" t="s">
        <v>72</v>
      </c>
      <c r="H64" s="5" t="s">
        <v>40</v>
      </c>
      <c r="I64" s="5" t="s">
        <v>111</v>
      </c>
      <c r="J64" s="5" t="s">
        <v>112</v>
      </c>
      <c r="K64" s="5" t="s">
        <v>113</v>
      </c>
      <c r="L64" s="5" t="s">
        <v>144</v>
      </c>
      <c r="M64" s="5" t="s">
        <v>45</v>
      </c>
      <c r="N64" s="5" t="s">
        <v>24</v>
      </c>
      <c r="O64" s="5" t="s">
        <v>24</v>
      </c>
      <c r="P64" s="8" t="s">
        <v>179</v>
      </c>
      <c r="Q64" s="6">
        <v>4503</v>
      </c>
    </row>
    <row r="65" spans="1:17" ht="60" x14ac:dyDescent="0.25">
      <c r="A65" s="5" t="s">
        <v>52</v>
      </c>
      <c r="B65" s="8" t="s">
        <v>17</v>
      </c>
      <c r="C65" s="8" t="s">
        <v>170</v>
      </c>
      <c r="D65" s="5" t="s">
        <v>19</v>
      </c>
      <c r="E65" s="5" t="s">
        <v>171</v>
      </c>
      <c r="F65" s="5" t="s">
        <v>68</v>
      </c>
      <c r="G65" s="5" t="s">
        <v>72</v>
      </c>
      <c r="H65" s="5" t="s">
        <v>40</v>
      </c>
      <c r="I65" s="5" t="s">
        <v>111</v>
      </c>
      <c r="J65" s="5" t="s">
        <v>112</v>
      </c>
      <c r="K65" s="5" t="s">
        <v>113</v>
      </c>
      <c r="L65" s="5" t="s">
        <v>144</v>
      </c>
      <c r="M65" s="5" t="s">
        <v>45</v>
      </c>
      <c r="N65" s="5" t="s">
        <v>24</v>
      </c>
      <c r="O65" s="5" t="s">
        <v>24</v>
      </c>
      <c r="P65" s="8" t="s">
        <v>180</v>
      </c>
      <c r="Q65" s="6">
        <v>4503</v>
      </c>
    </row>
    <row r="66" spans="1:17" ht="60" x14ac:dyDescent="0.25">
      <c r="A66" s="5" t="s">
        <v>52</v>
      </c>
      <c r="B66" s="8" t="s">
        <v>17</v>
      </c>
      <c r="C66" s="8" t="s">
        <v>170</v>
      </c>
      <c r="D66" s="5" t="s">
        <v>19</v>
      </c>
      <c r="E66" s="5" t="s">
        <v>171</v>
      </c>
      <c r="F66" s="5" t="s">
        <v>68</v>
      </c>
      <c r="G66" s="5" t="s">
        <v>72</v>
      </c>
      <c r="H66" s="5" t="s">
        <v>40</v>
      </c>
      <c r="I66" s="5" t="s">
        <v>111</v>
      </c>
      <c r="J66" s="5" t="s">
        <v>112</v>
      </c>
      <c r="K66" s="5" t="s">
        <v>113</v>
      </c>
      <c r="L66" s="5" t="s">
        <v>144</v>
      </c>
      <c r="M66" s="5" t="s">
        <v>45</v>
      </c>
      <c r="N66" s="5" t="s">
        <v>24</v>
      </c>
      <c r="O66" s="5" t="s">
        <v>24</v>
      </c>
      <c r="P66" s="8" t="s">
        <v>181</v>
      </c>
      <c r="Q66" s="6">
        <v>4503</v>
      </c>
    </row>
    <row r="67" spans="1:17" ht="48" x14ac:dyDescent="0.25">
      <c r="A67" s="5" t="s">
        <v>52</v>
      </c>
      <c r="B67" s="8" t="s">
        <v>17</v>
      </c>
      <c r="C67" s="8" t="s">
        <v>170</v>
      </c>
      <c r="D67" s="5" t="s">
        <v>19</v>
      </c>
      <c r="E67" s="5" t="s">
        <v>171</v>
      </c>
      <c r="F67" s="5" t="s">
        <v>68</v>
      </c>
      <c r="G67" s="5" t="s">
        <v>72</v>
      </c>
      <c r="H67" s="5" t="s">
        <v>40</v>
      </c>
      <c r="I67" s="5" t="s">
        <v>182</v>
      </c>
      <c r="J67" s="5" t="s">
        <v>183</v>
      </c>
      <c r="K67" s="5" t="s">
        <v>113</v>
      </c>
      <c r="L67" s="5" t="s">
        <v>184</v>
      </c>
      <c r="M67" s="5" t="s">
        <v>45</v>
      </c>
      <c r="N67" s="5" t="s">
        <v>24</v>
      </c>
      <c r="O67" s="5" t="s">
        <v>24</v>
      </c>
      <c r="P67" s="8" t="s">
        <v>185</v>
      </c>
      <c r="Q67" s="6">
        <v>4503</v>
      </c>
    </row>
    <row r="68" spans="1:17" ht="48" x14ac:dyDescent="0.25">
      <c r="A68" s="5" t="s">
        <v>52</v>
      </c>
      <c r="B68" s="8" t="s">
        <v>17</v>
      </c>
      <c r="C68" s="8" t="s">
        <v>170</v>
      </c>
      <c r="D68" s="5" t="s">
        <v>19</v>
      </c>
      <c r="E68" s="5" t="s">
        <v>171</v>
      </c>
      <c r="F68" s="5" t="s">
        <v>68</v>
      </c>
      <c r="G68" s="5" t="s">
        <v>72</v>
      </c>
      <c r="H68" s="5" t="s">
        <v>40</v>
      </c>
      <c r="I68" s="5" t="s">
        <v>182</v>
      </c>
      <c r="J68" s="5" t="s">
        <v>183</v>
      </c>
      <c r="K68" s="5" t="s">
        <v>113</v>
      </c>
      <c r="L68" s="5" t="s">
        <v>184</v>
      </c>
      <c r="M68" s="5" t="s">
        <v>45</v>
      </c>
      <c r="N68" s="5" t="s">
        <v>24</v>
      </c>
      <c r="O68" s="5" t="s">
        <v>24</v>
      </c>
      <c r="P68" s="8" t="s">
        <v>186</v>
      </c>
      <c r="Q68" s="6">
        <v>4503</v>
      </c>
    </row>
    <row r="69" spans="1:17" ht="48" x14ac:dyDescent="0.25">
      <c r="A69" s="5" t="s">
        <v>52</v>
      </c>
      <c r="B69" s="8" t="s">
        <v>17</v>
      </c>
      <c r="C69" s="8" t="s">
        <v>170</v>
      </c>
      <c r="D69" s="5" t="s">
        <v>19</v>
      </c>
      <c r="E69" s="5" t="s">
        <v>171</v>
      </c>
      <c r="F69" s="5" t="s">
        <v>68</v>
      </c>
      <c r="G69" s="5" t="s">
        <v>72</v>
      </c>
      <c r="H69" s="5" t="s">
        <v>40</v>
      </c>
      <c r="I69" s="5" t="s">
        <v>111</v>
      </c>
      <c r="J69" s="5" t="s">
        <v>112</v>
      </c>
      <c r="K69" s="5" t="s">
        <v>113</v>
      </c>
      <c r="L69" s="5" t="s">
        <v>144</v>
      </c>
      <c r="M69" s="5" t="s">
        <v>45</v>
      </c>
      <c r="N69" s="5" t="s">
        <v>24</v>
      </c>
      <c r="O69" s="5" t="s">
        <v>24</v>
      </c>
      <c r="P69" s="8" t="s">
        <v>187</v>
      </c>
      <c r="Q69" s="6">
        <v>4503</v>
      </c>
    </row>
    <row r="70" spans="1:17" ht="60" x14ac:dyDescent="0.25">
      <c r="A70" s="5" t="s">
        <v>52</v>
      </c>
      <c r="B70" s="8" t="s">
        <v>17</v>
      </c>
      <c r="C70" s="8" t="s">
        <v>170</v>
      </c>
      <c r="D70" s="5" t="s">
        <v>19</v>
      </c>
      <c r="E70" s="5" t="s">
        <v>171</v>
      </c>
      <c r="F70" s="5" t="s">
        <v>68</v>
      </c>
      <c r="G70" s="5" t="s">
        <v>72</v>
      </c>
      <c r="H70" s="5" t="s">
        <v>40</v>
      </c>
      <c r="I70" s="5" t="s">
        <v>111</v>
      </c>
      <c r="J70" s="5" t="s">
        <v>112</v>
      </c>
      <c r="K70" s="5" t="s">
        <v>113</v>
      </c>
      <c r="L70" s="5" t="s">
        <v>144</v>
      </c>
      <c r="M70" s="5" t="s">
        <v>45</v>
      </c>
      <c r="N70" s="5" t="s">
        <v>24</v>
      </c>
      <c r="O70" s="5" t="s">
        <v>24</v>
      </c>
      <c r="P70" s="8" t="s">
        <v>188</v>
      </c>
      <c r="Q70" s="6">
        <v>4503</v>
      </c>
    </row>
    <row r="71" spans="1:17" ht="60" x14ac:dyDescent="0.25">
      <c r="A71" s="5" t="s">
        <v>52</v>
      </c>
      <c r="B71" s="8" t="s">
        <v>17</v>
      </c>
      <c r="C71" s="8" t="s">
        <v>170</v>
      </c>
      <c r="D71" s="5" t="s">
        <v>19</v>
      </c>
      <c r="E71" s="5" t="s">
        <v>171</v>
      </c>
      <c r="F71" s="5" t="s">
        <v>68</v>
      </c>
      <c r="G71" s="5" t="s">
        <v>72</v>
      </c>
      <c r="H71" s="5" t="s">
        <v>40</v>
      </c>
      <c r="I71" s="5" t="s">
        <v>111</v>
      </c>
      <c r="J71" s="5" t="s">
        <v>112</v>
      </c>
      <c r="K71" s="5" t="s">
        <v>113</v>
      </c>
      <c r="L71" s="5" t="s">
        <v>144</v>
      </c>
      <c r="M71" s="5" t="s">
        <v>45</v>
      </c>
      <c r="N71" s="5" t="s">
        <v>24</v>
      </c>
      <c r="O71" s="5" t="s">
        <v>24</v>
      </c>
      <c r="P71" s="8" t="s">
        <v>189</v>
      </c>
      <c r="Q71" s="6">
        <v>4503</v>
      </c>
    </row>
    <row r="72" spans="1:17" ht="60" x14ac:dyDescent="0.25">
      <c r="A72" s="5" t="s">
        <v>52</v>
      </c>
      <c r="B72" s="8" t="s">
        <v>17</v>
      </c>
      <c r="C72" s="8" t="s">
        <v>170</v>
      </c>
      <c r="D72" s="5" t="s">
        <v>19</v>
      </c>
      <c r="E72" s="5" t="s">
        <v>171</v>
      </c>
      <c r="F72" s="5" t="s">
        <v>68</v>
      </c>
      <c r="G72" s="5" t="s">
        <v>72</v>
      </c>
      <c r="H72" s="5" t="s">
        <v>40</v>
      </c>
      <c r="I72" s="5" t="s">
        <v>190</v>
      </c>
      <c r="J72" s="5" t="s">
        <v>191</v>
      </c>
      <c r="K72" s="5" t="s">
        <v>113</v>
      </c>
      <c r="L72" s="5" t="s">
        <v>144</v>
      </c>
      <c r="M72" s="5" t="s">
        <v>45</v>
      </c>
      <c r="N72" s="5" t="s">
        <v>24</v>
      </c>
      <c r="O72" s="5" t="s">
        <v>24</v>
      </c>
      <c r="P72" s="8" t="s">
        <v>192</v>
      </c>
      <c r="Q72" s="6">
        <v>4503</v>
      </c>
    </row>
    <row r="73" spans="1:17" ht="24" x14ac:dyDescent="0.25">
      <c r="A73" s="5" t="s">
        <v>52</v>
      </c>
      <c r="B73" s="8" t="s">
        <v>17</v>
      </c>
      <c r="C73" s="8" t="s">
        <v>193</v>
      </c>
      <c r="D73" s="5" t="s">
        <v>19</v>
      </c>
      <c r="E73" s="5" t="s">
        <v>194</v>
      </c>
      <c r="F73" s="5" t="s">
        <v>55</v>
      </c>
      <c r="G73" s="5" t="s">
        <v>72</v>
      </c>
      <c r="H73" s="5" t="s">
        <v>40</v>
      </c>
      <c r="I73" s="5" t="s">
        <v>41</v>
      </c>
      <c r="J73" s="5" t="s">
        <v>73</v>
      </c>
      <c r="K73" s="5" t="s">
        <v>43</v>
      </c>
      <c r="L73" s="5" t="s">
        <v>74</v>
      </c>
      <c r="M73" s="5" t="s">
        <v>45</v>
      </c>
      <c r="N73" s="5" t="s">
        <v>24</v>
      </c>
      <c r="O73" s="5" t="s">
        <v>24</v>
      </c>
      <c r="P73" s="8" t="s">
        <v>24</v>
      </c>
      <c r="Q73" s="6">
        <v>4672</v>
      </c>
    </row>
    <row r="74" spans="1:17" ht="132" x14ac:dyDescent="0.25">
      <c r="A74" s="5" t="s">
        <v>52</v>
      </c>
      <c r="B74" s="8" t="s">
        <v>17</v>
      </c>
      <c r="C74" s="8" t="s">
        <v>193</v>
      </c>
      <c r="D74" s="5" t="s">
        <v>19</v>
      </c>
      <c r="E74" s="5" t="s">
        <v>194</v>
      </c>
      <c r="F74" s="5" t="s">
        <v>55</v>
      </c>
      <c r="G74" s="5" t="s">
        <v>72</v>
      </c>
      <c r="H74" s="5" t="s">
        <v>40</v>
      </c>
      <c r="I74" s="5" t="s">
        <v>41</v>
      </c>
      <c r="J74" s="5" t="s">
        <v>42</v>
      </c>
      <c r="K74" s="5" t="s">
        <v>43</v>
      </c>
      <c r="L74" s="5" t="s">
        <v>44</v>
      </c>
      <c r="M74" s="5" t="s">
        <v>45</v>
      </c>
      <c r="N74" s="5" t="s">
        <v>24</v>
      </c>
      <c r="O74" s="5" t="s">
        <v>24</v>
      </c>
      <c r="P74" s="8" t="s">
        <v>195</v>
      </c>
      <c r="Q74" s="6">
        <v>4672</v>
      </c>
    </row>
    <row r="75" spans="1:17" ht="24" x14ac:dyDescent="0.25">
      <c r="A75" s="5" t="s">
        <v>52</v>
      </c>
      <c r="B75" s="8" t="s">
        <v>17</v>
      </c>
      <c r="C75" s="8" t="s">
        <v>196</v>
      </c>
      <c r="D75" s="5" t="s">
        <v>19</v>
      </c>
      <c r="E75" s="5" t="s">
        <v>197</v>
      </c>
      <c r="F75" s="5" t="s">
        <v>21</v>
      </c>
      <c r="G75" s="5" t="s">
        <v>56</v>
      </c>
      <c r="H75" s="5" t="s">
        <v>40</v>
      </c>
      <c r="I75" s="5" t="s">
        <v>41</v>
      </c>
      <c r="J75" s="5" t="s">
        <v>73</v>
      </c>
      <c r="K75" s="5" t="s">
        <v>43</v>
      </c>
      <c r="L75" s="5" t="s">
        <v>74</v>
      </c>
      <c r="M75" s="5" t="s">
        <v>45</v>
      </c>
      <c r="N75" s="5" t="s">
        <v>24</v>
      </c>
      <c r="O75" s="5" t="s">
        <v>24</v>
      </c>
      <c r="P75" s="8" t="s">
        <v>24</v>
      </c>
      <c r="Q75" s="6">
        <v>4280</v>
      </c>
    </row>
    <row r="76" spans="1:17" ht="24" x14ac:dyDescent="0.25">
      <c r="A76" s="5" t="s">
        <v>52</v>
      </c>
      <c r="B76" s="8" t="s">
        <v>17</v>
      </c>
      <c r="C76" s="8" t="s">
        <v>198</v>
      </c>
      <c r="D76" s="5" t="s">
        <v>19</v>
      </c>
      <c r="E76" s="5" t="s">
        <v>199</v>
      </c>
      <c r="F76" s="5" t="s">
        <v>68</v>
      </c>
      <c r="G76" s="5" t="s">
        <v>56</v>
      </c>
      <c r="H76" s="5" t="s">
        <v>23</v>
      </c>
      <c r="I76" s="5" t="s">
        <v>24</v>
      </c>
      <c r="J76" s="5" t="s">
        <v>24</v>
      </c>
      <c r="K76" s="5" t="s">
        <v>24</v>
      </c>
      <c r="L76" s="5" t="s">
        <v>24</v>
      </c>
      <c r="M76" s="5" t="s">
        <v>24</v>
      </c>
      <c r="N76" s="5" t="s">
        <v>24</v>
      </c>
      <c r="O76" s="5" t="s">
        <v>24</v>
      </c>
      <c r="P76" s="8" t="s">
        <v>24</v>
      </c>
      <c r="Q76" s="6">
        <v>4021</v>
      </c>
    </row>
    <row r="77" spans="1:17" ht="24" x14ac:dyDescent="0.25">
      <c r="A77" s="5" t="s">
        <v>52</v>
      </c>
      <c r="B77" s="8" t="s">
        <v>17</v>
      </c>
      <c r="C77" s="8" t="s">
        <v>200</v>
      </c>
      <c r="D77" s="5" t="s">
        <v>19</v>
      </c>
      <c r="E77" s="5" t="s">
        <v>201</v>
      </c>
      <c r="F77" s="5" t="s">
        <v>55</v>
      </c>
      <c r="G77" s="5" t="s">
        <v>72</v>
      </c>
      <c r="H77" s="5" t="s">
        <v>40</v>
      </c>
      <c r="I77" s="5" t="s">
        <v>41</v>
      </c>
      <c r="J77" s="5" t="s">
        <v>73</v>
      </c>
      <c r="K77" s="5" t="s">
        <v>43</v>
      </c>
      <c r="L77" s="5" t="s">
        <v>74</v>
      </c>
      <c r="M77" s="5" t="s">
        <v>45</v>
      </c>
      <c r="N77" s="5" t="s">
        <v>24</v>
      </c>
      <c r="O77" s="5" t="s">
        <v>24</v>
      </c>
      <c r="P77" s="8" t="s">
        <v>24</v>
      </c>
      <c r="Q77" s="6">
        <v>6113</v>
      </c>
    </row>
    <row r="78" spans="1:17" ht="24" x14ac:dyDescent="0.25">
      <c r="A78" s="5" t="s">
        <v>52</v>
      </c>
      <c r="B78" s="8" t="s">
        <v>17</v>
      </c>
      <c r="C78" s="8" t="s">
        <v>202</v>
      </c>
      <c r="D78" s="5" t="s">
        <v>19</v>
      </c>
      <c r="E78" s="5" t="s">
        <v>203</v>
      </c>
      <c r="F78" s="5" t="s">
        <v>27</v>
      </c>
      <c r="G78" s="5" t="s">
        <v>72</v>
      </c>
      <c r="H78" s="5" t="s">
        <v>40</v>
      </c>
      <c r="I78" s="5" t="s">
        <v>41</v>
      </c>
      <c r="J78" s="5" t="s">
        <v>73</v>
      </c>
      <c r="K78" s="5" t="s">
        <v>43</v>
      </c>
      <c r="L78" s="5" t="s">
        <v>74</v>
      </c>
      <c r="M78" s="5" t="s">
        <v>45</v>
      </c>
      <c r="N78" s="5" t="s">
        <v>24</v>
      </c>
      <c r="O78" s="5" t="s">
        <v>24</v>
      </c>
      <c r="P78" s="8" t="s">
        <v>24</v>
      </c>
      <c r="Q78" s="6">
        <v>4340</v>
      </c>
    </row>
    <row r="79" spans="1:17" ht="24" x14ac:dyDescent="0.25">
      <c r="A79" s="5" t="s">
        <v>52</v>
      </c>
      <c r="B79" s="8" t="s">
        <v>17</v>
      </c>
      <c r="C79" s="8" t="s">
        <v>204</v>
      </c>
      <c r="D79" s="5" t="s">
        <v>19</v>
      </c>
      <c r="E79" s="5" t="s">
        <v>205</v>
      </c>
      <c r="F79" s="5" t="s">
        <v>39</v>
      </c>
      <c r="G79" s="5" t="s">
        <v>56</v>
      </c>
      <c r="H79" s="5" t="s">
        <v>23</v>
      </c>
      <c r="I79" s="5" t="s">
        <v>24</v>
      </c>
      <c r="J79" s="5" t="s">
        <v>24</v>
      </c>
      <c r="K79" s="5" t="s">
        <v>24</v>
      </c>
      <c r="L79" s="5" t="s">
        <v>24</v>
      </c>
      <c r="M79" s="5" t="s">
        <v>24</v>
      </c>
      <c r="N79" s="5" t="s">
        <v>24</v>
      </c>
      <c r="O79" s="5" t="s">
        <v>24</v>
      </c>
      <c r="P79" s="8" t="s">
        <v>24</v>
      </c>
      <c r="Q79" s="6">
        <v>4307</v>
      </c>
    </row>
    <row r="80" spans="1:17" ht="24" x14ac:dyDescent="0.25">
      <c r="A80" s="5" t="s">
        <v>52</v>
      </c>
      <c r="B80" s="8" t="s">
        <v>17</v>
      </c>
      <c r="C80" s="8" t="s">
        <v>206</v>
      </c>
      <c r="D80" s="5" t="s">
        <v>19</v>
      </c>
      <c r="E80" s="5" t="s">
        <v>207</v>
      </c>
      <c r="F80" s="5" t="s">
        <v>33</v>
      </c>
      <c r="G80" s="5" t="s">
        <v>72</v>
      </c>
      <c r="H80" s="5" t="s">
        <v>40</v>
      </c>
      <c r="I80" s="5" t="s">
        <v>41</v>
      </c>
      <c r="J80" s="5" t="s">
        <v>73</v>
      </c>
      <c r="K80" s="5" t="s">
        <v>43</v>
      </c>
      <c r="L80" s="5" t="s">
        <v>74</v>
      </c>
      <c r="M80" s="5" t="s">
        <v>45</v>
      </c>
      <c r="N80" s="5" t="s">
        <v>24</v>
      </c>
      <c r="O80" s="5" t="s">
        <v>24</v>
      </c>
      <c r="P80" s="8" t="s">
        <v>24</v>
      </c>
      <c r="Q80" s="6" t="s">
        <v>234</v>
      </c>
    </row>
    <row r="81" spans="1:17" ht="24" x14ac:dyDescent="0.25">
      <c r="A81" s="5" t="s">
        <v>52</v>
      </c>
      <c r="B81" s="8" t="s">
        <v>17</v>
      </c>
      <c r="C81" s="8" t="s">
        <v>208</v>
      </c>
      <c r="D81" s="5" t="s">
        <v>50</v>
      </c>
      <c r="E81" s="5" t="s">
        <v>209</v>
      </c>
      <c r="F81" s="5" t="s">
        <v>24</v>
      </c>
      <c r="G81" s="5" t="s">
        <v>72</v>
      </c>
      <c r="H81" s="5" t="s">
        <v>23</v>
      </c>
      <c r="I81" s="5" t="s">
        <v>24</v>
      </c>
      <c r="J81" s="5" t="s">
        <v>24</v>
      </c>
      <c r="K81" s="5" t="s">
        <v>24</v>
      </c>
      <c r="L81" s="5" t="s">
        <v>24</v>
      </c>
      <c r="M81" s="5" t="s">
        <v>24</v>
      </c>
      <c r="N81" s="5" t="s">
        <v>24</v>
      </c>
      <c r="O81" s="5" t="s">
        <v>24</v>
      </c>
      <c r="P81" s="8" t="s">
        <v>24</v>
      </c>
      <c r="Q81" s="6">
        <v>6160</v>
      </c>
    </row>
    <row r="82" spans="1:17" ht="24" x14ac:dyDescent="0.25">
      <c r="A82" s="5" t="s">
        <v>52</v>
      </c>
      <c r="B82" s="8" t="s">
        <v>17</v>
      </c>
      <c r="C82" s="8" t="s">
        <v>210</v>
      </c>
      <c r="D82" s="5" t="s">
        <v>19</v>
      </c>
      <c r="E82" s="5" t="s">
        <v>211</v>
      </c>
      <c r="F82" s="5" t="s">
        <v>55</v>
      </c>
      <c r="G82" s="5" t="s">
        <v>56</v>
      </c>
      <c r="H82" s="5" t="s">
        <v>23</v>
      </c>
      <c r="I82" s="5" t="s">
        <v>24</v>
      </c>
      <c r="J82" s="5" t="s">
        <v>24</v>
      </c>
      <c r="K82" s="5" t="s">
        <v>24</v>
      </c>
      <c r="L82" s="5" t="s">
        <v>24</v>
      </c>
      <c r="M82" s="5" t="s">
        <v>24</v>
      </c>
      <c r="N82" s="5" t="s">
        <v>24</v>
      </c>
      <c r="O82" s="5" t="s">
        <v>24</v>
      </c>
      <c r="P82" s="8" t="s">
        <v>24</v>
      </c>
      <c r="Q82" s="6">
        <v>4298</v>
      </c>
    </row>
    <row r="83" spans="1:17" ht="48" x14ac:dyDescent="0.25">
      <c r="A83" s="5" t="s">
        <v>52</v>
      </c>
      <c r="B83" s="8" t="s">
        <v>17</v>
      </c>
      <c r="C83" s="8" t="s">
        <v>212</v>
      </c>
      <c r="D83" s="5" t="s">
        <v>50</v>
      </c>
      <c r="E83" s="5" t="s">
        <v>51</v>
      </c>
      <c r="F83" s="5" t="s">
        <v>24</v>
      </c>
      <c r="G83" s="5" t="s">
        <v>72</v>
      </c>
      <c r="H83" s="5" t="s">
        <v>40</v>
      </c>
      <c r="I83" s="5" t="s">
        <v>213</v>
      </c>
      <c r="J83" s="5" t="s">
        <v>214</v>
      </c>
      <c r="K83" s="5" t="s">
        <v>108</v>
      </c>
      <c r="L83" s="5" t="s">
        <v>144</v>
      </c>
      <c r="M83" s="5" t="s">
        <v>45</v>
      </c>
      <c r="N83" s="5" t="s">
        <v>24</v>
      </c>
      <c r="O83" s="5" t="s">
        <v>24</v>
      </c>
      <c r="P83" s="8" t="s">
        <v>215</v>
      </c>
      <c r="Q83" s="6">
        <v>3783</v>
      </c>
    </row>
    <row r="84" spans="1:17" ht="48" hidden="1" x14ac:dyDescent="0.25">
      <c r="A84" s="5" t="s">
        <v>52</v>
      </c>
      <c r="B84" s="8" t="s">
        <v>17</v>
      </c>
      <c r="C84" s="8" t="s">
        <v>212</v>
      </c>
      <c r="D84" s="5" t="s">
        <v>50</v>
      </c>
      <c r="E84" s="5" t="s">
        <v>51</v>
      </c>
      <c r="F84" s="5" t="s">
        <v>24</v>
      </c>
      <c r="G84" s="5" t="s">
        <v>72</v>
      </c>
      <c r="H84" s="5" t="s">
        <v>40</v>
      </c>
      <c r="I84" s="5" t="s">
        <v>213</v>
      </c>
      <c r="J84" s="5" t="s">
        <v>214</v>
      </c>
      <c r="K84" s="5" t="s">
        <v>2</v>
      </c>
      <c r="L84" s="5" t="s">
        <v>144</v>
      </c>
      <c r="M84" s="5" t="s">
        <v>45</v>
      </c>
      <c r="N84" s="5" t="s">
        <v>24</v>
      </c>
      <c r="O84" s="5" t="s">
        <v>24</v>
      </c>
      <c r="P84" s="8" t="s">
        <v>215</v>
      </c>
      <c r="Q84" s="6" t="e">
        <f>VLOOKUP(C84,[1]CONTRATOS!$A$1:$B$83,2,0)</f>
        <v>#N/A</v>
      </c>
    </row>
    <row r="85" spans="1:17" ht="48" hidden="1" x14ac:dyDescent="0.25">
      <c r="A85" s="5" t="s">
        <v>52</v>
      </c>
      <c r="B85" s="8" t="s">
        <v>17</v>
      </c>
      <c r="C85" s="8" t="s">
        <v>212</v>
      </c>
      <c r="D85" s="5" t="s">
        <v>50</v>
      </c>
      <c r="E85" s="5" t="s">
        <v>51</v>
      </c>
      <c r="F85" s="5" t="s">
        <v>24</v>
      </c>
      <c r="G85" s="5" t="s">
        <v>72</v>
      </c>
      <c r="H85" s="5" t="s">
        <v>40</v>
      </c>
      <c r="I85" s="5" t="s">
        <v>213</v>
      </c>
      <c r="J85" s="5" t="s">
        <v>214</v>
      </c>
      <c r="K85" s="5" t="s">
        <v>113</v>
      </c>
      <c r="L85" s="5" t="s">
        <v>216</v>
      </c>
      <c r="M85" s="5" t="s">
        <v>45</v>
      </c>
      <c r="N85" s="5" t="s">
        <v>24</v>
      </c>
      <c r="O85" s="5" t="s">
        <v>24</v>
      </c>
      <c r="P85" s="8" t="s">
        <v>215</v>
      </c>
      <c r="Q85" s="6" t="e">
        <f>VLOOKUP(C85,[1]CONTRATOS!$A$1:$B$83,2,0)</f>
        <v>#N/A</v>
      </c>
    </row>
    <row r="86" spans="1:17" ht="24" x14ac:dyDescent="0.25">
      <c r="A86" s="5" t="s">
        <v>52</v>
      </c>
      <c r="B86" s="8" t="s">
        <v>17</v>
      </c>
      <c r="C86" s="8" t="s">
        <v>217</v>
      </c>
      <c r="D86" s="5" t="s">
        <v>19</v>
      </c>
      <c r="E86" s="5" t="s">
        <v>218</v>
      </c>
      <c r="F86" s="5" t="s">
        <v>36</v>
      </c>
      <c r="G86" s="5" t="s">
        <v>56</v>
      </c>
      <c r="H86" s="5" t="s">
        <v>23</v>
      </c>
      <c r="I86" s="5" t="s">
        <v>24</v>
      </c>
      <c r="J86" s="5" t="s">
        <v>24</v>
      </c>
      <c r="K86" s="5" t="s">
        <v>24</v>
      </c>
      <c r="L86" s="5" t="s">
        <v>24</v>
      </c>
      <c r="M86" s="5" t="s">
        <v>24</v>
      </c>
      <c r="N86" s="5" t="s">
        <v>24</v>
      </c>
      <c r="O86" s="5" t="s">
        <v>24</v>
      </c>
      <c r="P86" s="8" t="s">
        <v>24</v>
      </c>
      <c r="Q86" s="6">
        <v>4281</v>
      </c>
    </row>
    <row r="87" spans="1:17" ht="24" x14ac:dyDescent="0.25">
      <c r="A87" s="5" t="s">
        <v>52</v>
      </c>
      <c r="B87" s="8" t="s">
        <v>17</v>
      </c>
      <c r="C87" s="8" t="s">
        <v>219</v>
      </c>
      <c r="D87" s="5" t="s">
        <v>19</v>
      </c>
      <c r="E87" s="5" t="s">
        <v>220</v>
      </c>
      <c r="F87" s="5" t="s">
        <v>68</v>
      </c>
      <c r="G87" s="5" t="s">
        <v>56</v>
      </c>
      <c r="H87" s="5" t="s">
        <v>23</v>
      </c>
      <c r="I87" s="5" t="s">
        <v>24</v>
      </c>
      <c r="J87" s="5" t="s">
        <v>24</v>
      </c>
      <c r="K87" s="5" t="s">
        <v>24</v>
      </c>
      <c r="L87" s="5" t="s">
        <v>24</v>
      </c>
      <c r="M87" s="5" t="s">
        <v>24</v>
      </c>
      <c r="N87" s="5" t="s">
        <v>24</v>
      </c>
      <c r="O87" s="5" t="s">
        <v>24</v>
      </c>
      <c r="P87" s="8" t="s">
        <v>24</v>
      </c>
      <c r="Q87" s="6">
        <v>4505</v>
      </c>
    </row>
    <row r="88" spans="1:17" ht="24" x14ac:dyDescent="0.25">
      <c r="A88" s="5" t="s">
        <v>52</v>
      </c>
      <c r="B88" s="8" t="s">
        <v>17</v>
      </c>
      <c r="C88" s="8" t="s">
        <v>221</v>
      </c>
      <c r="D88" s="5" t="s">
        <v>19</v>
      </c>
      <c r="E88" s="5" t="s">
        <v>222</v>
      </c>
      <c r="F88" s="5" t="s">
        <v>68</v>
      </c>
      <c r="G88" s="5" t="s">
        <v>72</v>
      </c>
      <c r="H88" s="5" t="s">
        <v>40</v>
      </c>
      <c r="I88" s="5" t="s">
        <v>41</v>
      </c>
      <c r="J88" s="5" t="s">
        <v>73</v>
      </c>
      <c r="K88" s="5" t="s">
        <v>43</v>
      </c>
      <c r="L88" s="5" t="s">
        <v>74</v>
      </c>
      <c r="M88" s="5" t="s">
        <v>45</v>
      </c>
      <c r="N88" s="5" t="s">
        <v>24</v>
      </c>
      <c r="O88" s="5" t="s">
        <v>24</v>
      </c>
      <c r="P88" s="8" t="s">
        <v>24</v>
      </c>
      <c r="Q88" s="6">
        <v>4495</v>
      </c>
    </row>
    <row r="89" spans="1:17" ht="24" x14ac:dyDescent="0.25">
      <c r="A89" s="5" t="s">
        <v>52</v>
      </c>
      <c r="B89" s="8" t="s">
        <v>17</v>
      </c>
      <c r="C89" s="8" t="s">
        <v>31</v>
      </c>
      <c r="D89" s="5" t="s">
        <v>19</v>
      </c>
      <c r="E89" s="5" t="s">
        <v>32</v>
      </c>
      <c r="F89" s="5" t="s">
        <v>33</v>
      </c>
      <c r="G89" s="5" t="s">
        <v>56</v>
      </c>
      <c r="H89" s="5" t="s">
        <v>23</v>
      </c>
      <c r="I89" s="5" t="s">
        <v>24</v>
      </c>
      <c r="J89" s="5" t="s">
        <v>24</v>
      </c>
      <c r="K89" s="5" t="s">
        <v>24</v>
      </c>
      <c r="L89" s="5" t="s">
        <v>24</v>
      </c>
      <c r="M89" s="5" t="s">
        <v>24</v>
      </c>
      <c r="N89" s="5" t="s">
        <v>24</v>
      </c>
      <c r="O89" s="5" t="s">
        <v>24</v>
      </c>
      <c r="P89" s="8" t="s">
        <v>24</v>
      </c>
      <c r="Q89" s="6">
        <v>4502</v>
      </c>
    </row>
    <row r="90" spans="1:17" ht="36" x14ac:dyDescent="0.25">
      <c r="A90" s="5" t="s">
        <v>52</v>
      </c>
      <c r="B90" s="8" t="s">
        <v>17</v>
      </c>
      <c r="C90" s="8" t="s">
        <v>223</v>
      </c>
      <c r="D90" s="5" t="s">
        <v>19</v>
      </c>
      <c r="E90" s="5" t="s">
        <v>224</v>
      </c>
      <c r="F90" s="5" t="s">
        <v>55</v>
      </c>
      <c r="G90" s="5" t="s">
        <v>56</v>
      </c>
      <c r="H90" s="5" t="s">
        <v>23</v>
      </c>
      <c r="I90" s="5" t="s">
        <v>24</v>
      </c>
      <c r="J90" s="5" t="s">
        <v>24</v>
      </c>
      <c r="K90" s="5" t="s">
        <v>24</v>
      </c>
      <c r="L90" s="5" t="s">
        <v>24</v>
      </c>
      <c r="M90" s="5" t="s">
        <v>24</v>
      </c>
      <c r="N90" s="5" t="s">
        <v>24</v>
      </c>
      <c r="O90" s="5" t="s">
        <v>24</v>
      </c>
      <c r="P90" s="8" t="s">
        <v>24</v>
      </c>
      <c r="Q90" s="6">
        <v>5716</v>
      </c>
    </row>
    <row r="91" spans="1:17" ht="48" x14ac:dyDescent="0.25">
      <c r="A91" s="5" t="s">
        <v>52</v>
      </c>
      <c r="B91" s="8" t="s">
        <v>17</v>
      </c>
      <c r="C91" s="8" t="s">
        <v>225</v>
      </c>
      <c r="D91" s="5" t="s">
        <v>50</v>
      </c>
      <c r="E91" s="5" t="s">
        <v>226</v>
      </c>
      <c r="F91" s="5" t="s">
        <v>24</v>
      </c>
      <c r="G91" s="5" t="s">
        <v>72</v>
      </c>
      <c r="H91" s="5" t="s">
        <v>40</v>
      </c>
      <c r="I91" s="5" t="s">
        <v>111</v>
      </c>
      <c r="J91" s="5" t="s">
        <v>112</v>
      </c>
      <c r="K91" s="5" t="s">
        <v>113</v>
      </c>
      <c r="L91" s="5" t="s">
        <v>144</v>
      </c>
      <c r="M91" s="5" t="s">
        <v>45</v>
      </c>
      <c r="N91" s="5" t="s">
        <v>24</v>
      </c>
      <c r="O91" s="5" t="s">
        <v>24</v>
      </c>
      <c r="P91" s="8" t="s">
        <v>227</v>
      </c>
      <c r="Q91" s="6">
        <v>4359</v>
      </c>
    </row>
    <row r="92" spans="1:17" ht="72" x14ac:dyDescent="0.25">
      <c r="A92" s="5" t="s">
        <v>52</v>
      </c>
      <c r="B92" s="8" t="s">
        <v>17</v>
      </c>
      <c r="C92" s="8" t="s">
        <v>225</v>
      </c>
      <c r="D92" s="5" t="s">
        <v>50</v>
      </c>
      <c r="E92" s="5" t="s">
        <v>226</v>
      </c>
      <c r="F92" s="5" t="s">
        <v>24</v>
      </c>
      <c r="G92" s="5" t="s">
        <v>72</v>
      </c>
      <c r="H92" s="5" t="s">
        <v>40</v>
      </c>
      <c r="I92" s="5" t="s">
        <v>228</v>
      </c>
      <c r="J92" s="5" t="s">
        <v>229</v>
      </c>
      <c r="K92" s="5" t="s">
        <v>113</v>
      </c>
      <c r="L92" s="5" t="s">
        <v>144</v>
      </c>
      <c r="M92" s="5" t="s">
        <v>45</v>
      </c>
      <c r="N92" s="5" t="s">
        <v>24</v>
      </c>
      <c r="O92" s="5" t="s">
        <v>24</v>
      </c>
      <c r="P92" s="8" t="s">
        <v>230</v>
      </c>
      <c r="Q92" s="6">
        <v>4359</v>
      </c>
    </row>
    <row r="93" spans="1:17" ht="72" x14ac:dyDescent="0.25">
      <c r="A93" s="5" t="s">
        <v>52</v>
      </c>
      <c r="B93" s="8" t="s">
        <v>17</v>
      </c>
      <c r="C93" s="8" t="s">
        <v>225</v>
      </c>
      <c r="D93" s="5" t="s">
        <v>50</v>
      </c>
      <c r="E93" s="5" t="s">
        <v>226</v>
      </c>
      <c r="F93" s="5" t="s">
        <v>24</v>
      </c>
      <c r="G93" s="5" t="s">
        <v>72</v>
      </c>
      <c r="H93" s="5" t="s">
        <v>40</v>
      </c>
      <c r="I93" s="5" t="s">
        <v>228</v>
      </c>
      <c r="J93" s="5" t="s">
        <v>229</v>
      </c>
      <c r="K93" s="5" t="s">
        <v>113</v>
      </c>
      <c r="L93" s="5" t="s">
        <v>144</v>
      </c>
      <c r="M93" s="5" t="s">
        <v>45</v>
      </c>
      <c r="N93" s="5" t="s">
        <v>24</v>
      </c>
      <c r="O93" s="5" t="s">
        <v>24</v>
      </c>
      <c r="P93" s="8" t="s">
        <v>231</v>
      </c>
      <c r="Q93" s="6">
        <v>4359</v>
      </c>
    </row>
    <row r="94" spans="1:17" hidden="1" x14ac:dyDescent="0.25">
      <c r="Q94" s="6" t="e">
        <f>VLOOKUP(C94,[1]CONTRATOS!$A$1:$B$83,2,0)</f>
        <v>#N/A</v>
      </c>
    </row>
    <row r="95" spans="1:17" x14ac:dyDescent="0.25">
      <c r="Q95" s="6"/>
    </row>
  </sheetData>
  <autoFilter ref="A2:Q94">
    <filterColumn colId="16">
      <filters>
        <filter val="3783"/>
        <filter val="3784"/>
        <filter val="3924"/>
        <filter val="3925"/>
        <filter val="3992"/>
        <filter val="4001"/>
        <filter val="4002-4003"/>
        <filter val="4004-4344-5632"/>
        <filter val="4005-4279-4347-4625-6158"/>
        <filter val="4020"/>
        <filter val="4021"/>
        <filter val="4022"/>
        <filter val="4049"/>
        <filter val="4066"/>
        <filter val="4067-4494"/>
        <filter val="4102"/>
        <filter val="4143"/>
        <filter val="4145"/>
        <filter val="4200"/>
        <filter val="4263"/>
        <filter val="4278"/>
        <filter val="4280"/>
        <filter val="4281"/>
        <filter val="4288"/>
        <filter val="4297"/>
        <filter val="4298"/>
        <filter val="4306"/>
        <filter val="4307"/>
        <filter val="4326"/>
        <filter val="4327"/>
        <filter val="4339"/>
        <filter val="4340"/>
        <filter val="4341"/>
        <filter val="4342"/>
        <filter val="4343"/>
        <filter val="4345"/>
        <filter val="4346-4626-6157"/>
        <filter val="4348 -5279"/>
        <filter val="4359"/>
        <filter val="4495"/>
        <filter val="4496"/>
        <filter val="4501"/>
        <filter val="4502"/>
        <filter val="4503"/>
        <filter val="4504"/>
        <filter val="4505"/>
        <filter val="4516"/>
        <filter val="4517"/>
        <filter val="4549"/>
        <filter val="4550"/>
        <filter val="4610"/>
        <filter val="4624"/>
        <filter val="4657"/>
        <filter val="4658"/>
        <filter val="4660"/>
        <filter val="4671"/>
        <filter val="4672"/>
        <filter val="5631"/>
        <filter val="5633"/>
        <filter val="5716"/>
        <filter val="5859"/>
        <filter val="6113"/>
        <filter val="6151"/>
        <filter val="6156"/>
        <filter val="6160"/>
      </filters>
    </filterColumn>
  </autoFilter>
  <mergeCells count="1">
    <mergeCell ref="A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admctr17</dc:creator>
  <cp:lastModifiedBy>admctr17</cp:lastModifiedBy>
  <dcterms:created xsi:type="dcterms:W3CDTF">2021-06-09T15:05:09Z</dcterms:created>
  <dcterms:modified xsi:type="dcterms:W3CDTF">2021-06-09T20:24:03Z</dcterms:modified>
</cp:coreProperties>
</file>