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sena\material de formacion\Nueva carpeta\ejemplo\OFERTAS ECONOMICAS\"/>
    </mc:Choice>
  </mc:AlternateContent>
  <xr:revisionPtr revIDLastSave="0" documentId="13_ncr:1_{E62D8F01-9108-43D3-AD53-D898D1269D11}" xr6:coauthVersionLast="45" xr6:coauthVersionMax="46" xr10:uidLastSave="{00000000-0000-0000-0000-000000000000}"/>
  <bookViews>
    <workbookView xWindow="-120" yWindow="-120" windowWidth="20730" windowHeight="11160" tabRatio="631" xr2:uid="{00000000-000D-0000-FFFF-FFFF00000000}"/>
  </bookViews>
  <sheets>
    <sheet name="LOTE 7 CONFEC Y ARTES MT-DESPL" sheetId="8" r:id="rId1"/>
  </sheets>
  <definedNames>
    <definedName name="_xlnm._FilterDatabase" localSheetId="0" hidden="1">'LOTE 7 CONFEC Y ARTES MT-DESPL'!$B$2:$I$211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4" i="8" l="1"/>
  <c r="I130" i="8" l="1"/>
  <c r="I60" i="8"/>
  <c r="I59" i="8"/>
  <c r="I58" i="8"/>
  <c r="I141" i="8"/>
  <c r="I63" i="8"/>
  <c r="I211" i="8"/>
  <c r="I66" i="8"/>
  <c r="I134" i="8"/>
  <c r="I210" i="8"/>
  <c r="I207" i="8"/>
  <c r="I206" i="8"/>
  <c r="I72" i="8"/>
  <c r="I71" i="8"/>
  <c r="I70" i="8"/>
  <c r="I69" i="8"/>
  <c r="I68" i="8"/>
  <c r="I67" i="8"/>
  <c r="I162" i="8"/>
  <c r="I148" i="8"/>
  <c r="I150" i="8"/>
  <c r="I149" i="8"/>
  <c r="I145" i="8"/>
  <c r="I140" i="8"/>
  <c r="I131" i="8"/>
  <c r="I16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0" i="8"/>
  <c r="I99" i="8"/>
  <c r="I98" i="8"/>
  <c r="I97" i="8"/>
  <c r="I96" i="8"/>
  <c r="I95" i="8"/>
  <c r="I94" i="8"/>
  <c r="I93" i="8"/>
  <c r="I92" i="8"/>
  <c r="I91" i="8"/>
  <c r="I90" i="8"/>
  <c r="I89" i="8"/>
  <c r="I78" i="8"/>
  <c r="I75" i="8"/>
  <c r="I51" i="8"/>
  <c r="I52" i="8"/>
  <c r="I50" i="8"/>
  <c r="I49" i="8"/>
  <c r="I48" i="8"/>
  <c r="I47" i="8"/>
  <c r="I43" i="8"/>
  <c r="I40" i="8"/>
  <c r="I39" i="8"/>
  <c r="I38" i="8"/>
  <c r="I37" i="8"/>
  <c r="I36" i="8"/>
  <c r="I30" i="8"/>
  <c r="I29" i="8"/>
  <c r="I28" i="8"/>
  <c r="I22" i="8"/>
  <c r="I18" i="8"/>
  <c r="I13" i="8"/>
  <c r="I12" i="8"/>
  <c r="I11" i="8"/>
  <c r="I10" i="8"/>
  <c r="I9" i="8"/>
  <c r="I8" i="8"/>
  <c r="I73" i="8"/>
  <c r="I42" i="8"/>
  <c r="I176" i="8"/>
  <c r="I177" i="8"/>
  <c r="I161" i="8"/>
  <c r="I203" i="8"/>
  <c r="I202" i="8"/>
  <c r="I201" i="8"/>
  <c r="I200" i="8"/>
  <c r="I199" i="8"/>
  <c r="I198" i="8"/>
  <c r="I197" i="8"/>
  <c r="I196" i="8"/>
  <c r="I195" i="8"/>
  <c r="I194" i="8"/>
  <c r="I193" i="8"/>
  <c r="I190" i="8"/>
  <c r="I189" i="8"/>
  <c r="I192" i="8"/>
  <c r="I191" i="8"/>
  <c r="I188" i="8"/>
  <c r="I186" i="8"/>
  <c r="I185" i="8"/>
  <c r="I184" i="8"/>
  <c r="I183" i="8"/>
  <c r="I182" i="8"/>
  <c r="I181" i="8"/>
  <c r="I178" i="8"/>
  <c r="I180" i="8"/>
  <c r="I179" i="8"/>
  <c r="I175" i="8"/>
  <c r="I174" i="8"/>
  <c r="I173" i="8"/>
  <c r="I172" i="8"/>
  <c r="I170" i="8"/>
  <c r="I171" i="8"/>
  <c r="I166" i="8"/>
  <c r="I164" i="8"/>
  <c r="I168" i="8"/>
  <c r="I165" i="8"/>
  <c r="I169" i="8"/>
  <c r="I167" i="8"/>
  <c r="I147" i="8"/>
  <c r="I187" i="8"/>
  <c r="I160" i="8"/>
  <c r="I163" i="8"/>
  <c r="I158" i="8"/>
  <c r="I157" i="8"/>
  <c r="I159" i="8"/>
  <c r="I156" i="8"/>
  <c r="I151" i="8"/>
  <c r="I154" i="8"/>
  <c r="I155" i="8"/>
  <c r="I152" i="8"/>
  <c r="I153" i="8"/>
  <c r="I77" i="8"/>
  <c r="I142" i="8"/>
  <c r="I143" i="8"/>
  <c r="I139" i="8"/>
  <c r="I138" i="8"/>
  <c r="I137" i="8"/>
  <c r="I136" i="8"/>
  <c r="I135" i="8"/>
  <c r="I133" i="8"/>
  <c r="I132" i="8"/>
  <c r="I124" i="8"/>
  <c r="I123" i="8"/>
  <c r="I101" i="8"/>
  <c r="I85" i="8"/>
  <c r="I86" i="8"/>
  <c r="I88" i="8"/>
  <c r="I87" i="8"/>
  <c r="I84" i="8"/>
  <c r="I80" i="8"/>
  <c r="I83" i="8"/>
  <c r="I82" i="8"/>
  <c r="I81" i="8"/>
  <c r="I76" i="8"/>
  <c r="I64" i="8"/>
  <c r="I53" i="8"/>
  <c r="I65" i="8"/>
  <c r="I27" i="8"/>
  <c r="I41" i="8"/>
  <c r="I32" i="8"/>
  <c r="I33" i="8"/>
  <c r="I31" i="8"/>
  <c r="I24" i="8"/>
  <c r="I17" i="8"/>
  <c r="I15" i="8"/>
  <c r="I14" i="8"/>
  <c r="I7" i="8"/>
  <c r="I20" i="8"/>
  <c r="I19" i="8"/>
  <c r="I23" i="8"/>
  <c r="I6" i="8"/>
  <c r="I5" i="8"/>
  <c r="I4" i="8"/>
  <c r="I205" i="8"/>
  <c r="I125" i="8"/>
  <c r="I74" i="8"/>
  <c r="I45" i="8"/>
  <c r="I44" i="8"/>
  <c r="I26" i="8"/>
  <c r="I25" i="8"/>
  <c r="I144" i="8"/>
  <c r="I21" i="8"/>
  <c r="I208" i="8"/>
  <c r="I79" i="8"/>
  <c r="I209" i="8"/>
  <c r="I129" i="8"/>
  <c r="I128" i="8"/>
  <c r="I127" i="8"/>
  <c r="I126" i="8"/>
  <c r="I57" i="8"/>
  <c r="I56" i="8"/>
  <c r="I55" i="8"/>
  <c r="I54" i="8"/>
  <c r="I204" i="8"/>
  <c r="I35" i="8"/>
  <c r="I46" i="8"/>
  <c r="I3" i="8"/>
  <c r="I62" i="8"/>
  <c r="I61" i="8"/>
  <c r="I146" i="8"/>
  <c r="I213" i="8" l="1"/>
</calcChain>
</file>

<file path=xl/sharedStrings.xml><?xml version="1.0" encoding="utf-8"?>
<sst xmlns="http://schemas.openxmlformats.org/spreadsheetml/2006/main" count="637" uniqueCount="318">
  <si>
    <t>ITEMS</t>
  </si>
  <si>
    <t>CANTIDAD SOLICITADA</t>
  </si>
  <si>
    <t>CARTULINA</t>
  </si>
  <si>
    <t>PAPEL PERIODICO</t>
  </si>
  <si>
    <t>VALOR TOTAL</t>
  </si>
  <si>
    <t>UND</t>
  </si>
  <si>
    <t>CÓDIGO  UNSPSC</t>
  </si>
  <si>
    <t>UNIDAD DE MEDIDA</t>
  </si>
  <si>
    <t>DENOMINACIÓN  GENERAL DEL BIEN O SERVICIO</t>
  </si>
  <si>
    <t>DENOMINACIÓN Y/O DESCRIPCIÓN TÉCNICA DEL BIEN O SERVICIO</t>
  </si>
  <si>
    <t>GALON</t>
  </si>
  <si>
    <t>METROS</t>
  </si>
  <si>
    <t>UNIDAD</t>
  </si>
  <si>
    <t xml:space="preserve">UNIDAD </t>
  </si>
  <si>
    <t>METRO</t>
  </si>
  <si>
    <t>JUEGO</t>
  </si>
  <si>
    <t>KG</t>
  </si>
  <si>
    <t>ROLLO</t>
  </si>
  <si>
    <t>KILO</t>
  </si>
  <si>
    <t>PLIEGO</t>
  </si>
  <si>
    <t>TIJERAS</t>
  </si>
  <si>
    <t>VALOR UNITARIO IVA INCLUIDO</t>
  </si>
  <si>
    <t>KILOS</t>
  </si>
  <si>
    <t>TABLON</t>
  </si>
  <si>
    <t>TABLON DE CEDRO DE 3"X10"X10'</t>
  </si>
  <si>
    <t>LAMINA</t>
  </si>
  <si>
    <t>MADERA LAMINADA</t>
  </si>
  <si>
    <t>LAMINA DE TRIPLEX DE 2.44 MT X 1.22MT X 4MM</t>
  </si>
  <si>
    <t>LAMINA DE TRIPLEX DE 2.44 MT X 1.22MT X 19MM</t>
  </si>
  <si>
    <t>ADHESIVO DE CONTACTO</t>
  </si>
  <si>
    <t>ADHESIVO DE CONTACTO PARA MADERA</t>
  </si>
  <si>
    <t>FLEXOMETRO</t>
  </si>
  <si>
    <t>FLEXOMETROS, CON CINTA PLASTIFICADA DE 5 METROS</t>
  </si>
  <si>
    <t>LACA</t>
  </si>
  <si>
    <t>LACA CATALIZADA TRANSPARENTE BRILLANTE</t>
  </si>
  <si>
    <t xml:space="preserve">SELLADOR </t>
  </si>
  <si>
    <t>SELLADOR CORRIENTE, LIJABLE TRANSPARENTE</t>
  </si>
  <si>
    <t>FORMICA</t>
  </si>
  <si>
    <t>LAMINA DE FORMICA BLANCA BRILLANTE</t>
  </si>
  <si>
    <t>THINNER</t>
  </si>
  <si>
    <t>DISOLVENTE THINNER</t>
  </si>
  <si>
    <t>LIJA</t>
  </si>
  <si>
    <t>LIJA DE OXIDO DE ALUMINIO, GRANO 80</t>
  </si>
  <si>
    <t>LIJA DE OXIDO DE ALUMINIO, GRANO 100</t>
  </si>
  <si>
    <t>PLIEGOS</t>
  </si>
  <si>
    <t>LIJA Nº 150, PARA MADERA COLOR ROJA O AZUL</t>
  </si>
  <si>
    <t>LIJA Nº 220, PARA MADERA COLOR ROJA O AZUL</t>
  </si>
  <si>
    <t>LIBRA</t>
  </si>
  <si>
    <t>PUNTILLAS</t>
  </si>
  <si>
    <t>PUNTILLAS CON CABEZA DE 1"</t>
  </si>
  <si>
    <t>PUNTILLAS DE 1 1/2" SIN CABEZA</t>
  </si>
  <si>
    <t>PUNTILLAS DE 2" SIN CABEZA</t>
  </si>
  <si>
    <t>PUNTILLAS DE 3/4" SIN CABEZA</t>
  </si>
  <si>
    <t>VARSOL</t>
  </si>
  <si>
    <t>DISOLVENTE VARSOL</t>
  </si>
  <si>
    <t>PIEDRA DE AFILAR</t>
  </si>
  <si>
    <t>PIEDRAS DE AFILAR RECTANGULAR , SILICE , MEDIDAS 1" X 2" X 8"</t>
  </si>
  <si>
    <t>TINTE</t>
  </si>
  <si>
    <t>TINTE PARA MADERA , COLOR MIEL</t>
  </si>
  <si>
    <t>CINTA DE ENMASCARAR</t>
  </si>
  <si>
    <t>CINTA DE ENMASCARAR DE 1"</t>
  </si>
  <si>
    <t>SIERRA CINTA</t>
  </si>
  <si>
    <t>CINTA PARA LA SIERRA SINFÍN(MADERA) DE 1/2" ANCHO DIENTE PICO DE LORO</t>
  </si>
  <si>
    <t>PAQUETE</t>
  </si>
  <si>
    <t>GRAMOS</t>
  </si>
  <si>
    <t>CONO HILAZA</t>
  </si>
  <si>
    <t>CONO DE HILAZA DE DOS CABOS X 250 GRAMOS COLOR BLANCO</t>
  </si>
  <si>
    <t>CONO DE HILAZA DE DOS CABOS X 250 GRAMOS COLOR VERDE NACIONAL</t>
  </si>
  <si>
    <t>INTERLON FUSIONABLE</t>
  </si>
  <si>
    <t>INTERLON FUSIONABLE ESPESOR DELGADO COLOR BLANCO</t>
  </si>
  <si>
    <t>JUEGO DE REGLAS</t>
  </si>
  <si>
    <t>JUEGO DE REGLAS PARA MODISTERIA ACRILICAS</t>
  </si>
  <si>
    <t>PLIEGO DE PAPEL PERIODICO DE 70CMS X100CMS</t>
  </si>
  <si>
    <t>PULIDOR DE COSTURA</t>
  </si>
  <si>
    <t>PULIDOR DE COSTURA EN ACERO INOXIDABLECON MANGO PLASTICO</t>
  </si>
  <si>
    <t>TIJERAS PARA PAPEL TAMAÑO MEDIANO MANGO DE PLASTICO</t>
  </si>
  <si>
    <t>AGUJA B27 CALIBRE 14 PARA FILETEADORA  (PAQUETE X 10)</t>
  </si>
  <si>
    <t>TIPO ELEMENTO CONSUMO TAMAÑO N.A. UNIDAD DE MEDIDA UNIDAD CARACTERISTICA N.A. MATERIAL N.A. NOMBRE AGUJA</t>
  </si>
  <si>
    <t>AGUJA CABO DELGADO 16 X 231 CALIBRE 14 (PAQUETE X 10)</t>
  </si>
  <si>
    <t>AGUJA CABO GRUESO 135 X 5 CALIBRE 18  (PAQUETE X 10)</t>
  </si>
  <si>
    <t>CONO DE HILAZA DOS CABOS X 250 GRM COLOR NEGRO</t>
  </si>
  <si>
    <t>TIPO ELEMENTO CONSUMO PRESENTACION N.A. UNIDAD DE MEDIDA CONO COLOR NEGRO MATERIAL N.A.</t>
  </si>
  <si>
    <t>CIERRE PLASTICO DE 6 MM DE 20 CTM</t>
  </si>
  <si>
    <t>TIPO ELEMENTO CONSUMO LONGITUD 20 CMS UNIDAD DE MEDIDA UNIDAD CARACTERISTICA INVISIBLE COLOR N.A. MATERIAL NYLON</t>
  </si>
  <si>
    <t>CIERRE PLASTICO DE 6 MM X 15 CTM</t>
  </si>
  <si>
    <t>AGUJA PARA MAQUINA DE COSER SENCILLA  (PAQUETE X 10)</t>
  </si>
  <si>
    <t>TIPO ELEMENTO ELEMENTO DE CONSUMO TAMAÑO ESTANDAR UNIDAD DE MEDIDA UNIDAD CARACTERISTICA N.A. COLOR TRANSPARENTE MATERIAL PASTA</t>
  </si>
  <si>
    <t xml:space="preserve">BOTÓN DE PASTA MEDIA PERLA NEGRA PARA OJOS #18 </t>
  </si>
  <si>
    <t>BOTÓN DE PASTA MEDIA PERLA NEGRA PARA OJOS #20</t>
  </si>
  <si>
    <t>CARTULINA 180 GRM. DE 1M DE LARGO X 70 DE ANCHO.</t>
  </si>
  <si>
    <t>TIPO ELEMENTO CONSUMO GRAMAJE N.A. TAMAÑO N.A. UNIDAD DE MEDIDA PLIEGO COLOR N.A.</t>
  </si>
  <si>
    <t>CONO DE HILO CALIBRE 120 DE 2.500YDS. COLORES (BLANCO, VERDE, AMARILLO, ROJO, AZUL, FUCSIA, CAQUI, CELESTE, NEGRO Y BEIGE) SEGÚN COLORES DE LAS TELAS</t>
  </si>
  <si>
    <t>TIPO ELEMENTO CONSUMO PRESENTACION N.A. UNIDAD DE MEDIDA CONO COLOR N.A. MATERIAL N.A.</t>
  </si>
  <si>
    <t>ENCAJE ( 5 CM) DE POLIÉSTER RIGIDO BLANCO Y COLORES VARIADOS (ROJO, AMARILLO, AZUL , VERDE, FUCSIA)</t>
  </si>
  <si>
    <t>TIPO ELEMENTO CONSUMO TAMAÑO N.A. UNIDAD DE MEDIDA  METRO. CARACTERISTICA N.A. MATERIAL N.A. NOMBRE ENCAJE LICRADO</t>
  </si>
  <si>
    <t>ENCAJE (3 CM) DE POLIÉSTER RIGIDO BLANCO Y COLORES VARIADOS (ROJO, AMARILLO, AZUL , VERDE, FUCSIA)</t>
  </si>
  <si>
    <t>ENCAJE (2 CM) DE POLIÉSTER RIGIDO BLANCO Y COLORES VARIADOS (ROJO, AMARILLO, AZUL , VERDE, FUCSIA)</t>
  </si>
  <si>
    <t>GUATA GRUESA ANCHO 1,50 METROS</t>
  </si>
  <si>
    <t>TIPO ELEMENTO CONSUMO UNIDAD DE MEDIDA X METRO COLOR N.A. DIMENSION N.A. MATERIAL GUATA</t>
  </si>
  <si>
    <t>TIPO ELEMENTO CONSUMO UNIDAD DE MEDIDA X METRO COLOR N.A. DIMENSION N.A. MATERIAL ENTRETELA FUSIONABLE</t>
  </si>
  <si>
    <t>CRINOLINA</t>
  </si>
  <si>
    <t>OVILLOS DE LANA 100 GRAMOS GRUESA( CABELLO MUÑECAS)</t>
  </si>
  <si>
    <t>TIPO ELEMENTO CONSUMO TAMAÑO N.A. UNIDAD DE MEDIDA UNIDAD CARACTERISTICA N.A. MATERIAL N.A.</t>
  </si>
  <si>
    <t>LÁPIZ DE MARCADO EN TELA COLOR BLANCO CON HILO</t>
  </si>
  <si>
    <t>TIPO ELEMENTO CONSUMO REFERENCIA N.A. UNIDAD DE MEDIDA UNIDAD COLOR NEGRO MATERIAL N.A.</t>
  </si>
  <si>
    <t>OJOS DE MUÑECOS (TAMAÑO MEDIANO) DE PASTA</t>
  </si>
  <si>
    <t>TIPO ELEMENTO CONSUMO PRESENTACION N.A. UNIDAD DE MEDIDA PAR NOMBRE OJOS</t>
  </si>
  <si>
    <t>PEGANTE EN BARRA 40 GR</t>
  </si>
  <si>
    <t>TIPO ELEMENTO CONSUMO PRESENTACION EN BARRA UNIDAD DE MEDIDA UNIDAD CLASE N.A.</t>
  </si>
  <si>
    <t xml:space="preserve">PINCEL CERDA FINA PLANO #2 </t>
  </si>
  <si>
    <t>TIPO ELEMENTO CONSUMO PRESENTACION N.A. UNIDAD DE MEDIDA UNIDAD NOMBRE PINCEL</t>
  </si>
  <si>
    <t xml:space="preserve">PINCEL CERDA FINA PLANO #4 </t>
  </si>
  <si>
    <t>PINCEL CERDA FINA PLANO #6</t>
  </si>
  <si>
    <t xml:space="preserve">PINCEL CERDA FINA PLANO  #10 </t>
  </si>
  <si>
    <t>PINCEL DE CERDA FINA ANGULAR #12</t>
  </si>
  <si>
    <t xml:space="preserve">PINCEL DE CERDA FINA LENGUA DE GATO  #2 </t>
  </si>
  <si>
    <t xml:space="preserve">PINCEL DE CERDA FINA LENGUA DE GATO  #4 </t>
  </si>
  <si>
    <t xml:space="preserve">PINCEL DE CERDA FINA LENGUA DE GATO   #6 </t>
  </si>
  <si>
    <t xml:space="preserve">PINCEL DE CERDA FINA LENGUA DE GATO   #10 </t>
  </si>
  <si>
    <t>PINCELES DE OJO LAINER NO. 00 (ESTUCHE DE 7 PINCELES)</t>
  </si>
  <si>
    <t>PLIEGO DE PAPEL PERIÓDICO DE  70 CMS X100 CMS</t>
  </si>
  <si>
    <t>TIPO ELEMENTO CONSUMO PRESENTACION 70 X 100 CMS GRAMAJE N.A. TAMAÑO N.A. UNIDAD DE MEDIDA PLIEGO CLASE PERIODICO COLOR BEIGE</t>
  </si>
  <si>
    <t>PLIEGO PAPEL PEGA TELA</t>
  </si>
  <si>
    <t>TIPO ELEMENTO CONSUMO PRESENTACION N.A. GRAMAJE N.A. TAMAÑO N.A. UNIDAD DE MEDIDA UNIDAD CLASE N.A. COLOR N.A.</t>
  </si>
  <si>
    <t>HERRAMIENTAS PARA CONFECCIÓN</t>
  </si>
  <si>
    <t>CINTA MÉTRICA PARA CONFECCIÓN. DE 150 CTM. X 2 CTM. DE ANCHO,CON UNIDAD DE MEDIDA CTM Y MILÍMETROS.  AL REVERSO PULGADAS</t>
  </si>
  <si>
    <t>REGLA PARA MODISTERÍA DE 100 CM ELABORADA EN MADERA.</t>
  </si>
  <si>
    <t>TIPO ELEMENTO CONSUMO TAMAÑO 100 CM UNIDAD DE MEDIDA UNIDAD CARACTERISTICA N.A. MATERIAL MADERA NOMBRE REGLA DE MODISTERIA</t>
  </si>
  <si>
    <t>BOLSA</t>
  </si>
  <si>
    <t>RELLENO ANTIALÉRGICO POR BOLSA</t>
  </si>
  <si>
    <t>TIPO ELEMENTO CONSUMO PRESENTACION N.A. UNIDAD DE MEDIDA KILO MATERIAL N.A. NOMBRE RELLENO SILICONADO</t>
  </si>
  <si>
    <t>RUEDA DE ELÁSTICO 1 CM. DE ANCHO</t>
  </si>
  <si>
    <t>TIPO ELEMENTO CONSUMO TAMAÑO N.A. UNIDAD DE MEDIDA UNIDAD CARACTERISTICA N.A. MATERIAL N.A. NOMBRE ELASTICO</t>
  </si>
  <si>
    <t>RUEDA DE ELÁSTICO CON CORDÓN DE 3.5 CM. DE ANCHO</t>
  </si>
  <si>
    <t xml:space="preserve">RUEDA DE VELCRO DE 2 CTM POR 50 METROS BLANCO </t>
  </si>
  <si>
    <t>TIPO ELEMENTO CONSUMO LONGITUD N.A. UNIDAD DE MEDIDA X METRO CARACTERISTICA N.A. NOMBRE VELCRO</t>
  </si>
  <si>
    <t xml:space="preserve">RUEDA DE VELCRO DE 2 CTM POR 50 METROS NEGRO </t>
  </si>
  <si>
    <t xml:space="preserve">RUEDAS DE ALFILERES PARA TELA CON CABEZA GRANDE </t>
  </si>
  <si>
    <t>TIPO ELEMENTO CONSUMO TAMAÑO N.A. UNIDAD DE MEDIDA UNIDAD CARACTERISTICA N.A. MATERIAL N.A. NOMBRE ALFILER</t>
  </si>
  <si>
    <t>TIPO ELEMENTO CONSUMO UNIDAD DE MEDIDA X METRO COLOR SURTIDO DIMENSION N.A. MATERIAL SESGO</t>
  </si>
  <si>
    <t>SESGO DE HILO DE 3 CTM COLORES SURTIDOS Y ESTAMPADOS . (COLORES DE LAS TELAS)</t>
  </si>
  <si>
    <t xml:space="preserve">SESGO DE HILO DE 2 CTM ESTAMPADOS </t>
  </si>
  <si>
    <t>SILICONA LÍQUIDA POR 60 ML</t>
  </si>
  <si>
    <t>TIPO ELEMENTO CONSUMO TAMAÑO N.A. UNIDAD DE MEDIDA UNIDAD CARACTERISTICA N.A. MATERIAL METAL Y PLASTICO</t>
  </si>
  <si>
    <t xml:space="preserve">PELO SINTETICO COLOR BLAN Y MARRON </t>
  </si>
  <si>
    <t>TIPO ELEMENTO CONSUMO PRESENTACION N.A. UNIDAD DE MEDIDA TUBO NOMBRE PINTURA PLANA</t>
  </si>
  <si>
    <t>LAPIZ 2B Y 6B</t>
  </si>
  <si>
    <t>TELA ALGODÓN PERCHADO COLOR GRIS DE 1,50 METROS DE ANCHO</t>
  </si>
  <si>
    <t>TIPO ELEMENTO CONSUMO UNIDAD DE MEDIDA ML COLOR N.A. DIMENSION N.A. MATERIAL ALGODON PERCHADO</t>
  </si>
  <si>
    <t>TELA ALGODÓN PERCHADO COLOR BLANCO DE 1,50 METROS DE ANCHO</t>
  </si>
  <si>
    <t>TELA ALGODÓN PERCHADO COLOR VERDE DE 1,50 METROS DE ANCHO</t>
  </si>
  <si>
    <t>TELA ALGODÓN PERCHADO COLOR ROJO DE 1,50 METROS DE ANCHO</t>
  </si>
  <si>
    <t>TELA ALGODÓN PERCHADO AZUL CIELO DE 1,50 METROS DE ANCHO</t>
  </si>
  <si>
    <t>TELA DACRÓN 100% ALGODÓN COLOR BLANCO MEDIDA DE ANCHO 1,50 METROS</t>
  </si>
  <si>
    <t>TIPO ELEMENTO ELEMENTO DE CONSUMO UNIDAD DE MEDIDA X METRO COLOR BLANCO DIMENSION 1.50 MTS DE ANCHO MATERIAL DACRON</t>
  </si>
  <si>
    <t>TIPO ELEMENTO CONSUMO UNIDAD DE MEDIDA X METRO COLOR N.A. DIMENSION N.A. MATERIAL DACRON</t>
  </si>
  <si>
    <t>TELA DACRÓN100% ALGODÓN ESTAMPADO(  FLORES,PUNTOS,RAYAS)  MEDIDA DE ANCHO 1,50 METROS</t>
  </si>
  <si>
    <t>TELA DACRÓN 65% POLIÉSTER 35% ALGODÓN ESTAMPADO CON MOTIVOS ALUSIVOS A LENCERÍA PARA BAÑO). MEDIDA DE ANCHO 1,50 METROS.</t>
  </si>
  <si>
    <t>TELA DACRÓN 65% POLIÉSTER 35% ALGODÓN ESTAMPADO, CON MOTIVOS ALUSIVOS A LENCERÍA DE COCINA. MEDIDA DE ANCHO 1,50 METROS.</t>
  </si>
  <si>
    <t xml:space="preserve">TELA DE TOALLA PARA LENCERÍA DE 320 GRAMOS COLORES VARIADOS </t>
  </si>
  <si>
    <t>TIPO ELEMENTO CONSUMO UNIDAD DE MEDIDA X METRO COLOR N.A. DIMENSION N.A. MATERIAL N.A.</t>
  </si>
  <si>
    <t xml:space="preserve">TELA DE JEAN </t>
  </si>
  <si>
    <t>TIPO ELEMENTO CONSUMO UNIDAD DE MEDIDA X METRO COLOR N.A. DIMENSION N.A. MATERIAL DENIM-JEAN</t>
  </si>
  <si>
    <t xml:space="preserve">TELA LONA O LIENZO -GROSOR MEDIANO Y DELGADO  </t>
  </si>
  <si>
    <t xml:space="preserve">TIPO ELEMENTO CONSUMO UNIDAD DE MEDIDA X METRO COLOR N.A. DIMENSION N.A. MATERIAL LONA </t>
  </si>
  <si>
    <t>TELA  OVEJERA (PARA DECORAR MUÑECOS)</t>
  </si>
  <si>
    <t>TELA FLESS (BLANCO) 1,50 METROS DE ANCHO</t>
  </si>
  <si>
    <t>TELA FLESS (NEGRO) 1,50 METROS DE ANCHO</t>
  </si>
  <si>
    <t>TELA FLESS  (CAMEL) 1,50 METROS DE ANCHO</t>
  </si>
  <si>
    <t>TELA FLESS (CAFÉ OSCURO) 1,50 METROS DE ANCHO</t>
  </si>
  <si>
    <t>TELA FLESS  (BEIGE)  1,50 METROS DE ANCHO</t>
  </si>
  <si>
    <t>TELA FLESS  (ROJO) 1,50 METROS DE ANCHO</t>
  </si>
  <si>
    <t>TELA FLESS (VERDE) 1,50 METROS DE ANCHO</t>
  </si>
  <si>
    <t>TELA FLESS (PIEL) 1,50 METROS DE ANCHO</t>
  </si>
  <si>
    <t>TELA FLESS ESTAMPADO NAVIDEÑO FONDO COLOR ROJO. 1,50 METROS DE ANCHO</t>
  </si>
  <si>
    <t>TELA FLESS ESTAMPADO NAVIDEÑO. FONDO COLOR (BLANCO) 1,50 METROS DE ANCHO</t>
  </si>
  <si>
    <t>TELA FLESS ESTAMPADO NAVIDEÑO. FONDO COLOR (VERDE) 1,50 METROS DE ANCHO</t>
  </si>
  <si>
    <t>TELA FLESS LEÑERA 1,50 METROS DE ANCHO</t>
  </si>
  <si>
    <t>TELA LAME COLORES VARIOS (DORADO) 1,50 METROS DE ANCHO</t>
  </si>
  <si>
    <t>TELA LAME COLORES VARIOS (PLATEADO) 1,50 METROS DE ANCHO</t>
  </si>
  <si>
    <t>TELA LAME COLORES VARIOS (AZUL REY ) 1,50 METROS DE ANCHO</t>
  </si>
  <si>
    <t>TELA LAME COLORES VARIOS (ROJO) 1,50 METROS DE ANCHO</t>
  </si>
  <si>
    <t>TELA LAME COLORES VARIOS (VERDE) 1,50 METROS DE ANCHO</t>
  </si>
  <si>
    <t>TELA LINO FLEX   COLOR BLANCO MEDIDA DE ANCHO 1,50 METROS</t>
  </si>
  <si>
    <t>TIPO ELEMENTO ELEMENTO DE CONSUMO UNIDAD DE MEDIDA X METRO COLOR N.A. DIMENSION 1.50 MTS DE ANCHO MATERIAL LINO</t>
  </si>
  <si>
    <t>TELA LINO FLEX   COLORES VARIADOS ( TONOS PASTELES) MEDIDA  DE ANCHO 1,50 METROS</t>
  </si>
  <si>
    <t>TELA LINO FLEX COLOR AZUL REY MEDIDA DE ANCHO 1,50 METROS</t>
  </si>
  <si>
    <t>TELA LINO FLEX COLOR BLANCO. MEDIDA DE ANCHO 1,50 METROS</t>
  </si>
  <si>
    <t>TELA PAÑOLENCI (BLANCO) 1,50 METROS DE ANCHO</t>
  </si>
  <si>
    <t>TIPO ELEMENTO CONSUMO UNIDAD DE MEDIDA X METRO COLOR SURTIDO DIMENSION N.A. MATERIAL PAÑO LENCI</t>
  </si>
  <si>
    <t>TELA PAÑOLENCI (NEGRO) 1,50 METROS DE ANCHO</t>
  </si>
  <si>
    <t>TELA PAÑOLENCI ESTAMPADO NAVIDEÑO COLORES VARIOS (ROJO) 1,50 METROS DE ANCHO</t>
  </si>
  <si>
    <t>TELA PAÑOLENCI (CAFE) 1,50 METROS DE ANCHO</t>
  </si>
  <si>
    <t>TELA PAÑOLENCI (CAMEL) 1,50 METROS DE ANCHO</t>
  </si>
  <si>
    <t>TELA PAÑOLENCI ESTAMPADO NAVIDEÑO FONDO COLOR(BLANCO) 1,50 METROS DE ANCHO</t>
  </si>
  <si>
    <t>TELA PAÑOLENCI ESTAMPADOS NAVIDEÑO CON FONDO ROJO. ANCHO 1.50 MT.</t>
  </si>
  <si>
    <t>TELA PAÑOLENCI ESTAMPADOS NAVIDEÑOS CON FONDO VERDE. ANCHO 1.50 MT.</t>
  </si>
  <si>
    <t>TELA SATÍN COLOR DORADO. ANCHO 1,50 MT.</t>
  </si>
  <si>
    <t>TELA SATÍN COLOR VERDE NAVIDEÑO. ANCHO 1,50 MT.</t>
  </si>
  <si>
    <t>TELA SATÍN COLOR AMARILLO MEDIDA DE ANCHO 1,50 METROS</t>
  </si>
  <si>
    <t>TELA SATÍN COLOR AZUL MEDIDA DE ANCHO 1,50 METROS</t>
  </si>
  <si>
    <t>TELA SATÍN COLOR FUSCIA MEDIDA DE ANCHO 1,50 METROS</t>
  </si>
  <si>
    <t>TELA SATÍN COLOR ROJO MEDIDA DE ANCHO 1,50 METROS</t>
  </si>
  <si>
    <t>TELA SATÍN COLOR VERDE MEDIDA DE ANCHO 1,50 METROS</t>
  </si>
  <si>
    <t>TELA YERSILÓN COLOR PIEL CLARA 1,50 METROS DE ANCHO</t>
  </si>
  <si>
    <t>TELA DE TAPICERIA (MOTIVOS PARA HACER BOLSOS)</t>
  </si>
  <si>
    <t xml:space="preserve">TELA LA COSTE (TIPO POLO) COLORES SURTIDOS </t>
  </si>
  <si>
    <t>TIPO ELEMENTO CONSUMO UNIDAD DE MEDIDA X METRO COLOR N.A. DIMENSION N.A. MATERIAL FRANELA</t>
  </si>
  <si>
    <t>TELA FRANELA DE 100% ALGODÓN DE 1,50 METROS DE ANCHO COLOR BLANCO</t>
  </si>
  <si>
    <t>PAPEL</t>
  </si>
  <si>
    <t>PLIEGO DE PAPEL MANTEQUILLA10 DE  70 CMS X100 CMS</t>
  </si>
  <si>
    <t>AGUJAS DE CHOCHET</t>
  </si>
  <si>
    <t>AGUJAS DE METAL Y/O ALUMINIO N° 1 (300
UNIDADES) Y N° 3 ( 300 UNIDADES).</t>
  </si>
  <si>
    <t>BASE GLITERPLEX</t>
  </si>
  <si>
    <t>BASE GLITERPLEX REF. 54274</t>
  </si>
  <si>
    <t>BICROMATO DE AMONIO</t>
  </si>
  <si>
    <t>FRASCO</t>
  </si>
  <si>
    <t>BORDEADOR ESCARCHADO</t>
  </si>
  <si>
    <t>BORDEADOR ESCARCHADO COLORES SURTIDOS (DORADO,AZUL,ROJO,PLATEADO,VERDE)
ENVASE DE 60CC</t>
  </si>
  <si>
    <t>BOTÓN DE PASTA</t>
  </si>
  <si>
    <t>BOTÓN DE PASTA #24 DE DOS OJOS.
TRANSPARENTE</t>
  </si>
  <si>
    <t>BOTÓN DE PASTA MEDIA PERLA</t>
  </si>
  <si>
    <t>BOTÓN DE PASTA MEDIA PERLA NEGRA PARA
OJOS #18</t>
  </si>
  <si>
    <t>BULTO</t>
  </si>
  <si>
    <t>CEMENTO BLANCO X KILO</t>
  </si>
  <si>
    <t>CEMENTO BLANCO</t>
  </si>
  <si>
    <t>GALÓN</t>
  </si>
  <si>
    <t>COLBON MADERA</t>
  </si>
  <si>
    <t>COLBON PARA MADERA</t>
  </si>
  <si>
    <t>ENCAJE</t>
  </si>
  <si>
    <t>ENCAJE ( 5 CM) DE POLIÉSTER RIGIDO BLANCO Y COLORES VARIADOS (ROJO,
AMARILLO, AZUL , VERDE, FUCSIA)</t>
  </si>
  <si>
    <t>ENCAJE (2 CM) DE POLIÉSTER RIGIDO BLANCO Y COLORES VARIADOS (ROJO, AMARILLO,
AZUL , VERDE, FUCSIA)</t>
  </si>
  <si>
    <t>ENCAJE (3 CM) DE POLIÉSTER RIGIDO BLANCO Y COLORES VARIADOS (ROJO, AMARILLO,
AZUL , VERDE, FUCSIA)</t>
  </si>
  <si>
    <t>PAQUETES</t>
  </si>
  <si>
    <t>BOLSA X
50 UND</t>
  </si>
  <si>
    <t>GLOBOS DECORATIVOS</t>
  </si>
  <si>
    <t>GLOBOS-BALLOONS-BALLONS-PALLONCINI-LUFTBALLONS FASHION AMARILLO R9</t>
  </si>
  <si>
    <t>GLOBOS-BALLOONS-BALLONS-PALLONCINI-LUFTBALLONS FASHION LILA R9</t>
  </si>
  <si>
    <t>GLOBOS-BALLOONS-BALLONS-PALLONCINI-LUFTBALLONS FASHION ROSADOS R9</t>
  </si>
  <si>
    <t>GLOBOS-BALLOONS-BALLONS-PALLONCINI-LUFTBALLONS FASHION FUSCIA R5</t>
  </si>
  <si>
    <t>GLOBOS-BALLOONS-BALLONS-PALLONCINI-LUFTBALLONS MILFIGURAS R260 VERDE LIMA</t>
  </si>
  <si>
    <t>OVILLO</t>
  </si>
  <si>
    <t xml:space="preserve">HILO PARA TEJER </t>
  </si>
  <si>
    <t xml:space="preserve">HILO PARA TEJER COLORES SURTIDOS </t>
  </si>
  <si>
    <t>LACA TRANSPARENTE</t>
  </si>
  <si>
    <t>LACA TRANSPARENTE 400ML/235G EN AEROSOL</t>
  </si>
  <si>
    <t>LAMINA MDF # 3</t>
  </si>
  <si>
    <t>LAMINA MDF # 4</t>
  </si>
  <si>
    <t>LAMINA MDF # 9</t>
  </si>
  <si>
    <t>LÁPIZ</t>
  </si>
  <si>
    <t>LÁPIZ DE  DO EN TELA COLOR BLANCO</t>
  </si>
  <si>
    <t>PEDRERIA DECORATIVA</t>
  </si>
  <si>
    <t>PEDRERIA PARA BISUTERIA IMITACIONES
PIEDRA EN PLÁSTICO</t>
  </si>
  <si>
    <t>PERLA</t>
  </si>
  <si>
    <t>PINCELES PLANOS#,,10</t>
  </si>
  <si>
    <t>PINCELES PLANOS#12</t>
  </si>
  <si>
    <t>PINCELES PLANOS#2,</t>
  </si>
  <si>
    <t>PINCELES PLANOS#8,</t>
  </si>
  <si>
    <t>PINCELES PLANOS,4,</t>
  </si>
  <si>
    <t>PINCELES PLANOS,6,</t>
  </si>
  <si>
    <t>PINCELES REDONDOS#0,</t>
  </si>
  <si>
    <t>PINCELES REDONDOS#00,</t>
  </si>
  <si>
    <t>PINCELES REDONDOS#000</t>
  </si>
  <si>
    <t>PINCELES REDONDOS#1.</t>
  </si>
  <si>
    <t>PINCELES REDONDOS#2.</t>
  </si>
  <si>
    <t>PINCELES REDONDOS#3</t>
  </si>
  <si>
    <t>PINTURA ACRILICA</t>
  </si>
  <si>
    <t>PINTURA ACRILICA AL FRIO AMARILLO</t>
  </si>
  <si>
    <t>PINTURA ACRILICA AL FRIO AZUL</t>
  </si>
  <si>
    <t>PINTURA ACRILICA AL FRIO CAFE</t>
  </si>
  <si>
    <t>PINTURA ACRILICA AL FRIO FUCSIA</t>
  </si>
  <si>
    <t>PINTURA ACRILICA AL FRIO NARANJA</t>
  </si>
  <si>
    <t>PINTURA ACRILICA AL FRIO NEGRO</t>
  </si>
  <si>
    <t>PINTURA ACRILICA AL FRIO OCRE</t>
  </si>
  <si>
    <t>PINTURA ACRILICA AL FRIO PIEL</t>
  </si>
  <si>
    <t>PINTURA ACRILICA AL FRIO ROJO</t>
  </si>
  <si>
    <t>PINTURA ACRILICA AL FRIO VERDE</t>
  </si>
  <si>
    <t>PINTURA ACRILICA AL FRIO VIOLOETA</t>
  </si>
  <si>
    <t>PINTURA PARA TELA</t>
  </si>
  <si>
    <t>PINTURA PARA TELA. ESCARCHADA ENVASE
DE 30 CC COLORES VARIOS</t>
  </si>
  <si>
    <t>PINTURA PARA TELA. PERLADA ENVASE DE 30
CC COLORES VARIOS</t>
  </si>
  <si>
    <t>PINTURA PARA TELA. PLANA O MATE ENVASE
DE 30 CC BLANCA</t>
  </si>
  <si>
    <t>PINTURA PARA TELA. PLANA O MATE ENVASE
DE 30 CC COLORES VARIOS</t>
  </si>
  <si>
    <t>PINTURA PARA TELA. SATINADA  ENVASE DE
30 CC COLORES VARIOS</t>
  </si>
  <si>
    <t>PLASTISOL</t>
  </si>
  <si>
    <t>PLASTISO AMARILLO REF. 6627</t>
  </si>
  <si>
    <t>PLASTISOL AZUL REF. 6609</t>
  </si>
  <si>
    <t>PLASTISOL BLANCO REF. 6215</t>
  </si>
  <si>
    <t>PLASTISOL NEGRO REF. 6613</t>
  </si>
  <si>
    <t>PLASTISOL ROJO REF. 6605</t>
  </si>
  <si>
    <t xml:space="preserve">PAQUETE DE CARTULINA EN OCTAVOS </t>
  </si>
  <si>
    <t>RACERO PLASTICO DE 20X6 CENTIMETRO</t>
  </si>
  <si>
    <t>SEDA PARA ESTAMPAR</t>
  </si>
  <si>
    <t>SEDA PARA ESTAMPAR VELO SUISO</t>
  </si>
  <si>
    <t>SILICONA LÍQUIDA</t>
  </si>
  <si>
    <t>TELA ALGODÓN</t>
  </si>
  <si>
    <t>TELA ALGODÓN 65% POLIÉSTER 35%</t>
  </si>
  <si>
    <t>TELA DACRÓN 65% POLIÉSTER 35% ALGODÓN ESTAMPADO CON MOTIVOS ALUSIVOS A LENCERÍA PARA BAÑO). MEDIDA DE ANCHO
1,50 METROS.</t>
  </si>
  <si>
    <t>TELA DACRÓN 65% POLIÉSTER 35% ALGODÓN ESTAMPADO, CON MOTIVOS ALUSIVOS A LENCERÍA DE COCINA. MEDIDA DE ANCHO
1,50 METROS.</t>
  </si>
  <si>
    <t>TELA DACRÓN100% ALGODÓN ESTAMPADO( FLORES,PUNTOS,RAYAS)  MEDIDA DE ANCHO
1,50 METROS</t>
  </si>
  <si>
    <t>TELA DE TOALLA</t>
  </si>
  <si>
    <t>TELA DE TOALLA PARA LENCERÍA DE 320
GRAMOS COLORES VARIADOS</t>
  </si>
  <si>
    <t>PAÑOLENCI</t>
  </si>
  <si>
    <t>TELA PAÑOLENCI (BLANCO) 1,50 METROS DE
ANCHO</t>
  </si>
  <si>
    <t>TELA PAÑOLENCI (CAFE) 1,50 METROS DE
ANCHO</t>
  </si>
  <si>
    <t>TELA PAÑOLENCI (CAMEL) 1,50 METROS DE
ANCHO</t>
  </si>
  <si>
    <t>TELA PAÑOLENCI ESTAMPADO NAVIDEÑO FONDO COLOR(BLANCO) 1,50 METROS DE
ANCHO</t>
  </si>
  <si>
    <t>TELA PAÑOLENCI ESTAMPADOS NAVIDEÑOS
CON FONDO VERDE. ANCHO 1.50 MT.</t>
  </si>
  <si>
    <t>TIJERAS DE METAL 3 PULGADAS</t>
  </si>
  <si>
    <t>TIJERAS PARA PAPEL. TAMAÑO MEDIANO.
MANGO DE PLÁSTICO.</t>
  </si>
  <si>
    <t>WAIPER</t>
  </si>
  <si>
    <t xml:space="preserve">RESMAS DE PAPEL PARA FORMACION DE DIBUJO BASICO </t>
  </si>
  <si>
    <t>PALETAS PARA PINTAR</t>
  </si>
  <si>
    <t xml:space="preserve">PALETAS PARA REVOLVER PINTURA </t>
  </si>
  <si>
    <t>YESO</t>
  </si>
  <si>
    <t>RESMA DE PAPEL CARTA</t>
  </si>
  <si>
    <t>PUNTILLAS DE 1" SIN CABEZA</t>
  </si>
  <si>
    <t>OFERTA ECONOMICA LOTE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</si>
</sst>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1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Verdana"/>
      <family val="2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F4B08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9" fontId="2" fillId="0" borderId="0">
      <alignment horizontal="left" vertical="center"/>
    </xf>
    <xf numFmtId="0" fontId="1" fillId="0" borderId="0" applyNumberFormat="0" applyBorder="0" applyProtection="0"/>
    <xf numFmtId="0" fontId="6" fillId="0" borderId="0"/>
    <xf numFmtId="164" fontId="3" fillId="0" borderId="0" applyFont="0" applyFill="0" applyBorder="0" applyAlignment="0" applyProtection="0"/>
  </cellStyleXfs>
  <cellXfs count="3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3" fontId="7" fillId="0" borderId="1" xfId="0" applyNumberFormat="1" applyFont="1" applyBorder="1"/>
    <xf numFmtId="0" fontId="10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1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5">
    <cellStyle name="BodyStyle" xfId="1" xr:uid="{00000000-0005-0000-0000-000000000000}"/>
    <cellStyle name="Moneda 2" xfId="4" xr:uid="{E1F87D02-A7AF-4A41-A27D-07C45182D700}"/>
    <cellStyle name="Normal" xfId="0" builtinId="0"/>
    <cellStyle name="Normal 4" xfId="3" xr:uid="{34B83BE4-2010-4CCD-BFBD-B86770B3F167}"/>
    <cellStyle name="Normal 6" xfId="2" xr:uid="{666A58BC-F197-4729-A80B-38867F8FB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9F158-A584-4FBD-AEDF-26899DA673E9}">
  <sheetPr>
    <tabColor rgb="FF92D050"/>
  </sheetPr>
  <dimension ref="B1:I213"/>
  <sheetViews>
    <sheetView tabSelected="1" workbookViewId="0">
      <selection activeCell="B1" sqref="B1:I1"/>
    </sheetView>
  </sheetViews>
  <sheetFormatPr baseColWidth="10" defaultRowHeight="15" x14ac:dyDescent="0.25"/>
  <cols>
    <col min="6" max="6" width="25.5703125" style="26" customWidth="1"/>
    <col min="7" max="7" width="38.5703125" customWidth="1"/>
    <col min="8" max="8" width="11.85546875" bestFit="1" customWidth="1"/>
  </cols>
  <sheetData>
    <row r="1" spans="2:9" ht="15.75" thickBot="1" x14ac:dyDescent="0.3">
      <c r="B1" s="30" t="s">
        <v>317</v>
      </c>
      <c r="C1" s="31"/>
      <c r="D1" s="31"/>
      <c r="E1" s="31"/>
      <c r="F1" s="31"/>
      <c r="G1" s="31"/>
      <c r="H1" s="31"/>
      <c r="I1" s="32"/>
    </row>
    <row r="2" spans="2:9" ht="37.5" customHeight="1" x14ac:dyDescent="0.25">
      <c r="B2" s="28" t="s">
        <v>0</v>
      </c>
      <c r="C2" s="28" t="s">
        <v>6</v>
      </c>
      <c r="D2" s="28" t="s">
        <v>1</v>
      </c>
      <c r="E2" s="28" t="s">
        <v>7</v>
      </c>
      <c r="F2" s="29" t="s">
        <v>8</v>
      </c>
      <c r="G2" s="28" t="s">
        <v>9</v>
      </c>
      <c r="H2" s="28" t="s">
        <v>21</v>
      </c>
      <c r="I2" s="28" t="s">
        <v>4</v>
      </c>
    </row>
    <row r="3" spans="2:9" x14ac:dyDescent="0.25">
      <c r="B3" s="18">
        <v>1</v>
      </c>
      <c r="C3" s="4">
        <v>31162800</v>
      </c>
      <c r="D3" s="5">
        <v>3</v>
      </c>
      <c r="E3" s="6" t="s">
        <v>10</v>
      </c>
      <c r="F3" s="23" t="s">
        <v>29</v>
      </c>
      <c r="G3" s="1" t="s">
        <v>30</v>
      </c>
      <c r="H3" s="7"/>
      <c r="I3" s="7">
        <f t="shared" ref="I3:I66" si="0">+D3*H3</f>
        <v>0</v>
      </c>
    </row>
    <row r="4" spans="2:9" ht="38.25" x14ac:dyDescent="0.25">
      <c r="B4" s="18">
        <v>2</v>
      </c>
      <c r="C4" s="8">
        <v>255055</v>
      </c>
      <c r="D4" s="8">
        <v>20</v>
      </c>
      <c r="E4" s="12" t="s">
        <v>63</v>
      </c>
      <c r="F4" s="23" t="s">
        <v>76</v>
      </c>
      <c r="G4" s="1" t="s">
        <v>77</v>
      </c>
      <c r="H4" s="7"/>
      <c r="I4" s="7">
        <f t="shared" si="0"/>
        <v>0</v>
      </c>
    </row>
    <row r="5" spans="2:9" ht="38.25" x14ac:dyDescent="0.25">
      <c r="B5" s="18">
        <v>3</v>
      </c>
      <c r="C5" s="8">
        <v>255055</v>
      </c>
      <c r="D5" s="8">
        <v>20</v>
      </c>
      <c r="E5" s="12" t="s">
        <v>63</v>
      </c>
      <c r="F5" s="23" t="s">
        <v>78</v>
      </c>
      <c r="G5" s="1" t="s">
        <v>77</v>
      </c>
      <c r="H5" s="7"/>
      <c r="I5" s="7">
        <f t="shared" si="0"/>
        <v>0</v>
      </c>
    </row>
    <row r="6" spans="2:9" ht="38.25" x14ac:dyDescent="0.25">
      <c r="B6" s="18">
        <v>4</v>
      </c>
      <c r="C6" s="8">
        <v>255055</v>
      </c>
      <c r="D6" s="8">
        <v>20</v>
      </c>
      <c r="E6" s="12" t="s">
        <v>63</v>
      </c>
      <c r="F6" s="23" t="s">
        <v>79</v>
      </c>
      <c r="G6" s="1" t="s">
        <v>77</v>
      </c>
      <c r="H6" s="7"/>
      <c r="I6" s="7">
        <f t="shared" si="0"/>
        <v>0</v>
      </c>
    </row>
    <row r="7" spans="2:9" ht="38.25" x14ac:dyDescent="0.25">
      <c r="B7" s="18">
        <v>5</v>
      </c>
      <c r="C7" s="13">
        <v>255055</v>
      </c>
      <c r="D7" s="8">
        <v>20</v>
      </c>
      <c r="E7" s="12" t="s">
        <v>63</v>
      </c>
      <c r="F7" s="23" t="s">
        <v>85</v>
      </c>
      <c r="G7" s="1" t="s">
        <v>77</v>
      </c>
      <c r="H7" s="7"/>
      <c r="I7" s="7">
        <f t="shared" si="0"/>
        <v>0</v>
      </c>
    </row>
    <row r="8" spans="2:9" ht="25.5" x14ac:dyDescent="0.25">
      <c r="B8" s="18">
        <v>6</v>
      </c>
      <c r="C8" s="17">
        <v>11131500</v>
      </c>
      <c r="D8" s="17">
        <v>50</v>
      </c>
      <c r="E8" s="17" t="s">
        <v>12</v>
      </c>
      <c r="F8" s="23" t="s">
        <v>211</v>
      </c>
      <c r="G8" s="1" t="s">
        <v>212</v>
      </c>
      <c r="H8" s="7"/>
      <c r="I8" s="7">
        <f t="shared" si="0"/>
        <v>0</v>
      </c>
    </row>
    <row r="9" spans="2:9" x14ac:dyDescent="0.25">
      <c r="B9" s="18">
        <v>7</v>
      </c>
      <c r="C9" s="17">
        <v>11131500</v>
      </c>
      <c r="D9" s="17">
        <v>3</v>
      </c>
      <c r="E9" s="17" t="s">
        <v>16</v>
      </c>
      <c r="F9" s="23" t="s">
        <v>213</v>
      </c>
      <c r="G9" s="1" t="s">
        <v>214</v>
      </c>
      <c r="H9" s="7"/>
      <c r="I9" s="7">
        <f t="shared" si="0"/>
        <v>0</v>
      </c>
    </row>
    <row r="10" spans="2:9" x14ac:dyDescent="0.25">
      <c r="B10" s="18">
        <v>8</v>
      </c>
      <c r="C10" s="17">
        <v>11131500</v>
      </c>
      <c r="D10" s="17">
        <v>3</v>
      </c>
      <c r="E10" s="17" t="s">
        <v>16</v>
      </c>
      <c r="F10" s="23" t="s">
        <v>215</v>
      </c>
      <c r="G10" s="1" t="s">
        <v>215</v>
      </c>
      <c r="H10" s="7"/>
      <c r="I10" s="7">
        <f t="shared" si="0"/>
        <v>0</v>
      </c>
    </row>
    <row r="11" spans="2:9" ht="38.25" x14ac:dyDescent="0.25">
      <c r="B11" s="18">
        <v>9</v>
      </c>
      <c r="C11" s="17">
        <v>11131500</v>
      </c>
      <c r="D11" s="17">
        <v>30</v>
      </c>
      <c r="E11" s="17" t="s">
        <v>216</v>
      </c>
      <c r="F11" s="23" t="s">
        <v>217</v>
      </c>
      <c r="G11" s="1" t="s">
        <v>218</v>
      </c>
      <c r="H11" s="7"/>
      <c r="I11" s="7">
        <f t="shared" si="0"/>
        <v>0</v>
      </c>
    </row>
    <row r="12" spans="2:9" ht="25.5" x14ac:dyDescent="0.25">
      <c r="B12" s="18">
        <v>10</v>
      </c>
      <c r="C12" s="17">
        <v>11131500</v>
      </c>
      <c r="D12" s="17">
        <v>500</v>
      </c>
      <c r="E12" s="17" t="s">
        <v>12</v>
      </c>
      <c r="F12" s="23" t="s">
        <v>219</v>
      </c>
      <c r="G12" s="1" t="s">
        <v>220</v>
      </c>
      <c r="H12" s="7"/>
      <c r="I12" s="7">
        <f t="shared" si="0"/>
        <v>0</v>
      </c>
    </row>
    <row r="13" spans="2:9" ht="25.5" x14ac:dyDescent="0.25">
      <c r="B13" s="18">
        <v>11</v>
      </c>
      <c r="C13" s="17">
        <v>11131500</v>
      </c>
      <c r="D13" s="17">
        <v>500</v>
      </c>
      <c r="E13" s="17" t="s">
        <v>12</v>
      </c>
      <c r="F13" s="23" t="s">
        <v>221</v>
      </c>
      <c r="G13" s="1" t="s">
        <v>222</v>
      </c>
      <c r="H13" s="7"/>
      <c r="I13" s="7">
        <f t="shared" si="0"/>
        <v>0</v>
      </c>
    </row>
    <row r="14" spans="2:9" ht="51" x14ac:dyDescent="0.25">
      <c r="B14" s="18">
        <v>12</v>
      </c>
      <c r="C14" s="14">
        <v>230347</v>
      </c>
      <c r="D14" s="17">
        <v>500</v>
      </c>
      <c r="E14" s="12" t="s">
        <v>12</v>
      </c>
      <c r="F14" s="23" t="s">
        <v>87</v>
      </c>
      <c r="G14" s="1" t="s">
        <v>86</v>
      </c>
      <c r="H14" s="7"/>
      <c r="I14" s="7">
        <f t="shared" si="0"/>
        <v>0</v>
      </c>
    </row>
    <row r="15" spans="2:9" ht="51" x14ac:dyDescent="0.25">
      <c r="B15" s="18">
        <v>13</v>
      </c>
      <c r="C15" s="14">
        <v>230347</v>
      </c>
      <c r="D15" s="17">
        <v>500</v>
      </c>
      <c r="E15" s="12" t="s">
        <v>12</v>
      </c>
      <c r="F15" s="23" t="s">
        <v>88</v>
      </c>
      <c r="G15" s="1" t="s">
        <v>86</v>
      </c>
      <c r="H15" s="7"/>
      <c r="I15" s="7">
        <f t="shared" si="0"/>
        <v>0</v>
      </c>
    </row>
    <row r="16" spans="2:9" x14ac:dyDescent="0.25">
      <c r="B16" s="18">
        <v>14</v>
      </c>
      <c r="C16" s="17">
        <v>11131500</v>
      </c>
      <c r="D16" s="17">
        <v>30</v>
      </c>
      <c r="E16" s="17" t="s">
        <v>233</v>
      </c>
      <c r="F16" s="23" t="s">
        <v>2</v>
      </c>
      <c r="G16" s="1" t="s">
        <v>290</v>
      </c>
      <c r="H16" s="7"/>
      <c r="I16" s="7">
        <f t="shared" si="0"/>
        <v>0</v>
      </c>
    </row>
    <row r="17" spans="2:9" ht="25.5" x14ac:dyDescent="0.25">
      <c r="B17" s="18">
        <v>15</v>
      </c>
      <c r="C17" s="8">
        <v>238951</v>
      </c>
      <c r="D17" s="8">
        <v>500</v>
      </c>
      <c r="E17" s="12" t="s">
        <v>19</v>
      </c>
      <c r="F17" s="23" t="s">
        <v>89</v>
      </c>
      <c r="G17" s="1" t="s">
        <v>90</v>
      </c>
      <c r="H17" s="7"/>
      <c r="I17" s="7">
        <f t="shared" si="0"/>
        <v>0</v>
      </c>
    </row>
    <row r="18" spans="2:9" x14ac:dyDescent="0.25">
      <c r="B18" s="18">
        <v>16</v>
      </c>
      <c r="C18" s="17">
        <v>11131500</v>
      </c>
      <c r="D18" s="17">
        <v>4</v>
      </c>
      <c r="E18" s="17" t="s">
        <v>223</v>
      </c>
      <c r="F18" s="23" t="s">
        <v>224</v>
      </c>
      <c r="G18" s="1" t="s">
        <v>225</v>
      </c>
      <c r="H18" s="7"/>
      <c r="I18" s="7">
        <f t="shared" si="0"/>
        <v>0</v>
      </c>
    </row>
    <row r="19" spans="2:9" ht="38.25" x14ac:dyDescent="0.25">
      <c r="B19" s="18">
        <v>17</v>
      </c>
      <c r="C19" s="8">
        <v>237207</v>
      </c>
      <c r="D19" s="9">
        <v>300</v>
      </c>
      <c r="E19" s="12" t="s">
        <v>12</v>
      </c>
      <c r="F19" s="23" t="s">
        <v>82</v>
      </c>
      <c r="G19" s="1" t="s">
        <v>83</v>
      </c>
      <c r="H19" s="7"/>
      <c r="I19" s="7">
        <f t="shared" si="0"/>
        <v>0</v>
      </c>
    </row>
    <row r="20" spans="2:9" ht="38.25" x14ac:dyDescent="0.25">
      <c r="B20" s="18">
        <v>18</v>
      </c>
      <c r="C20" s="8">
        <v>237207</v>
      </c>
      <c r="D20" s="9">
        <v>300</v>
      </c>
      <c r="E20" s="12" t="s">
        <v>12</v>
      </c>
      <c r="F20" s="23" t="s">
        <v>84</v>
      </c>
      <c r="G20" s="1" t="s">
        <v>83</v>
      </c>
      <c r="H20" s="7"/>
      <c r="I20" s="7">
        <f t="shared" si="0"/>
        <v>0</v>
      </c>
    </row>
    <row r="21" spans="2:9" x14ac:dyDescent="0.25">
      <c r="B21" s="18">
        <v>19</v>
      </c>
      <c r="C21" s="4">
        <v>43223300</v>
      </c>
      <c r="D21" s="5">
        <v>30</v>
      </c>
      <c r="E21" s="6" t="s">
        <v>17</v>
      </c>
      <c r="F21" s="23" t="s">
        <v>59</v>
      </c>
      <c r="G21" s="1" t="s">
        <v>60</v>
      </c>
      <c r="H21" s="7"/>
      <c r="I21" s="7">
        <f t="shared" si="0"/>
        <v>0</v>
      </c>
    </row>
    <row r="22" spans="2:9" x14ac:dyDescent="0.25">
      <c r="B22" s="18">
        <v>20</v>
      </c>
      <c r="C22" s="17">
        <v>11131500</v>
      </c>
      <c r="D22" s="17">
        <v>4</v>
      </c>
      <c r="E22" s="17" t="s">
        <v>226</v>
      </c>
      <c r="F22" s="23" t="s">
        <v>227</v>
      </c>
      <c r="G22" s="1" t="s">
        <v>228</v>
      </c>
      <c r="H22" s="7"/>
      <c r="I22" s="7">
        <f t="shared" si="0"/>
        <v>0</v>
      </c>
    </row>
    <row r="23" spans="2:9" ht="38.25" x14ac:dyDescent="0.25">
      <c r="B23" s="18">
        <v>21</v>
      </c>
      <c r="C23" s="8">
        <v>237658</v>
      </c>
      <c r="D23" s="8">
        <v>10</v>
      </c>
      <c r="E23" s="12" t="s">
        <v>64</v>
      </c>
      <c r="F23" s="23" t="s">
        <v>80</v>
      </c>
      <c r="G23" s="1" t="s">
        <v>81</v>
      </c>
      <c r="H23" s="7"/>
      <c r="I23" s="7">
        <f t="shared" si="0"/>
        <v>0</v>
      </c>
    </row>
    <row r="24" spans="2:9" ht="76.5" x14ac:dyDescent="0.25">
      <c r="B24" s="18">
        <v>22</v>
      </c>
      <c r="C24" s="8">
        <v>241312</v>
      </c>
      <c r="D24" s="8">
        <v>50</v>
      </c>
      <c r="E24" s="12" t="s">
        <v>12</v>
      </c>
      <c r="F24" s="23" t="s">
        <v>91</v>
      </c>
      <c r="G24" s="1" t="s">
        <v>92</v>
      </c>
      <c r="H24" s="7"/>
      <c r="I24" s="7">
        <f t="shared" si="0"/>
        <v>0</v>
      </c>
    </row>
    <row r="25" spans="2:9" ht="25.5" x14ac:dyDescent="0.25">
      <c r="B25" s="18">
        <v>23</v>
      </c>
      <c r="C25" s="8">
        <v>237658</v>
      </c>
      <c r="D25" s="8">
        <v>10</v>
      </c>
      <c r="E25" s="3" t="s">
        <v>64</v>
      </c>
      <c r="F25" s="23" t="s">
        <v>65</v>
      </c>
      <c r="G25" s="1" t="s">
        <v>66</v>
      </c>
      <c r="H25" s="7"/>
      <c r="I25" s="7">
        <f t="shared" si="0"/>
        <v>0</v>
      </c>
    </row>
    <row r="26" spans="2:9" ht="25.5" x14ac:dyDescent="0.25">
      <c r="B26" s="18">
        <v>24</v>
      </c>
      <c r="C26" s="8">
        <v>237658</v>
      </c>
      <c r="D26" s="8">
        <v>10</v>
      </c>
      <c r="E26" s="3" t="s">
        <v>64</v>
      </c>
      <c r="F26" s="23" t="s">
        <v>65</v>
      </c>
      <c r="G26" s="1" t="s">
        <v>67</v>
      </c>
      <c r="H26" s="7"/>
      <c r="I26" s="7">
        <f t="shared" si="0"/>
        <v>0</v>
      </c>
    </row>
    <row r="27" spans="2:9" ht="38.25" x14ac:dyDescent="0.25">
      <c r="B27" s="18">
        <v>25</v>
      </c>
      <c r="C27" s="14">
        <v>237228</v>
      </c>
      <c r="D27" s="11">
        <v>20</v>
      </c>
      <c r="E27" s="12" t="s">
        <v>14</v>
      </c>
      <c r="F27" s="23" t="s">
        <v>100</v>
      </c>
      <c r="G27" s="1" t="s">
        <v>99</v>
      </c>
      <c r="H27" s="7"/>
      <c r="I27" s="7">
        <f t="shared" si="0"/>
        <v>0</v>
      </c>
    </row>
    <row r="28" spans="2:9" ht="38.25" x14ac:dyDescent="0.25">
      <c r="B28" s="18">
        <v>26</v>
      </c>
      <c r="C28" s="17">
        <v>11131500</v>
      </c>
      <c r="D28" s="17">
        <v>50</v>
      </c>
      <c r="E28" s="17" t="s">
        <v>14</v>
      </c>
      <c r="F28" s="23" t="s">
        <v>229</v>
      </c>
      <c r="G28" s="1" t="s">
        <v>230</v>
      </c>
      <c r="H28" s="7"/>
      <c r="I28" s="7">
        <f t="shared" si="0"/>
        <v>0</v>
      </c>
    </row>
    <row r="29" spans="2:9" ht="38.25" x14ac:dyDescent="0.25">
      <c r="B29" s="18">
        <v>27</v>
      </c>
      <c r="C29" s="17">
        <v>11131500</v>
      </c>
      <c r="D29" s="17">
        <v>50</v>
      </c>
      <c r="E29" s="17" t="s">
        <v>14</v>
      </c>
      <c r="F29" s="23" t="s">
        <v>229</v>
      </c>
      <c r="G29" s="1" t="s">
        <v>231</v>
      </c>
      <c r="H29" s="7"/>
      <c r="I29" s="7">
        <f t="shared" si="0"/>
        <v>0</v>
      </c>
    </row>
    <row r="30" spans="2:9" ht="38.25" x14ac:dyDescent="0.25">
      <c r="B30" s="18">
        <v>28</v>
      </c>
      <c r="C30" s="17">
        <v>11131500</v>
      </c>
      <c r="D30" s="17">
        <v>50</v>
      </c>
      <c r="E30" s="17" t="s">
        <v>14</v>
      </c>
      <c r="F30" s="23" t="s">
        <v>229</v>
      </c>
      <c r="G30" s="1" t="s">
        <v>232</v>
      </c>
      <c r="H30" s="7"/>
      <c r="I30" s="7">
        <f t="shared" si="0"/>
        <v>0</v>
      </c>
    </row>
    <row r="31" spans="2:9" ht="51" x14ac:dyDescent="0.25">
      <c r="B31" s="18">
        <v>29</v>
      </c>
      <c r="C31" s="13">
        <v>267360</v>
      </c>
      <c r="D31" s="11">
        <v>50</v>
      </c>
      <c r="E31" s="12" t="s">
        <v>14</v>
      </c>
      <c r="F31" s="23" t="s">
        <v>93</v>
      </c>
      <c r="G31" s="1" t="s">
        <v>94</v>
      </c>
      <c r="H31" s="7"/>
      <c r="I31" s="7">
        <f t="shared" si="0"/>
        <v>0</v>
      </c>
    </row>
    <row r="32" spans="2:9" ht="51" x14ac:dyDescent="0.25">
      <c r="B32" s="18">
        <v>30</v>
      </c>
      <c r="C32" s="8">
        <v>267360</v>
      </c>
      <c r="D32" s="11">
        <v>50</v>
      </c>
      <c r="E32" s="12" t="s">
        <v>14</v>
      </c>
      <c r="F32" s="23" t="s">
        <v>96</v>
      </c>
      <c r="G32" s="1" t="s">
        <v>94</v>
      </c>
      <c r="H32" s="7"/>
      <c r="I32" s="7">
        <f t="shared" si="0"/>
        <v>0</v>
      </c>
    </row>
    <row r="33" spans="2:9" ht="51" x14ac:dyDescent="0.25">
      <c r="B33" s="18">
        <v>31</v>
      </c>
      <c r="C33" s="8">
        <v>267360</v>
      </c>
      <c r="D33" s="8">
        <v>50</v>
      </c>
      <c r="E33" s="12" t="s">
        <v>14</v>
      </c>
      <c r="F33" s="23" t="s">
        <v>95</v>
      </c>
      <c r="G33" s="1" t="s">
        <v>94</v>
      </c>
      <c r="H33" s="7"/>
      <c r="I33" s="7">
        <f t="shared" si="0"/>
        <v>0</v>
      </c>
    </row>
    <row r="34" spans="2:9" ht="25.5" x14ac:dyDescent="0.25">
      <c r="B34" s="18">
        <v>32</v>
      </c>
      <c r="C34" s="4">
        <v>31162800</v>
      </c>
      <c r="D34" s="5">
        <v>10</v>
      </c>
      <c r="E34" s="6" t="s">
        <v>13</v>
      </c>
      <c r="F34" s="23" t="s">
        <v>31</v>
      </c>
      <c r="G34" s="1" t="s">
        <v>32</v>
      </c>
      <c r="H34" s="7"/>
      <c r="I34" s="7">
        <f t="shared" si="0"/>
        <v>0</v>
      </c>
    </row>
    <row r="35" spans="2:9" x14ac:dyDescent="0.25">
      <c r="B35" s="18">
        <v>33</v>
      </c>
      <c r="C35" s="4">
        <v>31162800</v>
      </c>
      <c r="D35" s="5">
        <v>2</v>
      </c>
      <c r="E35" s="6" t="s">
        <v>25</v>
      </c>
      <c r="F35" s="23" t="s">
        <v>37</v>
      </c>
      <c r="G35" s="1" t="s">
        <v>38</v>
      </c>
      <c r="H35" s="7"/>
      <c r="I35" s="7">
        <f t="shared" si="0"/>
        <v>0</v>
      </c>
    </row>
    <row r="36" spans="2:9" ht="25.5" x14ac:dyDescent="0.25">
      <c r="B36" s="18">
        <v>34</v>
      </c>
      <c r="C36" s="17">
        <v>11131500</v>
      </c>
      <c r="D36" s="17">
        <v>10</v>
      </c>
      <c r="E36" s="17" t="s">
        <v>234</v>
      </c>
      <c r="F36" s="23" t="s">
        <v>235</v>
      </c>
      <c r="G36" s="1" t="s">
        <v>236</v>
      </c>
      <c r="H36" s="7"/>
      <c r="I36" s="7">
        <f t="shared" si="0"/>
        <v>0</v>
      </c>
    </row>
    <row r="37" spans="2:9" ht="25.5" x14ac:dyDescent="0.25">
      <c r="B37" s="18">
        <v>35</v>
      </c>
      <c r="C37" s="17">
        <v>11131500</v>
      </c>
      <c r="D37" s="17">
        <v>10</v>
      </c>
      <c r="E37" s="17" t="s">
        <v>234</v>
      </c>
      <c r="F37" s="23" t="s">
        <v>235</v>
      </c>
      <c r="G37" s="1" t="s">
        <v>237</v>
      </c>
      <c r="H37" s="7"/>
      <c r="I37" s="7">
        <f t="shared" si="0"/>
        <v>0</v>
      </c>
    </row>
    <row r="38" spans="2:9" ht="25.5" x14ac:dyDescent="0.25">
      <c r="B38" s="18">
        <v>36</v>
      </c>
      <c r="C38" s="17">
        <v>11131500</v>
      </c>
      <c r="D38" s="17">
        <v>10</v>
      </c>
      <c r="E38" s="17" t="s">
        <v>234</v>
      </c>
      <c r="F38" s="23" t="s">
        <v>235</v>
      </c>
      <c r="G38" s="1" t="s">
        <v>238</v>
      </c>
      <c r="H38" s="7"/>
      <c r="I38" s="7">
        <f t="shared" si="0"/>
        <v>0</v>
      </c>
    </row>
    <row r="39" spans="2:9" ht="25.5" x14ac:dyDescent="0.25">
      <c r="B39" s="18">
        <v>37</v>
      </c>
      <c r="C39" s="17">
        <v>11131500</v>
      </c>
      <c r="D39" s="17">
        <v>10</v>
      </c>
      <c r="E39" s="17" t="s">
        <v>234</v>
      </c>
      <c r="F39" s="23" t="s">
        <v>235</v>
      </c>
      <c r="G39" s="1" t="s">
        <v>239</v>
      </c>
      <c r="H39" s="7"/>
      <c r="I39" s="7">
        <f t="shared" si="0"/>
        <v>0</v>
      </c>
    </row>
    <row r="40" spans="2:9" ht="25.5" x14ac:dyDescent="0.25">
      <c r="B40" s="18">
        <v>38</v>
      </c>
      <c r="C40" s="17">
        <v>11131500</v>
      </c>
      <c r="D40" s="17">
        <v>10</v>
      </c>
      <c r="E40" s="17" t="s">
        <v>234</v>
      </c>
      <c r="F40" s="23" t="s">
        <v>235</v>
      </c>
      <c r="G40" s="1" t="s">
        <v>240</v>
      </c>
      <c r="H40" s="7"/>
      <c r="I40" s="7">
        <f t="shared" si="0"/>
        <v>0</v>
      </c>
    </row>
    <row r="41" spans="2:9" ht="25.5" x14ac:dyDescent="0.25">
      <c r="B41" s="18">
        <v>39</v>
      </c>
      <c r="C41" s="8">
        <v>238459</v>
      </c>
      <c r="D41" s="8">
        <v>20</v>
      </c>
      <c r="E41" s="12" t="s">
        <v>14</v>
      </c>
      <c r="F41" s="23" t="s">
        <v>97</v>
      </c>
      <c r="G41" s="1" t="s">
        <v>98</v>
      </c>
      <c r="H41" s="7"/>
      <c r="I41" s="7">
        <f t="shared" si="0"/>
        <v>0</v>
      </c>
    </row>
    <row r="42" spans="2:9" ht="38.25" x14ac:dyDescent="0.25">
      <c r="B42" s="18">
        <v>40</v>
      </c>
      <c r="C42" s="4">
        <v>27111801</v>
      </c>
      <c r="D42" s="5">
        <v>60</v>
      </c>
      <c r="E42" s="15" t="s">
        <v>12</v>
      </c>
      <c r="F42" s="23" t="s">
        <v>124</v>
      </c>
      <c r="G42" s="1" t="s">
        <v>125</v>
      </c>
      <c r="H42" s="7"/>
      <c r="I42" s="7">
        <f t="shared" si="0"/>
        <v>0</v>
      </c>
    </row>
    <row r="43" spans="2:9" x14ac:dyDescent="0.25">
      <c r="B43" s="18">
        <v>41</v>
      </c>
      <c r="C43" s="17">
        <v>11131500</v>
      </c>
      <c r="D43" s="17">
        <v>50</v>
      </c>
      <c r="E43" s="17" t="s">
        <v>241</v>
      </c>
      <c r="F43" s="23" t="s">
        <v>242</v>
      </c>
      <c r="G43" s="1" t="s">
        <v>243</v>
      </c>
      <c r="H43" s="7"/>
      <c r="I43" s="7">
        <f t="shared" si="0"/>
        <v>0</v>
      </c>
    </row>
    <row r="44" spans="2:9" ht="25.5" x14ac:dyDescent="0.25">
      <c r="B44" s="18">
        <v>42</v>
      </c>
      <c r="C44" s="8">
        <v>237228</v>
      </c>
      <c r="D44" s="9">
        <v>20</v>
      </c>
      <c r="E44" s="3" t="s">
        <v>14</v>
      </c>
      <c r="F44" s="23" t="s">
        <v>68</v>
      </c>
      <c r="G44" s="1" t="s">
        <v>69</v>
      </c>
      <c r="H44" s="7"/>
      <c r="I44" s="7">
        <f t="shared" si="0"/>
        <v>0</v>
      </c>
    </row>
    <row r="45" spans="2:9" x14ac:dyDescent="0.25">
      <c r="B45" s="18">
        <v>43</v>
      </c>
      <c r="C45" s="8">
        <v>53141622</v>
      </c>
      <c r="D45" s="9">
        <v>2</v>
      </c>
      <c r="E45" s="3" t="s">
        <v>15</v>
      </c>
      <c r="F45" s="23" t="s">
        <v>70</v>
      </c>
      <c r="G45" s="1" t="s">
        <v>71</v>
      </c>
      <c r="H45" s="7"/>
      <c r="I45" s="7">
        <f t="shared" si="0"/>
        <v>0</v>
      </c>
    </row>
    <row r="46" spans="2:9" x14ac:dyDescent="0.25">
      <c r="B46" s="18">
        <v>44</v>
      </c>
      <c r="C46" s="4">
        <v>31162800</v>
      </c>
      <c r="D46" s="5">
        <v>4</v>
      </c>
      <c r="E46" s="6" t="s">
        <v>10</v>
      </c>
      <c r="F46" s="23" t="s">
        <v>33</v>
      </c>
      <c r="G46" s="1" t="s">
        <v>34</v>
      </c>
      <c r="H46" s="7"/>
      <c r="I46" s="7">
        <f t="shared" si="0"/>
        <v>0</v>
      </c>
    </row>
    <row r="47" spans="2:9" x14ac:dyDescent="0.25">
      <c r="B47" s="18">
        <v>45</v>
      </c>
      <c r="C47" s="17">
        <v>11131500</v>
      </c>
      <c r="D47" s="17">
        <v>50</v>
      </c>
      <c r="E47" s="17" t="s">
        <v>12</v>
      </c>
      <c r="F47" s="23" t="s">
        <v>244</v>
      </c>
      <c r="G47" s="1" t="s">
        <v>245</v>
      </c>
      <c r="H47" s="7"/>
      <c r="I47" s="7">
        <f t="shared" si="0"/>
        <v>0</v>
      </c>
    </row>
    <row r="48" spans="2:9" x14ac:dyDescent="0.25">
      <c r="B48" s="18">
        <v>46</v>
      </c>
      <c r="C48" s="17">
        <v>11131500</v>
      </c>
      <c r="D48" s="17">
        <v>4</v>
      </c>
      <c r="E48" s="17" t="s">
        <v>12</v>
      </c>
      <c r="F48" s="23" t="s">
        <v>246</v>
      </c>
      <c r="G48" s="1" t="s">
        <v>246</v>
      </c>
      <c r="H48" s="7"/>
      <c r="I48" s="7">
        <f t="shared" si="0"/>
        <v>0</v>
      </c>
    </row>
    <row r="49" spans="2:9" x14ac:dyDescent="0.25">
      <c r="B49" s="18">
        <v>47</v>
      </c>
      <c r="C49" s="17">
        <v>11131500</v>
      </c>
      <c r="D49" s="17">
        <v>4</v>
      </c>
      <c r="E49" s="17" t="s">
        <v>12</v>
      </c>
      <c r="F49" s="23" t="s">
        <v>247</v>
      </c>
      <c r="G49" s="1" t="s">
        <v>247</v>
      </c>
      <c r="H49" s="7"/>
      <c r="I49" s="7">
        <f t="shared" si="0"/>
        <v>0</v>
      </c>
    </row>
    <row r="50" spans="2:9" x14ac:dyDescent="0.25">
      <c r="B50" s="18">
        <v>48</v>
      </c>
      <c r="C50" s="17">
        <v>11131500</v>
      </c>
      <c r="D50" s="17">
        <v>4</v>
      </c>
      <c r="E50" s="17" t="s">
        <v>12</v>
      </c>
      <c r="F50" s="23" t="s">
        <v>248</v>
      </c>
      <c r="G50" s="1" t="s">
        <v>248</v>
      </c>
      <c r="H50" s="7"/>
      <c r="I50" s="7">
        <f t="shared" si="0"/>
        <v>0</v>
      </c>
    </row>
    <row r="51" spans="2:9" x14ac:dyDescent="0.25">
      <c r="B51" s="18">
        <v>49</v>
      </c>
      <c r="C51" s="17">
        <v>11131500</v>
      </c>
      <c r="D51" s="17">
        <v>20</v>
      </c>
      <c r="E51" s="17" t="s">
        <v>12</v>
      </c>
      <c r="F51" s="23" t="s">
        <v>249</v>
      </c>
      <c r="G51" s="1" t="s">
        <v>250</v>
      </c>
      <c r="H51" s="7"/>
      <c r="I51" s="7">
        <f t="shared" si="0"/>
        <v>0</v>
      </c>
    </row>
    <row r="52" spans="2:9" x14ac:dyDescent="0.25">
      <c r="B52" s="18">
        <v>50</v>
      </c>
      <c r="C52" s="17">
        <v>11131500</v>
      </c>
      <c r="D52" s="17">
        <v>200</v>
      </c>
      <c r="E52" s="17" t="s">
        <v>12</v>
      </c>
      <c r="F52" s="23" t="s">
        <v>146</v>
      </c>
      <c r="G52" s="1" t="s">
        <v>146</v>
      </c>
      <c r="H52" s="7"/>
      <c r="I52" s="7">
        <f t="shared" si="0"/>
        <v>0</v>
      </c>
    </row>
    <row r="53" spans="2:9" ht="25.5" x14ac:dyDescent="0.25">
      <c r="B53" s="18">
        <v>51</v>
      </c>
      <c r="C53" s="13">
        <v>53141611</v>
      </c>
      <c r="D53" s="11">
        <v>30</v>
      </c>
      <c r="E53" s="12" t="s">
        <v>12</v>
      </c>
      <c r="F53" s="23" t="s">
        <v>103</v>
      </c>
      <c r="G53" s="1" t="s">
        <v>104</v>
      </c>
      <c r="H53" s="7"/>
      <c r="I53" s="7">
        <f t="shared" si="0"/>
        <v>0</v>
      </c>
    </row>
    <row r="54" spans="2:9" x14ac:dyDescent="0.25">
      <c r="B54" s="18">
        <v>52</v>
      </c>
      <c r="C54" s="4">
        <v>31162800</v>
      </c>
      <c r="D54" s="5">
        <v>10</v>
      </c>
      <c r="E54" s="6" t="s">
        <v>11</v>
      </c>
      <c r="F54" s="23" t="s">
        <v>41</v>
      </c>
      <c r="G54" s="1" t="s">
        <v>42</v>
      </c>
      <c r="H54" s="7"/>
      <c r="I54" s="7">
        <f t="shared" si="0"/>
        <v>0</v>
      </c>
    </row>
    <row r="55" spans="2:9" x14ac:dyDescent="0.25">
      <c r="B55" s="18">
        <v>53</v>
      </c>
      <c r="C55" s="4">
        <v>31162800</v>
      </c>
      <c r="D55" s="5">
        <v>10</v>
      </c>
      <c r="E55" s="6" t="s">
        <v>11</v>
      </c>
      <c r="F55" s="23" t="s">
        <v>41</v>
      </c>
      <c r="G55" s="1" t="s">
        <v>43</v>
      </c>
      <c r="H55" s="7"/>
      <c r="I55" s="7">
        <f t="shared" si="0"/>
        <v>0</v>
      </c>
    </row>
    <row r="56" spans="2:9" x14ac:dyDescent="0.25">
      <c r="B56" s="18">
        <v>54</v>
      </c>
      <c r="C56" s="4">
        <v>31162800</v>
      </c>
      <c r="D56" s="5">
        <v>60</v>
      </c>
      <c r="E56" s="6" t="s">
        <v>44</v>
      </c>
      <c r="F56" s="23" t="s">
        <v>41</v>
      </c>
      <c r="G56" s="1" t="s">
        <v>45</v>
      </c>
      <c r="H56" s="7"/>
      <c r="I56" s="7">
        <f t="shared" si="0"/>
        <v>0</v>
      </c>
    </row>
    <row r="57" spans="2:9" x14ac:dyDescent="0.25">
      <c r="B57" s="18">
        <v>55</v>
      </c>
      <c r="C57" s="4">
        <v>31162800</v>
      </c>
      <c r="D57" s="5">
        <v>60</v>
      </c>
      <c r="E57" s="6" t="s">
        <v>44</v>
      </c>
      <c r="F57" s="23" t="s">
        <v>41</v>
      </c>
      <c r="G57" s="1" t="s">
        <v>46</v>
      </c>
      <c r="H57" s="7"/>
      <c r="I57" s="7">
        <f t="shared" si="0"/>
        <v>0</v>
      </c>
    </row>
    <row r="58" spans="2:9" x14ac:dyDescent="0.25">
      <c r="B58" s="18">
        <v>56</v>
      </c>
      <c r="C58" s="4">
        <v>31162800</v>
      </c>
      <c r="D58" s="5">
        <v>5</v>
      </c>
      <c r="E58" s="6" t="s">
        <v>11</v>
      </c>
      <c r="F58" s="23" t="s">
        <v>41</v>
      </c>
      <c r="G58" s="1" t="s">
        <v>42</v>
      </c>
      <c r="H58" s="7"/>
      <c r="I58" s="7">
        <f t="shared" si="0"/>
        <v>0</v>
      </c>
    </row>
    <row r="59" spans="2:9" x14ac:dyDescent="0.25">
      <c r="B59" s="18">
        <v>57</v>
      </c>
      <c r="C59" s="4">
        <v>31162800</v>
      </c>
      <c r="D59" s="5">
        <v>5</v>
      </c>
      <c r="E59" s="6" t="s">
        <v>11</v>
      </c>
      <c r="F59" s="23" t="s">
        <v>41</v>
      </c>
      <c r="G59" s="1" t="s">
        <v>43</v>
      </c>
      <c r="H59" s="7"/>
      <c r="I59" s="7">
        <f t="shared" si="0"/>
        <v>0</v>
      </c>
    </row>
    <row r="60" spans="2:9" x14ac:dyDescent="0.25">
      <c r="B60" s="18">
        <v>58</v>
      </c>
      <c r="C60" s="4">
        <v>31162800</v>
      </c>
      <c r="D60" s="5">
        <v>30</v>
      </c>
      <c r="E60" s="6" t="s">
        <v>44</v>
      </c>
      <c r="F60" s="23" t="s">
        <v>41</v>
      </c>
      <c r="G60" s="1" t="s">
        <v>45</v>
      </c>
      <c r="H60" s="7"/>
      <c r="I60" s="7">
        <f t="shared" si="0"/>
        <v>0</v>
      </c>
    </row>
    <row r="61" spans="2:9" x14ac:dyDescent="0.25">
      <c r="B61" s="18">
        <v>59</v>
      </c>
      <c r="C61" s="4">
        <v>31162800</v>
      </c>
      <c r="D61" s="5">
        <v>4</v>
      </c>
      <c r="E61" s="6" t="s">
        <v>25</v>
      </c>
      <c r="F61" s="23" t="s">
        <v>26</v>
      </c>
      <c r="G61" s="1" t="s">
        <v>27</v>
      </c>
      <c r="H61" s="7"/>
      <c r="I61" s="7">
        <f t="shared" si="0"/>
        <v>0</v>
      </c>
    </row>
    <row r="62" spans="2:9" x14ac:dyDescent="0.25">
      <c r="B62" s="18">
        <v>60</v>
      </c>
      <c r="C62" s="4">
        <v>31162800</v>
      </c>
      <c r="D62" s="5">
        <v>4</v>
      </c>
      <c r="E62" s="6" t="s">
        <v>25</v>
      </c>
      <c r="F62" s="23" t="s">
        <v>26</v>
      </c>
      <c r="G62" s="1" t="s">
        <v>28</v>
      </c>
      <c r="H62" s="7"/>
      <c r="I62" s="7">
        <f t="shared" si="0"/>
        <v>0</v>
      </c>
    </row>
    <row r="63" spans="2:9" x14ac:dyDescent="0.25">
      <c r="B63" s="18">
        <v>61</v>
      </c>
      <c r="C63" s="4">
        <v>31162800</v>
      </c>
      <c r="D63" s="5">
        <v>4</v>
      </c>
      <c r="E63" s="6" t="s">
        <v>25</v>
      </c>
      <c r="F63" s="23" t="s">
        <v>26</v>
      </c>
      <c r="G63" s="1" t="s">
        <v>28</v>
      </c>
      <c r="H63" s="7"/>
      <c r="I63" s="7">
        <f t="shared" si="0"/>
        <v>0</v>
      </c>
    </row>
    <row r="64" spans="2:9" ht="25.5" x14ac:dyDescent="0.25">
      <c r="B64" s="18">
        <v>62</v>
      </c>
      <c r="C64" s="8">
        <v>251578</v>
      </c>
      <c r="D64" s="8">
        <v>500</v>
      </c>
      <c r="E64" s="12" t="s">
        <v>12</v>
      </c>
      <c r="F64" s="23" t="s">
        <v>105</v>
      </c>
      <c r="G64" s="1" t="s">
        <v>106</v>
      </c>
      <c r="H64" s="7"/>
      <c r="I64" s="7">
        <f t="shared" si="0"/>
        <v>0</v>
      </c>
    </row>
    <row r="65" spans="2:9" ht="25.5" x14ac:dyDescent="0.25">
      <c r="B65" s="18">
        <v>63</v>
      </c>
      <c r="C65" s="13">
        <v>11151508</v>
      </c>
      <c r="D65" s="11">
        <v>40</v>
      </c>
      <c r="E65" s="12" t="s">
        <v>12</v>
      </c>
      <c r="F65" s="23" t="s">
        <v>101</v>
      </c>
      <c r="G65" s="1" t="s">
        <v>102</v>
      </c>
      <c r="H65" s="7"/>
      <c r="I65" s="7">
        <f t="shared" si="0"/>
        <v>0</v>
      </c>
    </row>
    <row r="66" spans="2:9" x14ac:dyDescent="0.25">
      <c r="B66" s="18">
        <v>64</v>
      </c>
      <c r="C66" s="17">
        <v>11131500</v>
      </c>
      <c r="D66" s="17">
        <v>30</v>
      </c>
      <c r="E66" s="17" t="s">
        <v>12</v>
      </c>
      <c r="F66" s="23" t="s">
        <v>312</v>
      </c>
      <c r="G66" s="1" t="s">
        <v>313</v>
      </c>
      <c r="H66" s="7"/>
      <c r="I66" s="7">
        <f t="shared" si="0"/>
        <v>0</v>
      </c>
    </row>
    <row r="67" spans="2:9" ht="25.5" x14ac:dyDescent="0.25">
      <c r="B67" s="18">
        <v>65</v>
      </c>
      <c r="C67" s="17">
        <v>11131500</v>
      </c>
      <c r="D67" s="17">
        <v>20</v>
      </c>
      <c r="E67" s="17" t="s">
        <v>14</v>
      </c>
      <c r="F67" s="23" t="s">
        <v>302</v>
      </c>
      <c r="G67" s="1" t="s">
        <v>303</v>
      </c>
      <c r="H67" s="7"/>
      <c r="I67" s="7">
        <f t="shared" ref="I67:I130" si="1">+D67*H67</f>
        <v>0</v>
      </c>
    </row>
    <row r="68" spans="2:9" ht="25.5" x14ac:dyDescent="0.25">
      <c r="B68" s="18">
        <v>66</v>
      </c>
      <c r="C68" s="17">
        <v>11131500</v>
      </c>
      <c r="D68" s="17">
        <v>20</v>
      </c>
      <c r="E68" s="17" t="s">
        <v>14</v>
      </c>
      <c r="F68" s="23" t="s">
        <v>302</v>
      </c>
      <c r="G68" s="1" t="s">
        <v>304</v>
      </c>
      <c r="H68" s="7"/>
      <c r="I68" s="7">
        <f t="shared" si="1"/>
        <v>0</v>
      </c>
    </row>
    <row r="69" spans="2:9" ht="25.5" x14ac:dyDescent="0.25">
      <c r="B69" s="18">
        <v>67</v>
      </c>
      <c r="C69" s="17">
        <v>11131500</v>
      </c>
      <c r="D69" s="17">
        <v>20</v>
      </c>
      <c r="E69" s="17" t="s">
        <v>14</v>
      </c>
      <c r="F69" s="23" t="s">
        <v>302</v>
      </c>
      <c r="G69" s="1" t="s">
        <v>305</v>
      </c>
      <c r="H69" s="7"/>
      <c r="I69" s="7">
        <f t="shared" si="1"/>
        <v>0</v>
      </c>
    </row>
    <row r="70" spans="2:9" x14ac:dyDescent="0.25">
      <c r="B70" s="18">
        <v>68</v>
      </c>
      <c r="C70" s="17">
        <v>11131500</v>
      </c>
      <c r="D70" s="17">
        <v>20</v>
      </c>
      <c r="E70" s="17" t="s">
        <v>14</v>
      </c>
      <c r="F70" s="23" t="s">
        <v>302</v>
      </c>
      <c r="G70" s="1" t="s">
        <v>190</v>
      </c>
      <c r="H70" s="7"/>
      <c r="I70" s="7">
        <f t="shared" si="1"/>
        <v>0</v>
      </c>
    </row>
    <row r="71" spans="2:9" ht="38.25" x14ac:dyDescent="0.25">
      <c r="B71" s="18">
        <v>69</v>
      </c>
      <c r="C71" s="17">
        <v>11131500</v>
      </c>
      <c r="D71" s="17">
        <v>20</v>
      </c>
      <c r="E71" s="17" t="s">
        <v>14</v>
      </c>
      <c r="F71" s="23" t="s">
        <v>302</v>
      </c>
      <c r="G71" s="1" t="s">
        <v>306</v>
      </c>
      <c r="H71" s="7"/>
      <c r="I71" s="7">
        <f t="shared" si="1"/>
        <v>0</v>
      </c>
    </row>
    <row r="72" spans="2:9" ht="25.5" x14ac:dyDescent="0.25">
      <c r="B72" s="18">
        <v>70</v>
      </c>
      <c r="C72" s="17">
        <v>11131500</v>
      </c>
      <c r="D72" s="17">
        <v>20</v>
      </c>
      <c r="E72" s="17" t="s">
        <v>14</v>
      </c>
      <c r="F72" s="23" t="s">
        <v>302</v>
      </c>
      <c r="G72" s="1" t="s">
        <v>307</v>
      </c>
      <c r="H72" s="7"/>
      <c r="I72" s="7">
        <f t="shared" si="1"/>
        <v>0</v>
      </c>
    </row>
    <row r="73" spans="2:9" ht="25.5" x14ac:dyDescent="0.25">
      <c r="B73" s="18">
        <v>71</v>
      </c>
      <c r="C73" s="4">
        <v>40161524</v>
      </c>
      <c r="D73" s="5">
        <v>100</v>
      </c>
      <c r="E73" s="15" t="s">
        <v>19</v>
      </c>
      <c r="F73" s="23" t="s">
        <v>209</v>
      </c>
      <c r="G73" s="1" t="s">
        <v>210</v>
      </c>
      <c r="H73" s="7"/>
      <c r="I73" s="7">
        <f t="shared" si="1"/>
        <v>0</v>
      </c>
    </row>
    <row r="74" spans="2:9" x14ac:dyDescent="0.25">
      <c r="B74" s="18">
        <v>72</v>
      </c>
      <c r="C74" s="8">
        <v>231854</v>
      </c>
      <c r="D74" s="8">
        <v>500</v>
      </c>
      <c r="E74" s="3" t="s">
        <v>19</v>
      </c>
      <c r="F74" s="23" t="s">
        <v>3</v>
      </c>
      <c r="G74" s="1" t="s">
        <v>72</v>
      </c>
      <c r="H74" s="7"/>
      <c r="I74" s="7">
        <f t="shared" si="1"/>
        <v>0</v>
      </c>
    </row>
    <row r="75" spans="2:9" ht="25.5" x14ac:dyDescent="0.25">
      <c r="B75" s="18">
        <v>73</v>
      </c>
      <c r="C75" s="17">
        <v>11131500</v>
      </c>
      <c r="D75" s="17">
        <v>20</v>
      </c>
      <c r="E75" s="17" t="s">
        <v>22</v>
      </c>
      <c r="F75" s="23" t="s">
        <v>251</v>
      </c>
      <c r="G75" s="1" t="s">
        <v>252</v>
      </c>
      <c r="H75" s="7"/>
      <c r="I75" s="7">
        <f t="shared" si="1"/>
        <v>0</v>
      </c>
    </row>
    <row r="76" spans="2:9" ht="25.5" x14ac:dyDescent="0.25">
      <c r="B76" s="18">
        <v>74</v>
      </c>
      <c r="C76" s="8">
        <v>233839</v>
      </c>
      <c r="D76" s="8">
        <v>100</v>
      </c>
      <c r="E76" s="12" t="s">
        <v>12</v>
      </c>
      <c r="F76" s="23" t="s">
        <v>107</v>
      </c>
      <c r="G76" s="1" t="s">
        <v>108</v>
      </c>
      <c r="H76" s="7"/>
      <c r="I76" s="7">
        <f t="shared" si="1"/>
        <v>0</v>
      </c>
    </row>
    <row r="77" spans="2:9" ht="38.25" x14ac:dyDescent="0.25">
      <c r="B77" s="18">
        <v>75</v>
      </c>
      <c r="C77" s="13">
        <v>251425</v>
      </c>
      <c r="D77" s="11">
        <v>100</v>
      </c>
      <c r="E77" s="12" t="s">
        <v>14</v>
      </c>
      <c r="F77" s="23" t="s">
        <v>144</v>
      </c>
      <c r="G77" s="1" t="s">
        <v>143</v>
      </c>
      <c r="H77" s="7"/>
      <c r="I77" s="7">
        <f t="shared" si="1"/>
        <v>0</v>
      </c>
    </row>
    <row r="78" spans="2:9" x14ac:dyDescent="0.25">
      <c r="B78" s="18">
        <v>76</v>
      </c>
      <c r="C78" s="17">
        <v>11131500</v>
      </c>
      <c r="D78" s="17">
        <v>20</v>
      </c>
      <c r="E78" s="17" t="s">
        <v>18</v>
      </c>
      <c r="F78" s="23" t="s">
        <v>253</v>
      </c>
      <c r="G78" s="1" t="s">
        <v>253</v>
      </c>
      <c r="H78" s="7"/>
      <c r="I78" s="7">
        <f t="shared" si="1"/>
        <v>0</v>
      </c>
    </row>
    <row r="79" spans="2:9" ht="25.5" x14ac:dyDescent="0.25">
      <c r="B79" s="18">
        <v>77</v>
      </c>
      <c r="C79" s="4">
        <v>31162800</v>
      </c>
      <c r="D79" s="5">
        <v>3</v>
      </c>
      <c r="E79" s="6" t="s">
        <v>12</v>
      </c>
      <c r="F79" s="23" t="s">
        <v>55</v>
      </c>
      <c r="G79" s="1" t="s">
        <v>56</v>
      </c>
      <c r="H79" s="7"/>
      <c r="I79" s="7">
        <f t="shared" si="1"/>
        <v>0</v>
      </c>
    </row>
    <row r="80" spans="2:9" ht="25.5" x14ac:dyDescent="0.25">
      <c r="B80" s="18">
        <v>78</v>
      </c>
      <c r="C80" s="8">
        <v>244236</v>
      </c>
      <c r="D80" s="8">
        <v>100</v>
      </c>
      <c r="E80" s="12" t="s">
        <v>12</v>
      </c>
      <c r="F80" s="23" t="s">
        <v>113</v>
      </c>
      <c r="G80" s="1" t="s">
        <v>110</v>
      </c>
      <c r="H80" s="7"/>
      <c r="I80" s="7">
        <f t="shared" si="1"/>
        <v>0</v>
      </c>
    </row>
    <row r="81" spans="2:9" ht="25.5" x14ac:dyDescent="0.25">
      <c r="B81" s="18">
        <v>79</v>
      </c>
      <c r="C81" s="8">
        <v>244236</v>
      </c>
      <c r="D81" s="8">
        <v>100</v>
      </c>
      <c r="E81" s="12" t="s">
        <v>12</v>
      </c>
      <c r="F81" s="23" t="s">
        <v>109</v>
      </c>
      <c r="G81" s="1" t="s">
        <v>110</v>
      </c>
      <c r="H81" s="7"/>
      <c r="I81" s="7">
        <f t="shared" si="1"/>
        <v>0</v>
      </c>
    </row>
    <row r="82" spans="2:9" ht="25.5" x14ac:dyDescent="0.25">
      <c r="B82" s="18">
        <v>80</v>
      </c>
      <c r="C82" s="8">
        <v>244236</v>
      </c>
      <c r="D82" s="8">
        <v>100</v>
      </c>
      <c r="E82" s="12" t="s">
        <v>12</v>
      </c>
      <c r="F82" s="23" t="s">
        <v>111</v>
      </c>
      <c r="G82" s="1" t="s">
        <v>110</v>
      </c>
      <c r="H82" s="7"/>
      <c r="I82" s="7">
        <f t="shared" si="1"/>
        <v>0</v>
      </c>
    </row>
    <row r="83" spans="2:9" ht="25.5" x14ac:dyDescent="0.25">
      <c r="B83" s="18">
        <v>81</v>
      </c>
      <c r="C83" s="8">
        <v>244236</v>
      </c>
      <c r="D83" s="8">
        <v>100</v>
      </c>
      <c r="E83" s="12" t="s">
        <v>12</v>
      </c>
      <c r="F83" s="23" t="s">
        <v>112</v>
      </c>
      <c r="G83" s="1" t="s">
        <v>110</v>
      </c>
      <c r="H83" s="7"/>
      <c r="I83" s="7">
        <f t="shared" si="1"/>
        <v>0</v>
      </c>
    </row>
    <row r="84" spans="2:9" ht="25.5" x14ac:dyDescent="0.25">
      <c r="B84" s="18">
        <v>82</v>
      </c>
      <c r="C84" s="8">
        <v>244236</v>
      </c>
      <c r="D84" s="8">
        <v>100</v>
      </c>
      <c r="E84" s="12" t="s">
        <v>12</v>
      </c>
      <c r="F84" s="23" t="s">
        <v>114</v>
      </c>
      <c r="G84" s="1" t="s">
        <v>110</v>
      </c>
      <c r="H84" s="7"/>
      <c r="I84" s="7">
        <f t="shared" si="1"/>
        <v>0</v>
      </c>
    </row>
    <row r="85" spans="2:9" ht="25.5" x14ac:dyDescent="0.25">
      <c r="B85" s="18">
        <v>83</v>
      </c>
      <c r="C85" s="8">
        <v>244239</v>
      </c>
      <c r="D85" s="8">
        <v>100</v>
      </c>
      <c r="E85" s="12" t="s">
        <v>12</v>
      </c>
      <c r="F85" s="23" t="s">
        <v>118</v>
      </c>
      <c r="G85" s="1" t="s">
        <v>110</v>
      </c>
      <c r="H85" s="7"/>
      <c r="I85" s="7">
        <f t="shared" si="1"/>
        <v>0</v>
      </c>
    </row>
    <row r="86" spans="2:9" ht="25.5" x14ac:dyDescent="0.25">
      <c r="B86" s="18">
        <v>84</v>
      </c>
      <c r="C86" s="8">
        <v>244238</v>
      </c>
      <c r="D86" s="8">
        <v>100</v>
      </c>
      <c r="E86" s="12" t="s">
        <v>12</v>
      </c>
      <c r="F86" s="23" t="s">
        <v>117</v>
      </c>
      <c r="G86" s="1" t="s">
        <v>110</v>
      </c>
      <c r="H86" s="7"/>
      <c r="I86" s="7">
        <f t="shared" si="1"/>
        <v>0</v>
      </c>
    </row>
    <row r="87" spans="2:9" ht="25.5" x14ac:dyDescent="0.25">
      <c r="B87" s="18">
        <v>85</v>
      </c>
      <c r="C87" s="8">
        <v>244236</v>
      </c>
      <c r="D87" s="8">
        <v>100</v>
      </c>
      <c r="E87" s="12" t="s">
        <v>12</v>
      </c>
      <c r="F87" s="23" t="s">
        <v>115</v>
      </c>
      <c r="G87" s="1" t="s">
        <v>110</v>
      </c>
      <c r="H87" s="7"/>
      <c r="I87" s="7">
        <f t="shared" si="1"/>
        <v>0</v>
      </c>
    </row>
    <row r="88" spans="2:9" ht="25.5" x14ac:dyDescent="0.25">
      <c r="B88" s="18">
        <v>86</v>
      </c>
      <c r="C88" s="8">
        <v>244237</v>
      </c>
      <c r="D88" s="8">
        <v>100</v>
      </c>
      <c r="E88" s="12" t="s">
        <v>12</v>
      </c>
      <c r="F88" s="23" t="s">
        <v>116</v>
      </c>
      <c r="G88" s="1" t="s">
        <v>110</v>
      </c>
      <c r="H88" s="7"/>
      <c r="I88" s="7">
        <f t="shared" si="1"/>
        <v>0</v>
      </c>
    </row>
    <row r="89" spans="2:9" ht="25.5" x14ac:dyDescent="0.25">
      <c r="B89" s="18">
        <v>87</v>
      </c>
      <c r="C89" s="17">
        <v>11131500</v>
      </c>
      <c r="D89" s="8">
        <v>100</v>
      </c>
      <c r="E89" s="17" t="s">
        <v>12</v>
      </c>
      <c r="F89" s="23" t="s">
        <v>254</v>
      </c>
      <c r="G89" s="1" t="s">
        <v>110</v>
      </c>
      <c r="H89" s="7"/>
      <c r="I89" s="7">
        <f t="shared" si="1"/>
        <v>0</v>
      </c>
    </row>
    <row r="90" spans="2:9" ht="25.5" x14ac:dyDescent="0.25">
      <c r="B90" s="18">
        <v>88</v>
      </c>
      <c r="C90" s="17">
        <v>11131500</v>
      </c>
      <c r="D90" s="8">
        <v>100</v>
      </c>
      <c r="E90" s="17" t="s">
        <v>12</v>
      </c>
      <c r="F90" s="23" t="s">
        <v>255</v>
      </c>
      <c r="G90" s="1" t="s">
        <v>110</v>
      </c>
      <c r="H90" s="7"/>
      <c r="I90" s="7">
        <f t="shared" si="1"/>
        <v>0</v>
      </c>
    </row>
    <row r="91" spans="2:9" ht="25.5" x14ac:dyDescent="0.25">
      <c r="B91" s="18">
        <v>89</v>
      </c>
      <c r="C91" s="17">
        <v>11131500</v>
      </c>
      <c r="D91" s="8">
        <v>100</v>
      </c>
      <c r="E91" s="17" t="s">
        <v>12</v>
      </c>
      <c r="F91" s="23" t="s">
        <v>256</v>
      </c>
      <c r="G91" s="1" t="s">
        <v>110</v>
      </c>
      <c r="H91" s="7"/>
      <c r="I91" s="7">
        <f t="shared" si="1"/>
        <v>0</v>
      </c>
    </row>
    <row r="92" spans="2:9" ht="25.5" x14ac:dyDescent="0.25">
      <c r="B92" s="18">
        <v>90</v>
      </c>
      <c r="C92" s="17">
        <v>11131500</v>
      </c>
      <c r="D92" s="8">
        <v>100</v>
      </c>
      <c r="E92" s="17" t="s">
        <v>12</v>
      </c>
      <c r="F92" s="23" t="s">
        <v>257</v>
      </c>
      <c r="G92" s="1" t="s">
        <v>110</v>
      </c>
      <c r="H92" s="7"/>
      <c r="I92" s="7">
        <f t="shared" si="1"/>
        <v>0</v>
      </c>
    </row>
    <row r="93" spans="2:9" ht="25.5" x14ac:dyDescent="0.25">
      <c r="B93" s="18">
        <v>91</v>
      </c>
      <c r="C93" s="17">
        <v>11131500</v>
      </c>
      <c r="D93" s="8">
        <v>100</v>
      </c>
      <c r="E93" s="17" t="s">
        <v>12</v>
      </c>
      <c r="F93" s="23" t="s">
        <v>258</v>
      </c>
      <c r="G93" s="1" t="s">
        <v>110</v>
      </c>
      <c r="H93" s="7"/>
      <c r="I93" s="7">
        <f t="shared" si="1"/>
        <v>0</v>
      </c>
    </row>
    <row r="94" spans="2:9" ht="25.5" x14ac:dyDescent="0.25">
      <c r="B94" s="18">
        <v>92</v>
      </c>
      <c r="C94" s="17">
        <v>11131500</v>
      </c>
      <c r="D94" s="8">
        <v>100</v>
      </c>
      <c r="E94" s="17" t="s">
        <v>12</v>
      </c>
      <c r="F94" s="23" t="s">
        <v>259</v>
      </c>
      <c r="G94" s="1" t="s">
        <v>110</v>
      </c>
      <c r="H94" s="7"/>
      <c r="I94" s="7">
        <f t="shared" si="1"/>
        <v>0</v>
      </c>
    </row>
    <row r="95" spans="2:9" ht="25.5" x14ac:dyDescent="0.25">
      <c r="B95" s="18">
        <v>93</v>
      </c>
      <c r="C95" s="17">
        <v>11131500</v>
      </c>
      <c r="D95" s="8">
        <v>100</v>
      </c>
      <c r="E95" s="17" t="s">
        <v>12</v>
      </c>
      <c r="F95" s="23" t="s">
        <v>260</v>
      </c>
      <c r="G95" s="1" t="s">
        <v>110</v>
      </c>
      <c r="H95" s="7"/>
      <c r="I95" s="7">
        <f t="shared" si="1"/>
        <v>0</v>
      </c>
    </row>
    <row r="96" spans="2:9" ht="25.5" x14ac:dyDescent="0.25">
      <c r="B96" s="18">
        <v>94</v>
      </c>
      <c r="C96" s="17">
        <v>11131500</v>
      </c>
      <c r="D96" s="8">
        <v>100</v>
      </c>
      <c r="E96" s="17" t="s">
        <v>12</v>
      </c>
      <c r="F96" s="23" t="s">
        <v>261</v>
      </c>
      <c r="G96" s="1" t="s">
        <v>110</v>
      </c>
      <c r="H96" s="7"/>
      <c r="I96" s="7">
        <f t="shared" si="1"/>
        <v>0</v>
      </c>
    </row>
    <row r="97" spans="2:9" ht="25.5" x14ac:dyDescent="0.25">
      <c r="B97" s="18">
        <v>95</v>
      </c>
      <c r="C97" s="17">
        <v>11131500</v>
      </c>
      <c r="D97" s="8">
        <v>100</v>
      </c>
      <c r="E97" s="17" t="s">
        <v>12</v>
      </c>
      <c r="F97" s="23" t="s">
        <v>262</v>
      </c>
      <c r="G97" s="1" t="s">
        <v>110</v>
      </c>
      <c r="H97" s="7"/>
      <c r="I97" s="7">
        <f t="shared" si="1"/>
        <v>0</v>
      </c>
    </row>
    <row r="98" spans="2:9" ht="25.5" x14ac:dyDescent="0.25">
      <c r="B98" s="18">
        <v>96</v>
      </c>
      <c r="C98" s="17">
        <v>11131500</v>
      </c>
      <c r="D98" s="8">
        <v>100</v>
      </c>
      <c r="E98" s="17" t="s">
        <v>12</v>
      </c>
      <c r="F98" s="23" t="s">
        <v>263</v>
      </c>
      <c r="G98" s="1" t="s">
        <v>110</v>
      </c>
      <c r="H98" s="7"/>
      <c r="I98" s="7">
        <f t="shared" si="1"/>
        <v>0</v>
      </c>
    </row>
    <row r="99" spans="2:9" ht="25.5" x14ac:dyDescent="0.25">
      <c r="B99" s="18">
        <v>97</v>
      </c>
      <c r="C99" s="17">
        <v>11131500</v>
      </c>
      <c r="D99" s="8">
        <v>100</v>
      </c>
      <c r="E99" s="17" t="s">
        <v>12</v>
      </c>
      <c r="F99" s="23" t="s">
        <v>264</v>
      </c>
      <c r="G99" s="1" t="s">
        <v>110</v>
      </c>
      <c r="H99" s="7"/>
      <c r="I99" s="7">
        <f t="shared" si="1"/>
        <v>0</v>
      </c>
    </row>
    <row r="100" spans="2:9" ht="25.5" x14ac:dyDescent="0.25">
      <c r="B100" s="18">
        <v>98</v>
      </c>
      <c r="C100" s="17">
        <v>11131500</v>
      </c>
      <c r="D100" s="8">
        <v>100</v>
      </c>
      <c r="E100" s="17" t="s">
        <v>12</v>
      </c>
      <c r="F100" s="23" t="s">
        <v>265</v>
      </c>
      <c r="G100" s="1" t="s">
        <v>110</v>
      </c>
      <c r="H100" s="7"/>
      <c r="I100" s="7">
        <f t="shared" si="1"/>
        <v>0</v>
      </c>
    </row>
    <row r="101" spans="2:9" ht="25.5" x14ac:dyDescent="0.25">
      <c r="B101" s="18">
        <v>99</v>
      </c>
      <c r="C101" s="8">
        <v>244236</v>
      </c>
      <c r="D101" s="8">
        <v>100</v>
      </c>
      <c r="E101" s="12" t="s">
        <v>12</v>
      </c>
      <c r="F101" s="23" t="s">
        <v>119</v>
      </c>
      <c r="G101" s="1" t="s">
        <v>110</v>
      </c>
      <c r="H101" s="7"/>
      <c r="I101" s="7">
        <f t="shared" si="1"/>
        <v>0</v>
      </c>
    </row>
    <row r="102" spans="2:9" x14ac:dyDescent="0.25">
      <c r="B102" s="18">
        <v>100</v>
      </c>
      <c r="C102" s="17">
        <v>11131500</v>
      </c>
      <c r="D102" s="8">
        <v>50</v>
      </c>
      <c r="E102" s="17" t="s">
        <v>12</v>
      </c>
      <c r="F102" s="23" t="s">
        <v>266</v>
      </c>
      <c r="G102" s="1" t="s">
        <v>267</v>
      </c>
      <c r="H102" s="7"/>
      <c r="I102" s="7">
        <f t="shared" si="1"/>
        <v>0</v>
      </c>
    </row>
    <row r="103" spans="2:9" x14ac:dyDescent="0.25">
      <c r="B103" s="18">
        <v>101</v>
      </c>
      <c r="C103" s="17">
        <v>11131500</v>
      </c>
      <c r="D103" s="8">
        <v>50</v>
      </c>
      <c r="E103" s="17" t="s">
        <v>12</v>
      </c>
      <c r="F103" s="23" t="s">
        <v>266</v>
      </c>
      <c r="G103" s="1" t="s">
        <v>268</v>
      </c>
      <c r="H103" s="7"/>
      <c r="I103" s="7">
        <f t="shared" si="1"/>
        <v>0</v>
      </c>
    </row>
    <row r="104" spans="2:9" x14ac:dyDescent="0.25">
      <c r="B104" s="18">
        <v>102</v>
      </c>
      <c r="C104" s="17">
        <v>11131500</v>
      </c>
      <c r="D104" s="8">
        <v>50</v>
      </c>
      <c r="E104" s="17" t="s">
        <v>12</v>
      </c>
      <c r="F104" s="23" t="s">
        <v>266</v>
      </c>
      <c r="G104" s="1" t="s">
        <v>269</v>
      </c>
      <c r="H104" s="7"/>
      <c r="I104" s="7">
        <f t="shared" si="1"/>
        <v>0</v>
      </c>
    </row>
    <row r="105" spans="2:9" x14ac:dyDescent="0.25">
      <c r="B105" s="18">
        <v>103</v>
      </c>
      <c r="C105" s="17">
        <v>11131500</v>
      </c>
      <c r="D105" s="8">
        <v>50</v>
      </c>
      <c r="E105" s="17" t="s">
        <v>12</v>
      </c>
      <c r="F105" s="23" t="s">
        <v>266</v>
      </c>
      <c r="G105" s="1" t="s">
        <v>270</v>
      </c>
      <c r="H105" s="7"/>
      <c r="I105" s="7">
        <f t="shared" si="1"/>
        <v>0</v>
      </c>
    </row>
    <row r="106" spans="2:9" x14ac:dyDescent="0.25">
      <c r="B106" s="18">
        <v>104</v>
      </c>
      <c r="C106" s="17">
        <v>11131500</v>
      </c>
      <c r="D106" s="8">
        <v>50</v>
      </c>
      <c r="E106" s="17" t="s">
        <v>12</v>
      </c>
      <c r="F106" s="23" t="s">
        <v>266</v>
      </c>
      <c r="G106" s="1" t="s">
        <v>271</v>
      </c>
      <c r="H106" s="7"/>
      <c r="I106" s="7">
        <f t="shared" si="1"/>
        <v>0</v>
      </c>
    </row>
    <row r="107" spans="2:9" x14ac:dyDescent="0.25">
      <c r="B107" s="18">
        <v>105</v>
      </c>
      <c r="C107" s="17">
        <v>11131500</v>
      </c>
      <c r="D107" s="8">
        <v>50</v>
      </c>
      <c r="E107" s="17" t="s">
        <v>12</v>
      </c>
      <c r="F107" s="23" t="s">
        <v>266</v>
      </c>
      <c r="G107" s="1" t="s">
        <v>272</v>
      </c>
      <c r="H107" s="7"/>
      <c r="I107" s="7">
        <f t="shared" si="1"/>
        <v>0</v>
      </c>
    </row>
    <row r="108" spans="2:9" x14ac:dyDescent="0.25">
      <c r="B108" s="18">
        <v>106</v>
      </c>
      <c r="C108" s="17">
        <v>11131500</v>
      </c>
      <c r="D108" s="8">
        <v>50</v>
      </c>
      <c r="E108" s="17" t="s">
        <v>12</v>
      </c>
      <c r="F108" s="23" t="s">
        <v>266</v>
      </c>
      <c r="G108" s="1" t="s">
        <v>273</v>
      </c>
      <c r="H108" s="7"/>
      <c r="I108" s="7">
        <f t="shared" si="1"/>
        <v>0</v>
      </c>
    </row>
    <row r="109" spans="2:9" x14ac:dyDescent="0.25">
      <c r="B109" s="18">
        <v>107</v>
      </c>
      <c r="C109" s="17">
        <v>11131500</v>
      </c>
      <c r="D109" s="8">
        <v>50</v>
      </c>
      <c r="E109" s="17" t="s">
        <v>12</v>
      </c>
      <c r="F109" s="23" t="s">
        <v>266</v>
      </c>
      <c r="G109" s="1" t="s">
        <v>274</v>
      </c>
      <c r="H109" s="7"/>
      <c r="I109" s="7">
        <f t="shared" si="1"/>
        <v>0</v>
      </c>
    </row>
    <row r="110" spans="2:9" x14ac:dyDescent="0.25">
      <c r="B110" s="18">
        <v>108</v>
      </c>
      <c r="C110" s="17">
        <v>11131500</v>
      </c>
      <c r="D110" s="8">
        <v>50</v>
      </c>
      <c r="E110" s="17" t="s">
        <v>12</v>
      </c>
      <c r="F110" s="23" t="s">
        <v>266</v>
      </c>
      <c r="G110" s="1" t="s">
        <v>275</v>
      </c>
      <c r="H110" s="7"/>
      <c r="I110" s="7">
        <f t="shared" si="1"/>
        <v>0</v>
      </c>
    </row>
    <row r="111" spans="2:9" x14ac:dyDescent="0.25">
      <c r="B111" s="18">
        <v>109</v>
      </c>
      <c r="C111" s="17">
        <v>11131500</v>
      </c>
      <c r="D111" s="8">
        <v>50</v>
      </c>
      <c r="E111" s="17" t="s">
        <v>12</v>
      </c>
      <c r="F111" s="23" t="s">
        <v>266</v>
      </c>
      <c r="G111" s="1" t="s">
        <v>276</v>
      </c>
      <c r="H111" s="7"/>
      <c r="I111" s="7">
        <f t="shared" si="1"/>
        <v>0</v>
      </c>
    </row>
    <row r="112" spans="2:9" x14ac:dyDescent="0.25">
      <c r="B112" s="18">
        <v>110</v>
      </c>
      <c r="C112" s="17">
        <v>11131500</v>
      </c>
      <c r="D112" s="8">
        <v>50</v>
      </c>
      <c r="E112" s="17" t="s">
        <v>12</v>
      </c>
      <c r="F112" s="23" t="s">
        <v>266</v>
      </c>
      <c r="G112" s="1" t="s">
        <v>277</v>
      </c>
      <c r="H112" s="7"/>
      <c r="I112" s="7">
        <f t="shared" si="1"/>
        <v>0</v>
      </c>
    </row>
    <row r="113" spans="2:9" ht="25.5" x14ac:dyDescent="0.25">
      <c r="B113" s="18">
        <v>111</v>
      </c>
      <c r="C113" s="17">
        <v>11131500</v>
      </c>
      <c r="D113" s="17">
        <v>70</v>
      </c>
      <c r="E113" s="17" t="s">
        <v>216</v>
      </c>
      <c r="F113" s="23" t="s">
        <v>278</v>
      </c>
      <c r="G113" s="1" t="s">
        <v>279</v>
      </c>
      <c r="H113" s="7"/>
      <c r="I113" s="7">
        <f t="shared" si="1"/>
        <v>0</v>
      </c>
    </row>
    <row r="114" spans="2:9" ht="38.25" x14ac:dyDescent="0.25">
      <c r="B114" s="18">
        <v>112</v>
      </c>
      <c r="C114" s="17">
        <v>11131500</v>
      </c>
      <c r="D114" s="17">
        <v>70</v>
      </c>
      <c r="E114" s="17" t="s">
        <v>216</v>
      </c>
      <c r="F114" s="1" t="s">
        <v>280</v>
      </c>
      <c r="G114" s="1" t="s">
        <v>145</v>
      </c>
      <c r="H114" s="7"/>
      <c r="I114" s="7">
        <f t="shared" si="1"/>
        <v>0</v>
      </c>
    </row>
    <row r="115" spans="2:9" ht="38.25" x14ac:dyDescent="0.25">
      <c r="B115" s="18">
        <v>113</v>
      </c>
      <c r="C115" s="17">
        <v>11131500</v>
      </c>
      <c r="D115" s="17">
        <v>71</v>
      </c>
      <c r="E115" s="17" t="s">
        <v>216</v>
      </c>
      <c r="F115" s="1" t="s">
        <v>281</v>
      </c>
      <c r="G115" s="1" t="s">
        <v>145</v>
      </c>
      <c r="H115" s="7"/>
      <c r="I115" s="7">
        <f t="shared" si="1"/>
        <v>0</v>
      </c>
    </row>
    <row r="116" spans="2:9" ht="38.25" x14ac:dyDescent="0.25">
      <c r="B116" s="18">
        <v>114</v>
      </c>
      <c r="C116" s="17">
        <v>11131500</v>
      </c>
      <c r="D116" s="17">
        <v>70</v>
      </c>
      <c r="E116" s="17" t="s">
        <v>12</v>
      </c>
      <c r="F116" s="1" t="s">
        <v>282</v>
      </c>
      <c r="G116" s="1" t="s">
        <v>145</v>
      </c>
      <c r="H116" s="7"/>
      <c r="I116" s="7">
        <f t="shared" si="1"/>
        <v>0</v>
      </c>
    </row>
    <row r="117" spans="2:9" ht="38.25" x14ac:dyDescent="0.25">
      <c r="B117" s="18">
        <v>115</v>
      </c>
      <c r="C117" s="17">
        <v>11131500</v>
      </c>
      <c r="D117" s="17">
        <v>70</v>
      </c>
      <c r="E117" s="17" t="s">
        <v>216</v>
      </c>
      <c r="F117" s="1" t="s">
        <v>283</v>
      </c>
      <c r="G117" s="1" t="s">
        <v>145</v>
      </c>
      <c r="H117" s="7"/>
      <c r="I117" s="7">
        <f t="shared" si="1"/>
        <v>0</v>
      </c>
    </row>
    <row r="118" spans="2:9" x14ac:dyDescent="0.25">
      <c r="B118" s="18">
        <v>116</v>
      </c>
      <c r="C118" s="17">
        <v>11131500</v>
      </c>
      <c r="D118" s="17">
        <v>2</v>
      </c>
      <c r="E118" s="17" t="s">
        <v>16</v>
      </c>
      <c r="F118" s="23" t="s">
        <v>284</v>
      </c>
      <c r="G118" s="1" t="s">
        <v>285</v>
      </c>
      <c r="H118" s="7"/>
      <c r="I118" s="7">
        <f t="shared" si="1"/>
        <v>0</v>
      </c>
    </row>
    <row r="119" spans="2:9" x14ac:dyDescent="0.25">
      <c r="B119" s="18">
        <v>117</v>
      </c>
      <c r="C119" s="17">
        <v>11131500</v>
      </c>
      <c r="D119" s="17">
        <v>2</v>
      </c>
      <c r="E119" s="17" t="s">
        <v>16</v>
      </c>
      <c r="F119" s="23" t="s">
        <v>284</v>
      </c>
      <c r="G119" s="1" t="s">
        <v>286</v>
      </c>
      <c r="H119" s="7"/>
      <c r="I119" s="7">
        <f t="shared" si="1"/>
        <v>0</v>
      </c>
    </row>
    <row r="120" spans="2:9" x14ac:dyDescent="0.25">
      <c r="B120" s="18">
        <v>118</v>
      </c>
      <c r="C120" s="17">
        <v>11131500</v>
      </c>
      <c r="D120" s="17">
        <v>2</v>
      </c>
      <c r="E120" s="17" t="s">
        <v>16</v>
      </c>
      <c r="F120" s="23" t="s">
        <v>284</v>
      </c>
      <c r="G120" s="1" t="s">
        <v>287</v>
      </c>
      <c r="H120" s="7"/>
      <c r="I120" s="7">
        <f t="shared" si="1"/>
        <v>0</v>
      </c>
    </row>
    <row r="121" spans="2:9" x14ac:dyDescent="0.25">
      <c r="B121" s="18">
        <v>119</v>
      </c>
      <c r="C121" s="17">
        <v>11131500</v>
      </c>
      <c r="D121" s="17">
        <v>2</v>
      </c>
      <c r="E121" s="17" t="s">
        <v>16</v>
      </c>
      <c r="F121" s="23" t="s">
        <v>284</v>
      </c>
      <c r="G121" s="1" t="s">
        <v>288</v>
      </c>
      <c r="H121" s="7"/>
      <c r="I121" s="7">
        <f t="shared" si="1"/>
        <v>0</v>
      </c>
    </row>
    <row r="122" spans="2:9" x14ac:dyDescent="0.25">
      <c r="B122" s="18">
        <v>120</v>
      </c>
      <c r="C122" s="17">
        <v>11131500</v>
      </c>
      <c r="D122" s="17">
        <v>2</v>
      </c>
      <c r="E122" s="17" t="s">
        <v>16</v>
      </c>
      <c r="F122" s="23" t="s">
        <v>284</v>
      </c>
      <c r="G122" s="1" t="s">
        <v>289</v>
      </c>
      <c r="H122" s="7"/>
      <c r="I122" s="7">
        <f t="shared" si="1"/>
        <v>0</v>
      </c>
    </row>
    <row r="123" spans="2:9" ht="38.25" x14ac:dyDescent="0.25">
      <c r="B123" s="18">
        <v>121</v>
      </c>
      <c r="C123" s="8">
        <v>231854</v>
      </c>
      <c r="D123" s="8">
        <v>500</v>
      </c>
      <c r="E123" s="12" t="s">
        <v>12</v>
      </c>
      <c r="F123" s="23" t="s">
        <v>120</v>
      </c>
      <c r="G123" s="1" t="s">
        <v>121</v>
      </c>
      <c r="H123" s="7"/>
      <c r="I123" s="7">
        <f t="shared" si="1"/>
        <v>0</v>
      </c>
    </row>
    <row r="124" spans="2:9" ht="38.25" x14ac:dyDescent="0.25">
      <c r="B124" s="18">
        <v>122</v>
      </c>
      <c r="C124" s="8">
        <v>234325</v>
      </c>
      <c r="D124" s="8">
        <v>10</v>
      </c>
      <c r="E124" s="12" t="s">
        <v>12</v>
      </c>
      <c r="F124" s="23" t="s">
        <v>122</v>
      </c>
      <c r="G124" s="1" t="s">
        <v>123</v>
      </c>
      <c r="H124" s="7"/>
      <c r="I124" s="7">
        <f t="shared" si="1"/>
        <v>0</v>
      </c>
    </row>
    <row r="125" spans="2:9" ht="25.5" x14ac:dyDescent="0.25">
      <c r="B125" s="18">
        <v>123</v>
      </c>
      <c r="C125" s="8">
        <v>272683</v>
      </c>
      <c r="D125" s="10">
        <v>200</v>
      </c>
      <c r="E125" s="3" t="s">
        <v>12</v>
      </c>
      <c r="F125" s="23" t="s">
        <v>73</v>
      </c>
      <c r="G125" s="1" t="s">
        <v>74</v>
      </c>
      <c r="H125" s="7"/>
      <c r="I125" s="7">
        <f t="shared" si="1"/>
        <v>0</v>
      </c>
    </row>
    <row r="126" spans="2:9" x14ac:dyDescent="0.25">
      <c r="B126" s="18">
        <v>124</v>
      </c>
      <c r="C126" s="4">
        <v>31162800</v>
      </c>
      <c r="D126" s="5">
        <v>10</v>
      </c>
      <c r="E126" s="6" t="s">
        <v>47</v>
      </c>
      <c r="F126" s="23" t="s">
        <v>48</v>
      </c>
      <c r="G126" s="1" t="s">
        <v>49</v>
      </c>
      <c r="H126" s="7"/>
      <c r="I126" s="7">
        <f t="shared" si="1"/>
        <v>0</v>
      </c>
    </row>
    <row r="127" spans="2:9" x14ac:dyDescent="0.25">
      <c r="B127" s="18">
        <v>125</v>
      </c>
      <c r="C127" s="4">
        <v>31162800</v>
      </c>
      <c r="D127" s="5">
        <v>10</v>
      </c>
      <c r="E127" s="6" t="s">
        <v>47</v>
      </c>
      <c r="F127" s="23" t="s">
        <v>48</v>
      </c>
      <c r="G127" s="1" t="s">
        <v>50</v>
      </c>
      <c r="H127" s="7"/>
      <c r="I127" s="7">
        <f t="shared" si="1"/>
        <v>0</v>
      </c>
    </row>
    <row r="128" spans="2:9" x14ac:dyDescent="0.25">
      <c r="B128" s="18">
        <v>126</v>
      </c>
      <c r="C128" s="4">
        <v>31162800</v>
      </c>
      <c r="D128" s="5">
        <v>10</v>
      </c>
      <c r="E128" s="6" t="s">
        <v>47</v>
      </c>
      <c r="F128" s="23" t="s">
        <v>48</v>
      </c>
      <c r="G128" s="1" t="s">
        <v>51</v>
      </c>
      <c r="H128" s="7"/>
      <c r="I128" s="7">
        <f t="shared" si="1"/>
        <v>0</v>
      </c>
    </row>
    <row r="129" spans="2:9" x14ac:dyDescent="0.25">
      <c r="B129" s="18">
        <v>127</v>
      </c>
      <c r="C129" s="4">
        <v>31162800</v>
      </c>
      <c r="D129" s="5">
        <v>10</v>
      </c>
      <c r="E129" s="6" t="s">
        <v>47</v>
      </c>
      <c r="F129" s="23" t="s">
        <v>48</v>
      </c>
      <c r="G129" s="1" t="s">
        <v>52</v>
      </c>
      <c r="H129" s="7"/>
      <c r="I129" s="7">
        <f t="shared" si="1"/>
        <v>0</v>
      </c>
    </row>
    <row r="130" spans="2:9" x14ac:dyDescent="0.25">
      <c r="B130" s="18">
        <v>128</v>
      </c>
      <c r="C130" s="4">
        <v>31162800</v>
      </c>
      <c r="D130" s="5">
        <v>10</v>
      </c>
      <c r="E130" s="6" t="s">
        <v>47</v>
      </c>
      <c r="F130" s="23" t="s">
        <v>48</v>
      </c>
      <c r="G130" s="1" t="s">
        <v>316</v>
      </c>
      <c r="H130" s="7"/>
      <c r="I130" s="7">
        <f t="shared" si="1"/>
        <v>0</v>
      </c>
    </row>
    <row r="131" spans="2:9" ht="25.5" x14ac:dyDescent="0.25">
      <c r="B131" s="18">
        <v>129</v>
      </c>
      <c r="C131" s="17">
        <v>11131500</v>
      </c>
      <c r="D131" s="17">
        <v>30</v>
      </c>
      <c r="E131" s="17" t="s">
        <v>12</v>
      </c>
      <c r="F131" s="23" t="s">
        <v>291</v>
      </c>
      <c r="G131" s="1" t="s">
        <v>291</v>
      </c>
      <c r="H131" s="7"/>
      <c r="I131" s="7">
        <f t="shared" ref="I131:I194" si="2">+D131*H131</f>
        <v>0</v>
      </c>
    </row>
    <row r="132" spans="2:9" ht="38.25" x14ac:dyDescent="0.25">
      <c r="B132" s="18">
        <v>130</v>
      </c>
      <c r="C132" s="8">
        <v>270669</v>
      </c>
      <c r="D132" s="8">
        <v>90</v>
      </c>
      <c r="E132" s="12" t="s">
        <v>12</v>
      </c>
      <c r="F132" s="23" t="s">
        <v>126</v>
      </c>
      <c r="G132" s="1" t="s">
        <v>127</v>
      </c>
      <c r="H132" s="7"/>
      <c r="I132" s="7">
        <f t="shared" si="2"/>
        <v>0</v>
      </c>
    </row>
    <row r="133" spans="2:9" ht="38.25" x14ac:dyDescent="0.25">
      <c r="B133" s="18">
        <v>131</v>
      </c>
      <c r="C133" s="14">
        <v>60105811</v>
      </c>
      <c r="D133" s="11">
        <v>50</v>
      </c>
      <c r="E133" s="12" t="s">
        <v>128</v>
      </c>
      <c r="F133" s="23" t="s">
        <v>129</v>
      </c>
      <c r="G133" s="1" t="s">
        <v>130</v>
      </c>
      <c r="H133" s="7"/>
      <c r="I133" s="7">
        <f t="shared" si="2"/>
        <v>0</v>
      </c>
    </row>
    <row r="134" spans="2:9" ht="25.5" x14ac:dyDescent="0.25">
      <c r="B134" s="18">
        <v>132</v>
      </c>
      <c r="C134" s="17">
        <v>11131500</v>
      </c>
      <c r="D134" s="17">
        <v>10</v>
      </c>
      <c r="E134" s="17" t="s">
        <v>13</v>
      </c>
      <c r="F134" s="23" t="s">
        <v>315</v>
      </c>
      <c r="G134" s="1" t="s">
        <v>311</v>
      </c>
      <c r="H134" s="7"/>
      <c r="I134" s="7">
        <f t="shared" si="2"/>
        <v>0</v>
      </c>
    </row>
    <row r="135" spans="2:9" ht="38.25" x14ac:dyDescent="0.25">
      <c r="B135" s="18">
        <v>133</v>
      </c>
      <c r="C135" s="8">
        <v>254657</v>
      </c>
      <c r="D135" s="8">
        <v>5</v>
      </c>
      <c r="E135" s="12" t="s">
        <v>12</v>
      </c>
      <c r="F135" s="23" t="s">
        <v>131</v>
      </c>
      <c r="G135" s="1" t="s">
        <v>132</v>
      </c>
      <c r="H135" s="7"/>
      <c r="I135" s="7">
        <f t="shared" si="2"/>
        <v>0</v>
      </c>
    </row>
    <row r="136" spans="2:9" ht="38.25" x14ac:dyDescent="0.25">
      <c r="B136" s="18">
        <v>134</v>
      </c>
      <c r="C136" s="8">
        <v>254657</v>
      </c>
      <c r="D136" s="8">
        <v>5</v>
      </c>
      <c r="E136" s="12" t="s">
        <v>12</v>
      </c>
      <c r="F136" s="23" t="s">
        <v>133</v>
      </c>
      <c r="G136" s="1" t="s">
        <v>132</v>
      </c>
      <c r="H136" s="7"/>
      <c r="I136" s="7">
        <f t="shared" si="2"/>
        <v>0</v>
      </c>
    </row>
    <row r="137" spans="2:9" ht="38.25" x14ac:dyDescent="0.25">
      <c r="B137" s="18">
        <v>135</v>
      </c>
      <c r="C137" s="8">
        <v>234260</v>
      </c>
      <c r="D137" s="8">
        <v>5</v>
      </c>
      <c r="E137" s="12" t="s">
        <v>12</v>
      </c>
      <c r="F137" s="23" t="s">
        <v>134</v>
      </c>
      <c r="G137" s="1" t="s">
        <v>135</v>
      </c>
      <c r="H137" s="7"/>
      <c r="I137" s="7">
        <f t="shared" si="2"/>
        <v>0</v>
      </c>
    </row>
    <row r="138" spans="2:9" ht="38.25" x14ac:dyDescent="0.25">
      <c r="B138" s="18">
        <v>136</v>
      </c>
      <c r="C138" s="8">
        <v>234260</v>
      </c>
      <c r="D138" s="8">
        <v>5</v>
      </c>
      <c r="E138" s="12" t="s">
        <v>12</v>
      </c>
      <c r="F138" s="23" t="s">
        <v>136</v>
      </c>
      <c r="G138" s="1" t="s">
        <v>135</v>
      </c>
      <c r="H138" s="7"/>
      <c r="I138" s="7">
        <f t="shared" si="2"/>
        <v>0</v>
      </c>
    </row>
    <row r="139" spans="2:9" ht="38.25" x14ac:dyDescent="0.25">
      <c r="B139" s="18">
        <v>137</v>
      </c>
      <c r="C139" s="14">
        <v>53141601</v>
      </c>
      <c r="D139" s="11">
        <v>100</v>
      </c>
      <c r="E139" s="12" t="s">
        <v>12</v>
      </c>
      <c r="F139" s="23" t="s">
        <v>137</v>
      </c>
      <c r="G139" s="1" t="s">
        <v>138</v>
      </c>
      <c r="H139" s="7"/>
      <c r="I139" s="7">
        <f t="shared" si="2"/>
        <v>0</v>
      </c>
    </row>
    <row r="140" spans="2:9" x14ac:dyDescent="0.25">
      <c r="B140" s="18">
        <v>138</v>
      </c>
      <c r="C140" s="17">
        <v>11131500</v>
      </c>
      <c r="D140" s="17">
        <v>10</v>
      </c>
      <c r="E140" s="17" t="s">
        <v>11</v>
      </c>
      <c r="F140" s="23" t="s">
        <v>292</v>
      </c>
      <c r="G140" s="1" t="s">
        <v>293</v>
      </c>
      <c r="H140" s="7"/>
      <c r="I140" s="7">
        <f t="shared" si="2"/>
        <v>0</v>
      </c>
    </row>
    <row r="141" spans="2:9" x14ac:dyDescent="0.25">
      <c r="B141" s="18">
        <v>139</v>
      </c>
      <c r="C141" s="4">
        <v>31162800</v>
      </c>
      <c r="D141" s="5">
        <v>6</v>
      </c>
      <c r="E141" s="6" t="s">
        <v>10</v>
      </c>
      <c r="F141" s="23" t="s">
        <v>35</v>
      </c>
      <c r="G141" s="1" t="s">
        <v>36</v>
      </c>
      <c r="H141" s="7"/>
      <c r="I141" s="7">
        <f t="shared" si="2"/>
        <v>0</v>
      </c>
    </row>
    <row r="142" spans="2:9" ht="38.25" x14ac:dyDescent="0.25">
      <c r="B142" s="18">
        <v>140</v>
      </c>
      <c r="C142" s="13">
        <v>237570</v>
      </c>
      <c r="D142" s="8">
        <v>100</v>
      </c>
      <c r="E142" s="12" t="s">
        <v>14</v>
      </c>
      <c r="F142" s="23" t="s">
        <v>141</v>
      </c>
      <c r="G142" s="1" t="s">
        <v>139</v>
      </c>
      <c r="H142" s="7"/>
      <c r="I142" s="7">
        <f t="shared" si="2"/>
        <v>0</v>
      </c>
    </row>
    <row r="143" spans="2:9" ht="38.25" x14ac:dyDescent="0.25">
      <c r="B143" s="18">
        <v>141</v>
      </c>
      <c r="C143" s="8">
        <v>237570</v>
      </c>
      <c r="D143" s="8">
        <v>100</v>
      </c>
      <c r="E143" s="12" t="s">
        <v>14</v>
      </c>
      <c r="F143" s="23" t="s">
        <v>140</v>
      </c>
      <c r="G143" s="1" t="s">
        <v>139</v>
      </c>
      <c r="H143" s="7"/>
      <c r="I143" s="7">
        <f t="shared" si="2"/>
        <v>0</v>
      </c>
    </row>
    <row r="144" spans="2:9" ht="25.5" x14ac:dyDescent="0.25">
      <c r="B144" s="18">
        <v>142</v>
      </c>
      <c r="C144" s="4">
        <v>31162800</v>
      </c>
      <c r="D144" s="5">
        <v>5</v>
      </c>
      <c r="E144" s="6" t="s">
        <v>11</v>
      </c>
      <c r="F144" s="23" t="s">
        <v>61</v>
      </c>
      <c r="G144" s="1" t="s">
        <v>62</v>
      </c>
      <c r="H144" s="7"/>
      <c r="I144" s="7">
        <f t="shared" si="2"/>
        <v>0</v>
      </c>
    </row>
    <row r="145" spans="2:9" x14ac:dyDescent="0.25">
      <c r="B145" s="18">
        <v>143</v>
      </c>
      <c r="C145" s="17">
        <v>11131500</v>
      </c>
      <c r="D145" s="17">
        <v>100</v>
      </c>
      <c r="E145" s="17" t="s">
        <v>216</v>
      </c>
      <c r="F145" s="23" t="s">
        <v>294</v>
      </c>
      <c r="G145" s="1" t="s">
        <v>142</v>
      </c>
      <c r="H145" s="7"/>
      <c r="I145" s="7">
        <f t="shared" si="2"/>
        <v>0</v>
      </c>
    </row>
    <row r="146" spans="2:9" x14ac:dyDescent="0.25">
      <c r="B146" s="18">
        <v>144</v>
      </c>
      <c r="C146" s="4">
        <v>31162800</v>
      </c>
      <c r="D146" s="5">
        <v>4</v>
      </c>
      <c r="E146" s="6" t="s">
        <v>5</v>
      </c>
      <c r="F146" s="23" t="s">
        <v>23</v>
      </c>
      <c r="G146" s="1" t="s">
        <v>24</v>
      </c>
      <c r="H146" s="7"/>
      <c r="I146" s="7">
        <f t="shared" si="2"/>
        <v>0</v>
      </c>
    </row>
    <row r="147" spans="2:9" ht="25.5" x14ac:dyDescent="0.25">
      <c r="B147" s="18">
        <v>145</v>
      </c>
      <c r="C147" s="13">
        <v>60121903</v>
      </c>
      <c r="D147" s="10">
        <v>20</v>
      </c>
      <c r="E147" s="12" t="s">
        <v>14</v>
      </c>
      <c r="F147" s="23" t="s">
        <v>165</v>
      </c>
      <c r="G147" s="1" t="s">
        <v>160</v>
      </c>
      <c r="H147" s="7"/>
      <c r="I147" s="7">
        <f t="shared" si="2"/>
        <v>0</v>
      </c>
    </row>
    <row r="148" spans="2:9" ht="38.25" x14ac:dyDescent="0.25">
      <c r="B148" s="18">
        <v>146</v>
      </c>
      <c r="C148" s="17">
        <v>11131500</v>
      </c>
      <c r="D148" s="17">
        <v>30</v>
      </c>
      <c r="E148" s="17" t="s">
        <v>14</v>
      </c>
      <c r="F148" s="23" t="s">
        <v>295</v>
      </c>
      <c r="G148" s="1" t="s">
        <v>299</v>
      </c>
      <c r="H148" s="7"/>
      <c r="I148" s="7">
        <f t="shared" si="2"/>
        <v>0</v>
      </c>
    </row>
    <row r="149" spans="2:9" ht="51" x14ac:dyDescent="0.25">
      <c r="B149" s="18">
        <v>147</v>
      </c>
      <c r="C149" s="17">
        <v>11131500</v>
      </c>
      <c r="D149" s="17">
        <v>30</v>
      </c>
      <c r="E149" s="17" t="s">
        <v>14</v>
      </c>
      <c r="F149" s="23" t="s">
        <v>296</v>
      </c>
      <c r="G149" s="1" t="s">
        <v>297</v>
      </c>
      <c r="H149" s="7"/>
      <c r="I149" s="7">
        <f t="shared" si="2"/>
        <v>0</v>
      </c>
    </row>
    <row r="150" spans="2:9" ht="51" x14ac:dyDescent="0.25">
      <c r="B150" s="18">
        <v>148</v>
      </c>
      <c r="C150" s="17">
        <v>11131500</v>
      </c>
      <c r="D150" s="17">
        <v>30</v>
      </c>
      <c r="E150" s="17" t="s">
        <v>14</v>
      </c>
      <c r="F150" s="23" t="s">
        <v>296</v>
      </c>
      <c r="G150" s="1" t="s">
        <v>298</v>
      </c>
      <c r="H150" s="7"/>
      <c r="I150" s="7">
        <f t="shared" si="2"/>
        <v>0</v>
      </c>
    </row>
    <row r="151" spans="2:9" ht="38.25" x14ac:dyDescent="0.25">
      <c r="B151" s="18">
        <v>149</v>
      </c>
      <c r="C151" s="16">
        <v>248937</v>
      </c>
      <c r="D151" s="17">
        <v>30</v>
      </c>
      <c r="E151" s="12" t="s">
        <v>14</v>
      </c>
      <c r="F151" s="23" t="s">
        <v>152</v>
      </c>
      <c r="G151" s="1" t="s">
        <v>148</v>
      </c>
      <c r="H151" s="7"/>
      <c r="I151" s="7">
        <f t="shared" si="2"/>
        <v>0</v>
      </c>
    </row>
    <row r="152" spans="2:9" ht="38.25" x14ac:dyDescent="0.25">
      <c r="B152" s="18">
        <v>150</v>
      </c>
      <c r="C152" s="16">
        <v>248937</v>
      </c>
      <c r="D152" s="17">
        <v>30</v>
      </c>
      <c r="E152" s="12" t="s">
        <v>14</v>
      </c>
      <c r="F152" s="23" t="s">
        <v>149</v>
      </c>
      <c r="G152" s="1" t="s">
        <v>148</v>
      </c>
      <c r="H152" s="7"/>
      <c r="I152" s="7">
        <f t="shared" si="2"/>
        <v>0</v>
      </c>
    </row>
    <row r="153" spans="2:9" ht="38.25" x14ac:dyDescent="0.25">
      <c r="B153" s="18">
        <v>151</v>
      </c>
      <c r="C153" s="16">
        <v>248937</v>
      </c>
      <c r="D153" s="17">
        <v>30</v>
      </c>
      <c r="E153" s="12" t="s">
        <v>14</v>
      </c>
      <c r="F153" s="23" t="s">
        <v>147</v>
      </c>
      <c r="G153" s="1" t="s">
        <v>148</v>
      </c>
      <c r="H153" s="7"/>
      <c r="I153" s="7">
        <f t="shared" si="2"/>
        <v>0</v>
      </c>
    </row>
    <row r="154" spans="2:9" ht="38.25" x14ac:dyDescent="0.25">
      <c r="B154" s="18">
        <v>152</v>
      </c>
      <c r="C154" s="16">
        <v>248937</v>
      </c>
      <c r="D154" s="17">
        <v>30</v>
      </c>
      <c r="E154" s="12" t="s">
        <v>14</v>
      </c>
      <c r="F154" s="23" t="s">
        <v>151</v>
      </c>
      <c r="G154" s="1" t="s">
        <v>148</v>
      </c>
      <c r="H154" s="7"/>
      <c r="I154" s="7">
        <f t="shared" si="2"/>
        <v>0</v>
      </c>
    </row>
    <row r="155" spans="2:9" ht="38.25" x14ac:dyDescent="0.25">
      <c r="B155" s="18">
        <v>153</v>
      </c>
      <c r="C155" s="16">
        <v>248937</v>
      </c>
      <c r="D155" s="17">
        <v>30</v>
      </c>
      <c r="E155" s="12" t="s">
        <v>14</v>
      </c>
      <c r="F155" s="23" t="s">
        <v>150</v>
      </c>
      <c r="G155" s="1" t="s">
        <v>148</v>
      </c>
      <c r="H155" s="7"/>
      <c r="I155" s="7">
        <f t="shared" si="2"/>
        <v>0</v>
      </c>
    </row>
    <row r="156" spans="2:9" ht="38.25" x14ac:dyDescent="0.25">
      <c r="B156" s="18">
        <v>154</v>
      </c>
      <c r="C156" s="13">
        <v>248937</v>
      </c>
      <c r="D156" s="17">
        <v>30</v>
      </c>
      <c r="E156" s="12" t="s">
        <v>14</v>
      </c>
      <c r="F156" s="23" t="s">
        <v>153</v>
      </c>
      <c r="G156" s="1" t="s">
        <v>154</v>
      </c>
      <c r="H156" s="7"/>
      <c r="I156" s="7">
        <f t="shared" si="2"/>
        <v>0</v>
      </c>
    </row>
    <row r="157" spans="2:9" ht="63.75" x14ac:dyDescent="0.25">
      <c r="B157" s="18">
        <v>155</v>
      </c>
      <c r="C157" s="8">
        <v>248937</v>
      </c>
      <c r="D157" s="17">
        <v>30</v>
      </c>
      <c r="E157" s="12" t="s">
        <v>14</v>
      </c>
      <c r="F157" s="23" t="s">
        <v>157</v>
      </c>
      <c r="G157" s="1" t="s">
        <v>148</v>
      </c>
      <c r="H157" s="7"/>
      <c r="I157" s="7">
        <f t="shared" si="2"/>
        <v>0</v>
      </c>
    </row>
    <row r="158" spans="2:9" ht="63.75" x14ac:dyDescent="0.25">
      <c r="B158" s="18">
        <v>156</v>
      </c>
      <c r="C158" s="8">
        <v>241024</v>
      </c>
      <c r="D158" s="17">
        <v>30</v>
      </c>
      <c r="E158" s="12" t="s">
        <v>14</v>
      </c>
      <c r="F158" s="23" t="s">
        <v>158</v>
      </c>
      <c r="G158" s="1" t="s">
        <v>155</v>
      </c>
      <c r="H158" s="7"/>
      <c r="I158" s="7">
        <f t="shared" si="2"/>
        <v>0</v>
      </c>
    </row>
    <row r="159" spans="2:9" ht="51" x14ac:dyDescent="0.25">
      <c r="B159" s="18">
        <v>157</v>
      </c>
      <c r="C159" s="13">
        <v>248937</v>
      </c>
      <c r="D159" s="17">
        <v>30</v>
      </c>
      <c r="E159" s="12" t="s">
        <v>14</v>
      </c>
      <c r="F159" s="23" t="s">
        <v>156</v>
      </c>
      <c r="G159" s="1" t="s">
        <v>155</v>
      </c>
      <c r="H159" s="7"/>
      <c r="I159" s="7">
        <f t="shared" si="2"/>
        <v>0</v>
      </c>
    </row>
    <row r="160" spans="2:9" ht="38.25" x14ac:dyDescent="0.25">
      <c r="B160" s="18">
        <v>158</v>
      </c>
      <c r="C160" s="13">
        <v>60105802</v>
      </c>
      <c r="D160" s="17">
        <v>30</v>
      </c>
      <c r="E160" s="12" t="s">
        <v>14</v>
      </c>
      <c r="F160" s="23" t="s">
        <v>161</v>
      </c>
      <c r="G160" s="1" t="s">
        <v>162</v>
      </c>
      <c r="H160" s="7"/>
      <c r="I160" s="7">
        <f t="shared" si="2"/>
        <v>0</v>
      </c>
    </row>
    <row r="161" spans="2:9" ht="25.5" x14ac:dyDescent="0.25">
      <c r="B161" s="18">
        <v>159</v>
      </c>
      <c r="C161" s="13">
        <v>60121904</v>
      </c>
      <c r="D161" s="17">
        <v>29</v>
      </c>
      <c r="E161" s="12" t="s">
        <v>14</v>
      </c>
      <c r="F161" s="23" t="s">
        <v>205</v>
      </c>
      <c r="G161" s="1" t="s">
        <v>160</v>
      </c>
      <c r="H161" s="7"/>
      <c r="I161" s="7">
        <f t="shared" si="2"/>
        <v>0</v>
      </c>
    </row>
    <row r="162" spans="2:9" ht="25.5" x14ac:dyDescent="0.25">
      <c r="B162" s="18">
        <v>160</v>
      </c>
      <c r="C162" s="17">
        <v>11131500</v>
      </c>
      <c r="D162" s="17">
        <v>40</v>
      </c>
      <c r="E162" s="17" t="s">
        <v>14</v>
      </c>
      <c r="F162" s="23" t="s">
        <v>300</v>
      </c>
      <c r="G162" s="1" t="s">
        <v>301</v>
      </c>
      <c r="H162" s="7"/>
      <c r="I162" s="7">
        <f t="shared" si="2"/>
        <v>0</v>
      </c>
    </row>
    <row r="163" spans="2:9" ht="25.5" x14ac:dyDescent="0.25">
      <c r="B163" s="18">
        <v>161</v>
      </c>
      <c r="C163" s="8">
        <v>234292</v>
      </c>
      <c r="D163" s="17">
        <v>40</v>
      </c>
      <c r="E163" s="12" t="s">
        <v>14</v>
      </c>
      <c r="F163" s="23" t="s">
        <v>159</v>
      </c>
      <c r="G163" s="1" t="s">
        <v>160</v>
      </c>
      <c r="H163" s="7"/>
      <c r="I163" s="7">
        <f t="shared" si="2"/>
        <v>0</v>
      </c>
    </row>
    <row r="164" spans="2:9" ht="25.5" x14ac:dyDescent="0.25">
      <c r="B164" s="18">
        <v>162</v>
      </c>
      <c r="C164" s="8">
        <v>234292</v>
      </c>
      <c r="D164" s="17">
        <v>25</v>
      </c>
      <c r="E164" s="12" t="s">
        <v>14</v>
      </c>
      <c r="F164" s="23" t="s">
        <v>170</v>
      </c>
      <c r="G164" s="1" t="s">
        <v>160</v>
      </c>
      <c r="H164" s="7"/>
      <c r="I164" s="7">
        <f t="shared" si="2"/>
        <v>0</v>
      </c>
    </row>
    <row r="165" spans="2:9" ht="25.5" x14ac:dyDescent="0.25">
      <c r="B165" s="18">
        <v>163</v>
      </c>
      <c r="C165" s="8">
        <v>234292</v>
      </c>
      <c r="D165" s="17">
        <v>25</v>
      </c>
      <c r="E165" s="12" t="s">
        <v>14</v>
      </c>
      <c r="F165" s="23" t="s">
        <v>168</v>
      </c>
      <c r="G165" s="1" t="s">
        <v>160</v>
      </c>
      <c r="H165" s="7"/>
      <c r="I165" s="7">
        <f t="shared" si="2"/>
        <v>0</v>
      </c>
    </row>
    <row r="166" spans="2:9" ht="25.5" x14ac:dyDescent="0.25">
      <c r="B166" s="18">
        <v>164</v>
      </c>
      <c r="C166" s="16">
        <v>234292</v>
      </c>
      <c r="D166" s="17">
        <v>25</v>
      </c>
      <c r="E166" s="12" t="s">
        <v>14</v>
      </c>
      <c r="F166" s="23" t="s">
        <v>171</v>
      </c>
      <c r="G166" s="1" t="s">
        <v>160</v>
      </c>
      <c r="H166" s="7"/>
      <c r="I166" s="7">
        <f t="shared" si="2"/>
        <v>0</v>
      </c>
    </row>
    <row r="167" spans="2:9" ht="25.5" x14ac:dyDescent="0.25">
      <c r="B167" s="18">
        <v>165</v>
      </c>
      <c r="C167" s="8">
        <v>234292</v>
      </c>
      <c r="D167" s="17">
        <v>25</v>
      </c>
      <c r="E167" s="12" t="s">
        <v>14</v>
      </c>
      <c r="F167" s="23" t="s">
        <v>166</v>
      </c>
      <c r="G167" s="1" t="s">
        <v>160</v>
      </c>
      <c r="H167" s="7"/>
      <c r="I167" s="7">
        <f t="shared" si="2"/>
        <v>0</v>
      </c>
    </row>
    <row r="168" spans="2:9" ht="25.5" x14ac:dyDescent="0.25">
      <c r="B168" s="18">
        <v>166</v>
      </c>
      <c r="C168" s="8">
        <v>234292</v>
      </c>
      <c r="D168" s="17">
        <v>25</v>
      </c>
      <c r="E168" s="12" t="s">
        <v>14</v>
      </c>
      <c r="F168" s="23" t="s">
        <v>169</v>
      </c>
      <c r="G168" s="1" t="s">
        <v>160</v>
      </c>
      <c r="H168" s="7"/>
      <c r="I168" s="7">
        <f t="shared" si="2"/>
        <v>0</v>
      </c>
    </row>
    <row r="169" spans="2:9" ht="25.5" x14ac:dyDescent="0.25">
      <c r="B169" s="18">
        <v>167</v>
      </c>
      <c r="C169" s="8">
        <v>234292</v>
      </c>
      <c r="D169" s="17">
        <v>25</v>
      </c>
      <c r="E169" s="12" t="s">
        <v>14</v>
      </c>
      <c r="F169" s="23" t="s">
        <v>167</v>
      </c>
      <c r="G169" s="1" t="s">
        <v>160</v>
      </c>
      <c r="H169" s="7"/>
      <c r="I169" s="7">
        <f t="shared" si="2"/>
        <v>0</v>
      </c>
    </row>
    <row r="170" spans="2:9" ht="25.5" x14ac:dyDescent="0.25">
      <c r="B170" s="18">
        <v>168</v>
      </c>
      <c r="C170" s="16">
        <v>234292</v>
      </c>
      <c r="D170" s="17">
        <v>25</v>
      </c>
      <c r="E170" s="12" t="s">
        <v>14</v>
      </c>
      <c r="F170" s="23" t="s">
        <v>173</v>
      </c>
      <c r="G170" s="1" t="s">
        <v>160</v>
      </c>
      <c r="H170" s="7"/>
      <c r="I170" s="7">
        <f t="shared" si="2"/>
        <v>0</v>
      </c>
    </row>
    <row r="171" spans="2:9" ht="25.5" x14ac:dyDescent="0.25">
      <c r="B171" s="18">
        <v>169</v>
      </c>
      <c r="C171" s="16">
        <v>234292</v>
      </c>
      <c r="D171" s="17">
        <v>25</v>
      </c>
      <c r="E171" s="12" t="s">
        <v>14</v>
      </c>
      <c r="F171" s="23" t="s">
        <v>172</v>
      </c>
      <c r="G171" s="1" t="s">
        <v>160</v>
      </c>
      <c r="H171" s="7"/>
      <c r="I171" s="7">
        <f t="shared" si="2"/>
        <v>0</v>
      </c>
    </row>
    <row r="172" spans="2:9" ht="38.25" x14ac:dyDescent="0.25">
      <c r="B172" s="18">
        <v>170</v>
      </c>
      <c r="C172" s="16">
        <v>234292</v>
      </c>
      <c r="D172" s="17">
        <v>25</v>
      </c>
      <c r="E172" s="12" t="s">
        <v>14</v>
      </c>
      <c r="F172" s="23" t="s">
        <v>174</v>
      </c>
      <c r="G172" s="1" t="s">
        <v>160</v>
      </c>
      <c r="H172" s="7"/>
      <c r="I172" s="7">
        <f t="shared" si="2"/>
        <v>0</v>
      </c>
    </row>
    <row r="173" spans="2:9" ht="38.25" x14ac:dyDescent="0.25">
      <c r="B173" s="18">
        <v>171</v>
      </c>
      <c r="C173" s="16">
        <v>234292</v>
      </c>
      <c r="D173" s="17">
        <v>25</v>
      </c>
      <c r="E173" s="12" t="s">
        <v>14</v>
      </c>
      <c r="F173" s="23" t="s">
        <v>175</v>
      </c>
      <c r="G173" s="1" t="s">
        <v>160</v>
      </c>
      <c r="H173" s="7"/>
      <c r="I173" s="7">
        <f t="shared" si="2"/>
        <v>0</v>
      </c>
    </row>
    <row r="174" spans="2:9" ht="38.25" x14ac:dyDescent="0.25">
      <c r="B174" s="18">
        <v>172</v>
      </c>
      <c r="C174" s="16">
        <v>234292</v>
      </c>
      <c r="D174" s="17">
        <v>25</v>
      </c>
      <c r="E174" s="12" t="s">
        <v>14</v>
      </c>
      <c r="F174" s="23" t="s">
        <v>176</v>
      </c>
      <c r="G174" s="1" t="s">
        <v>160</v>
      </c>
      <c r="H174" s="7"/>
      <c r="I174" s="7">
        <f t="shared" si="2"/>
        <v>0</v>
      </c>
    </row>
    <row r="175" spans="2:9" ht="25.5" x14ac:dyDescent="0.25">
      <c r="B175" s="18">
        <v>173</v>
      </c>
      <c r="C175" s="16">
        <v>234292</v>
      </c>
      <c r="D175" s="17">
        <v>25</v>
      </c>
      <c r="E175" s="12" t="s">
        <v>14</v>
      </c>
      <c r="F175" s="23" t="s">
        <v>177</v>
      </c>
      <c r="G175" s="1" t="s">
        <v>160</v>
      </c>
      <c r="H175" s="7"/>
      <c r="I175" s="7">
        <f t="shared" si="2"/>
        <v>0</v>
      </c>
    </row>
    <row r="176" spans="2:9" ht="38.25" x14ac:dyDescent="0.25">
      <c r="B176" s="18">
        <v>174</v>
      </c>
      <c r="C176" s="13">
        <v>242868</v>
      </c>
      <c r="D176" s="17">
        <v>30</v>
      </c>
      <c r="E176" s="12" t="s">
        <v>14</v>
      </c>
      <c r="F176" s="23" t="s">
        <v>208</v>
      </c>
      <c r="G176" s="1" t="s">
        <v>207</v>
      </c>
      <c r="H176" s="7"/>
      <c r="I176" s="7">
        <f t="shared" si="2"/>
        <v>0</v>
      </c>
    </row>
    <row r="177" spans="2:9" ht="25.5" x14ac:dyDescent="0.25">
      <c r="B177" s="18">
        <v>175</v>
      </c>
      <c r="C177" s="13">
        <v>60105802</v>
      </c>
      <c r="D177" s="17">
        <v>30</v>
      </c>
      <c r="E177" s="12" t="s">
        <v>14</v>
      </c>
      <c r="F177" s="23" t="s">
        <v>206</v>
      </c>
      <c r="G177" s="1" t="s">
        <v>160</v>
      </c>
      <c r="H177" s="7"/>
      <c r="I177" s="7">
        <f t="shared" si="2"/>
        <v>0</v>
      </c>
    </row>
    <row r="178" spans="2:9" ht="25.5" x14ac:dyDescent="0.25">
      <c r="B178" s="18">
        <v>176</v>
      </c>
      <c r="C178" s="16">
        <v>234292</v>
      </c>
      <c r="D178" s="17">
        <v>25</v>
      </c>
      <c r="E178" s="12" t="s">
        <v>14</v>
      </c>
      <c r="F178" s="23" t="s">
        <v>180</v>
      </c>
      <c r="G178" s="1" t="s">
        <v>160</v>
      </c>
      <c r="H178" s="7"/>
      <c r="I178" s="7">
        <f t="shared" si="2"/>
        <v>0</v>
      </c>
    </row>
    <row r="179" spans="2:9" ht="25.5" x14ac:dyDescent="0.25">
      <c r="B179" s="18">
        <v>177</v>
      </c>
      <c r="C179" s="16">
        <v>234292</v>
      </c>
      <c r="D179" s="17">
        <v>25</v>
      </c>
      <c r="E179" s="12" t="s">
        <v>14</v>
      </c>
      <c r="F179" s="23" t="s">
        <v>178</v>
      </c>
      <c r="G179" s="1" t="s">
        <v>160</v>
      </c>
      <c r="H179" s="7"/>
      <c r="I179" s="7">
        <f t="shared" si="2"/>
        <v>0</v>
      </c>
    </row>
    <row r="180" spans="2:9" ht="25.5" x14ac:dyDescent="0.25">
      <c r="B180" s="18">
        <v>178</v>
      </c>
      <c r="C180" s="16">
        <v>234292</v>
      </c>
      <c r="D180" s="17">
        <v>25</v>
      </c>
      <c r="E180" s="12" t="s">
        <v>14</v>
      </c>
      <c r="F180" s="23" t="s">
        <v>179</v>
      </c>
      <c r="G180" s="1" t="s">
        <v>160</v>
      </c>
      <c r="H180" s="7"/>
      <c r="I180" s="7">
        <f t="shared" si="2"/>
        <v>0</v>
      </c>
    </row>
    <row r="181" spans="2:9" ht="25.5" x14ac:dyDescent="0.25">
      <c r="B181" s="18">
        <v>179</v>
      </c>
      <c r="C181" s="16">
        <v>234292</v>
      </c>
      <c r="D181" s="17">
        <v>25</v>
      </c>
      <c r="E181" s="12" t="s">
        <v>14</v>
      </c>
      <c r="F181" s="23" t="s">
        <v>181</v>
      </c>
      <c r="G181" s="1" t="s">
        <v>160</v>
      </c>
      <c r="H181" s="7"/>
      <c r="I181" s="7">
        <f t="shared" si="2"/>
        <v>0</v>
      </c>
    </row>
    <row r="182" spans="2:9" ht="25.5" x14ac:dyDescent="0.25">
      <c r="B182" s="18">
        <v>180</v>
      </c>
      <c r="C182" s="16">
        <v>234292</v>
      </c>
      <c r="D182" s="17">
        <v>25</v>
      </c>
      <c r="E182" s="12" t="s">
        <v>14</v>
      </c>
      <c r="F182" s="23" t="s">
        <v>182</v>
      </c>
      <c r="G182" s="1" t="s">
        <v>160</v>
      </c>
      <c r="H182" s="7"/>
      <c r="I182" s="7">
        <f t="shared" si="2"/>
        <v>0</v>
      </c>
    </row>
    <row r="183" spans="2:9" ht="38.25" x14ac:dyDescent="0.25">
      <c r="B183" s="18">
        <v>181</v>
      </c>
      <c r="C183" s="16">
        <v>230495</v>
      </c>
      <c r="D183" s="16">
        <v>50</v>
      </c>
      <c r="E183" s="12" t="s">
        <v>14</v>
      </c>
      <c r="F183" s="23" t="s">
        <v>183</v>
      </c>
      <c r="G183" s="1" t="s">
        <v>184</v>
      </c>
      <c r="H183" s="7"/>
      <c r="I183" s="7">
        <f t="shared" si="2"/>
        <v>0</v>
      </c>
    </row>
    <row r="184" spans="2:9" ht="38.25" x14ac:dyDescent="0.25">
      <c r="B184" s="18">
        <v>182</v>
      </c>
      <c r="C184" s="16">
        <v>230495</v>
      </c>
      <c r="D184" s="16">
        <v>50</v>
      </c>
      <c r="E184" s="12" t="s">
        <v>14</v>
      </c>
      <c r="F184" s="23" t="s">
        <v>185</v>
      </c>
      <c r="G184" s="1" t="s">
        <v>184</v>
      </c>
      <c r="H184" s="7"/>
      <c r="I184" s="7">
        <f t="shared" si="2"/>
        <v>0</v>
      </c>
    </row>
    <row r="185" spans="2:9" ht="38.25" x14ac:dyDescent="0.25">
      <c r="B185" s="18">
        <v>183</v>
      </c>
      <c r="C185" s="16">
        <v>230495</v>
      </c>
      <c r="D185" s="16">
        <v>50</v>
      </c>
      <c r="E185" s="12" t="s">
        <v>14</v>
      </c>
      <c r="F185" s="23" t="s">
        <v>186</v>
      </c>
      <c r="G185" s="1" t="s">
        <v>184</v>
      </c>
      <c r="H185" s="7"/>
      <c r="I185" s="7">
        <f t="shared" si="2"/>
        <v>0</v>
      </c>
    </row>
    <row r="186" spans="2:9" ht="38.25" x14ac:dyDescent="0.25">
      <c r="B186" s="18">
        <v>184</v>
      </c>
      <c r="C186" s="16">
        <v>230495</v>
      </c>
      <c r="D186" s="16">
        <v>50</v>
      </c>
      <c r="E186" s="12" t="s">
        <v>14</v>
      </c>
      <c r="F186" s="23" t="s">
        <v>187</v>
      </c>
      <c r="G186" s="1" t="s">
        <v>184</v>
      </c>
      <c r="H186" s="7"/>
      <c r="I186" s="7">
        <f t="shared" si="2"/>
        <v>0</v>
      </c>
    </row>
    <row r="187" spans="2:9" ht="25.5" x14ac:dyDescent="0.25">
      <c r="B187" s="18">
        <v>185</v>
      </c>
      <c r="C187" s="13">
        <v>60105810</v>
      </c>
      <c r="D187" s="11">
        <v>40</v>
      </c>
      <c r="E187" s="12" t="s">
        <v>14</v>
      </c>
      <c r="F187" s="23" t="s">
        <v>163</v>
      </c>
      <c r="G187" s="1" t="s">
        <v>164</v>
      </c>
      <c r="H187" s="7"/>
      <c r="I187" s="7">
        <f t="shared" si="2"/>
        <v>0</v>
      </c>
    </row>
    <row r="188" spans="2:9" ht="38.25" x14ac:dyDescent="0.25">
      <c r="B188" s="18">
        <v>186</v>
      </c>
      <c r="C188" s="16">
        <v>251575</v>
      </c>
      <c r="D188" s="11">
        <v>20</v>
      </c>
      <c r="E188" s="12" t="s">
        <v>14</v>
      </c>
      <c r="F188" s="23" t="s">
        <v>188</v>
      </c>
      <c r="G188" s="1" t="s">
        <v>189</v>
      </c>
      <c r="H188" s="7"/>
      <c r="I188" s="7">
        <f t="shared" si="2"/>
        <v>0</v>
      </c>
    </row>
    <row r="189" spans="2:9" ht="38.25" x14ac:dyDescent="0.25">
      <c r="B189" s="18">
        <v>187</v>
      </c>
      <c r="C189" s="16">
        <v>251575</v>
      </c>
      <c r="D189" s="11">
        <v>20</v>
      </c>
      <c r="E189" s="12" t="s">
        <v>14</v>
      </c>
      <c r="F189" s="23" t="s">
        <v>192</v>
      </c>
      <c r="G189" s="1" t="s">
        <v>189</v>
      </c>
      <c r="H189" s="7"/>
      <c r="I189" s="7">
        <f t="shared" si="2"/>
        <v>0</v>
      </c>
    </row>
    <row r="190" spans="2:9" ht="38.25" x14ac:dyDescent="0.25">
      <c r="B190" s="18">
        <v>188</v>
      </c>
      <c r="C190" s="16">
        <v>251575</v>
      </c>
      <c r="D190" s="11">
        <v>20</v>
      </c>
      <c r="E190" s="12" t="s">
        <v>14</v>
      </c>
      <c r="F190" s="23" t="s">
        <v>193</v>
      </c>
      <c r="G190" s="1" t="s">
        <v>189</v>
      </c>
      <c r="H190" s="7"/>
      <c r="I190" s="7">
        <f t="shared" si="2"/>
        <v>0</v>
      </c>
    </row>
    <row r="191" spans="2:9" ht="38.25" x14ac:dyDescent="0.25">
      <c r="B191" s="18">
        <v>189</v>
      </c>
      <c r="C191" s="16">
        <v>251575</v>
      </c>
      <c r="D191" s="11">
        <v>20</v>
      </c>
      <c r="E191" s="12" t="s">
        <v>14</v>
      </c>
      <c r="F191" s="23" t="s">
        <v>190</v>
      </c>
      <c r="G191" s="1" t="s">
        <v>189</v>
      </c>
      <c r="H191" s="7"/>
      <c r="I191" s="7">
        <f t="shared" si="2"/>
        <v>0</v>
      </c>
    </row>
    <row r="192" spans="2:9" ht="38.25" x14ac:dyDescent="0.25">
      <c r="B192" s="18">
        <v>190</v>
      </c>
      <c r="C192" s="16">
        <v>251575</v>
      </c>
      <c r="D192" s="11">
        <v>20</v>
      </c>
      <c r="E192" s="12" t="s">
        <v>14</v>
      </c>
      <c r="F192" s="23" t="s">
        <v>191</v>
      </c>
      <c r="G192" s="1" t="s">
        <v>189</v>
      </c>
      <c r="H192" s="7"/>
      <c r="I192" s="7">
        <f t="shared" si="2"/>
        <v>0</v>
      </c>
    </row>
    <row r="193" spans="2:9" ht="38.25" x14ac:dyDescent="0.25">
      <c r="B193" s="18">
        <v>191</v>
      </c>
      <c r="C193" s="16">
        <v>251575</v>
      </c>
      <c r="D193" s="11">
        <v>20</v>
      </c>
      <c r="E193" s="12" t="s">
        <v>14</v>
      </c>
      <c r="F193" s="23" t="s">
        <v>194</v>
      </c>
      <c r="G193" s="1" t="s">
        <v>189</v>
      </c>
      <c r="H193" s="7"/>
      <c r="I193" s="7">
        <f t="shared" si="2"/>
        <v>0</v>
      </c>
    </row>
    <row r="194" spans="2:9" ht="38.25" x14ac:dyDescent="0.25">
      <c r="B194" s="18">
        <v>192</v>
      </c>
      <c r="C194" s="16">
        <v>251575</v>
      </c>
      <c r="D194" s="11">
        <v>20</v>
      </c>
      <c r="E194" s="12" t="s">
        <v>14</v>
      </c>
      <c r="F194" s="23" t="s">
        <v>195</v>
      </c>
      <c r="G194" s="1" t="s">
        <v>189</v>
      </c>
      <c r="H194" s="7"/>
      <c r="I194" s="7">
        <f t="shared" si="2"/>
        <v>0</v>
      </c>
    </row>
    <row r="195" spans="2:9" ht="38.25" x14ac:dyDescent="0.25">
      <c r="B195" s="18">
        <v>193</v>
      </c>
      <c r="C195" s="16">
        <v>251575</v>
      </c>
      <c r="D195" s="11">
        <v>20</v>
      </c>
      <c r="E195" s="12" t="s">
        <v>14</v>
      </c>
      <c r="F195" s="23" t="s">
        <v>196</v>
      </c>
      <c r="G195" s="1" t="s">
        <v>189</v>
      </c>
      <c r="H195" s="7"/>
      <c r="I195" s="7">
        <f t="shared" ref="I195:I211" si="3">+D195*H195</f>
        <v>0</v>
      </c>
    </row>
    <row r="196" spans="2:9" ht="25.5" x14ac:dyDescent="0.25">
      <c r="B196" s="18">
        <v>194</v>
      </c>
      <c r="C196" s="16">
        <v>234292</v>
      </c>
      <c r="D196" s="11">
        <v>20</v>
      </c>
      <c r="E196" s="12" t="s">
        <v>14</v>
      </c>
      <c r="F196" s="23" t="s">
        <v>197</v>
      </c>
      <c r="G196" s="1" t="s">
        <v>160</v>
      </c>
      <c r="H196" s="7"/>
      <c r="I196" s="7">
        <f t="shared" si="3"/>
        <v>0</v>
      </c>
    </row>
    <row r="197" spans="2:9" ht="25.5" x14ac:dyDescent="0.25">
      <c r="B197" s="18">
        <v>195</v>
      </c>
      <c r="C197" s="16">
        <v>234292</v>
      </c>
      <c r="D197" s="11">
        <v>20</v>
      </c>
      <c r="E197" s="12" t="s">
        <v>14</v>
      </c>
      <c r="F197" s="23" t="s">
        <v>198</v>
      </c>
      <c r="G197" s="1" t="s">
        <v>160</v>
      </c>
      <c r="H197" s="7"/>
      <c r="I197" s="7">
        <f t="shared" si="3"/>
        <v>0</v>
      </c>
    </row>
    <row r="198" spans="2:9" ht="25.5" x14ac:dyDescent="0.25">
      <c r="B198" s="18">
        <v>196</v>
      </c>
      <c r="C198" s="16">
        <v>234292</v>
      </c>
      <c r="D198" s="11">
        <v>20</v>
      </c>
      <c r="E198" s="12" t="s">
        <v>14</v>
      </c>
      <c r="F198" s="23" t="s">
        <v>199</v>
      </c>
      <c r="G198" s="1" t="s">
        <v>160</v>
      </c>
      <c r="H198" s="7"/>
      <c r="I198" s="7">
        <f t="shared" si="3"/>
        <v>0</v>
      </c>
    </row>
    <row r="199" spans="2:9" ht="25.5" x14ac:dyDescent="0.25">
      <c r="B199" s="18">
        <v>197</v>
      </c>
      <c r="C199" s="16">
        <v>234292</v>
      </c>
      <c r="D199" s="11">
        <v>20</v>
      </c>
      <c r="E199" s="12" t="s">
        <v>14</v>
      </c>
      <c r="F199" s="23" t="s">
        <v>200</v>
      </c>
      <c r="G199" s="1" t="s">
        <v>160</v>
      </c>
      <c r="H199" s="7"/>
      <c r="I199" s="7">
        <f t="shared" si="3"/>
        <v>0</v>
      </c>
    </row>
    <row r="200" spans="2:9" ht="25.5" x14ac:dyDescent="0.25">
      <c r="B200" s="18">
        <v>198</v>
      </c>
      <c r="C200" s="16">
        <v>234292</v>
      </c>
      <c r="D200" s="11">
        <v>20</v>
      </c>
      <c r="E200" s="12" t="s">
        <v>14</v>
      </c>
      <c r="F200" s="23" t="s">
        <v>201</v>
      </c>
      <c r="G200" s="1" t="s">
        <v>160</v>
      </c>
      <c r="H200" s="7"/>
      <c r="I200" s="7">
        <f t="shared" si="3"/>
        <v>0</v>
      </c>
    </row>
    <row r="201" spans="2:9" ht="25.5" x14ac:dyDescent="0.25">
      <c r="B201" s="18">
        <v>199</v>
      </c>
      <c r="C201" s="16">
        <v>234292</v>
      </c>
      <c r="D201" s="11">
        <v>20</v>
      </c>
      <c r="E201" s="12" t="s">
        <v>14</v>
      </c>
      <c r="F201" s="23" t="s">
        <v>202</v>
      </c>
      <c r="G201" s="1" t="s">
        <v>160</v>
      </c>
      <c r="H201" s="7"/>
      <c r="I201" s="7">
        <f t="shared" si="3"/>
        <v>0</v>
      </c>
    </row>
    <row r="202" spans="2:9" ht="25.5" x14ac:dyDescent="0.25">
      <c r="B202" s="18">
        <v>200</v>
      </c>
      <c r="C202" s="16">
        <v>234292</v>
      </c>
      <c r="D202" s="11">
        <v>20</v>
      </c>
      <c r="E202" s="12" t="s">
        <v>14</v>
      </c>
      <c r="F202" s="23" t="s">
        <v>203</v>
      </c>
      <c r="G202" s="1" t="s">
        <v>160</v>
      </c>
      <c r="H202" s="7"/>
      <c r="I202" s="7">
        <f t="shared" si="3"/>
        <v>0</v>
      </c>
    </row>
    <row r="203" spans="2:9" ht="25.5" x14ac:dyDescent="0.25">
      <c r="B203" s="18">
        <v>201</v>
      </c>
      <c r="C203" s="16">
        <v>234292</v>
      </c>
      <c r="D203" s="11">
        <v>20</v>
      </c>
      <c r="E203" s="12" t="s">
        <v>14</v>
      </c>
      <c r="F203" s="23" t="s">
        <v>204</v>
      </c>
      <c r="G203" s="1" t="s">
        <v>160</v>
      </c>
      <c r="H203" s="7"/>
      <c r="I203" s="7">
        <f t="shared" si="3"/>
        <v>0</v>
      </c>
    </row>
    <row r="204" spans="2:9" x14ac:dyDescent="0.25">
      <c r="B204" s="18">
        <v>202</v>
      </c>
      <c r="C204" s="4">
        <v>31162800</v>
      </c>
      <c r="D204" s="5">
        <v>5</v>
      </c>
      <c r="E204" s="6" t="s">
        <v>10</v>
      </c>
      <c r="F204" s="23" t="s">
        <v>39</v>
      </c>
      <c r="G204" s="1" t="s">
        <v>40</v>
      </c>
      <c r="H204" s="7"/>
      <c r="I204" s="7">
        <f t="shared" si="3"/>
        <v>0</v>
      </c>
    </row>
    <row r="205" spans="2:9" ht="25.5" x14ac:dyDescent="0.25">
      <c r="B205" s="18">
        <v>203</v>
      </c>
      <c r="C205" s="8">
        <v>254605</v>
      </c>
      <c r="D205" s="8">
        <v>30</v>
      </c>
      <c r="E205" s="3" t="s">
        <v>13</v>
      </c>
      <c r="F205" s="23" t="s">
        <v>20</v>
      </c>
      <c r="G205" s="1" t="s">
        <v>75</v>
      </c>
      <c r="H205" s="7"/>
      <c r="I205" s="7">
        <f t="shared" si="3"/>
        <v>0</v>
      </c>
    </row>
    <row r="206" spans="2:9" x14ac:dyDescent="0.25">
      <c r="B206" s="18">
        <v>204</v>
      </c>
      <c r="C206" s="17">
        <v>11131500</v>
      </c>
      <c r="D206" s="17">
        <v>4</v>
      </c>
      <c r="E206" s="17" t="s">
        <v>12</v>
      </c>
      <c r="F206" s="23" t="s">
        <v>20</v>
      </c>
      <c r="G206" s="1" t="s">
        <v>308</v>
      </c>
      <c r="H206" s="7"/>
      <c r="I206" s="7">
        <f t="shared" si="3"/>
        <v>0</v>
      </c>
    </row>
    <row r="207" spans="2:9" ht="25.5" x14ac:dyDescent="0.25">
      <c r="B207" s="18">
        <v>205</v>
      </c>
      <c r="C207" s="17">
        <v>11131500</v>
      </c>
      <c r="D207" s="17">
        <v>100</v>
      </c>
      <c r="E207" s="17" t="s">
        <v>12</v>
      </c>
      <c r="F207" s="23" t="s">
        <v>20</v>
      </c>
      <c r="G207" s="1" t="s">
        <v>309</v>
      </c>
      <c r="H207" s="7"/>
      <c r="I207" s="7">
        <f t="shared" si="3"/>
        <v>0</v>
      </c>
    </row>
    <row r="208" spans="2:9" x14ac:dyDescent="0.25">
      <c r="B208" s="18">
        <v>206</v>
      </c>
      <c r="C208" s="4">
        <v>31162800</v>
      </c>
      <c r="D208" s="5">
        <v>2</v>
      </c>
      <c r="E208" s="6" t="s">
        <v>10</v>
      </c>
      <c r="F208" s="23" t="s">
        <v>57</v>
      </c>
      <c r="G208" s="1" t="s">
        <v>58</v>
      </c>
      <c r="H208" s="7"/>
      <c r="I208" s="7">
        <f t="shared" si="3"/>
        <v>0</v>
      </c>
    </row>
    <row r="209" spans="2:9" x14ac:dyDescent="0.25">
      <c r="B209" s="18">
        <v>207</v>
      </c>
      <c r="C209" s="4">
        <v>31162800</v>
      </c>
      <c r="D209" s="5">
        <v>5</v>
      </c>
      <c r="E209" s="6" t="s">
        <v>10</v>
      </c>
      <c r="F209" s="23" t="s">
        <v>53</v>
      </c>
      <c r="G209" s="1" t="s">
        <v>54</v>
      </c>
      <c r="H209" s="7"/>
      <c r="I209" s="7">
        <f t="shared" si="3"/>
        <v>0</v>
      </c>
    </row>
    <row r="210" spans="2:9" x14ac:dyDescent="0.25">
      <c r="B210" s="18">
        <v>208</v>
      </c>
      <c r="C210" s="17">
        <v>11131500</v>
      </c>
      <c r="D210" s="17">
        <v>20</v>
      </c>
      <c r="E210" s="17" t="s">
        <v>12</v>
      </c>
      <c r="F210" s="23" t="s">
        <v>310</v>
      </c>
      <c r="G210" s="1" t="s">
        <v>310</v>
      </c>
      <c r="H210" s="7"/>
      <c r="I210" s="7">
        <f t="shared" si="3"/>
        <v>0</v>
      </c>
    </row>
    <row r="211" spans="2:9" x14ac:dyDescent="0.25">
      <c r="B211" s="18">
        <v>209</v>
      </c>
      <c r="C211" s="17">
        <v>11131500</v>
      </c>
      <c r="D211" s="17">
        <v>10</v>
      </c>
      <c r="E211" s="17" t="s">
        <v>223</v>
      </c>
      <c r="F211" s="23" t="s">
        <v>314</v>
      </c>
      <c r="G211" s="1" t="s">
        <v>314</v>
      </c>
      <c r="H211" s="7"/>
      <c r="I211" s="7">
        <f t="shared" si="3"/>
        <v>0</v>
      </c>
    </row>
    <row r="212" spans="2:9" x14ac:dyDescent="0.25">
      <c r="B212" s="19"/>
      <c r="C212" s="20"/>
      <c r="D212" s="21"/>
      <c r="E212" s="22"/>
      <c r="F212" s="24"/>
      <c r="G212" s="1"/>
      <c r="H212" s="7"/>
      <c r="I212" s="7"/>
    </row>
    <row r="213" spans="2:9" x14ac:dyDescent="0.25">
      <c r="B213" s="2"/>
      <c r="C213" s="2"/>
      <c r="D213" s="2"/>
      <c r="E213" s="2"/>
      <c r="F213" s="25"/>
      <c r="G213" s="27" t="s">
        <v>4</v>
      </c>
      <c r="H213" s="27"/>
      <c r="I213" s="7">
        <f>SUM(I3:I211)</f>
        <v>0</v>
      </c>
    </row>
  </sheetData>
  <autoFilter ref="B2:I211" xr:uid="{1A7C2B1D-8274-4A1A-BD36-33D8B2A9559B}"/>
  <sortState xmlns:xlrd2="http://schemas.microsoft.com/office/spreadsheetml/2017/richdata2" ref="B3:I211">
    <sortCondition ref="F211"/>
  </sortState>
  <mergeCells count="2">
    <mergeCell ref="G213:H213"/>
    <mergeCell ref="B1:I1"/>
  </mergeCells>
  <dataValidations count="2">
    <dataValidation allowBlank="1" showInputMessage="1" showErrorMessage="1" promptTitle="UNIDAD DE MEDIDA" prompt="Digite la unidad de medida el elemento solicitado ejemplo: unidad, caja, gramos." sqref="D3:D15 E14:E111 D204:D212" xr:uid="{FD72F6EA-2DAE-4CE1-83DC-137FED9E8D76}"/>
    <dataValidation allowBlank="1" showInputMessage="1" showErrorMessage="1" promptTitle="CANTIDAD" prompt="Digite la cantidad de elementos o bienes solicitados." sqref="D16:D112" xr:uid="{9B8480F7-B13D-4877-BD8F-53CF84805EDE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7 CONFEC Y ARTES MT-DESPL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Yuberly Evedith</dc:creator>
  <cp:lastModifiedBy>Oscar Alvarez Meneses</cp:lastModifiedBy>
  <cp:lastPrinted>2020-11-23T14:00:10Z</cp:lastPrinted>
  <dcterms:created xsi:type="dcterms:W3CDTF">2014-02-05T21:15:32Z</dcterms:created>
  <dcterms:modified xsi:type="dcterms:W3CDTF">2021-06-16T21:05:18Z</dcterms:modified>
</cp:coreProperties>
</file>