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026"/>
  <workbookPr/>
  <mc:AlternateContent xmlns:mc="http://schemas.openxmlformats.org/markup-compatibility/2006">
    <mc:Choice Requires="x15">
      <x15ac:absPath xmlns:x15ac="http://schemas.microsoft.com/office/spreadsheetml/2010/11/ac" url="C:\Users\andre\OneDrive\Documents\PROCESOS 2021 INVIAS\PIPIRAL VILLAVICENCIO\INTERVENTORIA\PLIEGO\"/>
    </mc:Choice>
  </mc:AlternateContent>
  <xr:revisionPtr revIDLastSave="0" documentId="8_{EA6295BC-3BAF-4834-BAD2-47C83710FACC}" xr6:coauthVersionLast="47" xr6:coauthVersionMax="47" xr10:uidLastSave="{00000000-0000-0000-0000-000000000000}"/>
  <bookViews>
    <workbookView xWindow="-120" yWindow="-120" windowWidth="20730" windowHeight="11160" xr2:uid="{00000000-000D-0000-FFFF-FFFF00000000}"/>
  </bookViews>
  <sheets>
    <sheet name="PO" sheetId="1" r:id="rId1"/>
    <sheet name="PLAN DE CARGAS" sheetId="3" r:id="rId2"/>
    <sheet name="ANALISIS FM" sheetId="5" state="hidden" r:id="rId3"/>
    <sheet name="PERFILES PREDIALES" sheetId="6" state="hidden" r:id="rId4"/>
  </sheets>
  <externalReferences>
    <externalReference r:id="rId5"/>
    <externalReference r:id="rId6"/>
    <externalReference r:id="rId7"/>
    <externalReference r:id="rId8"/>
    <externalReference r:id="rId9"/>
  </externalReferences>
  <definedNames>
    <definedName name="________r" localSheetId="1" hidden="1">{"TAB1",#N/A,TRUE,"GENERAL";"TAB2",#N/A,TRUE,"GENERAL";"TAB3",#N/A,TRUE,"GENERAL";"TAB4",#N/A,TRUE,"GENERAL";"TAB5",#N/A,TRUE,"GENERAL"}</definedName>
    <definedName name="________r" localSheetId="0" hidden="1">{"TAB1",#N/A,TRUE,"GENERAL";"TAB2",#N/A,TRUE,"GENERAL";"TAB3",#N/A,TRUE,"GENERAL";"TAB4",#N/A,TRUE,"GENERAL";"TAB5",#N/A,TRUE,"GENERAL"}</definedName>
    <definedName name="________r" hidden="1">{"TAB1",#N/A,TRUE,"GENERAL";"TAB2",#N/A,TRUE,"GENERAL";"TAB3",#N/A,TRUE,"GENERAL";"TAB4",#N/A,TRUE,"GENERAL";"TAB5",#N/A,TRUE,"GENERAL"}</definedName>
    <definedName name="________r4r" localSheetId="1" hidden="1">{"via1",#N/A,TRUE,"general";"via2",#N/A,TRUE,"general";"via3",#N/A,TRUE,"general"}</definedName>
    <definedName name="________r4r" localSheetId="0" hidden="1">{"via1",#N/A,TRUE,"general";"via2",#N/A,TRUE,"general";"via3",#N/A,TRUE,"general"}</definedName>
    <definedName name="________r4r" hidden="1">{"via1",#N/A,TRUE,"general";"via2",#N/A,TRUE,"general";"via3",#N/A,TRUE,"general"}</definedName>
    <definedName name="_______a1" localSheetId="1" hidden="1">{"TAB1",#N/A,TRUE,"GENERAL";"TAB2",#N/A,TRUE,"GENERAL";"TAB3",#N/A,TRUE,"GENERAL";"TAB4",#N/A,TRUE,"GENERAL";"TAB5",#N/A,TRUE,"GENERAL"}</definedName>
    <definedName name="_______a1" localSheetId="0" hidden="1">{"TAB1",#N/A,TRUE,"GENERAL";"TAB2",#N/A,TRUE,"GENERAL";"TAB3",#N/A,TRUE,"GENERAL";"TAB4",#N/A,TRUE,"GENERAL";"TAB5",#N/A,TRUE,"GENERAL"}</definedName>
    <definedName name="_______a1" hidden="1">{"TAB1",#N/A,TRUE,"GENERAL";"TAB2",#N/A,TRUE,"GENERAL";"TAB3",#N/A,TRUE,"GENERAL";"TAB4",#N/A,TRUE,"GENERAL";"TAB5",#N/A,TRUE,"GENERAL"}</definedName>
    <definedName name="_______a3" localSheetId="1" hidden="1">{"TAB1",#N/A,TRUE,"GENERAL";"TAB2",#N/A,TRUE,"GENERAL";"TAB3",#N/A,TRUE,"GENERAL";"TAB4",#N/A,TRUE,"GENERAL";"TAB5",#N/A,TRUE,"GENERAL"}</definedName>
    <definedName name="_______a3" localSheetId="0" hidden="1">{"TAB1",#N/A,TRUE,"GENERAL";"TAB2",#N/A,TRUE,"GENERAL";"TAB3",#N/A,TRUE,"GENERAL";"TAB4",#N/A,TRUE,"GENERAL";"TAB5",#N/A,TRUE,"GENERAL"}</definedName>
    <definedName name="_______a3" hidden="1">{"TAB1",#N/A,TRUE,"GENERAL";"TAB2",#N/A,TRUE,"GENERAL";"TAB3",#N/A,TRUE,"GENERAL";"TAB4",#N/A,TRUE,"GENERAL";"TAB5",#N/A,TRUE,"GENERAL"}</definedName>
    <definedName name="_______a4" localSheetId="1" hidden="1">{"via1",#N/A,TRUE,"general";"via2",#N/A,TRUE,"general";"via3",#N/A,TRUE,"general"}</definedName>
    <definedName name="_______a4" localSheetId="0" hidden="1">{"via1",#N/A,TRUE,"general";"via2",#N/A,TRUE,"general";"via3",#N/A,TRUE,"general"}</definedName>
    <definedName name="_______a4" hidden="1">{"via1",#N/A,TRUE,"general";"via2",#N/A,TRUE,"general";"via3",#N/A,TRUE,"general"}</definedName>
    <definedName name="_______a5" localSheetId="1" hidden="1">{"TAB1",#N/A,TRUE,"GENERAL";"TAB2",#N/A,TRUE,"GENERAL";"TAB3",#N/A,TRUE,"GENERAL";"TAB4",#N/A,TRUE,"GENERAL";"TAB5",#N/A,TRUE,"GENERAL"}</definedName>
    <definedName name="_______a5" localSheetId="0" hidden="1">{"TAB1",#N/A,TRUE,"GENERAL";"TAB2",#N/A,TRUE,"GENERAL";"TAB3",#N/A,TRUE,"GENERAL";"TAB4",#N/A,TRUE,"GENERAL";"TAB5",#N/A,TRUE,"GENERAL"}</definedName>
    <definedName name="_______a5" hidden="1">{"TAB1",#N/A,TRUE,"GENERAL";"TAB2",#N/A,TRUE,"GENERAL";"TAB3",#N/A,TRUE,"GENERAL";"TAB4",#N/A,TRUE,"GENERAL";"TAB5",#N/A,TRUE,"GENERAL"}</definedName>
    <definedName name="_______a6" localSheetId="1" hidden="1">{"TAB1",#N/A,TRUE,"GENERAL";"TAB2",#N/A,TRUE,"GENERAL";"TAB3",#N/A,TRUE,"GENERAL";"TAB4",#N/A,TRUE,"GENERAL";"TAB5",#N/A,TRUE,"GENERAL"}</definedName>
    <definedName name="_______a6" localSheetId="0" hidden="1">{"TAB1",#N/A,TRUE,"GENERAL";"TAB2",#N/A,TRUE,"GENERAL";"TAB3",#N/A,TRUE,"GENERAL";"TAB4",#N/A,TRUE,"GENERAL";"TAB5",#N/A,TRUE,"GENERAL"}</definedName>
    <definedName name="_______a6" hidden="1">{"TAB1",#N/A,TRUE,"GENERAL";"TAB2",#N/A,TRUE,"GENERAL";"TAB3",#N/A,TRUE,"GENERAL";"TAB4",#N/A,TRUE,"GENERAL";"TAB5",#N/A,TRUE,"GENERAL"}</definedName>
    <definedName name="_______b2" localSheetId="1" hidden="1">{"TAB1",#N/A,TRUE,"GENERAL";"TAB2",#N/A,TRUE,"GENERAL";"TAB3",#N/A,TRUE,"GENERAL";"TAB4",#N/A,TRUE,"GENERAL";"TAB5",#N/A,TRUE,"GENERAL"}</definedName>
    <definedName name="_______b2" localSheetId="0" hidden="1">{"TAB1",#N/A,TRUE,"GENERAL";"TAB2",#N/A,TRUE,"GENERAL";"TAB3",#N/A,TRUE,"GENERAL";"TAB4",#N/A,TRUE,"GENERAL";"TAB5",#N/A,TRUE,"GENERAL"}</definedName>
    <definedName name="_______b2" hidden="1">{"TAB1",#N/A,TRUE,"GENERAL";"TAB2",#N/A,TRUE,"GENERAL";"TAB3",#N/A,TRUE,"GENERAL";"TAB4",#N/A,TRUE,"GENERAL";"TAB5",#N/A,TRUE,"GENERAL"}</definedName>
    <definedName name="_______b3" localSheetId="1" hidden="1">{"TAB1",#N/A,TRUE,"GENERAL";"TAB2",#N/A,TRUE,"GENERAL";"TAB3",#N/A,TRUE,"GENERAL";"TAB4",#N/A,TRUE,"GENERAL";"TAB5",#N/A,TRUE,"GENERAL"}</definedName>
    <definedName name="_______b3" localSheetId="0" hidden="1">{"TAB1",#N/A,TRUE,"GENERAL";"TAB2",#N/A,TRUE,"GENERAL";"TAB3",#N/A,TRUE,"GENERAL";"TAB4",#N/A,TRUE,"GENERAL";"TAB5",#N/A,TRUE,"GENERAL"}</definedName>
    <definedName name="_______b3" hidden="1">{"TAB1",#N/A,TRUE,"GENERAL";"TAB2",#N/A,TRUE,"GENERAL";"TAB3",#N/A,TRUE,"GENERAL";"TAB4",#N/A,TRUE,"GENERAL";"TAB5",#N/A,TRUE,"GENERAL"}</definedName>
    <definedName name="_______b4" localSheetId="1" hidden="1">{"TAB1",#N/A,TRUE,"GENERAL";"TAB2",#N/A,TRUE,"GENERAL";"TAB3",#N/A,TRUE,"GENERAL";"TAB4",#N/A,TRUE,"GENERAL";"TAB5",#N/A,TRUE,"GENERAL"}</definedName>
    <definedName name="_______b4" localSheetId="0" hidden="1">{"TAB1",#N/A,TRUE,"GENERAL";"TAB2",#N/A,TRUE,"GENERAL";"TAB3",#N/A,TRUE,"GENERAL";"TAB4",#N/A,TRUE,"GENERAL";"TAB5",#N/A,TRUE,"GENERAL"}</definedName>
    <definedName name="_______b4" hidden="1">{"TAB1",#N/A,TRUE,"GENERAL";"TAB2",#N/A,TRUE,"GENERAL";"TAB3",#N/A,TRUE,"GENERAL";"TAB4",#N/A,TRUE,"GENERAL";"TAB5",#N/A,TRUE,"GENERAL"}</definedName>
    <definedName name="_______b5" localSheetId="1" hidden="1">{"TAB1",#N/A,TRUE,"GENERAL";"TAB2",#N/A,TRUE,"GENERAL";"TAB3",#N/A,TRUE,"GENERAL";"TAB4",#N/A,TRUE,"GENERAL";"TAB5",#N/A,TRUE,"GENERAL"}</definedName>
    <definedName name="_______b5" localSheetId="0" hidden="1">{"TAB1",#N/A,TRUE,"GENERAL";"TAB2",#N/A,TRUE,"GENERAL";"TAB3",#N/A,TRUE,"GENERAL";"TAB4",#N/A,TRUE,"GENERAL";"TAB5",#N/A,TRUE,"GENERAL"}</definedName>
    <definedName name="_______b5" hidden="1">{"TAB1",#N/A,TRUE,"GENERAL";"TAB2",#N/A,TRUE,"GENERAL";"TAB3",#N/A,TRUE,"GENERAL";"TAB4",#N/A,TRUE,"GENERAL";"TAB5",#N/A,TRUE,"GENERAL"}</definedName>
    <definedName name="_______b6" localSheetId="1" hidden="1">{"TAB1",#N/A,TRUE,"GENERAL";"TAB2",#N/A,TRUE,"GENERAL";"TAB3",#N/A,TRUE,"GENERAL";"TAB4",#N/A,TRUE,"GENERAL";"TAB5",#N/A,TRUE,"GENERAL"}</definedName>
    <definedName name="_______b6" localSheetId="0" hidden="1">{"TAB1",#N/A,TRUE,"GENERAL";"TAB2",#N/A,TRUE,"GENERAL";"TAB3",#N/A,TRUE,"GENERAL";"TAB4",#N/A,TRUE,"GENERAL";"TAB5",#N/A,TRUE,"GENERAL"}</definedName>
    <definedName name="_______b6" hidden="1">{"TAB1",#N/A,TRUE,"GENERAL";"TAB2",#N/A,TRUE,"GENERAL";"TAB3",#N/A,TRUE,"GENERAL";"TAB4",#N/A,TRUE,"GENERAL";"TAB5",#N/A,TRUE,"GENERAL"}</definedName>
    <definedName name="_______b7" localSheetId="1" hidden="1">{"via1",#N/A,TRUE,"general";"via2",#N/A,TRUE,"general";"via3",#N/A,TRUE,"general"}</definedName>
    <definedName name="_______b7" localSheetId="0" hidden="1">{"via1",#N/A,TRUE,"general";"via2",#N/A,TRUE,"general";"via3",#N/A,TRUE,"general"}</definedName>
    <definedName name="_______b7" hidden="1">{"via1",#N/A,TRUE,"general";"via2",#N/A,TRUE,"general";"via3",#N/A,TRUE,"general"}</definedName>
    <definedName name="_______b8" localSheetId="1" hidden="1">{"via1",#N/A,TRUE,"general";"via2",#N/A,TRUE,"general";"via3",#N/A,TRUE,"general"}</definedName>
    <definedName name="_______b8" localSheetId="0" hidden="1">{"via1",#N/A,TRUE,"general";"via2",#N/A,TRUE,"general";"via3",#N/A,TRUE,"general"}</definedName>
    <definedName name="_______b8" hidden="1">{"via1",#N/A,TRUE,"general";"via2",#N/A,TRUE,"general";"via3",#N/A,TRUE,"general"}</definedName>
    <definedName name="_______bb9" localSheetId="1" hidden="1">{"TAB1",#N/A,TRUE,"GENERAL";"TAB2",#N/A,TRUE,"GENERAL";"TAB3",#N/A,TRUE,"GENERAL";"TAB4",#N/A,TRUE,"GENERAL";"TAB5",#N/A,TRUE,"GENERAL"}</definedName>
    <definedName name="_______bb9" localSheetId="0" hidden="1">{"TAB1",#N/A,TRUE,"GENERAL";"TAB2",#N/A,TRUE,"GENERAL";"TAB3",#N/A,TRUE,"GENERAL";"TAB4",#N/A,TRUE,"GENERAL";"TAB5",#N/A,TRUE,"GENERAL"}</definedName>
    <definedName name="_______bb9" hidden="1">{"TAB1",#N/A,TRUE,"GENERAL";"TAB2",#N/A,TRUE,"GENERAL";"TAB3",#N/A,TRUE,"GENERAL";"TAB4",#N/A,TRUE,"GENERAL";"TAB5",#N/A,TRUE,"GENERAL"}</definedName>
    <definedName name="_______bgb5" localSheetId="1" hidden="1">{"TAB1",#N/A,TRUE,"GENERAL";"TAB2",#N/A,TRUE,"GENERAL";"TAB3",#N/A,TRUE,"GENERAL";"TAB4",#N/A,TRUE,"GENERAL";"TAB5",#N/A,TRUE,"GENERAL"}</definedName>
    <definedName name="_______bgb5" localSheetId="0" hidden="1">{"TAB1",#N/A,TRUE,"GENERAL";"TAB2",#N/A,TRUE,"GENERAL";"TAB3",#N/A,TRUE,"GENERAL";"TAB4",#N/A,TRUE,"GENERAL";"TAB5",#N/A,TRUE,"GENERAL"}</definedName>
    <definedName name="_______bgb5" hidden="1">{"TAB1",#N/A,TRUE,"GENERAL";"TAB2",#N/A,TRUE,"GENERAL";"TAB3",#N/A,TRUE,"GENERAL";"TAB4",#N/A,TRUE,"GENERAL";"TAB5",#N/A,TRUE,"GENERAL"}</definedName>
    <definedName name="_______g2" localSheetId="1" hidden="1">{"TAB1",#N/A,TRUE,"GENERAL";"TAB2",#N/A,TRUE,"GENERAL";"TAB3",#N/A,TRUE,"GENERAL";"TAB4",#N/A,TRUE,"GENERAL";"TAB5",#N/A,TRUE,"GENERAL"}</definedName>
    <definedName name="_______g2" localSheetId="0" hidden="1">{"TAB1",#N/A,TRUE,"GENERAL";"TAB2",#N/A,TRUE,"GENERAL";"TAB3",#N/A,TRUE,"GENERAL";"TAB4",#N/A,TRUE,"GENERAL";"TAB5",#N/A,TRUE,"GENERAL"}</definedName>
    <definedName name="_______g2" hidden="1">{"TAB1",#N/A,TRUE,"GENERAL";"TAB2",#N/A,TRUE,"GENERAL";"TAB3",#N/A,TRUE,"GENERAL";"TAB4",#N/A,TRUE,"GENERAL";"TAB5",#N/A,TRUE,"GENERAL"}</definedName>
    <definedName name="_______g3" localSheetId="1" hidden="1">{"via1",#N/A,TRUE,"general";"via2",#N/A,TRUE,"general";"via3",#N/A,TRUE,"general"}</definedName>
    <definedName name="_______g3" localSheetId="0" hidden="1">{"via1",#N/A,TRUE,"general";"via2",#N/A,TRUE,"general";"via3",#N/A,TRUE,"general"}</definedName>
    <definedName name="_______g3" hidden="1">{"via1",#N/A,TRUE,"general";"via2",#N/A,TRUE,"general";"via3",#N/A,TRUE,"general"}</definedName>
    <definedName name="_______g4" localSheetId="1" hidden="1">{"via1",#N/A,TRUE,"general";"via2",#N/A,TRUE,"general";"via3",#N/A,TRUE,"general"}</definedName>
    <definedName name="_______g4" localSheetId="0" hidden="1">{"via1",#N/A,TRUE,"general";"via2",#N/A,TRUE,"general";"via3",#N/A,TRUE,"general"}</definedName>
    <definedName name="_______g4" hidden="1">{"via1",#N/A,TRUE,"general";"via2",#N/A,TRUE,"general";"via3",#N/A,TRUE,"general"}</definedName>
    <definedName name="_______g5" localSheetId="1" hidden="1">{"via1",#N/A,TRUE,"general";"via2",#N/A,TRUE,"general";"via3",#N/A,TRUE,"general"}</definedName>
    <definedName name="_______g5" localSheetId="0" hidden="1">{"via1",#N/A,TRUE,"general";"via2",#N/A,TRUE,"general";"via3",#N/A,TRUE,"general"}</definedName>
    <definedName name="_______g5" hidden="1">{"via1",#N/A,TRUE,"general";"via2",#N/A,TRUE,"general";"via3",#N/A,TRUE,"general"}</definedName>
    <definedName name="_______g6" localSheetId="1" hidden="1">{"via1",#N/A,TRUE,"general";"via2",#N/A,TRUE,"general";"via3",#N/A,TRUE,"general"}</definedName>
    <definedName name="_______g6" localSheetId="0" hidden="1">{"via1",#N/A,TRUE,"general";"via2",#N/A,TRUE,"general";"via3",#N/A,TRUE,"general"}</definedName>
    <definedName name="_______g6" hidden="1">{"via1",#N/A,TRUE,"general";"via2",#N/A,TRUE,"general";"via3",#N/A,TRUE,"general"}</definedName>
    <definedName name="_______g7" localSheetId="1" hidden="1">{"TAB1",#N/A,TRUE,"GENERAL";"TAB2",#N/A,TRUE,"GENERAL";"TAB3",#N/A,TRUE,"GENERAL";"TAB4",#N/A,TRUE,"GENERAL";"TAB5",#N/A,TRUE,"GENERAL"}</definedName>
    <definedName name="_______g7" localSheetId="0" hidden="1">{"TAB1",#N/A,TRUE,"GENERAL";"TAB2",#N/A,TRUE,"GENERAL";"TAB3",#N/A,TRUE,"GENERAL";"TAB4",#N/A,TRUE,"GENERAL";"TAB5",#N/A,TRUE,"GENERAL"}</definedName>
    <definedName name="_______g7" hidden="1">{"TAB1",#N/A,TRUE,"GENERAL";"TAB2",#N/A,TRUE,"GENERAL";"TAB3",#N/A,TRUE,"GENERAL";"TAB4",#N/A,TRUE,"GENERAL";"TAB5",#N/A,TRUE,"GENERAL"}</definedName>
    <definedName name="_______GR1" localSheetId="1" hidden="1">{"TAB1",#N/A,TRUE,"GENERAL";"TAB2",#N/A,TRUE,"GENERAL";"TAB3",#N/A,TRUE,"GENERAL";"TAB4",#N/A,TRUE,"GENERAL";"TAB5",#N/A,TRUE,"GENERAL"}</definedName>
    <definedName name="_______GR1" localSheetId="0" hidden="1">{"TAB1",#N/A,TRUE,"GENERAL";"TAB2",#N/A,TRUE,"GENERAL";"TAB3",#N/A,TRUE,"GENERAL";"TAB4",#N/A,TRUE,"GENERAL";"TAB5",#N/A,TRUE,"GENERAL"}</definedName>
    <definedName name="_______GR1" hidden="1">{"TAB1",#N/A,TRUE,"GENERAL";"TAB2",#N/A,TRUE,"GENERAL";"TAB3",#N/A,TRUE,"GENERAL";"TAB4",#N/A,TRUE,"GENERAL";"TAB5",#N/A,TRUE,"GENERAL"}</definedName>
    <definedName name="_______gtr4" localSheetId="1" hidden="1">{"via1",#N/A,TRUE,"general";"via2",#N/A,TRUE,"general";"via3",#N/A,TRUE,"general"}</definedName>
    <definedName name="_______gtr4" localSheetId="0" hidden="1">{"via1",#N/A,TRUE,"general";"via2",#N/A,TRUE,"general";"via3",#N/A,TRUE,"general"}</definedName>
    <definedName name="_______gtr4" hidden="1">{"via1",#N/A,TRUE,"general";"via2",#N/A,TRUE,"general";"via3",#N/A,TRUE,"general"}</definedName>
    <definedName name="_______h2" localSheetId="1" hidden="1">{"via1",#N/A,TRUE,"general";"via2",#N/A,TRUE,"general";"via3",#N/A,TRUE,"general"}</definedName>
    <definedName name="_______h2" localSheetId="0" hidden="1">{"via1",#N/A,TRUE,"general";"via2",#N/A,TRUE,"general";"via3",#N/A,TRUE,"general"}</definedName>
    <definedName name="_______h2" hidden="1">{"via1",#N/A,TRUE,"general";"via2",#N/A,TRUE,"general";"via3",#N/A,TRUE,"general"}</definedName>
    <definedName name="_______h3" localSheetId="1" hidden="1">{"via1",#N/A,TRUE,"general";"via2",#N/A,TRUE,"general";"via3",#N/A,TRUE,"general"}</definedName>
    <definedName name="_______h3" localSheetId="0" hidden="1">{"via1",#N/A,TRUE,"general";"via2",#N/A,TRUE,"general";"via3",#N/A,TRUE,"general"}</definedName>
    <definedName name="_______h3" hidden="1">{"via1",#N/A,TRUE,"general";"via2",#N/A,TRUE,"general";"via3",#N/A,TRUE,"general"}</definedName>
    <definedName name="_______h4" localSheetId="1" hidden="1">{"TAB1",#N/A,TRUE,"GENERAL";"TAB2",#N/A,TRUE,"GENERAL";"TAB3",#N/A,TRUE,"GENERAL";"TAB4",#N/A,TRUE,"GENERAL";"TAB5",#N/A,TRUE,"GENERAL"}</definedName>
    <definedName name="_______h4" localSheetId="0" hidden="1">{"TAB1",#N/A,TRUE,"GENERAL";"TAB2",#N/A,TRUE,"GENERAL";"TAB3",#N/A,TRUE,"GENERAL";"TAB4",#N/A,TRUE,"GENERAL";"TAB5",#N/A,TRUE,"GENERAL"}</definedName>
    <definedName name="_______h4" hidden="1">{"TAB1",#N/A,TRUE,"GENERAL";"TAB2",#N/A,TRUE,"GENERAL";"TAB3",#N/A,TRUE,"GENERAL";"TAB4",#N/A,TRUE,"GENERAL";"TAB5",#N/A,TRUE,"GENERAL"}</definedName>
    <definedName name="_______h5" localSheetId="1" hidden="1">{"TAB1",#N/A,TRUE,"GENERAL";"TAB2",#N/A,TRUE,"GENERAL";"TAB3",#N/A,TRUE,"GENERAL";"TAB4",#N/A,TRUE,"GENERAL";"TAB5",#N/A,TRUE,"GENERAL"}</definedName>
    <definedName name="_______h5" localSheetId="0" hidden="1">{"TAB1",#N/A,TRUE,"GENERAL";"TAB2",#N/A,TRUE,"GENERAL";"TAB3",#N/A,TRUE,"GENERAL";"TAB4",#N/A,TRUE,"GENERAL";"TAB5",#N/A,TRUE,"GENERAL"}</definedName>
    <definedName name="_______h5" hidden="1">{"TAB1",#N/A,TRUE,"GENERAL";"TAB2",#N/A,TRUE,"GENERAL";"TAB3",#N/A,TRUE,"GENERAL";"TAB4",#N/A,TRUE,"GENERAL";"TAB5",#N/A,TRUE,"GENERAL"}</definedName>
    <definedName name="_______h6" localSheetId="1" hidden="1">{"via1",#N/A,TRUE,"general";"via2",#N/A,TRUE,"general";"via3",#N/A,TRUE,"general"}</definedName>
    <definedName name="_______h6" localSheetId="0" hidden="1">{"via1",#N/A,TRUE,"general";"via2",#N/A,TRUE,"general";"via3",#N/A,TRUE,"general"}</definedName>
    <definedName name="_______h6" hidden="1">{"via1",#N/A,TRUE,"general";"via2",#N/A,TRUE,"general";"via3",#N/A,TRUE,"general"}</definedName>
    <definedName name="_______h7" localSheetId="1" hidden="1">{"TAB1",#N/A,TRUE,"GENERAL";"TAB2",#N/A,TRUE,"GENERAL";"TAB3",#N/A,TRUE,"GENERAL";"TAB4",#N/A,TRUE,"GENERAL";"TAB5",#N/A,TRUE,"GENERAL"}</definedName>
    <definedName name="_______h7" localSheetId="0" hidden="1">{"TAB1",#N/A,TRUE,"GENERAL";"TAB2",#N/A,TRUE,"GENERAL";"TAB3",#N/A,TRUE,"GENERAL";"TAB4",#N/A,TRUE,"GENERAL";"TAB5",#N/A,TRUE,"GENERAL"}</definedName>
    <definedName name="_______h7" hidden="1">{"TAB1",#N/A,TRUE,"GENERAL";"TAB2",#N/A,TRUE,"GENERAL";"TAB3",#N/A,TRUE,"GENERAL";"TAB4",#N/A,TRUE,"GENERAL";"TAB5",#N/A,TRUE,"GENERAL"}</definedName>
    <definedName name="_______h8" localSheetId="1" hidden="1">{"via1",#N/A,TRUE,"general";"via2",#N/A,TRUE,"general";"via3",#N/A,TRUE,"general"}</definedName>
    <definedName name="_______h8" localSheetId="0" hidden="1">{"via1",#N/A,TRUE,"general";"via2",#N/A,TRUE,"general";"via3",#N/A,TRUE,"general"}</definedName>
    <definedName name="_______h8" hidden="1">{"via1",#N/A,TRUE,"general";"via2",#N/A,TRUE,"general";"via3",#N/A,TRUE,"general"}</definedName>
    <definedName name="_______hfh7" localSheetId="1" hidden="1">{"via1",#N/A,TRUE,"general";"via2",#N/A,TRUE,"general";"via3",#N/A,TRUE,"general"}</definedName>
    <definedName name="_______hfh7" localSheetId="0" hidden="1">{"via1",#N/A,TRUE,"general";"via2",#N/A,TRUE,"general";"via3",#N/A,TRUE,"general"}</definedName>
    <definedName name="_______hfh7" hidden="1">{"via1",#N/A,TRUE,"general";"via2",#N/A,TRUE,"general";"via3",#N/A,TRUE,"general"}</definedName>
    <definedName name="_______i4" localSheetId="1" hidden="1">{"via1",#N/A,TRUE,"general";"via2",#N/A,TRUE,"general";"via3",#N/A,TRUE,"general"}</definedName>
    <definedName name="_______i4" localSheetId="0" hidden="1">{"via1",#N/A,TRUE,"general";"via2",#N/A,TRUE,"general";"via3",#N/A,TRUE,"general"}</definedName>
    <definedName name="_______i4" hidden="1">{"via1",#N/A,TRUE,"general";"via2",#N/A,TRUE,"general";"via3",#N/A,TRUE,"general"}</definedName>
    <definedName name="_______i5" localSheetId="1" hidden="1">{"TAB1",#N/A,TRUE,"GENERAL";"TAB2",#N/A,TRUE,"GENERAL";"TAB3",#N/A,TRUE,"GENERAL";"TAB4",#N/A,TRUE,"GENERAL";"TAB5",#N/A,TRUE,"GENERAL"}</definedName>
    <definedName name="_______i5" localSheetId="0" hidden="1">{"TAB1",#N/A,TRUE,"GENERAL";"TAB2",#N/A,TRUE,"GENERAL";"TAB3",#N/A,TRUE,"GENERAL";"TAB4",#N/A,TRUE,"GENERAL";"TAB5",#N/A,TRUE,"GENERAL"}</definedName>
    <definedName name="_______i5" hidden="1">{"TAB1",#N/A,TRUE,"GENERAL";"TAB2",#N/A,TRUE,"GENERAL";"TAB3",#N/A,TRUE,"GENERAL";"TAB4",#N/A,TRUE,"GENERAL";"TAB5",#N/A,TRUE,"GENERAL"}</definedName>
    <definedName name="_______i6" localSheetId="1" hidden="1">{"TAB1",#N/A,TRUE,"GENERAL";"TAB2",#N/A,TRUE,"GENERAL";"TAB3",#N/A,TRUE,"GENERAL";"TAB4",#N/A,TRUE,"GENERAL";"TAB5",#N/A,TRUE,"GENERAL"}</definedName>
    <definedName name="_______i6" localSheetId="0" hidden="1">{"TAB1",#N/A,TRUE,"GENERAL";"TAB2",#N/A,TRUE,"GENERAL";"TAB3",#N/A,TRUE,"GENERAL";"TAB4",#N/A,TRUE,"GENERAL";"TAB5",#N/A,TRUE,"GENERAL"}</definedName>
    <definedName name="_______i6" hidden="1">{"TAB1",#N/A,TRUE,"GENERAL";"TAB2",#N/A,TRUE,"GENERAL";"TAB3",#N/A,TRUE,"GENERAL";"TAB4",#N/A,TRUE,"GENERAL";"TAB5",#N/A,TRUE,"GENERAL"}</definedName>
    <definedName name="_______i7" localSheetId="1" hidden="1">{"via1",#N/A,TRUE,"general";"via2",#N/A,TRUE,"general";"via3",#N/A,TRUE,"general"}</definedName>
    <definedName name="_______i7" localSheetId="0" hidden="1">{"via1",#N/A,TRUE,"general";"via2",#N/A,TRUE,"general";"via3",#N/A,TRUE,"general"}</definedName>
    <definedName name="_______i7" hidden="1">{"via1",#N/A,TRUE,"general";"via2",#N/A,TRUE,"general";"via3",#N/A,TRUE,"general"}</definedName>
    <definedName name="_______i77" localSheetId="1" hidden="1">{"TAB1",#N/A,TRUE,"GENERAL";"TAB2",#N/A,TRUE,"GENERAL";"TAB3",#N/A,TRUE,"GENERAL";"TAB4",#N/A,TRUE,"GENERAL";"TAB5",#N/A,TRUE,"GENERAL"}</definedName>
    <definedName name="_______i77" localSheetId="0" hidden="1">{"TAB1",#N/A,TRUE,"GENERAL";"TAB2",#N/A,TRUE,"GENERAL";"TAB3",#N/A,TRUE,"GENERAL";"TAB4",#N/A,TRUE,"GENERAL";"TAB5",#N/A,TRUE,"GENERAL"}</definedName>
    <definedName name="_______i77" hidden="1">{"TAB1",#N/A,TRUE,"GENERAL";"TAB2",#N/A,TRUE,"GENERAL";"TAB3",#N/A,TRUE,"GENERAL";"TAB4",#N/A,TRUE,"GENERAL";"TAB5",#N/A,TRUE,"GENERAL"}</definedName>
    <definedName name="_______i8" localSheetId="1" hidden="1">{"via1",#N/A,TRUE,"general";"via2",#N/A,TRUE,"general";"via3",#N/A,TRUE,"general"}</definedName>
    <definedName name="_______i8" localSheetId="0" hidden="1">{"via1",#N/A,TRUE,"general";"via2",#N/A,TRUE,"general";"via3",#N/A,TRUE,"general"}</definedName>
    <definedName name="_______i8" hidden="1">{"via1",#N/A,TRUE,"general";"via2",#N/A,TRUE,"general";"via3",#N/A,TRUE,"general"}</definedName>
    <definedName name="_______i9" localSheetId="1" hidden="1">{"TAB1",#N/A,TRUE,"GENERAL";"TAB2",#N/A,TRUE,"GENERAL";"TAB3",#N/A,TRUE,"GENERAL";"TAB4",#N/A,TRUE,"GENERAL";"TAB5",#N/A,TRUE,"GENERAL"}</definedName>
    <definedName name="_______i9" localSheetId="0" hidden="1">{"TAB1",#N/A,TRUE,"GENERAL";"TAB2",#N/A,TRUE,"GENERAL";"TAB3",#N/A,TRUE,"GENERAL";"TAB4",#N/A,TRUE,"GENERAL";"TAB5",#N/A,TRUE,"GENERAL"}</definedName>
    <definedName name="_______i9" hidden="1">{"TAB1",#N/A,TRUE,"GENERAL";"TAB2",#N/A,TRUE,"GENERAL";"TAB3",#N/A,TRUE,"GENERAL";"TAB4",#N/A,TRUE,"GENERAL";"TAB5",#N/A,TRUE,"GENERAL"}</definedName>
    <definedName name="_______k3" localSheetId="1" hidden="1">{"TAB1",#N/A,TRUE,"GENERAL";"TAB2",#N/A,TRUE,"GENERAL";"TAB3",#N/A,TRUE,"GENERAL";"TAB4",#N/A,TRUE,"GENERAL";"TAB5",#N/A,TRUE,"GENERAL"}</definedName>
    <definedName name="_______k3" localSheetId="0" hidden="1">{"TAB1",#N/A,TRUE,"GENERAL";"TAB2",#N/A,TRUE,"GENERAL";"TAB3",#N/A,TRUE,"GENERAL";"TAB4",#N/A,TRUE,"GENERAL";"TAB5",#N/A,TRUE,"GENERAL"}</definedName>
    <definedName name="_______k3" hidden="1">{"TAB1",#N/A,TRUE,"GENERAL";"TAB2",#N/A,TRUE,"GENERAL";"TAB3",#N/A,TRUE,"GENERAL";"TAB4",#N/A,TRUE,"GENERAL";"TAB5",#N/A,TRUE,"GENERAL"}</definedName>
    <definedName name="_______k4" localSheetId="1" hidden="1">{"via1",#N/A,TRUE,"general";"via2",#N/A,TRUE,"general";"via3",#N/A,TRUE,"general"}</definedName>
    <definedName name="_______k4" localSheetId="0" hidden="1">{"via1",#N/A,TRUE,"general";"via2",#N/A,TRUE,"general";"via3",#N/A,TRUE,"general"}</definedName>
    <definedName name="_______k4" hidden="1">{"via1",#N/A,TRUE,"general";"via2",#N/A,TRUE,"general";"via3",#N/A,TRUE,"general"}</definedName>
    <definedName name="_______k5" localSheetId="1" hidden="1">{"via1",#N/A,TRUE,"general";"via2",#N/A,TRUE,"general";"via3",#N/A,TRUE,"general"}</definedName>
    <definedName name="_______k5" localSheetId="0" hidden="1">{"via1",#N/A,TRUE,"general";"via2",#N/A,TRUE,"general";"via3",#N/A,TRUE,"general"}</definedName>
    <definedName name="_______k5" hidden="1">{"via1",#N/A,TRUE,"general";"via2",#N/A,TRUE,"general";"via3",#N/A,TRUE,"general"}</definedName>
    <definedName name="_______k6" localSheetId="1" hidden="1">{"TAB1",#N/A,TRUE,"GENERAL";"TAB2",#N/A,TRUE,"GENERAL";"TAB3",#N/A,TRUE,"GENERAL";"TAB4",#N/A,TRUE,"GENERAL";"TAB5",#N/A,TRUE,"GENERAL"}</definedName>
    <definedName name="_______k6" localSheetId="0" hidden="1">{"TAB1",#N/A,TRUE,"GENERAL";"TAB2",#N/A,TRUE,"GENERAL";"TAB3",#N/A,TRUE,"GENERAL";"TAB4",#N/A,TRUE,"GENERAL";"TAB5",#N/A,TRUE,"GENERAL"}</definedName>
    <definedName name="_______k6" hidden="1">{"TAB1",#N/A,TRUE,"GENERAL";"TAB2",#N/A,TRUE,"GENERAL";"TAB3",#N/A,TRUE,"GENERAL";"TAB4",#N/A,TRUE,"GENERAL";"TAB5",#N/A,TRUE,"GENERAL"}</definedName>
    <definedName name="_______k7" localSheetId="1" hidden="1">{"via1",#N/A,TRUE,"general";"via2",#N/A,TRUE,"general";"via3",#N/A,TRUE,"general"}</definedName>
    <definedName name="_______k7" localSheetId="0" hidden="1">{"via1",#N/A,TRUE,"general";"via2",#N/A,TRUE,"general";"via3",#N/A,TRUE,"general"}</definedName>
    <definedName name="_______k7" hidden="1">{"via1",#N/A,TRUE,"general";"via2",#N/A,TRUE,"general";"via3",#N/A,TRUE,"general"}</definedName>
    <definedName name="_______k8" localSheetId="1" hidden="1">{"via1",#N/A,TRUE,"general";"via2",#N/A,TRUE,"general";"via3",#N/A,TRUE,"general"}</definedName>
    <definedName name="_______k8" localSheetId="0" hidden="1">{"via1",#N/A,TRUE,"general";"via2",#N/A,TRUE,"general";"via3",#N/A,TRUE,"general"}</definedName>
    <definedName name="_______k8" hidden="1">{"via1",#N/A,TRUE,"general";"via2",#N/A,TRUE,"general";"via3",#N/A,TRUE,"general"}</definedName>
    <definedName name="_______k9" localSheetId="1" hidden="1">{"TAB1",#N/A,TRUE,"GENERAL";"TAB2",#N/A,TRUE,"GENERAL";"TAB3",#N/A,TRUE,"GENERAL";"TAB4",#N/A,TRUE,"GENERAL";"TAB5",#N/A,TRUE,"GENERAL"}</definedName>
    <definedName name="_______k9" localSheetId="0" hidden="1">{"TAB1",#N/A,TRUE,"GENERAL";"TAB2",#N/A,TRUE,"GENERAL";"TAB3",#N/A,TRUE,"GENERAL";"TAB4",#N/A,TRUE,"GENERAL";"TAB5",#N/A,TRUE,"GENERAL"}</definedName>
    <definedName name="_______k9" hidden="1">{"TAB1",#N/A,TRUE,"GENERAL";"TAB2",#N/A,TRUE,"GENERAL";"TAB3",#N/A,TRUE,"GENERAL";"TAB4",#N/A,TRUE,"GENERAL";"TAB5",#N/A,TRUE,"GENERAL"}</definedName>
    <definedName name="_______kjk6" localSheetId="1" hidden="1">{"TAB1",#N/A,TRUE,"GENERAL";"TAB2",#N/A,TRUE,"GENERAL";"TAB3",#N/A,TRUE,"GENERAL";"TAB4",#N/A,TRUE,"GENERAL";"TAB5",#N/A,TRUE,"GENERAL"}</definedName>
    <definedName name="_______kjk6" localSheetId="0" hidden="1">{"TAB1",#N/A,TRUE,"GENERAL";"TAB2",#N/A,TRUE,"GENERAL";"TAB3",#N/A,TRUE,"GENERAL";"TAB4",#N/A,TRUE,"GENERAL";"TAB5",#N/A,TRUE,"GENERAL"}</definedName>
    <definedName name="_______kjk6" hidden="1">{"TAB1",#N/A,TRUE,"GENERAL";"TAB2",#N/A,TRUE,"GENERAL";"TAB3",#N/A,TRUE,"GENERAL";"TAB4",#N/A,TRUE,"GENERAL";"TAB5",#N/A,TRUE,"GENERAL"}</definedName>
    <definedName name="_______m3" localSheetId="1" hidden="1">{"via1",#N/A,TRUE,"general";"via2",#N/A,TRUE,"general";"via3",#N/A,TRUE,"general"}</definedName>
    <definedName name="_______m3" localSheetId="0" hidden="1">{"via1",#N/A,TRUE,"general";"via2",#N/A,TRUE,"general";"via3",#N/A,TRUE,"general"}</definedName>
    <definedName name="_______m3" hidden="1">{"via1",#N/A,TRUE,"general";"via2",#N/A,TRUE,"general";"via3",#N/A,TRUE,"general"}</definedName>
    <definedName name="_______m4" localSheetId="1" hidden="1">{"TAB1",#N/A,TRUE,"GENERAL";"TAB2",#N/A,TRUE,"GENERAL";"TAB3",#N/A,TRUE,"GENERAL";"TAB4",#N/A,TRUE,"GENERAL";"TAB5",#N/A,TRUE,"GENERAL"}</definedName>
    <definedName name="_______m4" localSheetId="0" hidden="1">{"TAB1",#N/A,TRUE,"GENERAL";"TAB2",#N/A,TRUE,"GENERAL";"TAB3",#N/A,TRUE,"GENERAL";"TAB4",#N/A,TRUE,"GENERAL";"TAB5",#N/A,TRUE,"GENERAL"}</definedName>
    <definedName name="_______m4" hidden="1">{"TAB1",#N/A,TRUE,"GENERAL";"TAB2",#N/A,TRUE,"GENERAL";"TAB3",#N/A,TRUE,"GENERAL";"TAB4",#N/A,TRUE,"GENERAL";"TAB5",#N/A,TRUE,"GENERAL"}</definedName>
    <definedName name="_______m5" localSheetId="1" hidden="1">{"via1",#N/A,TRUE,"general";"via2",#N/A,TRUE,"general";"via3",#N/A,TRUE,"general"}</definedName>
    <definedName name="_______m5" localSheetId="0" hidden="1">{"via1",#N/A,TRUE,"general";"via2",#N/A,TRUE,"general";"via3",#N/A,TRUE,"general"}</definedName>
    <definedName name="_______m5" hidden="1">{"via1",#N/A,TRUE,"general";"via2",#N/A,TRUE,"general";"via3",#N/A,TRUE,"general"}</definedName>
    <definedName name="_______m6" localSheetId="1" hidden="1">{"TAB1",#N/A,TRUE,"GENERAL";"TAB2",#N/A,TRUE,"GENERAL";"TAB3",#N/A,TRUE,"GENERAL";"TAB4",#N/A,TRUE,"GENERAL";"TAB5",#N/A,TRUE,"GENERAL"}</definedName>
    <definedName name="_______m6" localSheetId="0" hidden="1">{"TAB1",#N/A,TRUE,"GENERAL";"TAB2",#N/A,TRUE,"GENERAL";"TAB3",#N/A,TRUE,"GENERAL";"TAB4",#N/A,TRUE,"GENERAL";"TAB5",#N/A,TRUE,"GENERAL"}</definedName>
    <definedName name="_______m6" hidden="1">{"TAB1",#N/A,TRUE,"GENERAL";"TAB2",#N/A,TRUE,"GENERAL";"TAB3",#N/A,TRUE,"GENERAL";"TAB4",#N/A,TRUE,"GENERAL";"TAB5",#N/A,TRUE,"GENERAL"}</definedName>
    <definedName name="_______m7" localSheetId="1" hidden="1">{"TAB1",#N/A,TRUE,"GENERAL";"TAB2",#N/A,TRUE,"GENERAL";"TAB3",#N/A,TRUE,"GENERAL";"TAB4",#N/A,TRUE,"GENERAL";"TAB5",#N/A,TRUE,"GENERAL"}</definedName>
    <definedName name="_______m7" localSheetId="0" hidden="1">{"TAB1",#N/A,TRUE,"GENERAL";"TAB2",#N/A,TRUE,"GENERAL";"TAB3",#N/A,TRUE,"GENERAL";"TAB4",#N/A,TRUE,"GENERAL";"TAB5",#N/A,TRUE,"GENERAL"}</definedName>
    <definedName name="_______m7" hidden="1">{"TAB1",#N/A,TRUE,"GENERAL";"TAB2",#N/A,TRUE,"GENERAL";"TAB3",#N/A,TRUE,"GENERAL";"TAB4",#N/A,TRUE,"GENERAL";"TAB5",#N/A,TRUE,"GENERAL"}</definedName>
    <definedName name="_______m8" localSheetId="1" hidden="1">{"via1",#N/A,TRUE,"general";"via2",#N/A,TRUE,"general";"via3",#N/A,TRUE,"general"}</definedName>
    <definedName name="_______m8" localSheetId="0" hidden="1">{"via1",#N/A,TRUE,"general";"via2",#N/A,TRUE,"general";"via3",#N/A,TRUE,"general"}</definedName>
    <definedName name="_______m8" hidden="1">{"via1",#N/A,TRUE,"general";"via2",#N/A,TRUE,"general";"via3",#N/A,TRUE,"general"}</definedName>
    <definedName name="_______m9" localSheetId="1" hidden="1">{"via1",#N/A,TRUE,"general";"via2",#N/A,TRUE,"general";"via3",#N/A,TRUE,"general"}</definedName>
    <definedName name="_______m9" localSheetId="0" hidden="1">{"via1",#N/A,TRUE,"general";"via2",#N/A,TRUE,"general";"via3",#N/A,TRUE,"general"}</definedName>
    <definedName name="_______m9" hidden="1">{"via1",#N/A,TRUE,"general";"via2",#N/A,TRUE,"general";"via3",#N/A,TRUE,"general"}</definedName>
    <definedName name="_______n3" localSheetId="1" hidden="1">{"TAB1",#N/A,TRUE,"GENERAL";"TAB2",#N/A,TRUE,"GENERAL";"TAB3",#N/A,TRUE,"GENERAL";"TAB4",#N/A,TRUE,"GENERAL";"TAB5",#N/A,TRUE,"GENERAL"}</definedName>
    <definedName name="_______n3" localSheetId="0" hidden="1">{"TAB1",#N/A,TRUE,"GENERAL";"TAB2",#N/A,TRUE,"GENERAL";"TAB3",#N/A,TRUE,"GENERAL";"TAB4",#N/A,TRUE,"GENERAL";"TAB5",#N/A,TRUE,"GENERAL"}</definedName>
    <definedName name="_______n3" hidden="1">{"TAB1",#N/A,TRUE,"GENERAL";"TAB2",#N/A,TRUE,"GENERAL";"TAB3",#N/A,TRUE,"GENERAL";"TAB4",#N/A,TRUE,"GENERAL";"TAB5",#N/A,TRUE,"GENERAL"}</definedName>
    <definedName name="_______n4" localSheetId="1" hidden="1">{"via1",#N/A,TRUE,"general";"via2",#N/A,TRUE,"general";"via3",#N/A,TRUE,"general"}</definedName>
    <definedName name="_______n4" localSheetId="0" hidden="1">{"via1",#N/A,TRUE,"general";"via2",#N/A,TRUE,"general";"via3",#N/A,TRUE,"general"}</definedName>
    <definedName name="_______n4" hidden="1">{"via1",#N/A,TRUE,"general";"via2",#N/A,TRUE,"general";"via3",#N/A,TRUE,"general"}</definedName>
    <definedName name="_______n5" localSheetId="1" hidden="1">{"TAB1",#N/A,TRUE,"GENERAL";"TAB2",#N/A,TRUE,"GENERAL";"TAB3",#N/A,TRUE,"GENERAL";"TAB4",#N/A,TRUE,"GENERAL";"TAB5",#N/A,TRUE,"GENERAL"}</definedName>
    <definedName name="_______n5" localSheetId="0" hidden="1">{"TAB1",#N/A,TRUE,"GENERAL";"TAB2",#N/A,TRUE,"GENERAL";"TAB3",#N/A,TRUE,"GENERAL";"TAB4",#N/A,TRUE,"GENERAL";"TAB5",#N/A,TRUE,"GENERAL"}</definedName>
    <definedName name="_______n5" hidden="1">{"TAB1",#N/A,TRUE,"GENERAL";"TAB2",#N/A,TRUE,"GENERAL";"TAB3",#N/A,TRUE,"GENERAL";"TAB4",#N/A,TRUE,"GENERAL";"TAB5",#N/A,TRUE,"GENERAL"}</definedName>
    <definedName name="_______nyn7" localSheetId="1" hidden="1">{"via1",#N/A,TRUE,"general";"via2",#N/A,TRUE,"general";"via3",#N/A,TRUE,"general"}</definedName>
    <definedName name="_______nyn7" localSheetId="0" hidden="1">{"via1",#N/A,TRUE,"general";"via2",#N/A,TRUE,"general";"via3",#N/A,TRUE,"general"}</definedName>
    <definedName name="_______nyn7" hidden="1">{"via1",#N/A,TRUE,"general";"via2",#N/A,TRUE,"general";"via3",#N/A,TRUE,"general"}</definedName>
    <definedName name="_______o4" localSheetId="1" hidden="1">{"via1",#N/A,TRUE,"general";"via2",#N/A,TRUE,"general";"via3",#N/A,TRUE,"general"}</definedName>
    <definedName name="_______o4" localSheetId="0" hidden="1">{"via1",#N/A,TRUE,"general";"via2",#N/A,TRUE,"general";"via3",#N/A,TRUE,"general"}</definedName>
    <definedName name="_______o4" hidden="1">{"via1",#N/A,TRUE,"general";"via2",#N/A,TRUE,"general";"via3",#N/A,TRUE,"general"}</definedName>
    <definedName name="_______o5" localSheetId="1" hidden="1">{"TAB1",#N/A,TRUE,"GENERAL";"TAB2",#N/A,TRUE,"GENERAL";"TAB3",#N/A,TRUE,"GENERAL";"TAB4",#N/A,TRUE,"GENERAL";"TAB5",#N/A,TRUE,"GENERAL"}</definedName>
    <definedName name="_______o5" localSheetId="0" hidden="1">{"TAB1",#N/A,TRUE,"GENERAL";"TAB2",#N/A,TRUE,"GENERAL";"TAB3",#N/A,TRUE,"GENERAL";"TAB4",#N/A,TRUE,"GENERAL";"TAB5",#N/A,TRUE,"GENERAL"}</definedName>
    <definedName name="_______o5" hidden="1">{"TAB1",#N/A,TRUE,"GENERAL";"TAB2",#N/A,TRUE,"GENERAL";"TAB3",#N/A,TRUE,"GENERAL";"TAB4",#N/A,TRUE,"GENERAL";"TAB5",#N/A,TRUE,"GENERAL"}</definedName>
    <definedName name="_______o6" localSheetId="1" hidden="1">{"TAB1",#N/A,TRUE,"GENERAL";"TAB2",#N/A,TRUE,"GENERAL";"TAB3",#N/A,TRUE,"GENERAL";"TAB4",#N/A,TRUE,"GENERAL";"TAB5",#N/A,TRUE,"GENERAL"}</definedName>
    <definedName name="_______o6" localSheetId="0" hidden="1">{"TAB1",#N/A,TRUE,"GENERAL";"TAB2",#N/A,TRUE,"GENERAL";"TAB3",#N/A,TRUE,"GENERAL";"TAB4",#N/A,TRUE,"GENERAL";"TAB5",#N/A,TRUE,"GENERAL"}</definedName>
    <definedName name="_______o6" hidden="1">{"TAB1",#N/A,TRUE,"GENERAL";"TAB2",#N/A,TRUE,"GENERAL";"TAB3",#N/A,TRUE,"GENERAL";"TAB4",#N/A,TRUE,"GENERAL";"TAB5",#N/A,TRUE,"GENERAL"}</definedName>
    <definedName name="_______o7" localSheetId="1" hidden="1">{"TAB1",#N/A,TRUE,"GENERAL";"TAB2",#N/A,TRUE,"GENERAL";"TAB3",#N/A,TRUE,"GENERAL";"TAB4",#N/A,TRUE,"GENERAL";"TAB5",#N/A,TRUE,"GENERAL"}</definedName>
    <definedName name="_______o7" localSheetId="0" hidden="1">{"TAB1",#N/A,TRUE,"GENERAL";"TAB2",#N/A,TRUE,"GENERAL";"TAB3",#N/A,TRUE,"GENERAL";"TAB4",#N/A,TRUE,"GENERAL";"TAB5",#N/A,TRUE,"GENERAL"}</definedName>
    <definedName name="_______o7" hidden="1">{"TAB1",#N/A,TRUE,"GENERAL";"TAB2",#N/A,TRUE,"GENERAL";"TAB3",#N/A,TRUE,"GENERAL";"TAB4",#N/A,TRUE,"GENERAL";"TAB5",#N/A,TRUE,"GENERAL"}</definedName>
    <definedName name="_______o8" localSheetId="1" hidden="1">{"via1",#N/A,TRUE,"general";"via2",#N/A,TRUE,"general";"via3",#N/A,TRUE,"general"}</definedName>
    <definedName name="_______o8" localSheetId="0" hidden="1">{"via1",#N/A,TRUE,"general";"via2",#N/A,TRUE,"general";"via3",#N/A,TRUE,"general"}</definedName>
    <definedName name="_______o8" hidden="1">{"via1",#N/A,TRUE,"general";"via2",#N/A,TRUE,"general";"via3",#N/A,TRUE,"general"}</definedName>
    <definedName name="_______o9" localSheetId="1" hidden="1">{"TAB1",#N/A,TRUE,"GENERAL";"TAB2",#N/A,TRUE,"GENERAL";"TAB3",#N/A,TRUE,"GENERAL";"TAB4",#N/A,TRUE,"GENERAL";"TAB5",#N/A,TRUE,"GENERAL"}</definedName>
    <definedName name="_______o9" localSheetId="0" hidden="1">{"TAB1",#N/A,TRUE,"GENERAL";"TAB2",#N/A,TRUE,"GENERAL";"TAB3",#N/A,TRUE,"GENERAL";"TAB4",#N/A,TRUE,"GENERAL";"TAB5",#N/A,TRUE,"GENERAL"}</definedName>
    <definedName name="_______o9" hidden="1">{"TAB1",#N/A,TRUE,"GENERAL";"TAB2",#N/A,TRUE,"GENERAL";"TAB3",#N/A,TRUE,"GENERAL";"TAB4",#N/A,TRUE,"GENERAL";"TAB5",#N/A,TRUE,"GENERAL"}</definedName>
    <definedName name="_______p6" localSheetId="1" hidden="1">{"via1",#N/A,TRUE,"general";"via2",#N/A,TRUE,"general";"via3",#N/A,TRUE,"general"}</definedName>
    <definedName name="_______p6" localSheetId="0" hidden="1">{"via1",#N/A,TRUE,"general";"via2",#N/A,TRUE,"general";"via3",#N/A,TRUE,"general"}</definedName>
    <definedName name="_______p6" hidden="1">{"via1",#N/A,TRUE,"general";"via2",#N/A,TRUE,"general";"via3",#N/A,TRUE,"general"}</definedName>
    <definedName name="_______p7" localSheetId="1" hidden="1">{"via1",#N/A,TRUE,"general";"via2",#N/A,TRUE,"general";"via3",#N/A,TRUE,"general"}</definedName>
    <definedName name="_______p7" localSheetId="0" hidden="1">{"via1",#N/A,TRUE,"general";"via2",#N/A,TRUE,"general";"via3",#N/A,TRUE,"general"}</definedName>
    <definedName name="_______p7" hidden="1">{"via1",#N/A,TRUE,"general";"via2",#N/A,TRUE,"general";"via3",#N/A,TRUE,"general"}</definedName>
    <definedName name="_______p8" localSheetId="1" hidden="1">{"TAB1",#N/A,TRUE,"GENERAL";"TAB2",#N/A,TRUE,"GENERAL";"TAB3",#N/A,TRUE,"GENERAL";"TAB4",#N/A,TRUE,"GENERAL";"TAB5",#N/A,TRUE,"GENERAL"}</definedName>
    <definedName name="_______p8" localSheetId="0" hidden="1">{"TAB1",#N/A,TRUE,"GENERAL";"TAB2",#N/A,TRUE,"GENERAL";"TAB3",#N/A,TRUE,"GENERAL";"TAB4",#N/A,TRUE,"GENERAL";"TAB5",#N/A,TRUE,"GENERAL"}</definedName>
    <definedName name="_______p8" hidden="1">{"TAB1",#N/A,TRUE,"GENERAL";"TAB2",#N/A,TRUE,"GENERAL";"TAB3",#N/A,TRUE,"GENERAL";"TAB4",#N/A,TRUE,"GENERAL";"TAB5",#N/A,TRUE,"GENERAL"}</definedName>
    <definedName name="_______r" localSheetId="1" hidden="1">{"TAB1",#N/A,TRUE,"GENERAL";"TAB2",#N/A,TRUE,"GENERAL";"TAB3",#N/A,TRUE,"GENERAL";"TAB4",#N/A,TRUE,"GENERAL";"TAB5",#N/A,TRUE,"GENERAL"}</definedName>
    <definedName name="_______r" localSheetId="0" hidden="1">{"TAB1",#N/A,TRUE,"GENERAL";"TAB2",#N/A,TRUE,"GENERAL";"TAB3",#N/A,TRUE,"GENERAL";"TAB4",#N/A,TRUE,"GENERAL";"TAB5",#N/A,TRUE,"GENERAL"}</definedName>
    <definedName name="_______r" hidden="1">{"TAB1",#N/A,TRUE,"GENERAL";"TAB2",#N/A,TRUE,"GENERAL";"TAB3",#N/A,TRUE,"GENERAL";"TAB4",#N/A,TRUE,"GENERAL";"TAB5",#N/A,TRUE,"GENERAL"}</definedName>
    <definedName name="_______r4r" localSheetId="1" hidden="1">{"via1",#N/A,TRUE,"general";"via2",#N/A,TRUE,"general";"via3",#N/A,TRUE,"general"}</definedName>
    <definedName name="_______r4r" localSheetId="0" hidden="1">{"via1",#N/A,TRUE,"general";"via2",#N/A,TRUE,"general";"via3",#N/A,TRUE,"general"}</definedName>
    <definedName name="_______r4r" hidden="1">{"via1",#N/A,TRUE,"general";"via2",#N/A,TRUE,"general";"via3",#N/A,TRUE,"general"}</definedName>
    <definedName name="_______rtu6" localSheetId="1" hidden="1">{"via1",#N/A,TRUE,"general";"via2",#N/A,TRUE,"general";"via3",#N/A,TRUE,"general"}</definedName>
    <definedName name="_______rtu6" localSheetId="0" hidden="1">{"via1",#N/A,TRUE,"general";"via2",#N/A,TRUE,"general";"via3",#N/A,TRUE,"general"}</definedName>
    <definedName name="_______rtu6" hidden="1">{"via1",#N/A,TRUE,"general";"via2",#N/A,TRUE,"general";"via3",#N/A,TRUE,"general"}</definedName>
    <definedName name="_______s1" localSheetId="1" hidden="1">{"via1",#N/A,TRUE,"general";"via2",#N/A,TRUE,"general";"via3",#N/A,TRUE,"general"}</definedName>
    <definedName name="_______s1" localSheetId="0" hidden="1">{"via1",#N/A,TRUE,"general";"via2",#N/A,TRUE,"general";"via3",#N/A,TRUE,"general"}</definedName>
    <definedName name="_______s1" hidden="1">{"via1",#N/A,TRUE,"general";"via2",#N/A,TRUE,"general";"via3",#N/A,TRUE,"general"}</definedName>
    <definedName name="_______s2" localSheetId="1" hidden="1">{"TAB1",#N/A,TRUE,"GENERAL";"TAB2",#N/A,TRUE,"GENERAL";"TAB3",#N/A,TRUE,"GENERAL";"TAB4",#N/A,TRUE,"GENERAL";"TAB5",#N/A,TRUE,"GENERAL"}</definedName>
    <definedName name="_______s2" localSheetId="0" hidden="1">{"TAB1",#N/A,TRUE,"GENERAL";"TAB2",#N/A,TRUE,"GENERAL";"TAB3",#N/A,TRUE,"GENERAL";"TAB4",#N/A,TRUE,"GENERAL";"TAB5",#N/A,TRUE,"GENERAL"}</definedName>
    <definedName name="_______s2" hidden="1">{"TAB1",#N/A,TRUE,"GENERAL";"TAB2",#N/A,TRUE,"GENERAL";"TAB3",#N/A,TRUE,"GENERAL";"TAB4",#N/A,TRUE,"GENERAL";"TAB5",#N/A,TRUE,"GENERAL"}</definedName>
    <definedName name="_______s3" localSheetId="1" hidden="1">{"TAB1",#N/A,TRUE,"GENERAL";"TAB2",#N/A,TRUE,"GENERAL";"TAB3",#N/A,TRUE,"GENERAL";"TAB4",#N/A,TRUE,"GENERAL";"TAB5",#N/A,TRUE,"GENERAL"}</definedName>
    <definedName name="_______s3" localSheetId="0" hidden="1">{"TAB1",#N/A,TRUE,"GENERAL";"TAB2",#N/A,TRUE,"GENERAL";"TAB3",#N/A,TRUE,"GENERAL";"TAB4",#N/A,TRUE,"GENERAL";"TAB5",#N/A,TRUE,"GENERAL"}</definedName>
    <definedName name="_______s3" hidden="1">{"TAB1",#N/A,TRUE,"GENERAL";"TAB2",#N/A,TRUE,"GENERAL";"TAB3",#N/A,TRUE,"GENERAL";"TAB4",#N/A,TRUE,"GENERAL";"TAB5",#N/A,TRUE,"GENERAL"}</definedName>
    <definedName name="_______s4" localSheetId="1" hidden="1">{"via1",#N/A,TRUE,"general";"via2",#N/A,TRUE,"general";"via3",#N/A,TRUE,"general"}</definedName>
    <definedName name="_______s4" localSheetId="0" hidden="1">{"via1",#N/A,TRUE,"general";"via2",#N/A,TRUE,"general";"via3",#N/A,TRUE,"general"}</definedName>
    <definedName name="_______s4" hidden="1">{"via1",#N/A,TRUE,"general";"via2",#N/A,TRUE,"general";"via3",#N/A,TRUE,"general"}</definedName>
    <definedName name="_______s5" localSheetId="1" hidden="1">{"via1",#N/A,TRUE,"general";"via2",#N/A,TRUE,"general";"via3",#N/A,TRUE,"general"}</definedName>
    <definedName name="_______s5" localSheetId="0" hidden="1">{"via1",#N/A,TRUE,"general";"via2",#N/A,TRUE,"general";"via3",#N/A,TRUE,"general"}</definedName>
    <definedName name="_______s5" hidden="1">{"via1",#N/A,TRUE,"general";"via2",#N/A,TRUE,"general";"via3",#N/A,TRUE,"general"}</definedName>
    <definedName name="_______s6" localSheetId="1" hidden="1">{"TAB1",#N/A,TRUE,"GENERAL";"TAB2",#N/A,TRUE,"GENERAL";"TAB3",#N/A,TRUE,"GENERAL";"TAB4",#N/A,TRUE,"GENERAL";"TAB5",#N/A,TRUE,"GENERAL"}</definedName>
    <definedName name="_______s6" localSheetId="0" hidden="1">{"TAB1",#N/A,TRUE,"GENERAL";"TAB2",#N/A,TRUE,"GENERAL";"TAB3",#N/A,TRUE,"GENERAL";"TAB4",#N/A,TRUE,"GENERAL";"TAB5",#N/A,TRUE,"GENERAL"}</definedName>
    <definedName name="_______s6" hidden="1">{"TAB1",#N/A,TRUE,"GENERAL";"TAB2",#N/A,TRUE,"GENERAL";"TAB3",#N/A,TRUE,"GENERAL";"TAB4",#N/A,TRUE,"GENERAL";"TAB5",#N/A,TRUE,"GENERAL"}</definedName>
    <definedName name="_______s7" localSheetId="1" hidden="1">{"via1",#N/A,TRUE,"general";"via2",#N/A,TRUE,"general";"via3",#N/A,TRUE,"general"}</definedName>
    <definedName name="_______s7" localSheetId="0" hidden="1">{"via1",#N/A,TRUE,"general";"via2",#N/A,TRUE,"general";"via3",#N/A,TRUE,"general"}</definedName>
    <definedName name="_______s7" hidden="1">{"via1",#N/A,TRUE,"general";"via2",#N/A,TRUE,"general";"via3",#N/A,TRUE,"general"}</definedName>
    <definedName name="_______t3" localSheetId="1" hidden="1">{"TAB1",#N/A,TRUE,"GENERAL";"TAB2",#N/A,TRUE,"GENERAL";"TAB3",#N/A,TRUE,"GENERAL";"TAB4",#N/A,TRUE,"GENERAL";"TAB5",#N/A,TRUE,"GENERAL"}</definedName>
    <definedName name="_______t3" localSheetId="0" hidden="1">{"TAB1",#N/A,TRUE,"GENERAL";"TAB2",#N/A,TRUE,"GENERAL";"TAB3",#N/A,TRUE,"GENERAL";"TAB4",#N/A,TRUE,"GENERAL";"TAB5",#N/A,TRUE,"GENERAL"}</definedName>
    <definedName name="_______t3" hidden="1">{"TAB1",#N/A,TRUE,"GENERAL";"TAB2",#N/A,TRUE,"GENERAL";"TAB3",#N/A,TRUE,"GENERAL";"TAB4",#N/A,TRUE,"GENERAL";"TAB5",#N/A,TRUE,"GENERAL"}</definedName>
    <definedName name="_______t4" localSheetId="1" hidden="1">{"via1",#N/A,TRUE,"general";"via2",#N/A,TRUE,"general";"via3",#N/A,TRUE,"general"}</definedName>
    <definedName name="_______t4" localSheetId="0" hidden="1">{"via1",#N/A,TRUE,"general";"via2",#N/A,TRUE,"general";"via3",#N/A,TRUE,"general"}</definedName>
    <definedName name="_______t4" hidden="1">{"via1",#N/A,TRUE,"general";"via2",#N/A,TRUE,"general";"via3",#N/A,TRUE,"general"}</definedName>
    <definedName name="_______t5" localSheetId="1" hidden="1">{"TAB1",#N/A,TRUE,"GENERAL";"TAB2",#N/A,TRUE,"GENERAL";"TAB3",#N/A,TRUE,"GENERAL";"TAB4",#N/A,TRUE,"GENERAL";"TAB5",#N/A,TRUE,"GENERAL"}</definedName>
    <definedName name="_______t5" localSheetId="0" hidden="1">{"TAB1",#N/A,TRUE,"GENERAL";"TAB2",#N/A,TRUE,"GENERAL";"TAB3",#N/A,TRUE,"GENERAL";"TAB4",#N/A,TRUE,"GENERAL";"TAB5",#N/A,TRUE,"GENERAL"}</definedName>
    <definedName name="_______t5" hidden="1">{"TAB1",#N/A,TRUE,"GENERAL";"TAB2",#N/A,TRUE,"GENERAL";"TAB3",#N/A,TRUE,"GENERAL";"TAB4",#N/A,TRUE,"GENERAL";"TAB5",#N/A,TRUE,"GENERAL"}</definedName>
    <definedName name="_______t6" localSheetId="1" hidden="1">{"via1",#N/A,TRUE,"general";"via2",#N/A,TRUE,"general";"via3",#N/A,TRUE,"general"}</definedName>
    <definedName name="_______t6" localSheetId="0" hidden="1">{"via1",#N/A,TRUE,"general";"via2",#N/A,TRUE,"general";"via3",#N/A,TRUE,"general"}</definedName>
    <definedName name="_______t6" hidden="1">{"via1",#N/A,TRUE,"general";"via2",#N/A,TRUE,"general";"via3",#N/A,TRUE,"general"}</definedName>
    <definedName name="_______t66" localSheetId="1" hidden="1">{"TAB1",#N/A,TRUE,"GENERAL";"TAB2",#N/A,TRUE,"GENERAL";"TAB3",#N/A,TRUE,"GENERAL";"TAB4",#N/A,TRUE,"GENERAL";"TAB5",#N/A,TRUE,"GENERAL"}</definedName>
    <definedName name="_______t66" localSheetId="0" hidden="1">{"TAB1",#N/A,TRUE,"GENERAL";"TAB2",#N/A,TRUE,"GENERAL";"TAB3",#N/A,TRUE,"GENERAL";"TAB4",#N/A,TRUE,"GENERAL";"TAB5",#N/A,TRUE,"GENERAL"}</definedName>
    <definedName name="_______t66" hidden="1">{"TAB1",#N/A,TRUE,"GENERAL";"TAB2",#N/A,TRUE,"GENERAL";"TAB3",#N/A,TRUE,"GENERAL";"TAB4",#N/A,TRUE,"GENERAL";"TAB5",#N/A,TRUE,"GENERAL"}</definedName>
    <definedName name="_______t7" localSheetId="1" hidden="1">{"via1",#N/A,TRUE,"general";"via2",#N/A,TRUE,"general";"via3",#N/A,TRUE,"general"}</definedName>
    <definedName name="_______t7" localSheetId="0" hidden="1">{"via1",#N/A,TRUE,"general";"via2",#N/A,TRUE,"general";"via3",#N/A,TRUE,"general"}</definedName>
    <definedName name="_______t7" hidden="1">{"via1",#N/A,TRUE,"general";"via2",#N/A,TRUE,"general";"via3",#N/A,TRUE,"general"}</definedName>
    <definedName name="_______t77" localSheetId="1" hidden="1">{"TAB1",#N/A,TRUE,"GENERAL";"TAB2",#N/A,TRUE,"GENERAL";"TAB3",#N/A,TRUE,"GENERAL";"TAB4",#N/A,TRUE,"GENERAL";"TAB5",#N/A,TRUE,"GENERAL"}</definedName>
    <definedName name="_______t77" localSheetId="0" hidden="1">{"TAB1",#N/A,TRUE,"GENERAL";"TAB2",#N/A,TRUE,"GENERAL";"TAB3",#N/A,TRUE,"GENERAL";"TAB4",#N/A,TRUE,"GENERAL";"TAB5",#N/A,TRUE,"GENERAL"}</definedName>
    <definedName name="_______t77" hidden="1">{"TAB1",#N/A,TRUE,"GENERAL";"TAB2",#N/A,TRUE,"GENERAL";"TAB3",#N/A,TRUE,"GENERAL";"TAB4",#N/A,TRUE,"GENERAL";"TAB5",#N/A,TRUE,"GENERAL"}</definedName>
    <definedName name="_______t8" localSheetId="1" hidden="1">{"TAB1",#N/A,TRUE,"GENERAL";"TAB2",#N/A,TRUE,"GENERAL";"TAB3",#N/A,TRUE,"GENERAL";"TAB4",#N/A,TRUE,"GENERAL";"TAB5",#N/A,TRUE,"GENERAL"}</definedName>
    <definedName name="_______t8" localSheetId="0" hidden="1">{"TAB1",#N/A,TRUE,"GENERAL";"TAB2",#N/A,TRUE,"GENERAL";"TAB3",#N/A,TRUE,"GENERAL";"TAB4",#N/A,TRUE,"GENERAL";"TAB5",#N/A,TRUE,"GENERAL"}</definedName>
    <definedName name="_______t8" hidden="1">{"TAB1",#N/A,TRUE,"GENERAL";"TAB2",#N/A,TRUE,"GENERAL";"TAB3",#N/A,TRUE,"GENERAL";"TAB4",#N/A,TRUE,"GENERAL";"TAB5",#N/A,TRUE,"GENERAL"}</definedName>
    <definedName name="_______t88" localSheetId="1" hidden="1">{"via1",#N/A,TRUE,"general";"via2",#N/A,TRUE,"general";"via3",#N/A,TRUE,"general"}</definedName>
    <definedName name="_______t88" localSheetId="0" hidden="1">{"via1",#N/A,TRUE,"general";"via2",#N/A,TRUE,"general";"via3",#N/A,TRUE,"general"}</definedName>
    <definedName name="_______t88" hidden="1">{"via1",#N/A,TRUE,"general";"via2",#N/A,TRUE,"general";"via3",#N/A,TRUE,"general"}</definedName>
    <definedName name="_______t9" localSheetId="1" hidden="1">{"TAB1",#N/A,TRUE,"GENERAL";"TAB2",#N/A,TRUE,"GENERAL";"TAB3",#N/A,TRUE,"GENERAL";"TAB4",#N/A,TRUE,"GENERAL";"TAB5",#N/A,TRUE,"GENERAL"}</definedName>
    <definedName name="_______t9" localSheetId="0" hidden="1">{"TAB1",#N/A,TRUE,"GENERAL";"TAB2",#N/A,TRUE,"GENERAL";"TAB3",#N/A,TRUE,"GENERAL";"TAB4",#N/A,TRUE,"GENERAL";"TAB5",#N/A,TRUE,"GENERAL"}</definedName>
    <definedName name="_______t9" hidden="1">{"TAB1",#N/A,TRUE,"GENERAL";"TAB2",#N/A,TRUE,"GENERAL";"TAB3",#N/A,TRUE,"GENERAL";"TAB4",#N/A,TRUE,"GENERAL";"TAB5",#N/A,TRUE,"GENERAL"}</definedName>
    <definedName name="_______t99" localSheetId="1" hidden="1">{"via1",#N/A,TRUE,"general";"via2",#N/A,TRUE,"general";"via3",#N/A,TRUE,"general"}</definedName>
    <definedName name="_______t99" localSheetId="0" hidden="1">{"via1",#N/A,TRUE,"general";"via2",#N/A,TRUE,"general";"via3",#N/A,TRUE,"general"}</definedName>
    <definedName name="_______t99" hidden="1">{"via1",#N/A,TRUE,"general";"via2",#N/A,TRUE,"general";"via3",#N/A,TRUE,"general"}</definedName>
    <definedName name="_______u4" localSheetId="1" hidden="1">{"TAB1",#N/A,TRUE,"GENERAL";"TAB2",#N/A,TRUE,"GENERAL";"TAB3",#N/A,TRUE,"GENERAL";"TAB4",#N/A,TRUE,"GENERAL";"TAB5",#N/A,TRUE,"GENERAL"}</definedName>
    <definedName name="_______u4" localSheetId="0" hidden="1">{"TAB1",#N/A,TRUE,"GENERAL";"TAB2",#N/A,TRUE,"GENERAL";"TAB3",#N/A,TRUE,"GENERAL";"TAB4",#N/A,TRUE,"GENERAL";"TAB5",#N/A,TRUE,"GENERAL"}</definedName>
    <definedName name="_______u4" hidden="1">{"TAB1",#N/A,TRUE,"GENERAL";"TAB2",#N/A,TRUE,"GENERAL";"TAB3",#N/A,TRUE,"GENERAL";"TAB4",#N/A,TRUE,"GENERAL";"TAB5",#N/A,TRUE,"GENERAL"}</definedName>
    <definedName name="_______u5" localSheetId="1" hidden="1">{"TAB1",#N/A,TRUE,"GENERAL";"TAB2",#N/A,TRUE,"GENERAL";"TAB3",#N/A,TRUE,"GENERAL";"TAB4",#N/A,TRUE,"GENERAL";"TAB5",#N/A,TRUE,"GENERAL"}</definedName>
    <definedName name="_______u5" localSheetId="0" hidden="1">{"TAB1",#N/A,TRUE,"GENERAL";"TAB2",#N/A,TRUE,"GENERAL";"TAB3",#N/A,TRUE,"GENERAL";"TAB4",#N/A,TRUE,"GENERAL";"TAB5",#N/A,TRUE,"GENERAL"}</definedName>
    <definedName name="_______u5" hidden="1">{"TAB1",#N/A,TRUE,"GENERAL";"TAB2",#N/A,TRUE,"GENERAL";"TAB3",#N/A,TRUE,"GENERAL";"TAB4",#N/A,TRUE,"GENERAL";"TAB5",#N/A,TRUE,"GENERAL"}</definedName>
    <definedName name="_______u6" localSheetId="1" hidden="1">{"TAB1",#N/A,TRUE,"GENERAL";"TAB2",#N/A,TRUE,"GENERAL";"TAB3",#N/A,TRUE,"GENERAL";"TAB4",#N/A,TRUE,"GENERAL";"TAB5",#N/A,TRUE,"GENERAL"}</definedName>
    <definedName name="_______u6" localSheetId="0" hidden="1">{"TAB1",#N/A,TRUE,"GENERAL";"TAB2",#N/A,TRUE,"GENERAL";"TAB3",#N/A,TRUE,"GENERAL";"TAB4",#N/A,TRUE,"GENERAL";"TAB5",#N/A,TRUE,"GENERAL"}</definedName>
    <definedName name="_______u6" hidden="1">{"TAB1",#N/A,TRUE,"GENERAL";"TAB2",#N/A,TRUE,"GENERAL";"TAB3",#N/A,TRUE,"GENERAL";"TAB4",#N/A,TRUE,"GENERAL";"TAB5",#N/A,TRUE,"GENERAL"}</definedName>
    <definedName name="_______u7" localSheetId="1" hidden="1">{"via1",#N/A,TRUE,"general";"via2",#N/A,TRUE,"general";"via3",#N/A,TRUE,"general"}</definedName>
    <definedName name="_______u7" localSheetId="0" hidden="1">{"via1",#N/A,TRUE,"general";"via2",#N/A,TRUE,"general";"via3",#N/A,TRUE,"general"}</definedName>
    <definedName name="_______u7" hidden="1">{"via1",#N/A,TRUE,"general";"via2",#N/A,TRUE,"general";"via3",#N/A,TRUE,"general"}</definedName>
    <definedName name="_______u8" localSheetId="1" hidden="1">{"TAB1",#N/A,TRUE,"GENERAL";"TAB2",#N/A,TRUE,"GENERAL";"TAB3",#N/A,TRUE,"GENERAL";"TAB4",#N/A,TRUE,"GENERAL";"TAB5",#N/A,TRUE,"GENERAL"}</definedName>
    <definedName name="_______u8" localSheetId="0" hidden="1">{"TAB1",#N/A,TRUE,"GENERAL";"TAB2",#N/A,TRUE,"GENERAL";"TAB3",#N/A,TRUE,"GENERAL";"TAB4",#N/A,TRUE,"GENERAL";"TAB5",#N/A,TRUE,"GENERAL"}</definedName>
    <definedName name="_______u8" hidden="1">{"TAB1",#N/A,TRUE,"GENERAL";"TAB2",#N/A,TRUE,"GENERAL";"TAB3",#N/A,TRUE,"GENERAL";"TAB4",#N/A,TRUE,"GENERAL";"TAB5",#N/A,TRUE,"GENERAL"}</definedName>
    <definedName name="_______u9" localSheetId="1" hidden="1">{"TAB1",#N/A,TRUE,"GENERAL";"TAB2",#N/A,TRUE,"GENERAL";"TAB3",#N/A,TRUE,"GENERAL";"TAB4",#N/A,TRUE,"GENERAL";"TAB5",#N/A,TRUE,"GENERAL"}</definedName>
    <definedName name="_______u9" localSheetId="0" hidden="1">{"TAB1",#N/A,TRUE,"GENERAL";"TAB2",#N/A,TRUE,"GENERAL";"TAB3",#N/A,TRUE,"GENERAL";"TAB4",#N/A,TRUE,"GENERAL";"TAB5",#N/A,TRUE,"GENERAL"}</definedName>
    <definedName name="_______u9" hidden="1">{"TAB1",#N/A,TRUE,"GENERAL";"TAB2",#N/A,TRUE,"GENERAL";"TAB3",#N/A,TRUE,"GENERAL";"TAB4",#N/A,TRUE,"GENERAL";"TAB5",#N/A,TRUE,"GENERAL"}</definedName>
    <definedName name="_______ur7" localSheetId="1" hidden="1">{"TAB1",#N/A,TRUE,"GENERAL";"TAB2",#N/A,TRUE,"GENERAL";"TAB3",#N/A,TRUE,"GENERAL";"TAB4",#N/A,TRUE,"GENERAL";"TAB5",#N/A,TRUE,"GENERAL"}</definedName>
    <definedName name="_______ur7" localSheetId="0" hidden="1">{"TAB1",#N/A,TRUE,"GENERAL";"TAB2",#N/A,TRUE,"GENERAL";"TAB3",#N/A,TRUE,"GENERAL";"TAB4",#N/A,TRUE,"GENERAL";"TAB5",#N/A,TRUE,"GENERAL"}</definedName>
    <definedName name="_______ur7" hidden="1">{"TAB1",#N/A,TRUE,"GENERAL";"TAB2",#N/A,TRUE,"GENERAL";"TAB3",#N/A,TRUE,"GENERAL";"TAB4",#N/A,TRUE,"GENERAL";"TAB5",#N/A,TRUE,"GENERAL"}</definedName>
    <definedName name="_______v2" localSheetId="1" hidden="1">{"via1",#N/A,TRUE,"general";"via2",#N/A,TRUE,"general";"via3",#N/A,TRUE,"general"}</definedName>
    <definedName name="_______v2" localSheetId="0" hidden="1">{"via1",#N/A,TRUE,"general";"via2",#N/A,TRUE,"general";"via3",#N/A,TRUE,"general"}</definedName>
    <definedName name="_______v2" hidden="1">{"via1",#N/A,TRUE,"general";"via2",#N/A,TRUE,"general";"via3",#N/A,TRUE,"general"}</definedName>
    <definedName name="_______v3" localSheetId="1" hidden="1">{"TAB1",#N/A,TRUE,"GENERAL";"TAB2",#N/A,TRUE,"GENERAL";"TAB3",#N/A,TRUE,"GENERAL";"TAB4",#N/A,TRUE,"GENERAL";"TAB5",#N/A,TRUE,"GENERAL"}</definedName>
    <definedName name="_______v3" localSheetId="0" hidden="1">{"TAB1",#N/A,TRUE,"GENERAL";"TAB2",#N/A,TRUE,"GENERAL";"TAB3",#N/A,TRUE,"GENERAL";"TAB4",#N/A,TRUE,"GENERAL";"TAB5",#N/A,TRUE,"GENERAL"}</definedName>
    <definedName name="_______v3" hidden="1">{"TAB1",#N/A,TRUE,"GENERAL";"TAB2",#N/A,TRUE,"GENERAL";"TAB3",#N/A,TRUE,"GENERAL";"TAB4",#N/A,TRUE,"GENERAL";"TAB5",#N/A,TRUE,"GENERAL"}</definedName>
    <definedName name="_______v4" localSheetId="1" hidden="1">{"TAB1",#N/A,TRUE,"GENERAL";"TAB2",#N/A,TRUE,"GENERAL";"TAB3",#N/A,TRUE,"GENERAL";"TAB4",#N/A,TRUE,"GENERAL";"TAB5",#N/A,TRUE,"GENERAL"}</definedName>
    <definedName name="_______v4" localSheetId="0" hidden="1">{"TAB1",#N/A,TRUE,"GENERAL";"TAB2",#N/A,TRUE,"GENERAL";"TAB3",#N/A,TRUE,"GENERAL";"TAB4",#N/A,TRUE,"GENERAL";"TAB5",#N/A,TRUE,"GENERAL"}</definedName>
    <definedName name="_______v4" hidden="1">{"TAB1",#N/A,TRUE,"GENERAL";"TAB2",#N/A,TRUE,"GENERAL";"TAB3",#N/A,TRUE,"GENERAL";"TAB4",#N/A,TRUE,"GENERAL";"TAB5",#N/A,TRUE,"GENERAL"}</definedName>
    <definedName name="_______v5" localSheetId="1" hidden="1">{"TAB1",#N/A,TRUE,"GENERAL";"TAB2",#N/A,TRUE,"GENERAL";"TAB3",#N/A,TRUE,"GENERAL";"TAB4",#N/A,TRUE,"GENERAL";"TAB5",#N/A,TRUE,"GENERAL"}</definedName>
    <definedName name="_______v5" localSheetId="0" hidden="1">{"TAB1",#N/A,TRUE,"GENERAL";"TAB2",#N/A,TRUE,"GENERAL";"TAB3",#N/A,TRUE,"GENERAL";"TAB4",#N/A,TRUE,"GENERAL";"TAB5",#N/A,TRUE,"GENERAL"}</definedName>
    <definedName name="_______v5" hidden="1">{"TAB1",#N/A,TRUE,"GENERAL";"TAB2",#N/A,TRUE,"GENERAL";"TAB3",#N/A,TRUE,"GENERAL";"TAB4",#N/A,TRUE,"GENERAL";"TAB5",#N/A,TRUE,"GENERAL"}</definedName>
    <definedName name="_______v6" localSheetId="1" hidden="1">{"TAB1",#N/A,TRUE,"GENERAL";"TAB2",#N/A,TRUE,"GENERAL";"TAB3",#N/A,TRUE,"GENERAL";"TAB4",#N/A,TRUE,"GENERAL";"TAB5",#N/A,TRUE,"GENERAL"}</definedName>
    <definedName name="_______v6" localSheetId="0" hidden="1">{"TAB1",#N/A,TRUE,"GENERAL";"TAB2",#N/A,TRUE,"GENERAL";"TAB3",#N/A,TRUE,"GENERAL";"TAB4",#N/A,TRUE,"GENERAL";"TAB5",#N/A,TRUE,"GENERAL"}</definedName>
    <definedName name="_______v6" hidden="1">{"TAB1",#N/A,TRUE,"GENERAL";"TAB2",#N/A,TRUE,"GENERAL";"TAB3",#N/A,TRUE,"GENERAL";"TAB4",#N/A,TRUE,"GENERAL";"TAB5",#N/A,TRUE,"GENERAL"}</definedName>
    <definedName name="_______v7" localSheetId="1" hidden="1">{"via1",#N/A,TRUE,"general";"via2",#N/A,TRUE,"general";"via3",#N/A,TRUE,"general"}</definedName>
    <definedName name="_______v7" localSheetId="0" hidden="1">{"via1",#N/A,TRUE,"general";"via2",#N/A,TRUE,"general";"via3",#N/A,TRUE,"general"}</definedName>
    <definedName name="_______v7" hidden="1">{"via1",#N/A,TRUE,"general";"via2",#N/A,TRUE,"general";"via3",#N/A,TRUE,"general"}</definedName>
    <definedName name="_______v8" localSheetId="1" hidden="1">{"TAB1",#N/A,TRUE,"GENERAL";"TAB2",#N/A,TRUE,"GENERAL";"TAB3",#N/A,TRUE,"GENERAL";"TAB4",#N/A,TRUE,"GENERAL";"TAB5",#N/A,TRUE,"GENERAL"}</definedName>
    <definedName name="_______v8" localSheetId="0" hidden="1">{"TAB1",#N/A,TRUE,"GENERAL";"TAB2",#N/A,TRUE,"GENERAL";"TAB3",#N/A,TRUE,"GENERAL";"TAB4",#N/A,TRUE,"GENERAL";"TAB5",#N/A,TRUE,"GENERAL"}</definedName>
    <definedName name="_______v8" hidden="1">{"TAB1",#N/A,TRUE,"GENERAL";"TAB2",#N/A,TRUE,"GENERAL";"TAB3",#N/A,TRUE,"GENERAL";"TAB4",#N/A,TRUE,"GENERAL";"TAB5",#N/A,TRUE,"GENERAL"}</definedName>
    <definedName name="_______v9" localSheetId="1" hidden="1">{"TAB1",#N/A,TRUE,"GENERAL";"TAB2",#N/A,TRUE,"GENERAL";"TAB3",#N/A,TRUE,"GENERAL";"TAB4",#N/A,TRUE,"GENERAL";"TAB5",#N/A,TRUE,"GENERAL"}</definedName>
    <definedName name="_______v9" localSheetId="0" hidden="1">{"TAB1",#N/A,TRUE,"GENERAL";"TAB2",#N/A,TRUE,"GENERAL";"TAB3",#N/A,TRUE,"GENERAL";"TAB4",#N/A,TRUE,"GENERAL";"TAB5",#N/A,TRUE,"GENERAL"}</definedName>
    <definedName name="_______v9" hidden="1">{"TAB1",#N/A,TRUE,"GENERAL";"TAB2",#N/A,TRUE,"GENERAL";"TAB3",#N/A,TRUE,"GENERAL";"TAB4",#N/A,TRUE,"GENERAL";"TAB5",#N/A,TRUE,"GENERAL"}</definedName>
    <definedName name="_______vfv4" localSheetId="1" hidden="1">{"via1",#N/A,TRUE,"general";"via2",#N/A,TRUE,"general";"via3",#N/A,TRUE,"general"}</definedName>
    <definedName name="_______vfv4" localSheetId="0" hidden="1">{"via1",#N/A,TRUE,"general";"via2",#N/A,TRUE,"general";"via3",#N/A,TRUE,"general"}</definedName>
    <definedName name="_______vfv4" hidden="1">{"via1",#N/A,TRUE,"general";"via2",#N/A,TRUE,"general";"via3",#N/A,TRUE,"general"}</definedName>
    <definedName name="_______x1" localSheetId="1" hidden="1">{"TAB1",#N/A,TRUE,"GENERAL";"TAB2",#N/A,TRUE,"GENERAL";"TAB3",#N/A,TRUE,"GENERAL";"TAB4",#N/A,TRUE,"GENERAL";"TAB5",#N/A,TRUE,"GENERAL"}</definedName>
    <definedName name="_______x1" localSheetId="0" hidden="1">{"TAB1",#N/A,TRUE,"GENERAL";"TAB2",#N/A,TRUE,"GENERAL";"TAB3",#N/A,TRUE,"GENERAL";"TAB4",#N/A,TRUE,"GENERAL";"TAB5",#N/A,TRUE,"GENERAL"}</definedName>
    <definedName name="_______x1" hidden="1">{"TAB1",#N/A,TRUE,"GENERAL";"TAB2",#N/A,TRUE,"GENERAL";"TAB3",#N/A,TRUE,"GENERAL";"TAB4",#N/A,TRUE,"GENERAL";"TAB5",#N/A,TRUE,"GENERAL"}</definedName>
    <definedName name="_______x2" localSheetId="1" hidden="1">{"via1",#N/A,TRUE,"general";"via2",#N/A,TRUE,"general";"via3",#N/A,TRUE,"general"}</definedName>
    <definedName name="_______x2" localSheetId="0" hidden="1">{"via1",#N/A,TRUE,"general";"via2",#N/A,TRUE,"general";"via3",#N/A,TRUE,"general"}</definedName>
    <definedName name="_______x2" hidden="1">{"via1",#N/A,TRUE,"general";"via2",#N/A,TRUE,"general";"via3",#N/A,TRUE,"general"}</definedName>
    <definedName name="_______x3" localSheetId="1" hidden="1">{"via1",#N/A,TRUE,"general";"via2",#N/A,TRUE,"general";"via3",#N/A,TRUE,"general"}</definedName>
    <definedName name="_______x3" localSheetId="0" hidden="1">{"via1",#N/A,TRUE,"general";"via2",#N/A,TRUE,"general";"via3",#N/A,TRUE,"general"}</definedName>
    <definedName name="_______x3" hidden="1">{"via1",#N/A,TRUE,"general";"via2",#N/A,TRUE,"general";"via3",#N/A,TRUE,"general"}</definedName>
    <definedName name="_______x4" localSheetId="1" hidden="1">{"via1",#N/A,TRUE,"general";"via2",#N/A,TRUE,"general";"via3",#N/A,TRUE,"general"}</definedName>
    <definedName name="_______x4" localSheetId="0" hidden="1">{"via1",#N/A,TRUE,"general";"via2",#N/A,TRUE,"general";"via3",#N/A,TRUE,"general"}</definedName>
    <definedName name="_______x4" hidden="1">{"via1",#N/A,TRUE,"general";"via2",#N/A,TRUE,"general";"via3",#N/A,TRUE,"general"}</definedName>
    <definedName name="_______x5" localSheetId="1" hidden="1">{"TAB1",#N/A,TRUE,"GENERAL";"TAB2",#N/A,TRUE,"GENERAL";"TAB3",#N/A,TRUE,"GENERAL";"TAB4",#N/A,TRUE,"GENERAL";"TAB5",#N/A,TRUE,"GENERAL"}</definedName>
    <definedName name="_______x5" localSheetId="0" hidden="1">{"TAB1",#N/A,TRUE,"GENERAL";"TAB2",#N/A,TRUE,"GENERAL";"TAB3",#N/A,TRUE,"GENERAL";"TAB4",#N/A,TRUE,"GENERAL";"TAB5",#N/A,TRUE,"GENERAL"}</definedName>
    <definedName name="_______x5" hidden="1">{"TAB1",#N/A,TRUE,"GENERAL";"TAB2",#N/A,TRUE,"GENERAL";"TAB3",#N/A,TRUE,"GENERAL";"TAB4",#N/A,TRUE,"GENERAL";"TAB5",#N/A,TRUE,"GENERAL"}</definedName>
    <definedName name="_______x6" localSheetId="1" hidden="1">{"TAB1",#N/A,TRUE,"GENERAL";"TAB2",#N/A,TRUE,"GENERAL";"TAB3",#N/A,TRUE,"GENERAL";"TAB4",#N/A,TRUE,"GENERAL";"TAB5",#N/A,TRUE,"GENERAL"}</definedName>
    <definedName name="_______x6" localSheetId="0" hidden="1">{"TAB1",#N/A,TRUE,"GENERAL";"TAB2",#N/A,TRUE,"GENERAL";"TAB3",#N/A,TRUE,"GENERAL";"TAB4",#N/A,TRUE,"GENERAL";"TAB5",#N/A,TRUE,"GENERAL"}</definedName>
    <definedName name="_______x6" hidden="1">{"TAB1",#N/A,TRUE,"GENERAL";"TAB2",#N/A,TRUE,"GENERAL";"TAB3",#N/A,TRUE,"GENERAL";"TAB4",#N/A,TRUE,"GENERAL";"TAB5",#N/A,TRUE,"GENERAL"}</definedName>
    <definedName name="_______x7" localSheetId="1" hidden="1">{"TAB1",#N/A,TRUE,"GENERAL";"TAB2",#N/A,TRUE,"GENERAL";"TAB3",#N/A,TRUE,"GENERAL";"TAB4",#N/A,TRUE,"GENERAL";"TAB5",#N/A,TRUE,"GENERAL"}</definedName>
    <definedName name="_______x7" localSheetId="0" hidden="1">{"TAB1",#N/A,TRUE,"GENERAL";"TAB2",#N/A,TRUE,"GENERAL";"TAB3",#N/A,TRUE,"GENERAL";"TAB4",#N/A,TRUE,"GENERAL";"TAB5",#N/A,TRUE,"GENERAL"}</definedName>
    <definedName name="_______x7" hidden="1">{"TAB1",#N/A,TRUE,"GENERAL";"TAB2",#N/A,TRUE,"GENERAL";"TAB3",#N/A,TRUE,"GENERAL";"TAB4",#N/A,TRUE,"GENERAL";"TAB5",#N/A,TRUE,"GENERAL"}</definedName>
    <definedName name="_______x8" localSheetId="1" hidden="1">{"via1",#N/A,TRUE,"general";"via2",#N/A,TRUE,"general";"via3",#N/A,TRUE,"general"}</definedName>
    <definedName name="_______x8" localSheetId="0" hidden="1">{"via1",#N/A,TRUE,"general";"via2",#N/A,TRUE,"general";"via3",#N/A,TRUE,"general"}</definedName>
    <definedName name="_______x8" hidden="1">{"via1",#N/A,TRUE,"general";"via2",#N/A,TRUE,"general";"via3",#N/A,TRUE,"general"}</definedName>
    <definedName name="_______x9" localSheetId="1" hidden="1">{"TAB1",#N/A,TRUE,"GENERAL";"TAB2",#N/A,TRUE,"GENERAL";"TAB3",#N/A,TRUE,"GENERAL";"TAB4",#N/A,TRUE,"GENERAL";"TAB5",#N/A,TRUE,"GENERAL"}</definedName>
    <definedName name="_______x9" localSheetId="0" hidden="1">{"TAB1",#N/A,TRUE,"GENERAL";"TAB2",#N/A,TRUE,"GENERAL";"TAB3",#N/A,TRUE,"GENERAL";"TAB4",#N/A,TRUE,"GENERAL";"TAB5",#N/A,TRUE,"GENERAL"}</definedName>
    <definedName name="_______x9" hidden="1">{"TAB1",#N/A,TRUE,"GENERAL";"TAB2",#N/A,TRUE,"GENERAL";"TAB3",#N/A,TRUE,"GENERAL";"TAB4",#N/A,TRUE,"GENERAL";"TAB5",#N/A,TRUE,"GENERAL"}</definedName>
    <definedName name="_______y2" localSheetId="1" hidden="1">{"TAB1",#N/A,TRUE,"GENERAL";"TAB2",#N/A,TRUE,"GENERAL";"TAB3",#N/A,TRUE,"GENERAL";"TAB4",#N/A,TRUE,"GENERAL";"TAB5",#N/A,TRUE,"GENERAL"}</definedName>
    <definedName name="_______y2" localSheetId="0" hidden="1">{"TAB1",#N/A,TRUE,"GENERAL";"TAB2",#N/A,TRUE,"GENERAL";"TAB3",#N/A,TRUE,"GENERAL";"TAB4",#N/A,TRUE,"GENERAL";"TAB5",#N/A,TRUE,"GENERAL"}</definedName>
    <definedName name="_______y2" hidden="1">{"TAB1",#N/A,TRUE,"GENERAL";"TAB2",#N/A,TRUE,"GENERAL";"TAB3",#N/A,TRUE,"GENERAL";"TAB4",#N/A,TRUE,"GENERAL";"TAB5",#N/A,TRUE,"GENERAL"}</definedName>
    <definedName name="_______y3" localSheetId="1" hidden="1">{"via1",#N/A,TRUE,"general";"via2",#N/A,TRUE,"general";"via3",#N/A,TRUE,"general"}</definedName>
    <definedName name="_______y3" localSheetId="0" hidden="1">{"via1",#N/A,TRUE,"general";"via2",#N/A,TRUE,"general";"via3",#N/A,TRUE,"general"}</definedName>
    <definedName name="_______y3" hidden="1">{"via1",#N/A,TRUE,"general";"via2",#N/A,TRUE,"general";"via3",#N/A,TRUE,"general"}</definedName>
    <definedName name="_______y4" localSheetId="1" hidden="1">{"via1",#N/A,TRUE,"general";"via2",#N/A,TRUE,"general";"via3",#N/A,TRUE,"general"}</definedName>
    <definedName name="_______y4" localSheetId="0" hidden="1">{"via1",#N/A,TRUE,"general";"via2",#N/A,TRUE,"general";"via3",#N/A,TRUE,"general"}</definedName>
    <definedName name="_______y4" hidden="1">{"via1",#N/A,TRUE,"general";"via2",#N/A,TRUE,"general";"via3",#N/A,TRUE,"general"}</definedName>
    <definedName name="_______y5" localSheetId="1" hidden="1">{"TAB1",#N/A,TRUE,"GENERAL";"TAB2",#N/A,TRUE,"GENERAL";"TAB3",#N/A,TRUE,"GENERAL";"TAB4",#N/A,TRUE,"GENERAL";"TAB5",#N/A,TRUE,"GENERAL"}</definedName>
    <definedName name="_______y5" localSheetId="0" hidden="1">{"TAB1",#N/A,TRUE,"GENERAL";"TAB2",#N/A,TRUE,"GENERAL";"TAB3",#N/A,TRUE,"GENERAL";"TAB4",#N/A,TRUE,"GENERAL";"TAB5",#N/A,TRUE,"GENERAL"}</definedName>
    <definedName name="_______y5" hidden="1">{"TAB1",#N/A,TRUE,"GENERAL";"TAB2",#N/A,TRUE,"GENERAL";"TAB3",#N/A,TRUE,"GENERAL";"TAB4",#N/A,TRUE,"GENERAL";"TAB5",#N/A,TRUE,"GENERAL"}</definedName>
    <definedName name="_______y6" localSheetId="1" hidden="1">{"via1",#N/A,TRUE,"general";"via2",#N/A,TRUE,"general";"via3",#N/A,TRUE,"general"}</definedName>
    <definedName name="_______y6" localSheetId="0" hidden="1">{"via1",#N/A,TRUE,"general";"via2",#N/A,TRUE,"general";"via3",#N/A,TRUE,"general"}</definedName>
    <definedName name="_______y6" hidden="1">{"via1",#N/A,TRUE,"general";"via2",#N/A,TRUE,"general";"via3",#N/A,TRUE,"general"}</definedName>
    <definedName name="_______y7" localSheetId="1" hidden="1">{"via1",#N/A,TRUE,"general";"via2",#N/A,TRUE,"general";"via3",#N/A,TRUE,"general"}</definedName>
    <definedName name="_______y7" localSheetId="0" hidden="1">{"via1",#N/A,TRUE,"general";"via2",#N/A,TRUE,"general";"via3",#N/A,TRUE,"general"}</definedName>
    <definedName name="_______y7" hidden="1">{"via1",#N/A,TRUE,"general";"via2",#N/A,TRUE,"general";"via3",#N/A,TRUE,"general"}</definedName>
    <definedName name="_______y8" localSheetId="1" hidden="1">{"via1",#N/A,TRUE,"general";"via2",#N/A,TRUE,"general";"via3",#N/A,TRUE,"general"}</definedName>
    <definedName name="_______y8" localSheetId="0" hidden="1">{"via1",#N/A,TRUE,"general";"via2",#N/A,TRUE,"general";"via3",#N/A,TRUE,"general"}</definedName>
    <definedName name="_______y8" hidden="1">{"via1",#N/A,TRUE,"general";"via2",#N/A,TRUE,"general";"via3",#N/A,TRUE,"general"}</definedName>
    <definedName name="_______y9" localSheetId="1" hidden="1">{"TAB1",#N/A,TRUE,"GENERAL";"TAB2",#N/A,TRUE,"GENERAL";"TAB3",#N/A,TRUE,"GENERAL";"TAB4",#N/A,TRUE,"GENERAL";"TAB5",#N/A,TRUE,"GENERAL"}</definedName>
    <definedName name="_______y9" localSheetId="0" hidden="1">{"TAB1",#N/A,TRUE,"GENERAL";"TAB2",#N/A,TRUE,"GENERAL";"TAB3",#N/A,TRUE,"GENERAL";"TAB4",#N/A,TRUE,"GENERAL";"TAB5",#N/A,TRUE,"GENERAL"}</definedName>
    <definedName name="_______y9" hidden="1">{"TAB1",#N/A,TRUE,"GENERAL";"TAB2",#N/A,TRUE,"GENERAL";"TAB3",#N/A,TRUE,"GENERAL";"TAB4",#N/A,TRUE,"GENERAL";"TAB5",#N/A,TRUE,"GENERAL"}</definedName>
    <definedName name="_______z1" localSheetId="1" hidden="1">{"TAB1",#N/A,TRUE,"GENERAL";"TAB2",#N/A,TRUE,"GENERAL";"TAB3",#N/A,TRUE,"GENERAL";"TAB4",#N/A,TRUE,"GENERAL";"TAB5",#N/A,TRUE,"GENERAL"}</definedName>
    <definedName name="_______z1" localSheetId="0" hidden="1">{"TAB1",#N/A,TRUE,"GENERAL";"TAB2",#N/A,TRUE,"GENERAL";"TAB3",#N/A,TRUE,"GENERAL";"TAB4",#N/A,TRUE,"GENERAL";"TAB5",#N/A,TRUE,"GENERAL"}</definedName>
    <definedName name="_______z1" hidden="1">{"TAB1",#N/A,TRUE,"GENERAL";"TAB2",#N/A,TRUE,"GENERAL";"TAB3",#N/A,TRUE,"GENERAL";"TAB4",#N/A,TRUE,"GENERAL";"TAB5",#N/A,TRUE,"GENERAL"}</definedName>
    <definedName name="_______z2" localSheetId="1" hidden="1">{"via1",#N/A,TRUE,"general";"via2",#N/A,TRUE,"general";"via3",#N/A,TRUE,"general"}</definedName>
    <definedName name="_______z2" localSheetId="0" hidden="1">{"via1",#N/A,TRUE,"general";"via2",#N/A,TRUE,"general";"via3",#N/A,TRUE,"general"}</definedName>
    <definedName name="_______z2" hidden="1">{"via1",#N/A,TRUE,"general";"via2",#N/A,TRUE,"general";"via3",#N/A,TRUE,"general"}</definedName>
    <definedName name="_______z3" localSheetId="1" hidden="1">{"via1",#N/A,TRUE,"general";"via2",#N/A,TRUE,"general";"via3",#N/A,TRUE,"general"}</definedName>
    <definedName name="_______z3" localSheetId="0" hidden="1">{"via1",#N/A,TRUE,"general";"via2",#N/A,TRUE,"general";"via3",#N/A,TRUE,"general"}</definedName>
    <definedName name="_______z3" hidden="1">{"via1",#N/A,TRUE,"general";"via2",#N/A,TRUE,"general";"via3",#N/A,TRUE,"general"}</definedName>
    <definedName name="_______z4" localSheetId="1" hidden="1">{"TAB1",#N/A,TRUE,"GENERAL";"TAB2",#N/A,TRUE,"GENERAL";"TAB3",#N/A,TRUE,"GENERAL";"TAB4",#N/A,TRUE,"GENERAL";"TAB5",#N/A,TRUE,"GENERAL"}</definedName>
    <definedName name="_______z4" localSheetId="0" hidden="1">{"TAB1",#N/A,TRUE,"GENERAL";"TAB2",#N/A,TRUE,"GENERAL";"TAB3",#N/A,TRUE,"GENERAL";"TAB4",#N/A,TRUE,"GENERAL";"TAB5",#N/A,TRUE,"GENERAL"}</definedName>
    <definedName name="_______z4" hidden="1">{"TAB1",#N/A,TRUE,"GENERAL";"TAB2",#N/A,TRUE,"GENERAL";"TAB3",#N/A,TRUE,"GENERAL";"TAB4",#N/A,TRUE,"GENERAL";"TAB5",#N/A,TRUE,"GENERAL"}</definedName>
    <definedName name="_______z5" localSheetId="1" hidden="1">{"via1",#N/A,TRUE,"general";"via2",#N/A,TRUE,"general";"via3",#N/A,TRUE,"general"}</definedName>
    <definedName name="_______z5" localSheetId="0" hidden="1">{"via1",#N/A,TRUE,"general";"via2",#N/A,TRUE,"general";"via3",#N/A,TRUE,"general"}</definedName>
    <definedName name="_______z5" hidden="1">{"via1",#N/A,TRUE,"general";"via2",#N/A,TRUE,"general";"via3",#N/A,TRUE,"general"}</definedName>
    <definedName name="_______z6" localSheetId="1" hidden="1">{"TAB1",#N/A,TRUE,"GENERAL";"TAB2",#N/A,TRUE,"GENERAL";"TAB3",#N/A,TRUE,"GENERAL";"TAB4",#N/A,TRUE,"GENERAL";"TAB5",#N/A,TRUE,"GENERAL"}</definedName>
    <definedName name="_______z6" localSheetId="0" hidden="1">{"TAB1",#N/A,TRUE,"GENERAL";"TAB2",#N/A,TRUE,"GENERAL";"TAB3",#N/A,TRUE,"GENERAL";"TAB4",#N/A,TRUE,"GENERAL";"TAB5",#N/A,TRUE,"GENERAL"}</definedName>
    <definedName name="_______z6" hidden="1">{"TAB1",#N/A,TRUE,"GENERAL";"TAB2",#N/A,TRUE,"GENERAL";"TAB3",#N/A,TRUE,"GENERAL";"TAB4",#N/A,TRUE,"GENERAL";"TAB5",#N/A,TRUE,"GENERAL"}</definedName>
    <definedName name="______a1" localSheetId="1" hidden="1">{"TAB1",#N/A,TRUE,"GENERAL";"TAB2",#N/A,TRUE,"GENERAL";"TAB3",#N/A,TRUE,"GENERAL";"TAB4",#N/A,TRUE,"GENERAL";"TAB5",#N/A,TRUE,"GENERAL"}</definedName>
    <definedName name="______a1" localSheetId="0" hidden="1">{"TAB1",#N/A,TRUE,"GENERAL";"TAB2",#N/A,TRUE,"GENERAL";"TAB3",#N/A,TRUE,"GENERAL";"TAB4",#N/A,TRUE,"GENERAL";"TAB5",#N/A,TRUE,"GENERAL"}</definedName>
    <definedName name="______a1" hidden="1">{"TAB1",#N/A,TRUE,"GENERAL";"TAB2",#N/A,TRUE,"GENERAL";"TAB3",#N/A,TRUE,"GENERAL";"TAB4",#N/A,TRUE,"GENERAL";"TAB5",#N/A,TRUE,"GENERAL"}</definedName>
    <definedName name="______a3" localSheetId="1" hidden="1">{"TAB1",#N/A,TRUE,"GENERAL";"TAB2",#N/A,TRUE,"GENERAL";"TAB3",#N/A,TRUE,"GENERAL";"TAB4",#N/A,TRUE,"GENERAL";"TAB5",#N/A,TRUE,"GENERAL"}</definedName>
    <definedName name="______a3" localSheetId="0" hidden="1">{"TAB1",#N/A,TRUE,"GENERAL";"TAB2",#N/A,TRUE,"GENERAL";"TAB3",#N/A,TRUE,"GENERAL";"TAB4",#N/A,TRUE,"GENERAL";"TAB5",#N/A,TRUE,"GENERAL"}</definedName>
    <definedName name="______a3" hidden="1">{"TAB1",#N/A,TRUE,"GENERAL";"TAB2",#N/A,TRUE,"GENERAL";"TAB3",#N/A,TRUE,"GENERAL";"TAB4",#N/A,TRUE,"GENERAL";"TAB5",#N/A,TRUE,"GENERAL"}</definedName>
    <definedName name="______a4" localSheetId="1" hidden="1">{"via1",#N/A,TRUE,"general";"via2",#N/A,TRUE,"general";"via3",#N/A,TRUE,"general"}</definedName>
    <definedName name="______a4" localSheetId="0" hidden="1">{"via1",#N/A,TRUE,"general";"via2",#N/A,TRUE,"general";"via3",#N/A,TRUE,"general"}</definedName>
    <definedName name="______a4" hidden="1">{"via1",#N/A,TRUE,"general";"via2",#N/A,TRUE,"general";"via3",#N/A,TRUE,"general"}</definedName>
    <definedName name="______a5" localSheetId="1" hidden="1">{"TAB1",#N/A,TRUE,"GENERAL";"TAB2",#N/A,TRUE,"GENERAL";"TAB3",#N/A,TRUE,"GENERAL";"TAB4",#N/A,TRUE,"GENERAL";"TAB5",#N/A,TRUE,"GENERAL"}</definedName>
    <definedName name="______a5" localSheetId="0" hidden="1">{"TAB1",#N/A,TRUE,"GENERAL";"TAB2",#N/A,TRUE,"GENERAL";"TAB3",#N/A,TRUE,"GENERAL";"TAB4",#N/A,TRUE,"GENERAL";"TAB5",#N/A,TRUE,"GENERAL"}</definedName>
    <definedName name="______a5" hidden="1">{"TAB1",#N/A,TRUE,"GENERAL";"TAB2",#N/A,TRUE,"GENERAL";"TAB3",#N/A,TRUE,"GENERAL";"TAB4",#N/A,TRUE,"GENERAL";"TAB5",#N/A,TRUE,"GENERAL"}</definedName>
    <definedName name="______a6" localSheetId="1" hidden="1">{"TAB1",#N/A,TRUE,"GENERAL";"TAB2",#N/A,TRUE,"GENERAL";"TAB3",#N/A,TRUE,"GENERAL";"TAB4",#N/A,TRUE,"GENERAL";"TAB5",#N/A,TRUE,"GENERAL"}</definedName>
    <definedName name="______a6" localSheetId="0" hidden="1">{"TAB1",#N/A,TRUE,"GENERAL";"TAB2",#N/A,TRUE,"GENERAL";"TAB3",#N/A,TRUE,"GENERAL";"TAB4",#N/A,TRUE,"GENERAL";"TAB5",#N/A,TRUE,"GENERAL"}</definedName>
    <definedName name="______a6" hidden="1">{"TAB1",#N/A,TRUE,"GENERAL";"TAB2",#N/A,TRUE,"GENERAL";"TAB3",#N/A,TRUE,"GENERAL";"TAB4",#N/A,TRUE,"GENERAL";"TAB5",#N/A,TRUE,"GENERAL"}</definedName>
    <definedName name="______b2" localSheetId="1" hidden="1">{"TAB1",#N/A,TRUE,"GENERAL";"TAB2",#N/A,TRUE,"GENERAL";"TAB3",#N/A,TRUE,"GENERAL";"TAB4",#N/A,TRUE,"GENERAL";"TAB5",#N/A,TRUE,"GENERAL"}</definedName>
    <definedName name="______b2" localSheetId="0" hidden="1">{"TAB1",#N/A,TRUE,"GENERAL";"TAB2",#N/A,TRUE,"GENERAL";"TAB3",#N/A,TRUE,"GENERAL";"TAB4",#N/A,TRUE,"GENERAL";"TAB5",#N/A,TRUE,"GENERAL"}</definedName>
    <definedName name="______b2" hidden="1">{"TAB1",#N/A,TRUE,"GENERAL";"TAB2",#N/A,TRUE,"GENERAL";"TAB3",#N/A,TRUE,"GENERAL";"TAB4",#N/A,TRUE,"GENERAL";"TAB5",#N/A,TRUE,"GENERAL"}</definedName>
    <definedName name="______b3" localSheetId="1" hidden="1">{"TAB1",#N/A,TRUE,"GENERAL";"TAB2",#N/A,TRUE,"GENERAL";"TAB3",#N/A,TRUE,"GENERAL";"TAB4",#N/A,TRUE,"GENERAL";"TAB5",#N/A,TRUE,"GENERAL"}</definedName>
    <definedName name="______b3" localSheetId="0" hidden="1">{"TAB1",#N/A,TRUE,"GENERAL";"TAB2",#N/A,TRUE,"GENERAL";"TAB3",#N/A,TRUE,"GENERAL";"TAB4",#N/A,TRUE,"GENERAL";"TAB5",#N/A,TRUE,"GENERAL"}</definedName>
    <definedName name="______b3" hidden="1">{"TAB1",#N/A,TRUE,"GENERAL";"TAB2",#N/A,TRUE,"GENERAL";"TAB3",#N/A,TRUE,"GENERAL";"TAB4",#N/A,TRUE,"GENERAL";"TAB5",#N/A,TRUE,"GENERAL"}</definedName>
    <definedName name="______b4" localSheetId="1" hidden="1">{"TAB1",#N/A,TRUE,"GENERAL";"TAB2",#N/A,TRUE,"GENERAL";"TAB3",#N/A,TRUE,"GENERAL";"TAB4",#N/A,TRUE,"GENERAL";"TAB5",#N/A,TRUE,"GENERAL"}</definedName>
    <definedName name="______b4" localSheetId="0" hidden="1">{"TAB1",#N/A,TRUE,"GENERAL";"TAB2",#N/A,TRUE,"GENERAL";"TAB3",#N/A,TRUE,"GENERAL";"TAB4",#N/A,TRUE,"GENERAL";"TAB5",#N/A,TRUE,"GENERAL"}</definedName>
    <definedName name="______b4" hidden="1">{"TAB1",#N/A,TRUE,"GENERAL";"TAB2",#N/A,TRUE,"GENERAL";"TAB3",#N/A,TRUE,"GENERAL";"TAB4",#N/A,TRUE,"GENERAL";"TAB5",#N/A,TRUE,"GENERAL"}</definedName>
    <definedName name="______b5" localSheetId="1" hidden="1">{"TAB1",#N/A,TRUE,"GENERAL";"TAB2",#N/A,TRUE,"GENERAL";"TAB3",#N/A,TRUE,"GENERAL";"TAB4",#N/A,TRUE,"GENERAL";"TAB5",#N/A,TRUE,"GENERAL"}</definedName>
    <definedName name="______b5" localSheetId="0" hidden="1">{"TAB1",#N/A,TRUE,"GENERAL";"TAB2",#N/A,TRUE,"GENERAL";"TAB3",#N/A,TRUE,"GENERAL";"TAB4",#N/A,TRUE,"GENERAL";"TAB5",#N/A,TRUE,"GENERAL"}</definedName>
    <definedName name="______b5" hidden="1">{"TAB1",#N/A,TRUE,"GENERAL";"TAB2",#N/A,TRUE,"GENERAL";"TAB3",#N/A,TRUE,"GENERAL";"TAB4",#N/A,TRUE,"GENERAL";"TAB5",#N/A,TRUE,"GENERAL"}</definedName>
    <definedName name="______b6" localSheetId="1" hidden="1">{"TAB1",#N/A,TRUE,"GENERAL";"TAB2",#N/A,TRUE,"GENERAL";"TAB3",#N/A,TRUE,"GENERAL";"TAB4",#N/A,TRUE,"GENERAL";"TAB5",#N/A,TRUE,"GENERAL"}</definedName>
    <definedName name="______b6" localSheetId="0" hidden="1">{"TAB1",#N/A,TRUE,"GENERAL";"TAB2",#N/A,TRUE,"GENERAL";"TAB3",#N/A,TRUE,"GENERAL";"TAB4",#N/A,TRUE,"GENERAL";"TAB5",#N/A,TRUE,"GENERAL"}</definedName>
    <definedName name="______b6" hidden="1">{"TAB1",#N/A,TRUE,"GENERAL";"TAB2",#N/A,TRUE,"GENERAL";"TAB3",#N/A,TRUE,"GENERAL";"TAB4",#N/A,TRUE,"GENERAL";"TAB5",#N/A,TRUE,"GENERAL"}</definedName>
    <definedName name="______b7" localSheetId="1" hidden="1">{"via1",#N/A,TRUE,"general";"via2",#N/A,TRUE,"general";"via3",#N/A,TRUE,"general"}</definedName>
    <definedName name="______b7" localSheetId="0" hidden="1">{"via1",#N/A,TRUE,"general";"via2",#N/A,TRUE,"general";"via3",#N/A,TRUE,"general"}</definedName>
    <definedName name="______b7" hidden="1">{"via1",#N/A,TRUE,"general";"via2",#N/A,TRUE,"general";"via3",#N/A,TRUE,"general"}</definedName>
    <definedName name="______b8" localSheetId="1" hidden="1">{"via1",#N/A,TRUE,"general";"via2",#N/A,TRUE,"general";"via3",#N/A,TRUE,"general"}</definedName>
    <definedName name="______b8" localSheetId="0" hidden="1">{"via1",#N/A,TRUE,"general";"via2",#N/A,TRUE,"general";"via3",#N/A,TRUE,"general"}</definedName>
    <definedName name="______b8" hidden="1">{"via1",#N/A,TRUE,"general";"via2",#N/A,TRUE,"general";"via3",#N/A,TRUE,"general"}</definedName>
    <definedName name="______bb9" localSheetId="1" hidden="1">{"TAB1",#N/A,TRUE,"GENERAL";"TAB2",#N/A,TRUE,"GENERAL";"TAB3",#N/A,TRUE,"GENERAL";"TAB4",#N/A,TRUE,"GENERAL";"TAB5",#N/A,TRUE,"GENERAL"}</definedName>
    <definedName name="______bb9" localSheetId="0" hidden="1">{"TAB1",#N/A,TRUE,"GENERAL";"TAB2",#N/A,TRUE,"GENERAL";"TAB3",#N/A,TRUE,"GENERAL";"TAB4",#N/A,TRUE,"GENERAL";"TAB5",#N/A,TRUE,"GENERAL"}</definedName>
    <definedName name="______bb9" hidden="1">{"TAB1",#N/A,TRUE,"GENERAL";"TAB2",#N/A,TRUE,"GENERAL";"TAB3",#N/A,TRUE,"GENERAL";"TAB4",#N/A,TRUE,"GENERAL";"TAB5",#N/A,TRUE,"GENERAL"}</definedName>
    <definedName name="______bgb5" localSheetId="1" hidden="1">{"TAB1",#N/A,TRUE,"GENERAL";"TAB2",#N/A,TRUE,"GENERAL";"TAB3",#N/A,TRUE,"GENERAL";"TAB4",#N/A,TRUE,"GENERAL";"TAB5",#N/A,TRUE,"GENERAL"}</definedName>
    <definedName name="______bgb5" localSheetId="0" hidden="1">{"TAB1",#N/A,TRUE,"GENERAL";"TAB2",#N/A,TRUE,"GENERAL";"TAB3",#N/A,TRUE,"GENERAL";"TAB4",#N/A,TRUE,"GENERAL";"TAB5",#N/A,TRUE,"GENERAL"}</definedName>
    <definedName name="______bgb5" hidden="1">{"TAB1",#N/A,TRUE,"GENERAL";"TAB2",#N/A,TRUE,"GENERAL";"TAB3",#N/A,TRUE,"GENERAL";"TAB4",#N/A,TRUE,"GENERAL";"TAB5",#N/A,TRUE,"GENERAL"}</definedName>
    <definedName name="______g2" localSheetId="1" hidden="1">{"TAB1",#N/A,TRUE,"GENERAL";"TAB2",#N/A,TRUE,"GENERAL";"TAB3",#N/A,TRUE,"GENERAL";"TAB4",#N/A,TRUE,"GENERAL";"TAB5",#N/A,TRUE,"GENERAL"}</definedName>
    <definedName name="______g2" localSheetId="0" hidden="1">{"TAB1",#N/A,TRUE,"GENERAL";"TAB2",#N/A,TRUE,"GENERAL";"TAB3",#N/A,TRUE,"GENERAL";"TAB4",#N/A,TRUE,"GENERAL";"TAB5",#N/A,TRUE,"GENERAL"}</definedName>
    <definedName name="______g2" hidden="1">{"TAB1",#N/A,TRUE,"GENERAL";"TAB2",#N/A,TRUE,"GENERAL";"TAB3",#N/A,TRUE,"GENERAL";"TAB4",#N/A,TRUE,"GENERAL";"TAB5",#N/A,TRUE,"GENERAL"}</definedName>
    <definedName name="______g3" localSheetId="1" hidden="1">{"via1",#N/A,TRUE,"general";"via2",#N/A,TRUE,"general";"via3",#N/A,TRUE,"general"}</definedName>
    <definedName name="______g3" localSheetId="0" hidden="1">{"via1",#N/A,TRUE,"general";"via2",#N/A,TRUE,"general";"via3",#N/A,TRUE,"general"}</definedName>
    <definedName name="______g3" hidden="1">{"via1",#N/A,TRUE,"general";"via2",#N/A,TRUE,"general";"via3",#N/A,TRUE,"general"}</definedName>
    <definedName name="______g4" localSheetId="1" hidden="1">{"via1",#N/A,TRUE,"general";"via2",#N/A,TRUE,"general";"via3",#N/A,TRUE,"general"}</definedName>
    <definedName name="______g4" localSheetId="0" hidden="1">{"via1",#N/A,TRUE,"general";"via2",#N/A,TRUE,"general";"via3",#N/A,TRUE,"general"}</definedName>
    <definedName name="______g4" hidden="1">{"via1",#N/A,TRUE,"general";"via2",#N/A,TRUE,"general";"via3",#N/A,TRUE,"general"}</definedName>
    <definedName name="______g5" localSheetId="1" hidden="1">{"via1",#N/A,TRUE,"general";"via2",#N/A,TRUE,"general";"via3",#N/A,TRUE,"general"}</definedName>
    <definedName name="______g5" localSheetId="0" hidden="1">{"via1",#N/A,TRUE,"general";"via2",#N/A,TRUE,"general";"via3",#N/A,TRUE,"general"}</definedName>
    <definedName name="______g5" hidden="1">{"via1",#N/A,TRUE,"general";"via2",#N/A,TRUE,"general";"via3",#N/A,TRUE,"general"}</definedName>
    <definedName name="______g6" localSheetId="1" hidden="1">{"via1",#N/A,TRUE,"general";"via2",#N/A,TRUE,"general";"via3",#N/A,TRUE,"general"}</definedName>
    <definedName name="______g6" localSheetId="0" hidden="1">{"via1",#N/A,TRUE,"general";"via2",#N/A,TRUE,"general";"via3",#N/A,TRUE,"general"}</definedName>
    <definedName name="______g6" hidden="1">{"via1",#N/A,TRUE,"general";"via2",#N/A,TRUE,"general";"via3",#N/A,TRUE,"general"}</definedName>
    <definedName name="______g7" localSheetId="1" hidden="1">{"TAB1",#N/A,TRUE,"GENERAL";"TAB2",#N/A,TRUE,"GENERAL";"TAB3",#N/A,TRUE,"GENERAL";"TAB4",#N/A,TRUE,"GENERAL";"TAB5",#N/A,TRUE,"GENERAL"}</definedName>
    <definedName name="______g7" localSheetId="0" hidden="1">{"TAB1",#N/A,TRUE,"GENERAL";"TAB2",#N/A,TRUE,"GENERAL";"TAB3",#N/A,TRUE,"GENERAL";"TAB4",#N/A,TRUE,"GENERAL";"TAB5",#N/A,TRUE,"GENERAL"}</definedName>
    <definedName name="______g7" hidden="1">{"TAB1",#N/A,TRUE,"GENERAL";"TAB2",#N/A,TRUE,"GENERAL";"TAB3",#N/A,TRUE,"GENERAL";"TAB4",#N/A,TRUE,"GENERAL";"TAB5",#N/A,TRUE,"GENERAL"}</definedName>
    <definedName name="______GR1" localSheetId="1" hidden="1">{"TAB1",#N/A,TRUE,"GENERAL";"TAB2",#N/A,TRUE,"GENERAL";"TAB3",#N/A,TRUE,"GENERAL";"TAB4",#N/A,TRUE,"GENERAL";"TAB5",#N/A,TRUE,"GENERAL"}</definedName>
    <definedName name="______GR1" localSheetId="0" hidden="1">{"TAB1",#N/A,TRUE,"GENERAL";"TAB2",#N/A,TRUE,"GENERAL";"TAB3",#N/A,TRUE,"GENERAL";"TAB4",#N/A,TRUE,"GENERAL";"TAB5",#N/A,TRUE,"GENERAL"}</definedName>
    <definedName name="______GR1" hidden="1">{"TAB1",#N/A,TRUE,"GENERAL";"TAB2",#N/A,TRUE,"GENERAL";"TAB3",#N/A,TRUE,"GENERAL";"TAB4",#N/A,TRUE,"GENERAL";"TAB5",#N/A,TRUE,"GENERAL"}</definedName>
    <definedName name="______gtr4" localSheetId="1" hidden="1">{"via1",#N/A,TRUE,"general";"via2",#N/A,TRUE,"general";"via3",#N/A,TRUE,"general"}</definedName>
    <definedName name="______gtr4" localSheetId="0" hidden="1">{"via1",#N/A,TRUE,"general";"via2",#N/A,TRUE,"general";"via3",#N/A,TRUE,"general"}</definedName>
    <definedName name="______gtr4" hidden="1">{"via1",#N/A,TRUE,"general";"via2",#N/A,TRUE,"general";"via3",#N/A,TRUE,"general"}</definedName>
    <definedName name="______h2" localSheetId="1" hidden="1">{"via1",#N/A,TRUE,"general";"via2",#N/A,TRUE,"general";"via3",#N/A,TRUE,"general"}</definedName>
    <definedName name="______h2" localSheetId="0" hidden="1">{"via1",#N/A,TRUE,"general";"via2",#N/A,TRUE,"general";"via3",#N/A,TRUE,"general"}</definedName>
    <definedName name="______h2" hidden="1">{"via1",#N/A,TRUE,"general";"via2",#N/A,TRUE,"general";"via3",#N/A,TRUE,"general"}</definedName>
    <definedName name="______h3" localSheetId="1" hidden="1">{"via1",#N/A,TRUE,"general";"via2",#N/A,TRUE,"general";"via3",#N/A,TRUE,"general"}</definedName>
    <definedName name="______h3" localSheetId="0" hidden="1">{"via1",#N/A,TRUE,"general";"via2",#N/A,TRUE,"general";"via3",#N/A,TRUE,"general"}</definedName>
    <definedName name="______h3" hidden="1">{"via1",#N/A,TRUE,"general";"via2",#N/A,TRUE,"general";"via3",#N/A,TRUE,"general"}</definedName>
    <definedName name="______h4" localSheetId="1" hidden="1">{"TAB1",#N/A,TRUE,"GENERAL";"TAB2",#N/A,TRUE,"GENERAL";"TAB3",#N/A,TRUE,"GENERAL";"TAB4",#N/A,TRUE,"GENERAL";"TAB5",#N/A,TRUE,"GENERAL"}</definedName>
    <definedName name="______h4" localSheetId="0" hidden="1">{"TAB1",#N/A,TRUE,"GENERAL";"TAB2",#N/A,TRUE,"GENERAL";"TAB3",#N/A,TRUE,"GENERAL";"TAB4",#N/A,TRUE,"GENERAL";"TAB5",#N/A,TRUE,"GENERAL"}</definedName>
    <definedName name="______h4" hidden="1">{"TAB1",#N/A,TRUE,"GENERAL";"TAB2",#N/A,TRUE,"GENERAL";"TAB3",#N/A,TRUE,"GENERAL";"TAB4",#N/A,TRUE,"GENERAL";"TAB5",#N/A,TRUE,"GENERAL"}</definedName>
    <definedName name="______h5" localSheetId="1" hidden="1">{"TAB1",#N/A,TRUE,"GENERAL";"TAB2",#N/A,TRUE,"GENERAL";"TAB3",#N/A,TRUE,"GENERAL";"TAB4",#N/A,TRUE,"GENERAL";"TAB5",#N/A,TRUE,"GENERAL"}</definedName>
    <definedName name="______h5" localSheetId="0" hidden="1">{"TAB1",#N/A,TRUE,"GENERAL";"TAB2",#N/A,TRUE,"GENERAL";"TAB3",#N/A,TRUE,"GENERAL";"TAB4",#N/A,TRUE,"GENERAL";"TAB5",#N/A,TRUE,"GENERAL"}</definedName>
    <definedName name="______h5" hidden="1">{"TAB1",#N/A,TRUE,"GENERAL";"TAB2",#N/A,TRUE,"GENERAL";"TAB3",#N/A,TRUE,"GENERAL";"TAB4",#N/A,TRUE,"GENERAL";"TAB5",#N/A,TRUE,"GENERAL"}</definedName>
    <definedName name="______h6" localSheetId="1" hidden="1">{"via1",#N/A,TRUE,"general";"via2",#N/A,TRUE,"general";"via3",#N/A,TRUE,"general"}</definedName>
    <definedName name="______h6" localSheetId="0" hidden="1">{"via1",#N/A,TRUE,"general";"via2",#N/A,TRUE,"general";"via3",#N/A,TRUE,"general"}</definedName>
    <definedName name="______h6" hidden="1">{"via1",#N/A,TRUE,"general";"via2",#N/A,TRUE,"general";"via3",#N/A,TRUE,"general"}</definedName>
    <definedName name="______h7" localSheetId="1" hidden="1">{"TAB1",#N/A,TRUE,"GENERAL";"TAB2",#N/A,TRUE,"GENERAL";"TAB3",#N/A,TRUE,"GENERAL";"TAB4",#N/A,TRUE,"GENERAL";"TAB5",#N/A,TRUE,"GENERAL"}</definedName>
    <definedName name="______h7" localSheetId="0" hidden="1">{"TAB1",#N/A,TRUE,"GENERAL";"TAB2",#N/A,TRUE,"GENERAL";"TAB3",#N/A,TRUE,"GENERAL";"TAB4",#N/A,TRUE,"GENERAL";"TAB5",#N/A,TRUE,"GENERAL"}</definedName>
    <definedName name="______h7" hidden="1">{"TAB1",#N/A,TRUE,"GENERAL";"TAB2",#N/A,TRUE,"GENERAL";"TAB3",#N/A,TRUE,"GENERAL";"TAB4",#N/A,TRUE,"GENERAL";"TAB5",#N/A,TRUE,"GENERAL"}</definedName>
    <definedName name="______h8" localSheetId="1" hidden="1">{"via1",#N/A,TRUE,"general";"via2",#N/A,TRUE,"general";"via3",#N/A,TRUE,"general"}</definedName>
    <definedName name="______h8" localSheetId="0" hidden="1">{"via1",#N/A,TRUE,"general";"via2",#N/A,TRUE,"general";"via3",#N/A,TRUE,"general"}</definedName>
    <definedName name="______h8" hidden="1">{"via1",#N/A,TRUE,"general";"via2",#N/A,TRUE,"general";"via3",#N/A,TRUE,"general"}</definedName>
    <definedName name="______hfh7" localSheetId="1" hidden="1">{"via1",#N/A,TRUE,"general";"via2",#N/A,TRUE,"general";"via3",#N/A,TRUE,"general"}</definedName>
    <definedName name="______hfh7" localSheetId="0" hidden="1">{"via1",#N/A,TRUE,"general";"via2",#N/A,TRUE,"general";"via3",#N/A,TRUE,"general"}</definedName>
    <definedName name="______hfh7" hidden="1">{"via1",#N/A,TRUE,"general";"via2",#N/A,TRUE,"general";"via3",#N/A,TRUE,"general"}</definedName>
    <definedName name="______i4" localSheetId="1" hidden="1">{"via1",#N/A,TRUE,"general";"via2",#N/A,TRUE,"general";"via3",#N/A,TRUE,"general"}</definedName>
    <definedName name="______i4" localSheetId="0" hidden="1">{"via1",#N/A,TRUE,"general";"via2",#N/A,TRUE,"general";"via3",#N/A,TRUE,"general"}</definedName>
    <definedName name="______i4" hidden="1">{"via1",#N/A,TRUE,"general";"via2",#N/A,TRUE,"general";"via3",#N/A,TRUE,"general"}</definedName>
    <definedName name="______i5" localSheetId="1" hidden="1">{"TAB1",#N/A,TRUE,"GENERAL";"TAB2",#N/A,TRUE,"GENERAL";"TAB3",#N/A,TRUE,"GENERAL";"TAB4",#N/A,TRUE,"GENERAL";"TAB5",#N/A,TRUE,"GENERAL"}</definedName>
    <definedName name="______i5" localSheetId="0" hidden="1">{"TAB1",#N/A,TRUE,"GENERAL";"TAB2",#N/A,TRUE,"GENERAL";"TAB3",#N/A,TRUE,"GENERAL";"TAB4",#N/A,TRUE,"GENERAL";"TAB5",#N/A,TRUE,"GENERAL"}</definedName>
    <definedName name="______i5" hidden="1">{"TAB1",#N/A,TRUE,"GENERAL";"TAB2",#N/A,TRUE,"GENERAL";"TAB3",#N/A,TRUE,"GENERAL";"TAB4",#N/A,TRUE,"GENERAL";"TAB5",#N/A,TRUE,"GENERAL"}</definedName>
    <definedName name="______i6" localSheetId="1" hidden="1">{"TAB1",#N/A,TRUE,"GENERAL";"TAB2",#N/A,TRUE,"GENERAL";"TAB3",#N/A,TRUE,"GENERAL";"TAB4",#N/A,TRUE,"GENERAL";"TAB5",#N/A,TRUE,"GENERAL"}</definedName>
    <definedName name="______i6" localSheetId="0" hidden="1">{"TAB1",#N/A,TRUE,"GENERAL";"TAB2",#N/A,TRUE,"GENERAL";"TAB3",#N/A,TRUE,"GENERAL";"TAB4",#N/A,TRUE,"GENERAL";"TAB5",#N/A,TRUE,"GENERAL"}</definedName>
    <definedName name="______i6" hidden="1">{"TAB1",#N/A,TRUE,"GENERAL";"TAB2",#N/A,TRUE,"GENERAL";"TAB3",#N/A,TRUE,"GENERAL";"TAB4",#N/A,TRUE,"GENERAL";"TAB5",#N/A,TRUE,"GENERAL"}</definedName>
    <definedName name="______i7" localSheetId="1" hidden="1">{"via1",#N/A,TRUE,"general";"via2",#N/A,TRUE,"general";"via3",#N/A,TRUE,"general"}</definedName>
    <definedName name="______i7" localSheetId="0" hidden="1">{"via1",#N/A,TRUE,"general";"via2",#N/A,TRUE,"general";"via3",#N/A,TRUE,"general"}</definedName>
    <definedName name="______i7" hidden="1">{"via1",#N/A,TRUE,"general";"via2",#N/A,TRUE,"general";"via3",#N/A,TRUE,"general"}</definedName>
    <definedName name="______i77" localSheetId="1" hidden="1">{"TAB1",#N/A,TRUE,"GENERAL";"TAB2",#N/A,TRUE,"GENERAL";"TAB3",#N/A,TRUE,"GENERAL";"TAB4",#N/A,TRUE,"GENERAL";"TAB5",#N/A,TRUE,"GENERAL"}</definedName>
    <definedName name="______i77" localSheetId="0" hidden="1">{"TAB1",#N/A,TRUE,"GENERAL";"TAB2",#N/A,TRUE,"GENERAL";"TAB3",#N/A,TRUE,"GENERAL";"TAB4",#N/A,TRUE,"GENERAL";"TAB5",#N/A,TRUE,"GENERAL"}</definedName>
    <definedName name="______i77" hidden="1">{"TAB1",#N/A,TRUE,"GENERAL";"TAB2",#N/A,TRUE,"GENERAL";"TAB3",#N/A,TRUE,"GENERAL";"TAB4",#N/A,TRUE,"GENERAL";"TAB5",#N/A,TRUE,"GENERAL"}</definedName>
    <definedName name="______i8" localSheetId="1" hidden="1">{"via1",#N/A,TRUE,"general";"via2",#N/A,TRUE,"general";"via3",#N/A,TRUE,"general"}</definedName>
    <definedName name="______i8" localSheetId="0" hidden="1">{"via1",#N/A,TRUE,"general";"via2",#N/A,TRUE,"general";"via3",#N/A,TRUE,"general"}</definedName>
    <definedName name="______i8" hidden="1">{"via1",#N/A,TRUE,"general";"via2",#N/A,TRUE,"general";"via3",#N/A,TRUE,"general"}</definedName>
    <definedName name="______i9" localSheetId="1" hidden="1">{"TAB1",#N/A,TRUE,"GENERAL";"TAB2",#N/A,TRUE,"GENERAL";"TAB3",#N/A,TRUE,"GENERAL";"TAB4",#N/A,TRUE,"GENERAL";"TAB5",#N/A,TRUE,"GENERAL"}</definedName>
    <definedName name="______i9" localSheetId="0" hidden="1">{"TAB1",#N/A,TRUE,"GENERAL";"TAB2",#N/A,TRUE,"GENERAL";"TAB3",#N/A,TRUE,"GENERAL";"TAB4",#N/A,TRUE,"GENERAL";"TAB5",#N/A,TRUE,"GENERAL"}</definedName>
    <definedName name="______i9" hidden="1">{"TAB1",#N/A,TRUE,"GENERAL";"TAB2",#N/A,TRUE,"GENERAL";"TAB3",#N/A,TRUE,"GENERAL";"TAB4",#N/A,TRUE,"GENERAL";"TAB5",#N/A,TRUE,"GENERAL"}</definedName>
    <definedName name="______k3" localSheetId="1" hidden="1">{"TAB1",#N/A,TRUE,"GENERAL";"TAB2",#N/A,TRUE,"GENERAL";"TAB3",#N/A,TRUE,"GENERAL";"TAB4",#N/A,TRUE,"GENERAL";"TAB5",#N/A,TRUE,"GENERAL"}</definedName>
    <definedName name="______k3" localSheetId="0" hidden="1">{"TAB1",#N/A,TRUE,"GENERAL";"TAB2",#N/A,TRUE,"GENERAL";"TAB3",#N/A,TRUE,"GENERAL";"TAB4",#N/A,TRUE,"GENERAL";"TAB5",#N/A,TRUE,"GENERAL"}</definedName>
    <definedName name="______k3" hidden="1">{"TAB1",#N/A,TRUE,"GENERAL";"TAB2",#N/A,TRUE,"GENERAL";"TAB3",#N/A,TRUE,"GENERAL";"TAB4",#N/A,TRUE,"GENERAL";"TAB5",#N/A,TRUE,"GENERAL"}</definedName>
    <definedName name="______k4" localSheetId="1" hidden="1">{"via1",#N/A,TRUE,"general";"via2",#N/A,TRUE,"general";"via3",#N/A,TRUE,"general"}</definedName>
    <definedName name="______k4" localSheetId="0" hidden="1">{"via1",#N/A,TRUE,"general";"via2",#N/A,TRUE,"general";"via3",#N/A,TRUE,"general"}</definedName>
    <definedName name="______k4" hidden="1">{"via1",#N/A,TRUE,"general";"via2",#N/A,TRUE,"general";"via3",#N/A,TRUE,"general"}</definedName>
    <definedName name="______k5" localSheetId="1" hidden="1">{"via1",#N/A,TRUE,"general";"via2",#N/A,TRUE,"general";"via3",#N/A,TRUE,"general"}</definedName>
    <definedName name="______k5" localSheetId="0" hidden="1">{"via1",#N/A,TRUE,"general";"via2",#N/A,TRUE,"general";"via3",#N/A,TRUE,"general"}</definedName>
    <definedName name="______k5" hidden="1">{"via1",#N/A,TRUE,"general";"via2",#N/A,TRUE,"general";"via3",#N/A,TRUE,"general"}</definedName>
    <definedName name="______k6" localSheetId="1" hidden="1">{"TAB1",#N/A,TRUE,"GENERAL";"TAB2",#N/A,TRUE,"GENERAL";"TAB3",#N/A,TRUE,"GENERAL";"TAB4",#N/A,TRUE,"GENERAL";"TAB5",#N/A,TRUE,"GENERAL"}</definedName>
    <definedName name="______k6" localSheetId="0" hidden="1">{"TAB1",#N/A,TRUE,"GENERAL";"TAB2",#N/A,TRUE,"GENERAL";"TAB3",#N/A,TRUE,"GENERAL";"TAB4",#N/A,TRUE,"GENERAL";"TAB5",#N/A,TRUE,"GENERAL"}</definedName>
    <definedName name="______k6" hidden="1">{"TAB1",#N/A,TRUE,"GENERAL";"TAB2",#N/A,TRUE,"GENERAL";"TAB3",#N/A,TRUE,"GENERAL";"TAB4",#N/A,TRUE,"GENERAL";"TAB5",#N/A,TRUE,"GENERAL"}</definedName>
    <definedName name="______k7" localSheetId="1" hidden="1">{"via1",#N/A,TRUE,"general";"via2",#N/A,TRUE,"general";"via3",#N/A,TRUE,"general"}</definedName>
    <definedName name="______k7" localSheetId="0" hidden="1">{"via1",#N/A,TRUE,"general";"via2",#N/A,TRUE,"general";"via3",#N/A,TRUE,"general"}</definedName>
    <definedName name="______k7" hidden="1">{"via1",#N/A,TRUE,"general";"via2",#N/A,TRUE,"general";"via3",#N/A,TRUE,"general"}</definedName>
    <definedName name="______k8" localSheetId="1" hidden="1">{"via1",#N/A,TRUE,"general";"via2",#N/A,TRUE,"general";"via3",#N/A,TRUE,"general"}</definedName>
    <definedName name="______k8" localSheetId="0" hidden="1">{"via1",#N/A,TRUE,"general";"via2",#N/A,TRUE,"general";"via3",#N/A,TRUE,"general"}</definedName>
    <definedName name="______k8" hidden="1">{"via1",#N/A,TRUE,"general";"via2",#N/A,TRUE,"general";"via3",#N/A,TRUE,"general"}</definedName>
    <definedName name="______k9" localSheetId="1" hidden="1">{"TAB1",#N/A,TRUE,"GENERAL";"TAB2",#N/A,TRUE,"GENERAL";"TAB3",#N/A,TRUE,"GENERAL";"TAB4",#N/A,TRUE,"GENERAL";"TAB5",#N/A,TRUE,"GENERAL"}</definedName>
    <definedName name="______k9" localSheetId="0" hidden="1">{"TAB1",#N/A,TRUE,"GENERAL";"TAB2",#N/A,TRUE,"GENERAL";"TAB3",#N/A,TRUE,"GENERAL";"TAB4",#N/A,TRUE,"GENERAL";"TAB5",#N/A,TRUE,"GENERAL"}</definedName>
    <definedName name="______k9" hidden="1">{"TAB1",#N/A,TRUE,"GENERAL";"TAB2",#N/A,TRUE,"GENERAL";"TAB3",#N/A,TRUE,"GENERAL";"TAB4",#N/A,TRUE,"GENERAL";"TAB5",#N/A,TRUE,"GENERAL"}</definedName>
    <definedName name="______kjk6" localSheetId="1" hidden="1">{"TAB1",#N/A,TRUE,"GENERAL";"TAB2",#N/A,TRUE,"GENERAL";"TAB3",#N/A,TRUE,"GENERAL";"TAB4",#N/A,TRUE,"GENERAL";"TAB5",#N/A,TRUE,"GENERAL"}</definedName>
    <definedName name="______kjk6" localSheetId="0" hidden="1">{"TAB1",#N/A,TRUE,"GENERAL";"TAB2",#N/A,TRUE,"GENERAL";"TAB3",#N/A,TRUE,"GENERAL";"TAB4",#N/A,TRUE,"GENERAL";"TAB5",#N/A,TRUE,"GENERAL"}</definedName>
    <definedName name="______kjk6" hidden="1">{"TAB1",#N/A,TRUE,"GENERAL";"TAB2",#N/A,TRUE,"GENERAL";"TAB3",#N/A,TRUE,"GENERAL";"TAB4",#N/A,TRUE,"GENERAL";"TAB5",#N/A,TRUE,"GENERAL"}</definedName>
    <definedName name="______m3" localSheetId="1" hidden="1">{"via1",#N/A,TRUE,"general";"via2",#N/A,TRUE,"general";"via3",#N/A,TRUE,"general"}</definedName>
    <definedName name="______m3" localSheetId="0" hidden="1">{"via1",#N/A,TRUE,"general";"via2",#N/A,TRUE,"general";"via3",#N/A,TRUE,"general"}</definedName>
    <definedName name="______m3" hidden="1">{"via1",#N/A,TRUE,"general";"via2",#N/A,TRUE,"general";"via3",#N/A,TRUE,"general"}</definedName>
    <definedName name="______m4" localSheetId="1" hidden="1">{"TAB1",#N/A,TRUE,"GENERAL";"TAB2",#N/A,TRUE,"GENERAL";"TAB3",#N/A,TRUE,"GENERAL";"TAB4",#N/A,TRUE,"GENERAL";"TAB5",#N/A,TRUE,"GENERAL"}</definedName>
    <definedName name="______m4" localSheetId="0" hidden="1">{"TAB1",#N/A,TRUE,"GENERAL";"TAB2",#N/A,TRUE,"GENERAL";"TAB3",#N/A,TRUE,"GENERAL";"TAB4",#N/A,TRUE,"GENERAL";"TAB5",#N/A,TRUE,"GENERAL"}</definedName>
    <definedName name="______m4" hidden="1">{"TAB1",#N/A,TRUE,"GENERAL";"TAB2",#N/A,TRUE,"GENERAL";"TAB3",#N/A,TRUE,"GENERAL";"TAB4",#N/A,TRUE,"GENERAL";"TAB5",#N/A,TRUE,"GENERAL"}</definedName>
    <definedName name="______m5" localSheetId="1" hidden="1">{"via1",#N/A,TRUE,"general";"via2",#N/A,TRUE,"general";"via3",#N/A,TRUE,"general"}</definedName>
    <definedName name="______m5" localSheetId="0" hidden="1">{"via1",#N/A,TRUE,"general";"via2",#N/A,TRUE,"general";"via3",#N/A,TRUE,"general"}</definedName>
    <definedName name="______m5" hidden="1">{"via1",#N/A,TRUE,"general";"via2",#N/A,TRUE,"general";"via3",#N/A,TRUE,"general"}</definedName>
    <definedName name="______m6" localSheetId="1" hidden="1">{"TAB1",#N/A,TRUE,"GENERAL";"TAB2",#N/A,TRUE,"GENERAL";"TAB3",#N/A,TRUE,"GENERAL";"TAB4",#N/A,TRUE,"GENERAL";"TAB5",#N/A,TRUE,"GENERAL"}</definedName>
    <definedName name="______m6" localSheetId="0" hidden="1">{"TAB1",#N/A,TRUE,"GENERAL";"TAB2",#N/A,TRUE,"GENERAL";"TAB3",#N/A,TRUE,"GENERAL";"TAB4",#N/A,TRUE,"GENERAL";"TAB5",#N/A,TRUE,"GENERAL"}</definedName>
    <definedName name="______m6" hidden="1">{"TAB1",#N/A,TRUE,"GENERAL";"TAB2",#N/A,TRUE,"GENERAL";"TAB3",#N/A,TRUE,"GENERAL";"TAB4",#N/A,TRUE,"GENERAL";"TAB5",#N/A,TRUE,"GENERAL"}</definedName>
    <definedName name="______m7" localSheetId="1" hidden="1">{"TAB1",#N/A,TRUE,"GENERAL";"TAB2",#N/A,TRUE,"GENERAL";"TAB3",#N/A,TRUE,"GENERAL";"TAB4",#N/A,TRUE,"GENERAL";"TAB5",#N/A,TRUE,"GENERAL"}</definedName>
    <definedName name="______m7" localSheetId="0" hidden="1">{"TAB1",#N/A,TRUE,"GENERAL";"TAB2",#N/A,TRUE,"GENERAL";"TAB3",#N/A,TRUE,"GENERAL";"TAB4",#N/A,TRUE,"GENERAL";"TAB5",#N/A,TRUE,"GENERAL"}</definedName>
    <definedName name="______m7" hidden="1">{"TAB1",#N/A,TRUE,"GENERAL";"TAB2",#N/A,TRUE,"GENERAL";"TAB3",#N/A,TRUE,"GENERAL";"TAB4",#N/A,TRUE,"GENERAL";"TAB5",#N/A,TRUE,"GENERAL"}</definedName>
    <definedName name="______m8" localSheetId="1" hidden="1">{"via1",#N/A,TRUE,"general";"via2",#N/A,TRUE,"general";"via3",#N/A,TRUE,"general"}</definedName>
    <definedName name="______m8" localSheetId="0" hidden="1">{"via1",#N/A,TRUE,"general";"via2",#N/A,TRUE,"general";"via3",#N/A,TRUE,"general"}</definedName>
    <definedName name="______m8" hidden="1">{"via1",#N/A,TRUE,"general";"via2",#N/A,TRUE,"general";"via3",#N/A,TRUE,"general"}</definedName>
    <definedName name="______m9" localSheetId="1" hidden="1">{"via1",#N/A,TRUE,"general";"via2",#N/A,TRUE,"general";"via3",#N/A,TRUE,"general"}</definedName>
    <definedName name="______m9" localSheetId="0" hidden="1">{"via1",#N/A,TRUE,"general";"via2",#N/A,TRUE,"general";"via3",#N/A,TRUE,"general"}</definedName>
    <definedName name="______m9" hidden="1">{"via1",#N/A,TRUE,"general";"via2",#N/A,TRUE,"general";"via3",#N/A,TRUE,"general"}</definedName>
    <definedName name="______n3" localSheetId="1" hidden="1">{"TAB1",#N/A,TRUE,"GENERAL";"TAB2",#N/A,TRUE,"GENERAL";"TAB3",#N/A,TRUE,"GENERAL";"TAB4",#N/A,TRUE,"GENERAL";"TAB5",#N/A,TRUE,"GENERAL"}</definedName>
    <definedName name="______n3" localSheetId="0" hidden="1">{"TAB1",#N/A,TRUE,"GENERAL";"TAB2",#N/A,TRUE,"GENERAL";"TAB3",#N/A,TRUE,"GENERAL";"TAB4",#N/A,TRUE,"GENERAL";"TAB5",#N/A,TRUE,"GENERAL"}</definedName>
    <definedName name="______n3" hidden="1">{"TAB1",#N/A,TRUE,"GENERAL";"TAB2",#N/A,TRUE,"GENERAL";"TAB3",#N/A,TRUE,"GENERAL";"TAB4",#N/A,TRUE,"GENERAL";"TAB5",#N/A,TRUE,"GENERAL"}</definedName>
    <definedName name="______n4" localSheetId="1" hidden="1">{"via1",#N/A,TRUE,"general";"via2",#N/A,TRUE,"general";"via3",#N/A,TRUE,"general"}</definedName>
    <definedName name="______n4" localSheetId="0" hidden="1">{"via1",#N/A,TRUE,"general";"via2",#N/A,TRUE,"general";"via3",#N/A,TRUE,"general"}</definedName>
    <definedName name="______n4" hidden="1">{"via1",#N/A,TRUE,"general";"via2",#N/A,TRUE,"general";"via3",#N/A,TRUE,"general"}</definedName>
    <definedName name="______n5" localSheetId="1" hidden="1">{"TAB1",#N/A,TRUE,"GENERAL";"TAB2",#N/A,TRUE,"GENERAL";"TAB3",#N/A,TRUE,"GENERAL";"TAB4",#N/A,TRUE,"GENERAL";"TAB5",#N/A,TRUE,"GENERAL"}</definedName>
    <definedName name="______n5" localSheetId="0" hidden="1">{"TAB1",#N/A,TRUE,"GENERAL";"TAB2",#N/A,TRUE,"GENERAL";"TAB3",#N/A,TRUE,"GENERAL";"TAB4",#N/A,TRUE,"GENERAL";"TAB5",#N/A,TRUE,"GENERAL"}</definedName>
    <definedName name="______n5" hidden="1">{"TAB1",#N/A,TRUE,"GENERAL";"TAB2",#N/A,TRUE,"GENERAL";"TAB3",#N/A,TRUE,"GENERAL";"TAB4",#N/A,TRUE,"GENERAL";"TAB5",#N/A,TRUE,"GENERAL"}</definedName>
    <definedName name="______nyn7" localSheetId="1" hidden="1">{"via1",#N/A,TRUE,"general";"via2",#N/A,TRUE,"general";"via3",#N/A,TRUE,"general"}</definedName>
    <definedName name="______nyn7" localSheetId="0" hidden="1">{"via1",#N/A,TRUE,"general";"via2",#N/A,TRUE,"general";"via3",#N/A,TRUE,"general"}</definedName>
    <definedName name="______nyn7" hidden="1">{"via1",#N/A,TRUE,"general";"via2",#N/A,TRUE,"general";"via3",#N/A,TRUE,"general"}</definedName>
    <definedName name="______o4" localSheetId="1" hidden="1">{"via1",#N/A,TRUE,"general";"via2",#N/A,TRUE,"general";"via3",#N/A,TRUE,"general"}</definedName>
    <definedName name="______o4" localSheetId="0" hidden="1">{"via1",#N/A,TRUE,"general";"via2",#N/A,TRUE,"general";"via3",#N/A,TRUE,"general"}</definedName>
    <definedName name="______o4" hidden="1">{"via1",#N/A,TRUE,"general";"via2",#N/A,TRUE,"general";"via3",#N/A,TRUE,"general"}</definedName>
    <definedName name="______o5" localSheetId="1" hidden="1">{"TAB1",#N/A,TRUE,"GENERAL";"TAB2",#N/A,TRUE,"GENERAL";"TAB3",#N/A,TRUE,"GENERAL";"TAB4",#N/A,TRUE,"GENERAL";"TAB5",#N/A,TRUE,"GENERAL"}</definedName>
    <definedName name="______o5" localSheetId="0" hidden="1">{"TAB1",#N/A,TRUE,"GENERAL";"TAB2",#N/A,TRUE,"GENERAL";"TAB3",#N/A,TRUE,"GENERAL";"TAB4",#N/A,TRUE,"GENERAL";"TAB5",#N/A,TRUE,"GENERAL"}</definedName>
    <definedName name="______o5" hidden="1">{"TAB1",#N/A,TRUE,"GENERAL";"TAB2",#N/A,TRUE,"GENERAL";"TAB3",#N/A,TRUE,"GENERAL";"TAB4",#N/A,TRUE,"GENERAL";"TAB5",#N/A,TRUE,"GENERAL"}</definedName>
    <definedName name="______o6" localSheetId="1" hidden="1">{"TAB1",#N/A,TRUE,"GENERAL";"TAB2",#N/A,TRUE,"GENERAL";"TAB3",#N/A,TRUE,"GENERAL";"TAB4",#N/A,TRUE,"GENERAL";"TAB5",#N/A,TRUE,"GENERAL"}</definedName>
    <definedName name="______o6" localSheetId="0" hidden="1">{"TAB1",#N/A,TRUE,"GENERAL";"TAB2",#N/A,TRUE,"GENERAL";"TAB3",#N/A,TRUE,"GENERAL";"TAB4",#N/A,TRUE,"GENERAL";"TAB5",#N/A,TRUE,"GENERAL"}</definedName>
    <definedName name="______o6" hidden="1">{"TAB1",#N/A,TRUE,"GENERAL";"TAB2",#N/A,TRUE,"GENERAL";"TAB3",#N/A,TRUE,"GENERAL";"TAB4",#N/A,TRUE,"GENERAL";"TAB5",#N/A,TRUE,"GENERAL"}</definedName>
    <definedName name="______o7" localSheetId="1" hidden="1">{"TAB1",#N/A,TRUE,"GENERAL";"TAB2",#N/A,TRUE,"GENERAL";"TAB3",#N/A,TRUE,"GENERAL";"TAB4",#N/A,TRUE,"GENERAL";"TAB5",#N/A,TRUE,"GENERAL"}</definedName>
    <definedName name="______o7" localSheetId="0" hidden="1">{"TAB1",#N/A,TRUE,"GENERAL";"TAB2",#N/A,TRUE,"GENERAL";"TAB3",#N/A,TRUE,"GENERAL";"TAB4",#N/A,TRUE,"GENERAL";"TAB5",#N/A,TRUE,"GENERAL"}</definedName>
    <definedName name="______o7" hidden="1">{"TAB1",#N/A,TRUE,"GENERAL";"TAB2",#N/A,TRUE,"GENERAL";"TAB3",#N/A,TRUE,"GENERAL";"TAB4",#N/A,TRUE,"GENERAL";"TAB5",#N/A,TRUE,"GENERAL"}</definedName>
    <definedName name="______o8" localSheetId="1" hidden="1">{"via1",#N/A,TRUE,"general";"via2",#N/A,TRUE,"general";"via3",#N/A,TRUE,"general"}</definedName>
    <definedName name="______o8" localSheetId="0" hidden="1">{"via1",#N/A,TRUE,"general";"via2",#N/A,TRUE,"general";"via3",#N/A,TRUE,"general"}</definedName>
    <definedName name="______o8" hidden="1">{"via1",#N/A,TRUE,"general";"via2",#N/A,TRUE,"general";"via3",#N/A,TRUE,"general"}</definedName>
    <definedName name="______o9" localSheetId="1" hidden="1">{"TAB1",#N/A,TRUE,"GENERAL";"TAB2",#N/A,TRUE,"GENERAL";"TAB3",#N/A,TRUE,"GENERAL";"TAB4",#N/A,TRUE,"GENERAL";"TAB5",#N/A,TRUE,"GENERAL"}</definedName>
    <definedName name="______o9" localSheetId="0" hidden="1">{"TAB1",#N/A,TRUE,"GENERAL";"TAB2",#N/A,TRUE,"GENERAL";"TAB3",#N/A,TRUE,"GENERAL";"TAB4",#N/A,TRUE,"GENERAL";"TAB5",#N/A,TRUE,"GENERAL"}</definedName>
    <definedName name="______o9" hidden="1">{"TAB1",#N/A,TRUE,"GENERAL";"TAB2",#N/A,TRUE,"GENERAL";"TAB3",#N/A,TRUE,"GENERAL";"TAB4",#N/A,TRUE,"GENERAL";"TAB5",#N/A,TRUE,"GENERAL"}</definedName>
    <definedName name="______p6" localSheetId="1" hidden="1">{"via1",#N/A,TRUE,"general";"via2",#N/A,TRUE,"general";"via3",#N/A,TRUE,"general"}</definedName>
    <definedName name="______p6" localSheetId="0" hidden="1">{"via1",#N/A,TRUE,"general";"via2",#N/A,TRUE,"general";"via3",#N/A,TRUE,"general"}</definedName>
    <definedName name="______p6" hidden="1">{"via1",#N/A,TRUE,"general";"via2",#N/A,TRUE,"general";"via3",#N/A,TRUE,"general"}</definedName>
    <definedName name="______p7" localSheetId="1" hidden="1">{"via1",#N/A,TRUE,"general";"via2",#N/A,TRUE,"general";"via3",#N/A,TRUE,"general"}</definedName>
    <definedName name="______p7" localSheetId="0" hidden="1">{"via1",#N/A,TRUE,"general";"via2",#N/A,TRUE,"general";"via3",#N/A,TRUE,"general"}</definedName>
    <definedName name="______p7" hidden="1">{"via1",#N/A,TRUE,"general";"via2",#N/A,TRUE,"general";"via3",#N/A,TRUE,"general"}</definedName>
    <definedName name="______p8" localSheetId="1" hidden="1">{"TAB1",#N/A,TRUE,"GENERAL";"TAB2",#N/A,TRUE,"GENERAL";"TAB3",#N/A,TRUE,"GENERAL";"TAB4",#N/A,TRUE,"GENERAL";"TAB5",#N/A,TRUE,"GENERAL"}</definedName>
    <definedName name="______p8" localSheetId="0" hidden="1">{"TAB1",#N/A,TRUE,"GENERAL";"TAB2",#N/A,TRUE,"GENERAL";"TAB3",#N/A,TRUE,"GENERAL";"TAB4",#N/A,TRUE,"GENERAL";"TAB5",#N/A,TRUE,"GENERAL"}</definedName>
    <definedName name="______p8" hidden="1">{"TAB1",#N/A,TRUE,"GENERAL";"TAB2",#N/A,TRUE,"GENERAL";"TAB3",#N/A,TRUE,"GENERAL";"TAB4",#N/A,TRUE,"GENERAL";"TAB5",#N/A,TRUE,"GENERAL"}</definedName>
    <definedName name="______r" localSheetId="1" hidden="1">{"TAB1",#N/A,TRUE,"GENERAL";"TAB2",#N/A,TRUE,"GENERAL";"TAB3",#N/A,TRUE,"GENERAL";"TAB4",#N/A,TRUE,"GENERAL";"TAB5",#N/A,TRUE,"GENERAL"}</definedName>
    <definedName name="______r" localSheetId="0" hidden="1">{"TAB1",#N/A,TRUE,"GENERAL";"TAB2",#N/A,TRUE,"GENERAL";"TAB3",#N/A,TRUE,"GENERAL";"TAB4",#N/A,TRUE,"GENERAL";"TAB5",#N/A,TRUE,"GENERAL"}</definedName>
    <definedName name="______r" hidden="1">{"TAB1",#N/A,TRUE,"GENERAL";"TAB2",#N/A,TRUE,"GENERAL";"TAB3",#N/A,TRUE,"GENERAL";"TAB4",#N/A,TRUE,"GENERAL";"TAB5",#N/A,TRUE,"GENERAL"}</definedName>
    <definedName name="______r4r" localSheetId="1" hidden="1">{"via1",#N/A,TRUE,"general";"via2",#N/A,TRUE,"general";"via3",#N/A,TRUE,"general"}</definedName>
    <definedName name="______r4r" localSheetId="0" hidden="1">{"via1",#N/A,TRUE,"general";"via2",#N/A,TRUE,"general";"via3",#N/A,TRUE,"general"}</definedName>
    <definedName name="______r4r" hidden="1">{"via1",#N/A,TRUE,"general";"via2",#N/A,TRUE,"general";"via3",#N/A,TRUE,"general"}</definedName>
    <definedName name="______rtu6" localSheetId="1" hidden="1">{"via1",#N/A,TRUE,"general";"via2",#N/A,TRUE,"general";"via3",#N/A,TRUE,"general"}</definedName>
    <definedName name="______rtu6" localSheetId="0" hidden="1">{"via1",#N/A,TRUE,"general";"via2",#N/A,TRUE,"general";"via3",#N/A,TRUE,"general"}</definedName>
    <definedName name="______rtu6" hidden="1">{"via1",#N/A,TRUE,"general";"via2",#N/A,TRUE,"general";"via3",#N/A,TRUE,"general"}</definedName>
    <definedName name="______s1" localSheetId="1" hidden="1">{"via1",#N/A,TRUE,"general";"via2",#N/A,TRUE,"general";"via3",#N/A,TRUE,"general"}</definedName>
    <definedName name="______s1" localSheetId="0" hidden="1">{"via1",#N/A,TRUE,"general";"via2",#N/A,TRUE,"general";"via3",#N/A,TRUE,"general"}</definedName>
    <definedName name="______s1" hidden="1">{"via1",#N/A,TRUE,"general";"via2",#N/A,TRUE,"general";"via3",#N/A,TRUE,"general"}</definedName>
    <definedName name="______s2" localSheetId="1" hidden="1">{"TAB1",#N/A,TRUE,"GENERAL";"TAB2",#N/A,TRUE,"GENERAL";"TAB3",#N/A,TRUE,"GENERAL";"TAB4",#N/A,TRUE,"GENERAL";"TAB5",#N/A,TRUE,"GENERAL"}</definedName>
    <definedName name="______s2" localSheetId="0" hidden="1">{"TAB1",#N/A,TRUE,"GENERAL";"TAB2",#N/A,TRUE,"GENERAL";"TAB3",#N/A,TRUE,"GENERAL";"TAB4",#N/A,TRUE,"GENERAL";"TAB5",#N/A,TRUE,"GENERAL"}</definedName>
    <definedName name="______s2" hidden="1">{"TAB1",#N/A,TRUE,"GENERAL";"TAB2",#N/A,TRUE,"GENERAL";"TAB3",#N/A,TRUE,"GENERAL";"TAB4",#N/A,TRUE,"GENERAL";"TAB5",#N/A,TRUE,"GENERAL"}</definedName>
    <definedName name="______s3" localSheetId="1" hidden="1">{"TAB1",#N/A,TRUE,"GENERAL";"TAB2",#N/A,TRUE,"GENERAL";"TAB3",#N/A,TRUE,"GENERAL";"TAB4",#N/A,TRUE,"GENERAL";"TAB5",#N/A,TRUE,"GENERAL"}</definedName>
    <definedName name="______s3" localSheetId="0" hidden="1">{"TAB1",#N/A,TRUE,"GENERAL";"TAB2",#N/A,TRUE,"GENERAL";"TAB3",#N/A,TRUE,"GENERAL";"TAB4",#N/A,TRUE,"GENERAL";"TAB5",#N/A,TRUE,"GENERAL"}</definedName>
    <definedName name="______s3" hidden="1">{"TAB1",#N/A,TRUE,"GENERAL";"TAB2",#N/A,TRUE,"GENERAL";"TAB3",#N/A,TRUE,"GENERAL";"TAB4",#N/A,TRUE,"GENERAL";"TAB5",#N/A,TRUE,"GENERAL"}</definedName>
    <definedName name="______s4" localSheetId="1" hidden="1">{"via1",#N/A,TRUE,"general";"via2",#N/A,TRUE,"general";"via3",#N/A,TRUE,"general"}</definedName>
    <definedName name="______s4" localSheetId="0" hidden="1">{"via1",#N/A,TRUE,"general";"via2",#N/A,TRUE,"general";"via3",#N/A,TRUE,"general"}</definedName>
    <definedName name="______s4" hidden="1">{"via1",#N/A,TRUE,"general";"via2",#N/A,TRUE,"general";"via3",#N/A,TRUE,"general"}</definedName>
    <definedName name="______s5" localSheetId="1" hidden="1">{"via1",#N/A,TRUE,"general";"via2",#N/A,TRUE,"general";"via3",#N/A,TRUE,"general"}</definedName>
    <definedName name="______s5" localSheetId="0" hidden="1">{"via1",#N/A,TRUE,"general";"via2",#N/A,TRUE,"general";"via3",#N/A,TRUE,"general"}</definedName>
    <definedName name="______s5" hidden="1">{"via1",#N/A,TRUE,"general";"via2",#N/A,TRUE,"general";"via3",#N/A,TRUE,"general"}</definedName>
    <definedName name="______s6" localSheetId="1" hidden="1">{"TAB1",#N/A,TRUE,"GENERAL";"TAB2",#N/A,TRUE,"GENERAL";"TAB3",#N/A,TRUE,"GENERAL";"TAB4",#N/A,TRUE,"GENERAL";"TAB5",#N/A,TRUE,"GENERAL"}</definedName>
    <definedName name="______s6" localSheetId="0" hidden="1">{"TAB1",#N/A,TRUE,"GENERAL";"TAB2",#N/A,TRUE,"GENERAL";"TAB3",#N/A,TRUE,"GENERAL";"TAB4",#N/A,TRUE,"GENERAL";"TAB5",#N/A,TRUE,"GENERAL"}</definedName>
    <definedName name="______s6" hidden="1">{"TAB1",#N/A,TRUE,"GENERAL";"TAB2",#N/A,TRUE,"GENERAL";"TAB3",#N/A,TRUE,"GENERAL";"TAB4",#N/A,TRUE,"GENERAL";"TAB5",#N/A,TRUE,"GENERAL"}</definedName>
    <definedName name="______s7" localSheetId="1" hidden="1">{"via1",#N/A,TRUE,"general";"via2",#N/A,TRUE,"general";"via3",#N/A,TRUE,"general"}</definedName>
    <definedName name="______s7" localSheetId="0" hidden="1">{"via1",#N/A,TRUE,"general";"via2",#N/A,TRUE,"general";"via3",#N/A,TRUE,"general"}</definedName>
    <definedName name="______s7" hidden="1">{"via1",#N/A,TRUE,"general";"via2",#N/A,TRUE,"general";"via3",#N/A,TRUE,"general"}</definedName>
    <definedName name="______t3" localSheetId="1" hidden="1">{"TAB1",#N/A,TRUE,"GENERAL";"TAB2",#N/A,TRUE,"GENERAL";"TAB3",#N/A,TRUE,"GENERAL";"TAB4",#N/A,TRUE,"GENERAL";"TAB5",#N/A,TRUE,"GENERAL"}</definedName>
    <definedName name="______t3" localSheetId="0" hidden="1">{"TAB1",#N/A,TRUE,"GENERAL";"TAB2",#N/A,TRUE,"GENERAL";"TAB3",#N/A,TRUE,"GENERAL";"TAB4",#N/A,TRUE,"GENERAL";"TAB5",#N/A,TRUE,"GENERAL"}</definedName>
    <definedName name="______t3" hidden="1">{"TAB1",#N/A,TRUE,"GENERAL";"TAB2",#N/A,TRUE,"GENERAL";"TAB3",#N/A,TRUE,"GENERAL";"TAB4",#N/A,TRUE,"GENERAL";"TAB5",#N/A,TRUE,"GENERAL"}</definedName>
    <definedName name="______t4" localSheetId="1" hidden="1">{"via1",#N/A,TRUE,"general";"via2",#N/A,TRUE,"general";"via3",#N/A,TRUE,"general"}</definedName>
    <definedName name="______t4" localSheetId="0" hidden="1">{"via1",#N/A,TRUE,"general";"via2",#N/A,TRUE,"general";"via3",#N/A,TRUE,"general"}</definedName>
    <definedName name="______t4" hidden="1">{"via1",#N/A,TRUE,"general";"via2",#N/A,TRUE,"general";"via3",#N/A,TRUE,"general"}</definedName>
    <definedName name="______t5" localSheetId="1" hidden="1">{"TAB1",#N/A,TRUE,"GENERAL";"TAB2",#N/A,TRUE,"GENERAL";"TAB3",#N/A,TRUE,"GENERAL";"TAB4",#N/A,TRUE,"GENERAL";"TAB5",#N/A,TRUE,"GENERAL"}</definedName>
    <definedName name="______t5" localSheetId="0" hidden="1">{"TAB1",#N/A,TRUE,"GENERAL";"TAB2",#N/A,TRUE,"GENERAL";"TAB3",#N/A,TRUE,"GENERAL";"TAB4",#N/A,TRUE,"GENERAL";"TAB5",#N/A,TRUE,"GENERAL"}</definedName>
    <definedName name="______t5" hidden="1">{"TAB1",#N/A,TRUE,"GENERAL";"TAB2",#N/A,TRUE,"GENERAL";"TAB3",#N/A,TRUE,"GENERAL";"TAB4",#N/A,TRUE,"GENERAL";"TAB5",#N/A,TRUE,"GENERAL"}</definedName>
    <definedName name="______t6" localSheetId="1" hidden="1">{"via1",#N/A,TRUE,"general";"via2",#N/A,TRUE,"general";"via3",#N/A,TRUE,"general"}</definedName>
    <definedName name="______t6" localSheetId="0" hidden="1">{"via1",#N/A,TRUE,"general";"via2",#N/A,TRUE,"general";"via3",#N/A,TRUE,"general"}</definedName>
    <definedName name="______t6" hidden="1">{"via1",#N/A,TRUE,"general";"via2",#N/A,TRUE,"general";"via3",#N/A,TRUE,"general"}</definedName>
    <definedName name="______t66" localSheetId="1" hidden="1">{"TAB1",#N/A,TRUE,"GENERAL";"TAB2",#N/A,TRUE,"GENERAL";"TAB3",#N/A,TRUE,"GENERAL";"TAB4",#N/A,TRUE,"GENERAL";"TAB5",#N/A,TRUE,"GENERAL"}</definedName>
    <definedName name="______t66" localSheetId="0" hidden="1">{"TAB1",#N/A,TRUE,"GENERAL";"TAB2",#N/A,TRUE,"GENERAL";"TAB3",#N/A,TRUE,"GENERAL";"TAB4",#N/A,TRUE,"GENERAL";"TAB5",#N/A,TRUE,"GENERAL"}</definedName>
    <definedName name="______t66" hidden="1">{"TAB1",#N/A,TRUE,"GENERAL";"TAB2",#N/A,TRUE,"GENERAL";"TAB3",#N/A,TRUE,"GENERAL";"TAB4",#N/A,TRUE,"GENERAL";"TAB5",#N/A,TRUE,"GENERAL"}</definedName>
    <definedName name="______t7" localSheetId="1" hidden="1">{"via1",#N/A,TRUE,"general";"via2",#N/A,TRUE,"general";"via3",#N/A,TRUE,"general"}</definedName>
    <definedName name="______t7" localSheetId="0" hidden="1">{"via1",#N/A,TRUE,"general";"via2",#N/A,TRUE,"general";"via3",#N/A,TRUE,"general"}</definedName>
    <definedName name="______t7" hidden="1">{"via1",#N/A,TRUE,"general";"via2",#N/A,TRUE,"general";"via3",#N/A,TRUE,"general"}</definedName>
    <definedName name="______t77" localSheetId="1" hidden="1">{"TAB1",#N/A,TRUE,"GENERAL";"TAB2",#N/A,TRUE,"GENERAL";"TAB3",#N/A,TRUE,"GENERAL";"TAB4",#N/A,TRUE,"GENERAL";"TAB5",#N/A,TRUE,"GENERAL"}</definedName>
    <definedName name="______t77" localSheetId="0" hidden="1">{"TAB1",#N/A,TRUE,"GENERAL";"TAB2",#N/A,TRUE,"GENERAL";"TAB3",#N/A,TRUE,"GENERAL";"TAB4",#N/A,TRUE,"GENERAL";"TAB5",#N/A,TRUE,"GENERAL"}</definedName>
    <definedName name="______t77" hidden="1">{"TAB1",#N/A,TRUE,"GENERAL";"TAB2",#N/A,TRUE,"GENERAL";"TAB3",#N/A,TRUE,"GENERAL";"TAB4",#N/A,TRUE,"GENERAL";"TAB5",#N/A,TRUE,"GENERAL"}</definedName>
    <definedName name="______t8" localSheetId="1" hidden="1">{"TAB1",#N/A,TRUE,"GENERAL";"TAB2",#N/A,TRUE,"GENERAL";"TAB3",#N/A,TRUE,"GENERAL";"TAB4",#N/A,TRUE,"GENERAL";"TAB5",#N/A,TRUE,"GENERAL"}</definedName>
    <definedName name="______t8" localSheetId="0" hidden="1">{"TAB1",#N/A,TRUE,"GENERAL";"TAB2",#N/A,TRUE,"GENERAL";"TAB3",#N/A,TRUE,"GENERAL";"TAB4",#N/A,TRUE,"GENERAL";"TAB5",#N/A,TRUE,"GENERAL"}</definedName>
    <definedName name="______t8" hidden="1">{"TAB1",#N/A,TRUE,"GENERAL";"TAB2",#N/A,TRUE,"GENERAL";"TAB3",#N/A,TRUE,"GENERAL";"TAB4",#N/A,TRUE,"GENERAL";"TAB5",#N/A,TRUE,"GENERAL"}</definedName>
    <definedName name="______t88" localSheetId="1" hidden="1">{"via1",#N/A,TRUE,"general";"via2",#N/A,TRUE,"general";"via3",#N/A,TRUE,"general"}</definedName>
    <definedName name="______t88" localSheetId="0" hidden="1">{"via1",#N/A,TRUE,"general";"via2",#N/A,TRUE,"general";"via3",#N/A,TRUE,"general"}</definedName>
    <definedName name="______t88" hidden="1">{"via1",#N/A,TRUE,"general";"via2",#N/A,TRUE,"general";"via3",#N/A,TRUE,"general"}</definedName>
    <definedName name="______t9" localSheetId="1" hidden="1">{"TAB1",#N/A,TRUE,"GENERAL";"TAB2",#N/A,TRUE,"GENERAL";"TAB3",#N/A,TRUE,"GENERAL";"TAB4",#N/A,TRUE,"GENERAL";"TAB5",#N/A,TRUE,"GENERAL"}</definedName>
    <definedName name="______t9" localSheetId="0" hidden="1">{"TAB1",#N/A,TRUE,"GENERAL";"TAB2",#N/A,TRUE,"GENERAL";"TAB3",#N/A,TRUE,"GENERAL";"TAB4",#N/A,TRUE,"GENERAL";"TAB5",#N/A,TRUE,"GENERAL"}</definedName>
    <definedName name="______t9" hidden="1">{"TAB1",#N/A,TRUE,"GENERAL";"TAB2",#N/A,TRUE,"GENERAL";"TAB3",#N/A,TRUE,"GENERAL";"TAB4",#N/A,TRUE,"GENERAL";"TAB5",#N/A,TRUE,"GENERAL"}</definedName>
    <definedName name="______t99" localSheetId="1" hidden="1">{"via1",#N/A,TRUE,"general";"via2",#N/A,TRUE,"general";"via3",#N/A,TRUE,"general"}</definedName>
    <definedName name="______t99" localSheetId="0" hidden="1">{"via1",#N/A,TRUE,"general";"via2",#N/A,TRUE,"general";"via3",#N/A,TRUE,"general"}</definedName>
    <definedName name="______t99" hidden="1">{"via1",#N/A,TRUE,"general";"via2",#N/A,TRUE,"general";"via3",#N/A,TRUE,"general"}</definedName>
    <definedName name="______u4" localSheetId="1" hidden="1">{"TAB1",#N/A,TRUE,"GENERAL";"TAB2",#N/A,TRUE,"GENERAL";"TAB3",#N/A,TRUE,"GENERAL";"TAB4",#N/A,TRUE,"GENERAL";"TAB5",#N/A,TRUE,"GENERAL"}</definedName>
    <definedName name="______u4" localSheetId="0" hidden="1">{"TAB1",#N/A,TRUE,"GENERAL";"TAB2",#N/A,TRUE,"GENERAL";"TAB3",#N/A,TRUE,"GENERAL";"TAB4",#N/A,TRUE,"GENERAL";"TAB5",#N/A,TRUE,"GENERAL"}</definedName>
    <definedName name="______u4" hidden="1">{"TAB1",#N/A,TRUE,"GENERAL";"TAB2",#N/A,TRUE,"GENERAL";"TAB3",#N/A,TRUE,"GENERAL";"TAB4",#N/A,TRUE,"GENERAL";"TAB5",#N/A,TRUE,"GENERAL"}</definedName>
    <definedName name="______u5" localSheetId="1" hidden="1">{"TAB1",#N/A,TRUE,"GENERAL";"TAB2",#N/A,TRUE,"GENERAL";"TAB3",#N/A,TRUE,"GENERAL";"TAB4",#N/A,TRUE,"GENERAL";"TAB5",#N/A,TRUE,"GENERAL"}</definedName>
    <definedName name="______u5" localSheetId="0" hidden="1">{"TAB1",#N/A,TRUE,"GENERAL";"TAB2",#N/A,TRUE,"GENERAL";"TAB3",#N/A,TRUE,"GENERAL";"TAB4",#N/A,TRUE,"GENERAL";"TAB5",#N/A,TRUE,"GENERAL"}</definedName>
    <definedName name="______u5" hidden="1">{"TAB1",#N/A,TRUE,"GENERAL";"TAB2",#N/A,TRUE,"GENERAL";"TAB3",#N/A,TRUE,"GENERAL";"TAB4",#N/A,TRUE,"GENERAL";"TAB5",#N/A,TRUE,"GENERAL"}</definedName>
    <definedName name="______u6" localSheetId="1" hidden="1">{"TAB1",#N/A,TRUE,"GENERAL";"TAB2",#N/A,TRUE,"GENERAL";"TAB3",#N/A,TRUE,"GENERAL";"TAB4",#N/A,TRUE,"GENERAL";"TAB5",#N/A,TRUE,"GENERAL"}</definedName>
    <definedName name="______u6" localSheetId="0" hidden="1">{"TAB1",#N/A,TRUE,"GENERAL";"TAB2",#N/A,TRUE,"GENERAL";"TAB3",#N/A,TRUE,"GENERAL";"TAB4",#N/A,TRUE,"GENERAL";"TAB5",#N/A,TRUE,"GENERAL"}</definedName>
    <definedName name="______u6" hidden="1">{"TAB1",#N/A,TRUE,"GENERAL";"TAB2",#N/A,TRUE,"GENERAL";"TAB3",#N/A,TRUE,"GENERAL";"TAB4",#N/A,TRUE,"GENERAL";"TAB5",#N/A,TRUE,"GENERAL"}</definedName>
    <definedName name="______u7" localSheetId="1" hidden="1">{"via1",#N/A,TRUE,"general";"via2",#N/A,TRUE,"general";"via3",#N/A,TRUE,"general"}</definedName>
    <definedName name="______u7" localSheetId="0" hidden="1">{"via1",#N/A,TRUE,"general";"via2",#N/A,TRUE,"general";"via3",#N/A,TRUE,"general"}</definedName>
    <definedName name="______u7" hidden="1">{"via1",#N/A,TRUE,"general";"via2",#N/A,TRUE,"general";"via3",#N/A,TRUE,"general"}</definedName>
    <definedName name="______u8" localSheetId="1" hidden="1">{"TAB1",#N/A,TRUE,"GENERAL";"TAB2",#N/A,TRUE,"GENERAL";"TAB3",#N/A,TRUE,"GENERAL";"TAB4",#N/A,TRUE,"GENERAL";"TAB5",#N/A,TRUE,"GENERAL"}</definedName>
    <definedName name="______u8" localSheetId="0" hidden="1">{"TAB1",#N/A,TRUE,"GENERAL";"TAB2",#N/A,TRUE,"GENERAL";"TAB3",#N/A,TRUE,"GENERAL";"TAB4",#N/A,TRUE,"GENERAL";"TAB5",#N/A,TRUE,"GENERAL"}</definedName>
    <definedName name="______u8" hidden="1">{"TAB1",#N/A,TRUE,"GENERAL";"TAB2",#N/A,TRUE,"GENERAL";"TAB3",#N/A,TRUE,"GENERAL";"TAB4",#N/A,TRUE,"GENERAL";"TAB5",#N/A,TRUE,"GENERAL"}</definedName>
    <definedName name="______u9" localSheetId="1" hidden="1">{"TAB1",#N/A,TRUE,"GENERAL";"TAB2",#N/A,TRUE,"GENERAL";"TAB3",#N/A,TRUE,"GENERAL";"TAB4",#N/A,TRUE,"GENERAL";"TAB5",#N/A,TRUE,"GENERAL"}</definedName>
    <definedName name="______u9" localSheetId="0" hidden="1">{"TAB1",#N/A,TRUE,"GENERAL";"TAB2",#N/A,TRUE,"GENERAL";"TAB3",#N/A,TRUE,"GENERAL";"TAB4",#N/A,TRUE,"GENERAL";"TAB5",#N/A,TRUE,"GENERAL"}</definedName>
    <definedName name="______u9" hidden="1">{"TAB1",#N/A,TRUE,"GENERAL";"TAB2",#N/A,TRUE,"GENERAL";"TAB3",#N/A,TRUE,"GENERAL";"TAB4",#N/A,TRUE,"GENERAL";"TAB5",#N/A,TRUE,"GENERAL"}</definedName>
    <definedName name="______ur7" localSheetId="1" hidden="1">{"TAB1",#N/A,TRUE,"GENERAL";"TAB2",#N/A,TRUE,"GENERAL";"TAB3",#N/A,TRUE,"GENERAL";"TAB4",#N/A,TRUE,"GENERAL";"TAB5",#N/A,TRUE,"GENERAL"}</definedName>
    <definedName name="______ur7" localSheetId="0" hidden="1">{"TAB1",#N/A,TRUE,"GENERAL";"TAB2",#N/A,TRUE,"GENERAL";"TAB3",#N/A,TRUE,"GENERAL";"TAB4",#N/A,TRUE,"GENERAL";"TAB5",#N/A,TRUE,"GENERAL"}</definedName>
    <definedName name="______ur7" hidden="1">{"TAB1",#N/A,TRUE,"GENERAL";"TAB2",#N/A,TRUE,"GENERAL";"TAB3",#N/A,TRUE,"GENERAL";"TAB4",#N/A,TRUE,"GENERAL";"TAB5",#N/A,TRUE,"GENERAL"}</definedName>
    <definedName name="______v2" localSheetId="1" hidden="1">{"via1",#N/A,TRUE,"general";"via2",#N/A,TRUE,"general";"via3",#N/A,TRUE,"general"}</definedName>
    <definedName name="______v2" localSheetId="0" hidden="1">{"via1",#N/A,TRUE,"general";"via2",#N/A,TRUE,"general";"via3",#N/A,TRUE,"general"}</definedName>
    <definedName name="______v2" hidden="1">{"via1",#N/A,TRUE,"general";"via2",#N/A,TRUE,"general";"via3",#N/A,TRUE,"general"}</definedName>
    <definedName name="______v3" localSheetId="1" hidden="1">{"TAB1",#N/A,TRUE,"GENERAL";"TAB2",#N/A,TRUE,"GENERAL";"TAB3",#N/A,TRUE,"GENERAL";"TAB4",#N/A,TRUE,"GENERAL";"TAB5",#N/A,TRUE,"GENERAL"}</definedName>
    <definedName name="______v3" localSheetId="0" hidden="1">{"TAB1",#N/A,TRUE,"GENERAL";"TAB2",#N/A,TRUE,"GENERAL";"TAB3",#N/A,TRUE,"GENERAL";"TAB4",#N/A,TRUE,"GENERAL";"TAB5",#N/A,TRUE,"GENERAL"}</definedName>
    <definedName name="______v3" hidden="1">{"TAB1",#N/A,TRUE,"GENERAL";"TAB2",#N/A,TRUE,"GENERAL";"TAB3",#N/A,TRUE,"GENERAL";"TAB4",#N/A,TRUE,"GENERAL";"TAB5",#N/A,TRUE,"GENERAL"}</definedName>
    <definedName name="______v4" localSheetId="1" hidden="1">{"TAB1",#N/A,TRUE,"GENERAL";"TAB2",#N/A,TRUE,"GENERAL";"TAB3",#N/A,TRUE,"GENERAL";"TAB4",#N/A,TRUE,"GENERAL";"TAB5",#N/A,TRUE,"GENERAL"}</definedName>
    <definedName name="______v4" localSheetId="0" hidden="1">{"TAB1",#N/A,TRUE,"GENERAL";"TAB2",#N/A,TRUE,"GENERAL";"TAB3",#N/A,TRUE,"GENERAL";"TAB4",#N/A,TRUE,"GENERAL";"TAB5",#N/A,TRUE,"GENERAL"}</definedName>
    <definedName name="______v4" hidden="1">{"TAB1",#N/A,TRUE,"GENERAL";"TAB2",#N/A,TRUE,"GENERAL";"TAB3",#N/A,TRUE,"GENERAL";"TAB4",#N/A,TRUE,"GENERAL";"TAB5",#N/A,TRUE,"GENERAL"}</definedName>
    <definedName name="______v5" localSheetId="1" hidden="1">{"TAB1",#N/A,TRUE,"GENERAL";"TAB2",#N/A,TRUE,"GENERAL";"TAB3",#N/A,TRUE,"GENERAL";"TAB4",#N/A,TRUE,"GENERAL";"TAB5",#N/A,TRUE,"GENERAL"}</definedName>
    <definedName name="______v5" localSheetId="0" hidden="1">{"TAB1",#N/A,TRUE,"GENERAL";"TAB2",#N/A,TRUE,"GENERAL";"TAB3",#N/A,TRUE,"GENERAL";"TAB4",#N/A,TRUE,"GENERAL";"TAB5",#N/A,TRUE,"GENERAL"}</definedName>
    <definedName name="______v5" hidden="1">{"TAB1",#N/A,TRUE,"GENERAL";"TAB2",#N/A,TRUE,"GENERAL";"TAB3",#N/A,TRUE,"GENERAL";"TAB4",#N/A,TRUE,"GENERAL";"TAB5",#N/A,TRUE,"GENERAL"}</definedName>
    <definedName name="______v6" localSheetId="1" hidden="1">{"TAB1",#N/A,TRUE,"GENERAL";"TAB2",#N/A,TRUE,"GENERAL";"TAB3",#N/A,TRUE,"GENERAL";"TAB4",#N/A,TRUE,"GENERAL";"TAB5",#N/A,TRUE,"GENERAL"}</definedName>
    <definedName name="______v6" localSheetId="0" hidden="1">{"TAB1",#N/A,TRUE,"GENERAL";"TAB2",#N/A,TRUE,"GENERAL";"TAB3",#N/A,TRUE,"GENERAL";"TAB4",#N/A,TRUE,"GENERAL";"TAB5",#N/A,TRUE,"GENERAL"}</definedName>
    <definedName name="______v6" hidden="1">{"TAB1",#N/A,TRUE,"GENERAL";"TAB2",#N/A,TRUE,"GENERAL";"TAB3",#N/A,TRUE,"GENERAL";"TAB4",#N/A,TRUE,"GENERAL";"TAB5",#N/A,TRUE,"GENERAL"}</definedName>
    <definedName name="______v7" localSheetId="1" hidden="1">{"via1",#N/A,TRUE,"general";"via2",#N/A,TRUE,"general";"via3",#N/A,TRUE,"general"}</definedName>
    <definedName name="______v7" localSheetId="0" hidden="1">{"via1",#N/A,TRUE,"general";"via2",#N/A,TRUE,"general";"via3",#N/A,TRUE,"general"}</definedName>
    <definedName name="______v7" hidden="1">{"via1",#N/A,TRUE,"general";"via2",#N/A,TRUE,"general";"via3",#N/A,TRUE,"general"}</definedName>
    <definedName name="______v8" localSheetId="1" hidden="1">{"TAB1",#N/A,TRUE,"GENERAL";"TAB2",#N/A,TRUE,"GENERAL";"TAB3",#N/A,TRUE,"GENERAL";"TAB4",#N/A,TRUE,"GENERAL";"TAB5",#N/A,TRUE,"GENERAL"}</definedName>
    <definedName name="______v8" localSheetId="0" hidden="1">{"TAB1",#N/A,TRUE,"GENERAL";"TAB2",#N/A,TRUE,"GENERAL";"TAB3",#N/A,TRUE,"GENERAL";"TAB4",#N/A,TRUE,"GENERAL";"TAB5",#N/A,TRUE,"GENERAL"}</definedName>
    <definedName name="______v8" hidden="1">{"TAB1",#N/A,TRUE,"GENERAL";"TAB2",#N/A,TRUE,"GENERAL";"TAB3",#N/A,TRUE,"GENERAL";"TAB4",#N/A,TRUE,"GENERAL";"TAB5",#N/A,TRUE,"GENERAL"}</definedName>
    <definedName name="______v9" localSheetId="1" hidden="1">{"TAB1",#N/A,TRUE,"GENERAL";"TAB2",#N/A,TRUE,"GENERAL";"TAB3",#N/A,TRUE,"GENERAL";"TAB4",#N/A,TRUE,"GENERAL";"TAB5",#N/A,TRUE,"GENERAL"}</definedName>
    <definedName name="______v9" localSheetId="0" hidden="1">{"TAB1",#N/A,TRUE,"GENERAL";"TAB2",#N/A,TRUE,"GENERAL";"TAB3",#N/A,TRUE,"GENERAL";"TAB4",#N/A,TRUE,"GENERAL";"TAB5",#N/A,TRUE,"GENERAL"}</definedName>
    <definedName name="______v9" hidden="1">{"TAB1",#N/A,TRUE,"GENERAL";"TAB2",#N/A,TRUE,"GENERAL";"TAB3",#N/A,TRUE,"GENERAL";"TAB4",#N/A,TRUE,"GENERAL";"TAB5",#N/A,TRUE,"GENERAL"}</definedName>
    <definedName name="______vfv4" localSheetId="1" hidden="1">{"via1",#N/A,TRUE,"general";"via2",#N/A,TRUE,"general";"via3",#N/A,TRUE,"general"}</definedName>
    <definedName name="______vfv4" localSheetId="0" hidden="1">{"via1",#N/A,TRUE,"general";"via2",#N/A,TRUE,"general";"via3",#N/A,TRUE,"general"}</definedName>
    <definedName name="______vfv4" hidden="1">{"via1",#N/A,TRUE,"general";"via2",#N/A,TRUE,"general";"via3",#N/A,TRUE,"general"}</definedName>
    <definedName name="______x1" localSheetId="1" hidden="1">{"TAB1",#N/A,TRUE,"GENERAL";"TAB2",#N/A,TRUE,"GENERAL";"TAB3",#N/A,TRUE,"GENERAL";"TAB4",#N/A,TRUE,"GENERAL";"TAB5",#N/A,TRUE,"GENERAL"}</definedName>
    <definedName name="______x1" localSheetId="0" hidden="1">{"TAB1",#N/A,TRUE,"GENERAL";"TAB2",#N/A,TRUE,"GENERAL";"TAB3",#N/A,TRUE,"GENERAL";"TAB4",#N/A,TRUE,"GENERAL";"TAB5",#N/A,TRUE,"GENERAL"}</definedName>
    <definedName name="______x1" hidden="1">{"TAB1",#N/A,TRUE,"GENERAL";"TAB2",#N/A,TRUE,"GENERAL";"TAB3",#N/A,TRUE,"GENERAL";"TAB4",#N/A,TRUE,"GENERAL";"TAB5",#N/A,TRUE,"GENERAL"}</definedName>
    <definedName name="______x2" localSheetId="1" hidden="1">{"via1",#N/A,TRUE,"general";"via2",#N/A,TRUE,"general";"via3",#N/A,TRUE,"general"}</definedName>
    <definedName name="______x2" localSheetId="0" hidden="1">{"via1",#N/A,TRUE,"general";"via2",#N/A,TRUE,"general";"via3",#N/A,TRUE,"general"}</definedName>
    <definedName name="______x2" hidden="1">{"via1",#N/A,TRUE,"general";"via2",#N/A,TRUE,"general";"via3",#N/A,TRUE,"general"}</definedName>
    <definedName name="______x3" localSheetId="1" hidden="1">{"via1",#N/A,TRUE,"general";"via2",#N/A,TRUE,"general";"via3",#N/A,TRUE,"general"}</definedName>
    <definedName name="______x3" localSheetId="0" hidden="1">{"via1",#N/A,TRUE,"general";"via2",#N/A,TRUE,"general";"via3",#N/A,TRUE,"general"}</definedName>
    <definedName name="______x3" hidden="1">{"via1",#N/A,TRUE,"general";"via2",#N/A,TRUE,"general";"via3",#N/A,TRUE,"general"}</definedName>
    <definedName name="______x4" localSheetId="1" hidden="1">{"via1",#N/A,TRUE,"general";"via2",#N/A,TRUE,"general";"via3",#N/A,TRUE,"general"}</definedName>
    <definedName name="______x4" localSheetId="0" hidden="1">{"via1",#N/A,TRUE,"general";"via2",#N/A,TRUE,"general";"via3",#N/A,TRUE,"general"}</definedName>
    <definedName name="______x4" hidden="1">{"via1",#N/A,TRUE,"general";"via2",#N/A,TRUE,"general";"via3",#N/A,TRUE,"general"}</definedName>
    <definedName name="______x5" localSheetId="1" hidden="1">{"TAB1",#N/A,TRUE,"GENERAL";"TAB2",#N/A,TRUE,"GENERAL";"TAB3",#N/A,TRUE,"GENERAL";"TAB4",#N/A,TRUE,"GENERAL";"TAB5",#N/A,TRUE,"GENERAL"}</definedName>
    <definedName name="______x5" localSheetId="0" hidden="1">{"TAB1",#N/A,TRUE,"GENERAL";"TAB2",#N/A,TRUE,"GENERAL";"TAB3",#N/A,TRUE,"GENERAL";"TAB4",#N/A,TRUE,"GENERAL";"TAB5",#N/A,TRUE,"GENERAL"}</definedName>
    <definedName name="______x5" hidden="1">{"TAB1",#N/A,TRUE,"GENERAL";"TAB2",#N/A,TRUE,"GENERAL";"TAB3",#N/A,TRUE,"GENERAL";"TAB4",#N/A,TRUE,"GENERAL";"TAB5",#N/A,TRUE,"GENERAL"}</definedName>
    <definedName name="______x6" localSheetId="1" hidden="1">{"TAB1",#N/A,TRUE,"GENERAL";"TAB2",#N/A,TRUE,"GENERAL";"TAB3",#N/A,TRUE,"GENERAL";"TAB4",#N/A,TRUE,"GENERAL";"TAB5",#N/A,TRUE,"GENERAL"}</definedName>
    <definedName name="______x6" localSheetId="0" hidden="1">{"TAB1",#N/A,TRUE,"GENERAL";"TAB2",#N/A,TRUE,"GENERAL";"TAB3",#N/A,TRUE,"GENERAL";"TAB4",#N/A,TRUE,"GENERAL";"TAB5",#N/A,TRUE,"GENERAL"}</definedName>
    <definedName name="______x6" hidden="1">{"TAB1",#N/A,TRUE,"GENERAL";"TAB2",#N/A,TRUE,"GENERAL";"TAB3",#N/A,TRUE,"GENERAL";"TAB4",#N/A,TRUE,"GENERAL";"TAB5",#N/A,TRUE,"GENERAL"}</definedName>
    <definedName name="______x7" localSheetId="1" hidden="1">{"TAB1",#N/A,TRUE,"GENERAL";"TAB2",#N/A,TRUE,"GENERAL";"TAB3",#N/A,TRUE,"GENERAL";"TAB4",#N/A,TRUE,"GENERAL";"TAB5",#N/A,TRUE,"GENERAL"}</definedName>
    <definedName name="______x7" localSheetId="0" hidden="1">{"TAB1",#N/A,TRUE,"GENERAL";"TAB2",#N/A,TRUE,"GENERAL";"TAB3",#N/A,TRUE,"GENERAL";"TAB4",#N/A,TRUE,"GENERAL";"TAB5",#N/A,TRUE,"GENERAL"}</definedName>
    <definedName name="______x7" hidden="1">{"TAB1",#N/A,TRUE,"GENERAL";"TAB2",#N/A,TRUE,"GENERAL";"TAB3",#N/A,TRUE,"GENERAL";"TAB4",#N/A,TRUE,"GENERAL";"TAB5",#N/A,TRUE,"GENERAL"}</definedName>
    <definedName name="______x8" localSheetId="1" hidden="1">{"via1",#N/A,TRUE,"general";"via2",#N/A,TRUE,"general";"via3",#N/A,TRUE,"general"}</definedName>
    <definedName name="______x8" localSheetId="0" hidden="1">{"via1",#N/A,TRUE,"general";"via2",#N/A,TRUE,"general";"via3",#N/A,TRUE,"general"}</definedName>
    <definedName name="______x8" hidden="1">{"via1",#N/A,TRUE,"general";"via2",#N/A,TRUE,"general";"via3",#N/A,TRUE,"general"}</definedName>
    <definedName name="______x9" localSheetId="1" hidden="1">{"TAB1",#N/A,TRUE,"GENERAL";"TAB2",#N/A,TRUE,"GENERAL";"TAB3",#N/A,TRUE,"GENERAL";"TAB4",#N/A,TRUE,"GENERAL";"TAB5",#N/A,TRUE,"GENERAL"}</definedName>
    <definedName name="______x9" localSheetId="0" hidden="1">{"TAB1",#N/A,TRUE,"GENERAL";"TAB2",#N/A,TRUE,"GENERAL";"TAB3",#N/A,TRUE,"GENERAL";"TAB4",#N/A,TRUE,"GENERAL";"TAB5",#N/A,TRUE,"GENERAL"}</definedName>
    <definedName name="______x9" hidden="1">{"TAB1",#N/A,TRUE,"GENERAL";"TAB2",#N/A,TRUE,"GENERAL";"TAB3",#N/A,TRUE,"GENERAL";"TAB4",#N/A,TRUE,"GENERAL";"TAB5",#N/A,TRUE,"GENERAL"}</definedName>
    <definedName name="______y2" localSheetId="1" hidden="1">{"TAB1",#N/A,TRUE,"GENERAL";"TAB2",#N/A,TRUE,"GENERAL";"TAB3",#N/A,TRUE,"GENERAL";"TAB4",#N/A,TRUE,"GENERAL";"TAB5",#N/A,TRUE,"GENERAL"}</definedName>
    <definedName name="______y2" localSheetId="0" hidden="1">{"TAB1",#N/A,TRUE,"GENERAL";"TAB2",#N/A,TRUE,"GENERAL";"TAB3",#N/A,TRUE,"GENERAL";"TAB4",#N/A,TRUE,"GENERAL";"TAB5",#N/A,TRUE,"GENERAL"}</definedName>
    <definedName name="______y2" hidden="1">{"TAB1",#N/A,TRUE,"GENERAL";"TAB2",#N/A,TRUE,"GENERAL";"TAB3",#N/A,TRUE,"GENERAL";"TAB4",#N/A,TRUE,"GENERAL";"TAB5",#N/A,TRUE,"GENERAL"}</definedName>
    <definedName name="______y3" localSheetId="1" hidden="1">{"via1",#N/A,TRUE,"general";"via2",#N/A,TRUE,"general";"via3",#N/A,TRUE,"general"}</definedName>
    <definedName name="______y3" localSheetId="0" hidden="1">{"via1",#N/A,TRUE,"general";"via2",#N/A,TRUE,"general";"via3",#N/A,TRUE,"general"}</definedName>
    <definedName name="______y3" hidden="1">{"via1",#N/A,TRUE,"general";"via2",#N/A,TRUE,"general";"via3",#N/A,TRUE,"general"}</definedName>
    <definedName name="______y4" localSheetId="1" hidden="1">{"via1",#N/A,TRUE,"general";"via2",#N/A,TRUE,"general";"via3",#N/A,TRUE,"general"}</definedName>
    <definedName name="______y4" localSheetId="0" hidden="1">{"via1",#N/A,TRUE,"general";"via2",#N/A,TRUE,"general";"via3",#N/A,TRUE,"general"}</definedName>
    <definedName name="______y4" hidden="1">{"via1",#N/A,TRUE,"general";"via2",#N/A,TRUE,"general";"via3",#N/A,TRUE,"general"}</definedName>
    <definedName name="______y5" localSheetId="1" hidden="1">{"TAB1",#N/A,TRUE,"GENERAL";"TAB2",#N/A,TRUE,"GENERAL";"TAB3",#N/A,TRUE,"GENERAL";"TAB4",#N/A,TRUE,"GENERAL";"TAB5",#N/A,TRUE,"GENERAL"}</definedName>
    <definedName name="______y5" localSheetId="0" hidden="1">{"TAB1",#N/A,TRUE,"GENERAL";"TAB2",#N/A,TRUE,"GENERAL";"TAB3",#N/A,TRUE,"GENERAL";"TAB4",#N/A,TRUE,"GENERAL";"TAB5",#N/A,TRUE,"GENERAL"}</definedName>
    <definedName name="______y5" hidden="1">{"TAB1",#N/A,TRUE,"GENERAL";"TAB2",#N/A,TRUE,"GENERAL";"TAB3",#N/A,TRUE,"GENERAL";"TAB4",#N/A,TRUE,"GENERAL";"TAB5",#N/A,TRUE,"GENERAL"}</definedName>
    <definedName name="______y6" localSheetId="1" hidden="1">{"via1",#N/A,TRUE,"general";"via2",#N/A,TRUE,"general";"via3",#N/A,TRUE,"general"}</definedName>
    <definedName name="______y6" localSheetId="0" hidden="1">{"via1",#N/A,TRUE,"general";"via2",#N/A,TRUE,"general";"via3",#N/A,TRUE,"general"}</definedName>
    <definedName name="______y6" hidden="1">{"via1",#N/A,TRUE,"general";"via2",#N/A,TRUE,"general";"via3",#N/A,TRUE,"general"}</definedName>
    <definedName name="______y7" localSheetId="1" hidden="1">{"via1",#N/A,TRUE,"general";"via2",#N/A,TRUE,"general";"via3",#N/A,TRUE,"general"}</definedName>
    <definedName name="______y7" localSheetId="0" hidden="1">{"via1",#N/A,TRUE,"general";"via2",#N/A,TRUE,"general";"via3",#N/A,TRUE,"general"}</definedName>
    <definedName name="______y7" hidden="1">{"via1",#N/A,TRUE,"general";"via2",#N/A,TRUE,"general";"via3",#N/A,TRUE,"general"}</definedName>
    <definedName name="______y8" localSheetId="1" hidden="1">{"via1",#N/A,TRUE,"general";"via2",#N/A,TRUE,"general";"via3",#N/A,TRUE,"general"}</definedName>
    <definedName name="______y8" localSheetId="0" hidden="1">{"via1",#N/A,TRUE,"general";"via2",#N/A,TRUE,"general";"via3",#N/A,TRUE,"general"}</definedName>
    <definedName name="______y8" hidden="1">{"via1",#N/A,TRUE,"general";"via2",#N/A,TRUE,"general";"via3",#N/A,TRUE,"general"}</definedName>
    <definedName name="______y9" localSheetId="1" hidden="1">{"TAB1",#N/A,TRUE,"GENERAL";"TAB2",#N/A,TRUE,"GENERAL";"TAB3",#N/A,TRUE,"GENERAL";"TAB4",#N/A,TRUE,"GENERAL";"TAB5",#N/A,TRUE,"GENERAL"}</definedName>
    <definedName name="______y9" localSheetId="0" hidden="1">{"TAB1",#N/A,TRUE,"GENERAL";"TAB2",#N/A,TRUE,"GENERAL";"TAB3",#N/A,TRUE,"GENERAL";"TAB4",#N/A,TRUE,"GENERAL";"TAB5",#N/A,TRUE,"GENERAL"}</definedName>
    <definedName name="______y9" hidden="1">{"TAB1",#N/A,TRUE,"GENERAL";"TAB2",#N/A,TRUE,"GENERAL";"TAB3",#N/A,TRUE,"GENERAL";"TAB4",#N/A,TRUE,"GENERAL";"TAB5",#N/A,TRUE,"GENERAL"}</definedName>
    <definedName name="______z1" localSheetId="1" hidden="1">{"TAB1",#N/A,TRUE,"GENERAL";"TAB2",#N/A,TRUE,"GENERAL";"TAB3",#N/A,TRUE,"GENERAL";"TAB4",#N/A,TRUE,"GENERAL";"TAB5",#N/A,TRUE,"GENERAL"}</definedName>
    <definedName name="______z1" localSheetId="0" hidden="1">{"TAB1",#N/A,TRUE,"GENERAL";"TAB2",#N/A,TRUE,"GENERAL";"TAB3",#N/A,TRUE,"GENERAL";"TAB4",#N/A,TRUE,"GENERAL";"TAB5",#N/A,TRUE,"GENERAL"}</definedName>
    <definedName name="______z1" hidden="1">{"TAB1",#N/A,TRUE,"GENERAL";"TAB2",#N/A,TRUE,"GENERAL";"TAB3",#N/A,TRUE,"GENERAL";"TAB4",#N/A,TRUE,"GENERAL";"TAB5",#N/A,TRUE,"GENERAL"}</definedName>
    <definedName name="______z2" localSheetId="1" hidden="1">{"via1",#N/A,TRUE,"general";"via2",#N/A,TRUE,"general";"via3",#N/A,TRUE,"general"}</definedName>
    <definedName name="______z2" localSheetId="0" hidden="1">{"via1",#N/A,TRUE,"general";"via2",#N/A,TRUE,"general";"via3",#N/A,TRUE,"general"}</definedName>
    <definedName name="______z2" hidden="1">{"via1",#N/A,TRUE,"general";"via2",#N/A,TRUE,"general";"via3",#N/A,TRUE,"general"}</definedName>
    <definedName name="______z3" localSheetId="1" hidden="1">{"via1",#N/A,TRUE,"general";"via2",#N/A,TRUE,"general";"via3",#N/A,TRUE,"general"}</definedName>
    <definedName name="______z3" localSheetId="0" hidden="1">{"via1",#N/A,TRUE,"general";"via2",#N/A,TRUE,"general";"via3",#N/A,TRUE,"general"}</definedName>
    <definedName name="______z3" hidden="1">{"via1",#N/A,TRUE,"general";"via2",#N/A,TRUE,"general";"via3",#N/A,TRUE,"general"}</definedName>
    <definedName name="______z4" localSheetId="1" hidden="1">{"TAB1",#N/A,TRUE,"GENERAL";"TAB2",#N/A,TRUE,"GENERAL";"TAB3",#N/A,TRUE,"GENERAL";"TAB4",#N/A,TRUE,"GENERAL";"TAB5",#N/A,TRUE,"GENERAL"}</definedName>
    <definedName name="______z4" localSheetId="0" hidden="1">{"TAB1",#N/A,TRUE,"GENERAL";"TAB2",#N/A,TRUE,"GENERAL";"TAB3",#N/A,TRUE,"GENERAL";"TAB4",#N/A,TRUE,"GENERAL";"TAB5",#N/A,TRUE,"GENERAL"}</definedName>
    <definedName name="______z4" hidden="1">{"TAB1",#N/A,TRUE,"GENERAL";"TAB2",#N/A,TRUE,"GENERAL";"TAB3",#N/A,TRUE,"GENERAL";"TAB4",#N/A,TRUE,"GENERAL";"TAB5",#N/A,TRUE,"GENERAL"}</definedName>
    <definedName name="______z5" localSheetId="1" hidden="1">{"via1",#N/A,TRUE,"general";"via2",#N/A,TRUE,"general";"via3",#N/A,TRUE,"general"}</definedName>
    <definedName name="______z5" localSheetId="0" hidden="1">{"via1",#N/A,TRUE,"general";"via2",#N/A,TRUE,"general";"via3",#N/A,TRUE,"general"}</definedName>
    <definedName name="______z5" hidden="1">{"via1",#N/A,TRUE,"general";"via2",#N/A,TRUE,"general";"via3",#N/A,TRUE,"general"}</definedName>
    <definedName name="______z6" localSheetId="1" hidden="1">{"TAB1",#N/A,TRUE,"GENERAL";"TAB2",#N/A,TRUE,"GENERAL";"TAB3",#N/A,TRUE,"GENERAL";"TAB4",#N/A,TRUE,"GENERAL";"TAB5",#N/A,TRUE,"GENERAL"}</definedName>
    <definedName name="______z6" localSheetId="0" hidden="1">{"TAB1",#N/A,TRUE,"GENERAL";"TAB2",#N/A,TRUE,"GENERAL";"TAB3",#N/A,TRUE,"GENERAL";"TAB4",#N/A,TRUE,"GENERAL";"TAB5",#N/A,TRUE,"GENERAL"}</definedName>
    <definedName name="______z6" hidden="1">{"TAB1",#N/A,TRUE,"GENERAL";"TAB2",#N/A,TRUE,"GENERAL";"TAB3",#N/A,TRUE,"GENERAL";"TAB4",#N/A,TRUE,"GENERAL";"TAB5",#N/A,TRUE,"GENERAL"}</definedName>
    <definedName name="_____a1" localSheetId="1" hidden="1">{"TAB1",#N/A,TRUE,"GENERAL";"TAB2",#N/A,TRUE,"GENERAL";"TAB3",#N/A,TRUE,"GENERAL";"TAB4",#N/A,TRUE,"GENERAL";"TAB5",#N/A,TRUE,"GENERAL"}</definedName>
    <definedName name="_____a1" localSheetId="0" hidden="1">{"TAB1",#N/A,TRUE,"GENERAL";"TAB2",#N/A,TRUE,"GENERAL";"TAB3",#N/A,TRUE,"GENERAL";"TAB4",#N/A,TRUE,"GENERAL";"TAB5",#N/A,TRUE,"GENERAL"}</definedName>
    <definedName name="_____a1" hidden="1">{"TAB1",#N/A,TRUE,"GENERAL";"TAB2",#N/A,TRUE,"GENERAL";"TAB3",#N/A,TRUE,"GENERAL";"TAB4",#N/A,TRUE,"GENERAL";"TAB5",#N/A,TRUE,"GENERAL"}</definedName>
    <definedName name="_____a3" localSheetId="1" hidden="1">{"TAB1",#N/A,TRUE,"GENERAL";"TAB2",#N/A,TRUE,"GENERAL";"TAB3",#N/A,TRUE,"GENERAL";"TAB4",#N/A,TRUE,"GENERAL";"TAB5",#N/A,TRUE,"GENERAL"}</definedName>
    <definedName name="_____a3" localSheetId="0" hidden="1">{"TAB1",#N/A,TRUE,"GENERAL";"TAB2",#N/A,TRUE,"GENERAL";"TAB3",#N/A,TRUE,"GENERAL";"TAB4",#N/A,TRUE,"GENERAL";"TAB5",#N/A,TRUE,"GENERAL"}</definedName>
    <definedName name="_____a3" hidden="1">{"TAB1",#N/A,TRUE,"GENERAL";"TAB2",#N/A,TRUE,"GENERAL";"TAB3",#N/A,TRUE,"GENERAL";"TAB4",#N/A,TRUE,"GENERAL";"TAB5",#N/A,TRUE,"GENERAL"}</definedName>
    <definedName name="_____a4" localSheetId="1" hidden="1">{"via1",#N/A,TRUE,"general";"via2",#N/A,TRUE,"general";"via3",#N/A,TRUE,"general"}</definedName>
    <definedName name="_____a4" localSheetId="0" hidden="1">{"via1",#N/A,TRUE,"general";"via2",#N/A,TRUE,"general";"via3",#N/A,TRUE,"general"}</definedName>
    <definedName name="_____a4" hidden="1">{"via1",#N/A,TRUE,"general";"via2",#N/A,TRUE,"general";"via3",#N/A,TRUE,"general"}</definedName>
    <definedName name="_____a5" localSheetId="1" hidden="1">{"TAB1",#N/A,TRUE,"GENERAL";"TAB2",#N/A,TRUE,"GENERAL";"TAB3",#N/A,TRUE,"GENERAL";"TAB4",#N/A,TRUE,"GENERAL";"TAB5",#N/A,TRUE,"GENERAL"}</definedName>
    <definedName name="_____a5" localSheetId="0" hidden="1">{"TAB1",#N/A,TRUE,"GENERAL";"TAB2",#N/A,TRUE,"GENERAL";"TAB3",#N/A,TRUE,"GENERAL";"TAB4",#N/A,TRUE,"GENERAL";"TAB5",#N/A,TRUE,"GENERAL"}</definedName>
    <definedName name="_____a5" hidden="1">{"TAB1",#N/A,TRUE,"GENERAL";"TAB2",#N/A,TRUE,"GENERAL";"TAB3",#N/A,TRUE,"GENERAL";"TAB4",#N/A,TRUE,"GENERAL";"TAB5",#N/A,TRUE,"GENERAL"}</definedName>
    <definedName name="_____a6" localSheetId="1" hidden="1">{"TAB1",#N/A,TRUE,"GENERAL";"TAB2",#N/A,TRUE,"GENERAL";"TAB3",#N/A,TRUE,"GENERAL";"TAB4",#N/A,TRUE,"GENERAL";"TAB5",#N/A,TRUE,"GENERAL"}</definedName>
    <definedName name="_____a6" localSheetId="0" hidden="1">{"TAB1",#N/A,TRUE,"GENERAL";"TAB2",#N/A,TRUE,"GENERAL";"TAB3",#N/A,TRUE,"GENERAL";"TAB4",#N/A,TRUE,"GENERAL";"TAB5",#N/A,TRUE,"GENERAL"}</definedName>
    <definedName name="_____a6" hidden="1">{"TAB1",#N/A,TRUE,"GENERAL";"TAB2",#N/A,TRUE,"GENERAL";"TAB3",#N/A,TRUE,"GENERAL";"TAB4",#N/A,TRUE,"GENERAL";"TAB5",#N/A,TRUE,"GENERAL"}</definedName>
    <definedName name="_____b2" localSheetId="1" hidden="1">{"TAB1",#N/A,TRUE,"GENERAL";"TAB2",#N/A,TRUE,"GENERAL";"TAB3",#N/A,TRUE,"GENERAL";"TAB4",#N/A,TRUE,"GENERAL";"TAB5",#N/A,TRUE,"GENERAL"}</definedName>
    <definedName name="_____b2" localSheetId="0" hidden="1">{"TAB1",#N/A,TRUE,"GENERAL";"TAB2",#N/A,TRUE,"GENERAL";"TAB3",#N/A,TRUE,"GENERAL";"TAB4",#N/A,TRUE,"GENERAL";"TAB5",#N/A,TRUE,"GENERAL"}</definedName>
    <definedName name="_____b2" hidden="1">{"TAB1",#N/A,TRUE,"GENERAL";"TAB2",#N/A,TRUE,"GENERAL";"TAB3",#N/A,TRUE,"GENERAL";"TAB4",#N/A,TRUE,"GENERAL";"TAB5",#N/A,TRUE,"GENERAL"}</definedName>
    <definedName name="_____b3" localSheetId="1" hidden="1">{"TAB1",#N/A,TRUE,"GENERAL";"TAB2",#N/A,TRUE,"GENERAL";"TAB3",#N/A,TRUE,"GENERAL";"TAB4",#N/A,TRUE,"GENERAL";"TAB5",#N/A,TRUE,"GENERAL"}</definedName>
    <definedName name="_____b3" localSheetId="0" hidden="1">{"TAB1",#N/A,TRUE,"GENERAL";"TAB2",#N/A,TRUE,"GENERAL";"TAB3",#N/A,TRUE,"GENERAL";"TAB4",#N/A,TRUE,"GENERAL";"TAB5",#N/A,TRUE,"GENERAL"}</definedName>
    <definedName name="_____b3" hidden="1">{"TAB1",#N/A,TRUE,"GENERAL";"TAB2",#N/A,TRUE,"GENERAL";"TAB3",#N/A,TRUE,"GENERAL";"TAB4",#N/A,TRUE,"GENERAL";"TAB5",#N/A,TRUE,"GENERAL"}</definedName>
    <definedName name="_____b4" localSheetId="1" hidden="1">{"TAB1",#N/A,TRUE,"GENERAL";"TAB2",#N/A,TRUE,"GENERAL";"TAB3",#N/A,TRUE,"GENERAL";"TAB4",#N/A,TRUE,"GENERAL";"TAB5",#N/A,TRUE,"GENERAL"}</definedName>
    <definedName name="_____b4" localSheetId="0" hidden="1">{"TAB1",#N/A,TRUE,"GENERAL";"TAB2",#N/A,TRUE,"GENERAL";"TAB3",#N/A,TRUE,"GENERAL";"TAB4",#N/A,TRUE,"GENERAL";"TAB5",#N/A,TRUE,"GENERAL"}</definedName>
    <definedName name="_____b4" hidden="1">{"TAB1",#N/A,TRUE,"GENERAL";"TAB2",#N/A,TRUE,"GENERAL";"TAB3",#N/A,TRUE,"GENERAL";"TAB4",#N/A,TRUE,"GENERAL";"TAB5",#N/A,TRUE,"GENERAL"}</definedName>
    <definedName name="_____b5" localSheetId="1" hidden="1">{"TAB1",#N/A,TRUE,"GENERAL";"TAB2",#N/A,TRUE,"GENERAL";"TAB3",#N/A,TRUE,"GENERAL";"TAB4",#N/A,TRUE,"GENERAL";"TAB5",#N/A,TRUE,"GENERAL"}</definedName>
    <definedName name="_____b5" localSheetId="0" hidden="1">{"TAB1",#N/A,TRUE,"GENERAL";"TAB2",#N/A,TRUE,"GENERAL";"TAB3",#N/A,TRUE,"GENERAL";"TAB4",#N/A,TRUE,"GENERAL";"TAB5",#N/A,TRUE,"GENERAL"}</definedName>
    <definedName name="_____b5" hidden="1">{"TAB1",#N/A,TRUE,"GENERAL";"TAB2",#N/A,TRUE,"GENERAL";"TAB3",#N/A,TRUE,"GENERAL";"TAB4",#N/A,TRUE,"GENERAL";"TAB5",#N/A,TRUE,"GENERAL"}</definedName>
    <definedName name="_____b6" localSheetId="1" hidden="1">{"TAB1",#N/A,TRUE,"GENERAL";"TAB2",#N/A,TRUE,"GENERAL";"TAB3",#N/A,TRUE,"GENERAL";"TAB4",#N/A,TRUE,"GENERAL";"TAB5",#N/A,TRUE,"GENERAL"}</definedName>
    <definedName name="_____b6" localSheetId="0" hidden="1">{"TAB1",#N/A,TRUE,"GENERAL";"TAB2",#N/A,TRUE,"GENERAL";"TAB3",#N/A,TRUE,"GENERAL";"TAB4",#N/A,TRUE,"GENERAL";"TAB5",#N/A,TRUE,"GENERAL"}</definedName>
    <definedName name="_____b6" hidden="1">{"TAB1",#N/A,TRUE,"GENERAL";"TAB2",#N/A,TRUE,"GENERAL";"TAB3",#N/A,TRUE,"GENERAL";"TAB4",#N/A,TRUE,"GENERAL";"TAB5",#N/A,TRUE,"GENERAL"}</definedName>
    <definedName name="_____b7" localSheetId="1" hidden="1">{"via1",#N/A,TRUE,"general";"via2",#N/A,TRUE,"general";"via3",#N/A,TRUE,"general"}</definedName>
    <definedName name="_____b7" localSheetId="0" hidden="1">{"via1",#N/A,TRUE,"general";"via2",#N/A,TRUE,"general";"via3",#N/A,TRUE,"general"}</definedName>
    <definedName name="_____b7" hidden="1">{"via1",#N/A,TRUE,"general";"via2",#N/A,TRUE,"general";"via3",#N/A,TRUE,"general"}</definedName>
    <definedName name="_____b8" localSheetId="1" hidden="1">{"via1",#N/A,TRUE,"general";"via2",#N/A,TRUE,"general";"via3",#N/A,TRUE,"general"}</definedName>
    <definedName name="_____b8" localSheetId="0" hidden="1">{"via1",#N/A,TRUE,"general";"via2",#N/A,TRUE,"general";"via3",#N/A,TRUE,"general"}</definedName>
    <definedName name="_____b8" hidden="1">{"via1",#N/A,TRUE,"general";"via2",#N/A,TRUE,"general";"via3",#N/A,TRUE,"general"}</definedName>
    <definedName name="_____bb9" localSheetId="1" hidden="1">{"TAB1",#N/A,TRUE,"GENERAL";"TAB2",#N/A,TRUE,"GENERAL";"TAB3",#N/A,TRUE,"GENERAL";"TAB4",#N/A,TRUE,"GENERAL";"TAB5",#N/A,TRUE,"GENERAL"}</definedName>
    <definedName name="_____bb9" localSheetId="0" hidden="1">{"TAB1",#N/A,TRUE,"GENERAL";"TAB2",#N/A,TRUE,"GENERAL";"TAB3",#N/A,TRUE,"GENERAL";"TAB4",#N/A,TRUE,"GENERAL";"TAB5",#N/A,TRUE,"GENERAL"}</definedName>
    <definedName name="_____bb9" hidden="1">{"TAB1",#N/A,TRUE,"GENERAL";"TAB2",#N/A,TRUE,"GENERAL";"TAB3",#N/A,TRUE,"GENERAL";"TAB4",#N/A,TRUE,"GENERAL";"TAB5",#N/A,TRUE,"GENERAL"}</definedName>
    <definedName name="_____bgb5" localSheetId="1" hidden="1">{"TAB1",#N/A,TRUE,"GENERAL";"TAB2",#N/A,TRUE,"GENERAL";"TAB3",#N/A,TRUE,"GENERAL";"TAB4",#N/A,TRUE,"GENERAL";"TAB5",#N/A,TRUE,"GENERAL"}</definedName>
    <definedName name="_____bgb5" localSheetId="0" hidden="1">{"TAB1",#N/A,TRUE,"GENERAL";"TAB2",#N/A,TRUE,"GENERAL";"TAB3",#N/A,TRUE,"GENERAL";"TAB4",#N/A,TRUE,"GENERAL";"TAB5",#N/A,TRUE,"GENERAL"}</definedName>
    <definedName name="_____bgb5" hidden="1">{"TAB1",#N/A,TRUE,"GENERAL";"TAB2",#N/A,TRUE,"GENERAL";"TAB3",#N/A,TRUE,"GENERAL";"TAB4",#N/A,TRUE,"GENERAL";"TAB5",#N/A,TRUE,"GENERAL"}</definedName>
    <definedName name="_____g2" localSheetId="1" hidden="1">{"TAB1",#N/A,TRUE,"GENERAL";"TAB2",#N/A,TRUE,"GENERAL";"TAB3",#N/A,TRUE,"GENERAL";"TAB4",#N/A,TRUE,"GENERAL";"TAB5",#N/A,TRUE,"GENERAL"}</definedName>
    <definedName name="_____g2" localSheetId="0" hidden="1">{"TAB1",#N/A,TRUE,"GENERAL";"TAB2",#N/A,TRUE,"GENERAL";"TAB3",#N/A,TRUE,"GENERAL";"TAB4",#N/A,TRUE,"GENERAL";"TAB5",#N/A,TRUE,"GENERAL"}</definedName>
    <definedName name="_____g2" hidden="1">{"TAB1",#N/A,TRUE,"GENERAL";"TAB2",#N/A,TRUE,"GENERAL";"TAB3",#N/A,TRUE,"GENERAL";"TAB4",#N/A,TRUE,"GENERAL";"TAB5",#N/A,TRUE,"GENERAL"}</definedName>
    <definedName name="_____g3" localSheetId="1" hidden="1">{"via1",#N/A,TRUE,"general";"via2",#N/A,TRUE,"general";"via3",#N/A,TRUE,"general"}</definedName>
    <definedName name="_____g3" localSheetId="0" hidden="1">{"via1",#N/A,TRUE,"general";"via2",#N/A,TRUE,"general";"via3",#N/A,TRUE,"general"}</definedName>
    <definedName name="_____g3" hidden="1">{"via1",#N/A,TRUE,"general";"via2",#N/A,TRUE,"general";"via3",#N/A,TRUE,"general"}</definedName>
    <definedName name="_____g4" localSheetId="1" hidden="1">{"via1",#N/A,TRUE,"general";"via2",#N/A,TRUE,"general";"via3",#N/A,TRUE,"general"}</definedName>
    <definedName name="_____g4" localSheetId="0" hidden="1">{"via1",#N/A,TRUE,"general";"via2",#N/A,TRUE,"general";"via3",#N/A,TRUE,"general"}</definedName>
    <definedName name="_____g4" hidden="1">{"via1",#N/A,TRUE,"general";"via2",#N/A,TRUE,"general";"via3",#N/A,TRUE,"general"}</definedName>
    <definedName name="_____g5" localSheetId="1" hidden="1">{"via1",#N/A,TRUE,"general";"via2",#N/A,TRUE,"general";"via3",#N/A,TRUE,"general"}</definedName>
    <definedName name="_____g5" localSheetId="0" hidden="1">{"via1",#N/A,TRUE,"general";"via2",#N/A,TRUE,"general";"via3",#N/A,TRUE,"general"}</definedName>
    <definedName name="_____g5" hidden="1">{"via1",#N/A,TRUE,"general";"via2",#N/A,TRUE,"general";"via3",#N/A,TRUE,"general"}</definedName>
    <definedName name="_____g6" localSheetId="1" hidden="1">{"via1",#N/A,TRUE,"general";"via2",#N/A,TRUE,"general";"via3",#N/A,TRUE,"general"}</definedName>
    <definedName name="_____g6" localSheetId="0" hidden="1">{"via1",#N/A,TRUE,"general";"via2",#N/A,TRUE,"general";"via3",#N/A,TRUE,"general"}</definedName>
    <definedName name="_____g6" hidden="1">{"via1",#N/A,TRUE,"general";"via2",#N/A,TRUE,"general";"via3",#N/A,TRUE,"general"}</definedName>
    <definedName name="_____g7" localSheetId="1" hidden="1">{"TAB1",#N/A,TRUE,"GENERAL";"TAB2",#N/A,TRUE,"GENERAL";"TAB3",#N/A,TRUE,"GENERAL";"TAB4",#N/A,TRUE,"GENERAL";"TAB5",#N/A,TRUE,"GENERAL"}</definedName>
    <definedName name="_____g7" localSheetId="0" hidden="1">{"TAB1",#N/A,TRUE,"GENERAL";"TAB2",#N/A,TRUE,"GENERAL";"TAB3",#N/A,TRUE,"GENERAL";"TAB4",#N/A,TRUE,"GENERAL";"TAB5",#N/A,TRUE,"GENERAL"}</definedName>
    <definedName name="_____g7" hidden="1">{"TAB1",#N/A,TRUE,"GENERAL";"TAB2",#N/A,TRUE,"GENERAL";"TAB3",#N/A,TRUE,"GENERAL";"TAB4",#N/A,TRUE,"GENERAL";"TAB5",#N/A,TRUE,"GENERAL"}</definedName>
    <definedName name="_____GR1" localSheetId="1" hidden="1">{"TAB1",#N/A,TRUE,"GENERAL";"TAB2",#N/A,TRUE,"GENERAL";"TAB3",#N/A,TRUE,"GENERAL";"TAB4",#N/A,TRUE,"GENERAL";"TAB5",#N/A,TRUE,"GENERAL"}</definedName>
    <definedName name="_____GR1" localSheetId="0" hidden="1">{"TAB1",#N/A,TRUE,"GENERAL";"TAB2",#N/A,TRUE,"GENERAL";"TAB3",#N/A,TRUE,"GENERAL";"TAB4",#N/A,TRUE,"GENERAL";"TAB5",#N/A,TRUE,"GENERAL"}</definedName>
    <definedName name="_____GR1" hidden="1">{"TAB1",#N/A,TRUE,"GENERAL";"TAB2",#N/A,TRUE,"GENERAL";"TAB3",#N/A,TRUE,"GENERAL";"TAB4",#N/A,TRUE,"GENERAL";"TAB5",#N/A,TRUE,"GENERAL"}</definedName>
    <definedName name="_____gtr4" localSheetId="1" hidden="1">{"via1",#N/A,TRUE,"general";"via2",#N/A,TRUE,"general";"via3",#N/A,TRUE,"general"}</definedName>
    <definedName name="_____gtr4" localSheetId="0" hidden="1">{"via1",#N/A,TRUE,"general";"via2",#N/A,TRUE,"general";"via3",#N/A,TRUE,"general"}</definedName>
    <definedName name="_____gtr4" hidden="1">{"via1",#N/A,TRUE,"general";"via2",#N/A,TRUE,"general";"via3",#N/A,TRUE,"general"}</definedName>
    <definedName name="_____h2" localSheetId="1" hidden="1">{"via1",#N/A,TRUE,"general";"via2",#N/A,TRUE,"general";"via3",#N/A,TRUE,"general"}</definedName>
    <definedName name="_____h2" localSheetId="0" hidden="1">{"via1",#N/A,TRUE,"general";"via2",#N/A,TRUE,"general";"via3",#N/A,TRUE,"general"}</definedName>
    <definedName name="_____h2" hidden="1">{"via1",#N/A,TRUE,"general";"via2",#N/A,TRUE,"general";"via3",#N/A,TRUE,"general"}</definedName>
    <definedName name="_____h3" localSheetId="1" hidden="1">{"via1",#N/A,TRUE,"general";"via2",#N/A,TRUE,"general";"via3",#N/A,TRUE,"general"}</definedName>
    <definedName name="_____h3" localSheetId="0" hidden="1">{"via1",#N/A,TRUE,"general";"via2",#N/A,TRUE,"general";"via3",#N/A,TRUE,"general"}</definedName>
    <definedName name="_____h3" hidden="1">{"via1",#N/A,TRUE,"general";"via2",#N/A,TRUE,"general";"via3",#N/A,TRUE,"general"}</definedName>
    <definedName name="_____h4" localSheetId="1" hidden="1">{"TAB1",#N/A,TRUE,"GENERAL";"TAB2",#N/A,TRUE,"GENERAL";"TAB3",#N/A,TRUE,"GENERAL";"TAB4",#N/A,TRUE,"GENERAL";"TAB5",#N/A,TRUE,"GENERAL"}</definedName>
    <definedName name="_____h4" localSheetId="0" hidden="1">{"TAB1",#N/A,TRUE,"GENERAL";"TAB2",#N/A,TRUE,"GENERAL";"TAB3",#N/A,TRUE,"GENERAL";"TAB4",#N/A,TRUE,"GENERAL";"TAB5",#N/A,TRUE,"GENERAL"}</definedName>
    <definedName name="_____h4" hidden="1">{"TAB1",#N/A,TRUE,"GENERAL";"TAB2",#N/A,TRUE,"GENERAL";"TAB3",#N/A,TRUE,"GENERAL";"TAB4",#N/A,TRUE,"GENERAL";"TAB5",#N/A,TRUE,"GENERAL"}</definedName>
    <definedName name="_____h5" localSheetId="1" hidden="1">{"TAB1",#N/A,TRUE,"GENERAL";"TAB2",#N/A,TRUE,"GENERAL";"TAB3",#N/A,TRUE,"GENERAL";"TAB4",#N/A,TRUE,"GENERAL";"TAB5",#N/A,TRUE,"GENERAL"}</definedName>
    <definedName name="_____h5" localSheetId="0" hidden="1">{"TAB1",#N/A,TRUE,"GENERAL";"TAB2",#N/A,TRUE,"GENERAL";"TAB3",#N/A,TRUE,"GENERAL";"TAB4",#N/A,TRUE,"GENERAL";"TAB5",#N/A,TRUE,"GENERAL"}</definedName>
    <definedName name="_____h5" hidden="1">{"TAB1",#N/A,TRUE,"GENERAL";"TAB2",#N/A,TRUE,"GENERAL";"TAB3",#N/A,TRUE,"GENERAL";"TAB4",#N/A,TRUE,"GENERAL";"TAB5",#N/A,TRUE,"GENERAL"}</definedName>
    <definedName name="_____h6" localSheetId="1" hidden="1">{"via1",#N/A,TRUE,"general";"via2",#N/A,TRUE,"general";"via3",#N/A,TRUE,"general"}</definedName>
    <definedName name="_____h6" localSheetId="0" hidden="1">{"via1",#N/A,TRUE,"general";"via2",#N/A,TRUE,"general";"via3",#N/A,TRUE,"general"}</definedName>
    <definedName name="_____h6" hidden="1">{"via1",#N/A,TRUE,"general";"via2",#N/A,TRUE,"general";"via3",#N/A,TRUE,"general"}</definedName>
    <definedName name="_____h7" localSheetId="1" hidden="1">{"TAB1",#N/A,TRUE,"GENERAL";"TAB2",#N/A,TRUE,"GENERAL";"TAB3",#N/A,TRUE,"GENERAL";"TAB4",#N/A,TRUE,"GENERAL";"TAB5",#N/A,TRUE,"GENERAL"}</definedName>
    <definedName name="_____h7" localSheetId="0" hidden="1">{"TAB1",#N/A,TRUE,"GENERAL";"TAB2",#N/A,TRUE,"GENERAL";"TAB3",#N/A,TRUE,"GENERAL";"TAB4",#N/A,TRUE,"GENERAL";"TAB5",#N/A,TRUE,"GENERAL"}</definedName>
    <definedName name="_____h7" hidden="1">{"TAB1",#N/A,TRUE,"GENERAL";"TAB2",#N/A,TRUE,"GENERAL";"TAB3",#N/A,TRUE,"GENERAL";"TAB4",#N/A,TRUE,"GENERAL";"TAB5",#N/A,TRUE,"GENERAL"}</definedName>
    <definedName name="_____h8" localSheetId="1" hidden="1">{"via1",#N/A,TRUE,"general";"via2",#N/A,TRUE,"general";"via3",#N/A,TRUE,"general"}</definedName>
    <definedName name="_____h8" localSheetId="0" hidden="1">{"via1",#N/A,TRUE,"general";"via2",#N/A,TRUE,"general";"via3",#N/A,TRUE,"general"}</definedName>
    <definedName name="_____h8" hidden="1">{"via1",#N/A,TRUE,"general";"via2",#N/A,TRUE,"general";"via3",#N/A,TRUE,"general"}</definedName>
    <definedName name="_____hfh7" localSheetId="1" hidden="1">{"via1",#N/A,TRUE,"general";"via2",#N/A,TRUE,"general";"via3",#N/A,TRUE,"general"}</definedName>
    <definedName name="_____hfh7" localSheetId="0" hidden="1">{"via1",#N/A,TRUE,"general";"via2",#N/A,TRUE,"general";"via3",#N/A,TRUE,"general"}</definedName>
    <definedName name="_____hfh7" hidden="1">{"via1",#N/A,TRUE,"general";"via2",#N/A,TRUE,"general";"via3",#N/A,TRUE,"general"}</definedName>
    <definedName name="_____i4" localSheetId="1" hidden="1">{"via1",#N/A,TRUE,"general";"via2",#N/A,TRUE,"general";"via3",#N/A,TRUE,"general"}</definedName>
    <definedName name="_____i4" localSheetId="0" hidden="1">{"via1",#N/A,TRUE,"general";"via2",#N/A,TRUE,"general";"via3",#N/A,TRUE,"general"}</definedName>
    <definedName name="_____i4" hidden="1">{"via1",#N/A,TRUE,"general";"via2",#N/A,TRUE,"general";"via3",#N/A,TRUE,"general"}</definedName>
    <definedName name="_____i5" localSheetId="1" hidden="1">{"TAB1",#N/A,TRUE,"GENERAL";"TAB2",#N/A,TRUE,"GENERAL";"TAB3",#N/A,TRUE,"GENERAL";"TAB4",#N/A,TRUE,"GENERAL";"TAB5",#N/A,TRUE,"GENERAL"}</definedName>
    <definedName name="_____i5" localSheetId="0" hidden="1">{"TAB1",#N/A,TRUE,"GENERAL";"TAB2",#N/A,TRUE,"GENERAL";"TAB3",#N/A,TRUE,"GENERAL";"TAB4",#N/A,TRUE,"GENERAL";"TAB5",#N/A,TRUE,"GENERAL"}</definedName>
    <definedName name="_____i5" hidden="1">{"TAB1",#N/A,TRUE,"GENERAL";"TAB2",#N/A,TRUE,"GENERAL";"TAB3",#N/A,TRUE,"GENERAL";"TAB4",#N/A,TRUE,"GENERAL";"TAB5",#N/A,TRUE,"GENERAL"}</definedName>
    <definedName name="_____i6" localSheetId="1" hidden="1">{"TAB1",#N/A,TRUE,"GENERAL";"TAB2",#N/A,TRUE,"GENERAL";"TAB3",#N/A,TRUE,"GENERAL";"TAB4",#N/A,TRUE,"GENERAL";"TAB5",#N/A,TRUE,"GENERAL"}</definedName>
    <definedName name="_____i6" localSheetId="0" hidden="1">{"TAB1",#N/A,TRUE,"GENERAL";"TAB2",#N/A,TRUE,"GENERAL";"TAB3",#N/A,TRUE,"GENERAL";"TAB4",#N/A,TRUE,"GENERAL";"TAB5",#N/A,TRUE,"GENERAL"}</definedName>
    <definedName name="_____i6" hidden="1">{"TAB1",#N/A,TRUE,"GENERAL";"TAB2",#N/A,TRUE,"GENERAL";"TAB3",#N/A,TRUE,"GENERAL";"TAB4",#N/A,TRUE,"GENERAL";"TAB5",#N/A,TRUE,"GENERAL"}</definedName>
    <definedName name="_____i7" localSheetId="1" hidden="1">{"via1",#N/A,TRUE,"general";"via2",#N/A,TRUE,"general";"via3",#N/A,TRUE,"general"}</definedName>
    <definedName name="_____i7" localSheetId="0" hidden="1">{"via1",#N/A,TRUE,"general";"via2",#N/A,TRUE,"general";"via3",#N/A,TRUE,"general"}</definedName>
    <definedName name="_____i7" hidden="1">{"via1",#N/A,TRUE,"general";"via2",#N/A,TRUE,"general";"via3",#N/A,TRUE,"general"}</definedName>
    <definedName name="_____i77" localSheetId="1" hidden="1">{"TAB1",#N/A,TRUE,"GENERAL";"TAB2",#N/A,TRUE,"GENERAL";"TAB3",#N/A,TRUE,"GENERAL";"TAB4",#N/A,TRUE,"GENERAL";"TAB5",#N/A,TRUE,"GENERAL"}</definedName>
    <definedName name="_____i77" localSheetId="0" hidden="1">{"TAB1",#N/A,TRUE,"GENERAL";"TAB2",#N/A,TRUE,"GENERAL";"TAB3",#N/A,TRUE,"GENERAL";"TAB4",#N/A,TRUE,"GENERAL";"TAB5",#N/A,TRUE,"GENERAL"}</definedName>
    <definedName name="_____i77" hidden="1">{"TAB1",#N/A,TRUE,"GENERAL";"TAB2",#N/A,TRUE,"GENERAL";"TAB3",#N/A,TRUE,"GENERAL";"TAB4",#N/A,TRUE,"GENERAL";"TAB5",#N/A,TRUE,"GENERAL"}</definedName>
    <definedName name="_____i8" localSheetId="1" hidden="1">{"via1",#N/A,TRUE,"general";"via2",#N/A,TRUE,"general";"via3",#N/A,TRUE,"general"}</definedName>
    <definedName name="_____i8" localSheetId="0" hidden="1">{"via1",#N/A,TRUE,"general";"via2",#N/A,TRUE,"general";"via3",#N/A,TRUE,"general"}</definedName>
    <definedName name="_____i8" hidden="1">{"via1",#N/A,TRUE,"general";"via2",#N/A,TRUE,"general";"via3",#N/A,TRUE,"general"}</definedName>
    <definedName name="_____i9" localSheetId="1" hidden="1">{"TAB1",#N/A,TRUE,"GENERAL";"TAB2",#N/A,TRUE,"GENERAL";"TAB3",#N/A,TRUE,"GENERAL";"TAB4",#N/A,TRUE,"GENERAL";"TAB5",#N/A,TRUE,"GENERAL"}</definedName>
    <definedName name="_____i9" localSheetId="0" hidden="1">{"TAB1",#N/A,TRUE,"GENERAL";"TAB2",#N/A,TRUE,"GENERAL";"TAB3",#N/A,TRUE,"GENERAL";"TAB4",#N/A,TRUE,"GENERAL";"TAB5",#N/A,TRUE,"GENERAL"}</definedName>
    <definedName name="_____i9" hidden="1">{"TAB1",#N/A,TRUE,"GENERAL";"TAB2",#N/A,TRUE,"GENERAL";"TAB3",#N/A,TRUE,"GENERAL";"TAB4",#N/A,TRUE,"GENERAL";"TAB5",#N/A,TRUE,"GENERAL"}</definedName>
    <definedName name="_____k3" localSheetId="1" hidden="1">{"TAB1",#N/A,TRUE,"GENERAL";"TAB2",#N/A,TRUE,"GENERAL";"TAB3",#N/A,TRUE,"GENERAL";"TAB4",#N/A,TRUE,"GENERAL";"TAB5",#N/A,TRUE,"GENERAL"}</definedName>
    <definedName name="_____k3" localSheetId="0" hidden="1">{"TAB1",#N/A,TRUE,"GENERAL";"TAB2",#N/A,TRUE,"GENERAL";"TAB3",#N/A,TRUE,"GENERAL";"TAB4",#N/A,TRUE,"GENERAL";"TAB5",#N/A,TRUE,"GENERAL"}</definedName>
    <definedName name="_____k3" hidden="1">{"TAB1",#N/A,TRUE,"GENERAL";"TAB2",#N/A,TRUE,"GENERAL";"TAB3",#N/A,TRUE,"GENERAL";"TAB4",#N/A,TRUE,"GENERAL";"TAB5",#N/A,TRUE,"GENERAL"}</definedName>
    <definedName name="_____k4" localSheetId="1" hidden="1">{"via1",#N/A,TRUE,"general";"via2",#N/A,TRUE,"general";"via3",#N/A,TRUE,"general"}</definedName>
    <definedName name="_____k4" localSheetId="0" hidden="1">{"via1",#N/A,TRUE,"general";"via2",#N/A,TRUE,"general";"via3",#N/A,TRUE,"general"}</definedName>
    <definedName name="_____k4" hidden="1">{"via1",#N/A,TRUE,"general";"via2",#N/A,TRUE,"general";"via3",#N/A,TRUE,"general"}</definedName>
    <definedName name="_____k5" localSheetId="1" hidden="1">{"via1",#N/A,TRUE,"general";"via2",#N/A,TRUE,"general";"via3",#N/A,TRUE,"general"}</definedName>
    <definedName name="_____k5" localSheetId="0" hidden="1">{"via1",#N/A,TRUE,"general";"via2",#N/A,TRUE,"general";"via3",#N/A,TRUE,"general"}</definedName>
    <definedName name="_____k5" hidden="1">{"via1",#N/A,TRUE,"general";"via2",#N/A,TRUE,"general";"via3",#N/A,TRUE,"general"}</definedName>
    <definedName name="_____k6" localSheetId="1" hidden="1">{"TAB1",#N/A,TRUE,"GENERAL";"TAB2",#N/A,TRUE,"GENERAL";"TAB3",#N/A,TRUE,"GENERAL";"TAB4",#N/A,TRUE,"GENERAL";"TAB5",#N/A,TRUE,"GENERAL"}</definedName>
    <definedName name="_____k6" localSheetId="0" hidden="1">{"TAB1",#N/A,TRUE,"GENERAL";"TAB2",#N/A,TRUE,"GENERAL";"TAB3",#N/A,TRUE,"GENERAL";"TAB4",#N/A,TRUE,"GENERAL";"TAB5",#N/A,TRUE,"GENERAL"}</definedName>
    <definedName name="_____k6" hidden="1">{"TAB1",#N/A,TRUE,"GENERAL";"TAB2",#N/A,TRUE,"GENERAL";"TAB3",#N/A,TRUE,"GENERAL";"TAB4",#N/A,TRUE,"GENERAL";"TAB5",#N/A,TRUE,"GENERAL"}</definedName>
    <definedName name="_____k7" localSheetId="1" hidden="1">{"via1",#N/A,TRUE,"general";"via2",#N/A,TRUE,"general";"via3",#N/A,TRUE,"general"}</definedName>
    <definedName name="_____k7" localSheetId="0" hidden="1">{"via1",#N/A,TRUE,"general";"via2",#N/A,TRUE,"general";"via3",#N/A,TRUE,"general"}</definedName>
    <definedName name="_____k7" hidden="1">{"via1",#N/A,TRUE,"general";"via2",#N/A,TRUE,"general";"via3",#N/A,TRUE,"general"}</definedName>
    <definedName name="_____k8" localSheetId="1" hidden="1">{"via1",#N/A,TRUE,"general";"via2",#N/A,TRUE,"general";"via3",#N/A,TRUE,"general"}</definedName>
    <definedName name="_____k8" localSheetId="0" hidden="1">{"via1",#N/A,TRUE,"general";"via2",#N/A,TRUE,"general";"via3",#N/A,TRUE,"general"}</definedName>
    <definedName name="_____k8" hidden="1">{"via1",#N/A,TRUE,"general";"via2",#N/A,TRUE,"general";"via3",#N/A,TRUE,"general"}</definedName>
    <definedName name="_____k9" localSheetId="1" hidden="1">{"TAB1",#N/A,TRUE,"GENERAL";"TAB2",#N/A,TRUE,"GENERAL";"TAB3",#N/A,TRUE,"GENERAL";"TAB4",#N/A,TRUE,"GENERAL";"TAB5",#N/A,TRUE,"GENERAL"}</definedName>
    <definedName name="_____k9" localSheetId="0" hidden="1">{"TAB1",#N/A,TRUE,"GENERAL";"TAB2",#N/A,TRUE,"GENERAL";"TAB3",#N/A,TRUE,"GENERAL";"TAB4",#N/A,TRUE,"GENERAL";"TAB5",#N/A,TRUE,"GENERAL"}</definedName>
    <definedName name="_____k9" hidden="1">{"TAB1",#N/A,TRUE,"GENERAL";"TAB2",#N/A,TRUE,"GENERAL";"TAB3",#N/A,TRUE,"GENERAL";"TAB4",#N/A,TRUE,"GENERAL";"TAB5",#N/A,TRUE,"GENERAL"}</definedName>
    <definedName name="_____kjk6" localSheetId="1" hidden="1">{"TAB1",#N/A,TRUE,"GENERAL";"TAB2",#N/A,TRUE,"GENERAL";"TAB3",#N/A,TRUE,"GENERAL";"TAB4",#N/A,TRUE,"GENERAL";"TAB5",#N/A,TRUE,"GENERAL"}</definedName>
    <definedName name="_____kjk6" localSheetId="0" hidden="1">{"TAB1",#N/A,TRUE,"GENERAL";"TAB2",#N/A,TRUE,"GENERAL";"TAB3",#N/A,TRUE,"GENERAL";"TAB4",#N/A,TRUE,"GENERAL";"TAB5",#N/A,TRUE,"GENERAL"}</definedName>
    <definedName name="_____kjk6" hidden="1">{"TAB1",#N/A,TRUE,"GENERAL";"TAB2",#N/A,TRUE,"GENERAL";"TAB3",#N/A,TRUE,"GENERAL";"TAB4",#N/A,TRUE,"GENERAL";"TAB5",#N/A,TRUE,"GENERAL"}</definedName>
    <definedName name="_____m3" localSheetId="1" hidden="1">{"via1",#N/A,TRUE,"general";"via2",#N/A,TRUE,"general";"via3",#N/A,TRUE,"general"}</definedName>
    <definedName name="_____m3" localSheetId="0" hidden="1">{"via1",#N/A,TRUE,"general";"via2",#N/A,TRUE,"general";"via3",#N/A,TRUE,"general"}</definedName>
    <definedName name="_____m3" hidden="1">{"via1",#N/A,TRUE,"general";"via2",#N/A,TRUE,"general";"via3",#N/A,TRUE,"general"}</definedName>
    <definedName name="_____m4" localSheetId="1" hidden="1">{"TAB1",#N/A,TRUE,"GENERAL";"TAB2",#N/A,TRUE,"GENERAL";"TAB3",#N/A,TRUE,"GENERAL";"TAB4",#N/A,TRUE,"GENERAL";"TAB5",#N/A,TRUE,"GENERAL"}</definedName>
    <definedName name="_____m4" localSheetId="0" hidden="1">{"TAB1",#N/A,TRUE,"GENERAL";"TAB2",#N/A,TRUE,"GENERAL";"TAB3",#N/A,TRUE,"GENERAL";"TAB4",#N/A,TRUE,"GENERAL";"TAB5",#N/A,TRUE,"GENERAL"}</definedName>
    <definedName name="_____m4" hidden="1">{"TAB1",#N/A,TRUE,"GENERAL";"TAB2",#N/A,TRUE,"GENERAL";"TAB3",#N/A,TRUE,"GENERAL";"TAB4",#N/A,TRUE,"GENERAL";"TAB5",#N/A,TRUE,"GENERAL"}</definedName>
    <definedName name="_____m5" localSheetId="1" hidden="1">{"via1",#N/A,TRUE,"general";"via2",#N/A,TRUE,"general";"via3",#N/A,TRUE,"general"}</definedName>
    <definedName name="_____m5" localSheetId="0" hidden="1">{"via1",#N/A,TRUE,"general";"via2",#N/A,TRUE,"general";"via3",#N/A,TRUE,"general"}</definedName>
    <definedName name="_____m5" hidden="1">{"via1",#N/A,TRUE,"general";"via2",#N/A,TRUE,"general";"via3",#N/A,TRUE,"general"}</definedName>
    <definedName name="_____m6" localSheetId="1" hidden="1">{"TAB1",#N/A,TRUE,"GENERAL";"TAB2",#N/A,TRUE,"GENERAL";"TAB3",#N/A,TRUE,"GENERAL";"TAB4",#N/A,TRUE,"GENERAL";"TAB5",#N/A,TRUE,"GENERAL"}</definedName>
    <definedName name="_____m6" localSheetId="0" hidden="1">{"TAB1",#N/A,TRUE,"GENERAL";"TAB2",#N/A,TRUE,"GENERAL";"TAB3",#N/A,TRUE,"GENERAL";"TAB4",#N/A,TRUE,"GENERAL";"TAB5",#N/A,TRUE,"GENERAL"}</definedName>
    <definedName name="_____m6" hidden="1">{"TAB1",#N/A,TRUE,"GENERAL";"TAB2",#N/A,TRUE,"GENERAL";"TAB3",#N/A,TRUE,"GENERAL";"TAB4",#N/A,TRUE,"GENERAL";"TAB5",#N/A,TRUE,"GENERAL"}</definedName>
    <definedName name="_____m7" localSheetId="1" hidden="1">{"TAB1",#N/A,TRUE,"GENERAL";"TAB2",#N/A,TRUE,"GENERAL";"TAB3",#N/A,TRUE,"GENERAL";"TAB4",#N/A,TRUE,"GENERAL";"TAB5",#N/A,TRUE,"GENERAL"}</definedName>
    <definedName name="_____m7" localSheetId="0" hidden="1">{"TAB1",#N/A,TRUE,"GENERAL";"TAB2",#N/A,TRUE,"GENERAL";"TAB3",#N/A,TRUE,"GENERAL";"TAB4",#N/A,TRUE,"GENERAL";"TAB5",#N/A,TRUE,"GENERAL"}</definedName>
    <definedName name="_____m7" hidden="1">{"TAB1",#N/A,TRUE,"GENERAL";"TAB2",#N/A,TRUE,"GENERAL";"TAB3",#N/A,TRUE,"GENERAL";"TAB4",#N/A,TRUE,"GENERAL";"TAB5",#N/A,TRUE,"GENERAL"}</definedName>
    <definedName name="_____m8" localSheetId="1" hidden="1">{"via1",#N/A,TRUE,"general";"via2",#N/A,TRUE,"general";"via3",#N/A,TRUE,"general"}</definedName>
    <definedName name="_____m8" localSheetId="0" hidden="1">{"via1",#N/A,TRUE,"general";"via2",#N/A,TRUE,"general";"via3",#N/A,TRUE,"general"}</definedName>
    <definedName name="_____m8" hidden="1">{"via1",#N/A,TRUE,"general";"via2",#N/A,TRUE,"general";"via3",#N/A,TRUE,"general"}</definedName>
    <definedName name="_____m9" localSheetId="1" hidden="1">{"via1",#N/A,TRUE,"general";"via2",#N/A,TRUE,"general";"via3",#N/A,TRUE,"general"}</definedName>
    <definedName name="_____m9" localSheetId="0" hidden="1">{"via1",#N/A,TRUE,"general";"via2",#N/A,TRUE,"general";"via3",#N/A,TRUE,"general"}</definedName>
    <definedName name="_____m9" hidden="1">{"via1",#N/A,TRUE,"general";"via2",#N/A,TRUE,"general";"via3",#N/A,TRUE,"general"}</definedName>
    <definedName name="_____n3" localSheetId="1" hidden="1">{"TAB1",#N/A,TRUE,"GENERAL";"TAB2",#N/A,TRUE,"GENERAL";"TAB3",#N/A,TRUE,"GENERAL";"TAB4",#N/A,TRUE,"GENERAL";"TAB5",#N/A,TRUE,"GENERAL"}</definedName>
    <definedName name="_____n3" localSheetId="0" hidden="1">{"TAB1",#N/A,TRUE,"GENERAL";"TAB2",#N/A,TRUE,"GENERAL";"TAB3",#N/A,TRUE,"GENERAL";"TAB4",#N/A,TRUE,"GENERAL";"TAB5",#N/A,TRUE,"GENERAL"}</definedName>
    <definedName name="_____n3" hidden="1">{"TAB1",#N/A,TRUE,"GENERAL";"TAB2",#N/A,TRUE,"GENERAL";"TAB3",#N/A,TRUE,"GENERAL";"TAB4",#N/A,TRUE,"GENERAL";"TAB5",#N/A,TRUE,"GENERAL"}</definedName>
    <definedName name="_____n4" localSheetId="1" hidden="1">{"via1",#N/A,TRUE,"general";"via2",#N/A,TRUE,"general";"via3",#N/A,TRUE,"general"}</definedName>
    <definedName name="_____n4" localSheetId="0" hidden="1">{"via1",#N/A,TRUE,"general";"via2",#N/A,TRUE,"general";"via3",#N/A,TRUE,"general"}</definedName>
    <definedName name="_____n4" hidden="1">{"via1",#N/A,TRUE,"general";"via2",#N/A,TRUE,"general";"via3",#N/A,TRUE,"general"}</definedName>
    <definedName name="_____n5" localSheetId="1" hidden="1">{"TAB1",#N/A,TRUE,"GENERAL";"TAB2",#N/A,TRUE,"GENERAL";"TAB3",#N/A,TRUE,"GENERAL";"TAB4",#N/A,TRUE,"GENERAL";"TAB5",#N/A,TRUE,"GENERAL"}</definedName>
    <definedName name="_____n5" localSheetId="0" hidden="1">{"TAB1",#N/A,TRUE,"GENERAL";"TAB2",#N/A,TRUE,"GENERAL";"TAB3",#N/A,TRUE,"GENERAL";"TAB4",#N/A,TRUE,"GENERAL";"TAB5",#N/A,TRUE,"GENERAL"}</definedName>
    <definedName name="_____n5" hidden="1">{"TAB1",#N/A,TRUE,"GENERAL";"TAB2",#N/A,TRUE,"GENERAL";"TAB3",#N/A,TRUE,"GENERAL";"TAB4",#N/A,TRUE,"GENERAL";"TAB5",#N/A,TRUE,"GENERAL"}</definedName>
    <definedName name="_____nyn7" localSheetId="1" hidden="1">{"via1",#N/A,TRUE,"general";"via2",#N/A,TRUE,"general";"via3",#N/A,TRUE,"general"}</definedName>
    <definedName name="_____nyn7" localSheetId="0" hidden="1">{"via1",#N/A,TRUE,"general";"via2",#N/A,TRUE,"general";"via3",#N/A,TRUE,"general"}</definedName>
    <definedName name="_____nyn7" hidden="1">{"via1",#N/A,TRUE,"general";"via2",#N/A,TRUE,"general";"via3",#N/A,TRUE,"general"}</definedName>
    <definedName name="_____o4" localSheetId="1" hidden="1">{"via1",#N/A,TRUE,"general";"via2",#N/A,TRUE,"general";"via3",#N/A,TRUE,"general"}</definedName>
    <definedName name="_____o4" localSheetId="0" hidden="1">{"via1",#N/A,TRUE,"general";"via2",#N/A,TRUE,"general";"via3",#N/A,TRUE,"general"}</definedName>
    <definedName name="_____o4" hidden="1">{"via1",#N/A,TRUE,"general";"via2",#N/A,TRUE,"general";"via3",#N/A,TRUE,"general"}</definedName>
    <definedName name="_____o5" localSheetId="1" hidden="1">{"TAB1",#N/A,TRUE,"GENERAL";"TAB2",#N/A,TRUE,"GENERAL";"TAB3",#N/A,TRUE,"GENERAL";"TAB4",#N/A,TRUE,"GENERAL";"TAB5",#N/A,TRUE,"GENERAL"}</definedName>
    <definedName name="_____o5" localSheetId="0" hidden="1">{"TAB1",#N/A,TRUE,"GENERAL";"TAB2",#N/A,TRUE,"GENERAL";"TAB3",#N/A,TRUE,"GENERAL";"TAB4",#N/A,TRUE,"GENERAL";"TAB5",#N/A,TRUE,"GENERAL"}</definedName>
    <definedName name="_____o5" hidden="1">{"TAB1",#N/A,TRUE,"GENERAL";"TAB2",#N/A,TRUE,"GENERAL";"TAB3",#N/A,TRUE,"GENERAL";"TAB4",#N/A,TRUE,"GENERAL";"TAB5",#N/A,TRUE,"GENERAL"}</definedName>
    <definedName name="_____o6" localSheetId="1" hidden="1">{"TAB1",#N/A,TRUE,"GENERAL";"TAB2",#N/A,TRUE,"GENERAL";"TAB3",#N/A,TRUE,"GENERAL";"TAB4",#N/A,TRUE,"GENERAL";"TAB5",#N/A,TRUE,"GENERAL"}</definedName>
    <definedName name="_____o6" localSheetId="0" hidden="1">{"TAB1",#N/A,TRUE,"GENERAL";"TAB2",#N/A,TRUE,"GENERAL";"TAB3",#N/A,TRUE,"GENERAL";"TAB4",#N/A,TRUE,"GENERAL";"TAB5",#N/A,TRUE,"GENERAL"}</definedName>
    <definedName name="_____o6" hidden="1">{"TAB1",#N/A,TRUE,"GENERAL";"TAB2",#N/A,TRUE,"GENERAL";"TAB3",#N/A,TRUE,"GENERAL";"TAB4",#N/A,TRUE,"GENERAL";"TAB5",#N/A,TRUE,"GENERAL"}</definedName>
    <definedName name="_____o7" localSheetId="1" hidden="1">{"TAB1",#N/A,TRUE,"GENERAL";"TAB2",#N/A,TRUE,"GENERAL";"TAB3",#N/A,TRUE,"GENERAL";"TAB4",#N/A,TRUE,"GENERAL";"TAB5",#N/A,TRUE,"GENERAL"}</definedName>
    <definedName name="_____o7" localSheetId="0" hidden="1">{"TAB1",#N/A,TRUE,"GENERAL";"TAB2",#N/A,TRUE,"GENERAL";"TAB3",#N/A,TRUE,"GENERAL";"TAB4",#N/A,TRUE,"GENERAL";"TAB5",#N/A,TRUE,"GENERAL"}</definedName>
    <definedName name="_____o7" hidden="1">{"TAB1",#N/A,TRUE,"GENERAL";"TAB2",#N/A,TRUE,"GENERAL";"TAB3",#N/A,TRUE,"GENERAL";"TAB4",#N/A,TRUE,"GENERAL";"TAB5",#N/A,TRUE,"GENERAL"}</definedName>
    <definedName name="_____o8" localSheetId="1" hidden="1">{"via1",#N/A,TRUE,"general";"via2",#N/A,TRUE,"general";"via3",#N/A,TRUE,"general"}</definedName>
    <definedName name="_____o8" localSheetId="0" hidden="1">{"via1",#N/A,TRUE,"general";"via2",#N/A,TRUE,"general";"via3",#N/A,TRUE,"general"}</definedName>
    <definedName name="_____o8" hidden="1">{"via1",#N/A,TRUE,"general";"via2",#N/A,TRUE,"general";"via3",#N/A,TRUE,"general"}</definedName>
    <definedName name="_____o9" localSheetId="1" hidden="1">{"TAB1",#N/A,TRUE,"GENERAL";"TAB2",#N/A,TRUE,"GENERAL";"TAB3",#N/A,TRUE,"GENERAL";"TAB4",#N/A,TRUE,"GENERAL";"TAB5",#N/A,TRUE,"GENERAL"}</definedName>
    <definedName name="_____o9" localSheetId="0" hidden="1">{"TAB1",#N/A,TRUE,"GENERAL";"TAB2",#N/A,TRUE,"GENERAL";"TAB3",#N/A,TRUE,"GENERAL";"TAB4",#N/A,TRUE,"GENERAL";"TAB5",#N/A,TRUE,"GENERAL"}</definedName>
    <definedName name="_____o9" hidden="1">{"TAB1",#N/A,TRUE,"GENERAL";"TAB2",#N/A,TRUE,"GENERAL";"TAB3",#N/A,TRUE,"GENERAL";"TAB4",#N/A,TRUE,"GENERAL";"TAB5",#N/A,TRUE,"GENERAL"}</definedName>
    <definedName name="_____p6" localSheetId="1" hidden="1">{"via1",#N/A,TRUE,"general";"via2",#N/A,TRUE,"general";"via3",#N/A,TRUE,"general"}</definedName>
    <definedName name="_____p6" localSheetId="0" hidden="1">{"via1",#N/A,TRUE,"general";"via2",#N/A,TRUE,"general";"via3",#N/A,TRUE,"general"}</definedName>
    <definedName name="_____p6" hidden="1">{"via1",#N/A,TRUE,"general";"via2",#N/A,TRUE,"general";"via3",#N/A,TRUE,"general"}</definedName>
    <definedName name="_____p7" localSheetId="1" hidden="1">{"via1",#N/A,TRUE,"general";"via2",#N/A,TRUE,"general";"via3",#N/A,TRUE,"general"}</definedName>
    <definedName name="_____p7" localSheetId="0" hidden="1">{"via1",#N/A,TRUE,"general";"via2",#N/A,TRUE,"general";"via3",#N/A,TRUE,"general"}</definedName>
    <definedName name="_____p7" hidden="1">{"via1",#N/A,TRUE,"general";"via2",#N/A,TRUE,"general";"via3",#N/A,TRUE,"general"}</definedName>
    <definedName name="_____p8" localSheetId="1" hidden="1">{"TAB1",#N/A,TRUE,"GENERAL";"TAB2",#N/A,TRUE,"GENERAL";"TAB3",#N/A,TRUE,"GENERAL";"TAB4",#N/A,TRUE,"GENERAL";"TAB5",#N/A,TRUE,"GENERAL"}</definedName>
    <definedName name="_____p8" localSheetId="0" hidden="1">{"TAB1",#N/A,TRUE,"GENERAL";"TAB2",#N/A,TRUE,"GENERAL";"TAB3",#N/A,TRUE,"GENERAL";"TAB4",#N/A,TRUE,"GENERAL";"TAB5",#N/A,TRUE,"GENERAL"}</definedName>
    <definedName name="_____p8" hidden="1">{"TAB1",#N/A,TRUE,"GENERAL";"TAB2",#N/A,TRUE,"GENERAL";"TAB3",#N/A,TRUE,"GENERAL";"TAB4",#N/A,TRUE,"GENERAL";"TAB5",#N/A,TRUE,"GENERAL"}</definedName>
    <definedName name="_____r" localSheetId="1" hidden="1">{"TAB1",#N/A,TRUE,"GENERAL";"TAB2",#N/A,TRUE,"GENERAL";"TAB3",#N/A,TRUE,"GENERAL";"TAB4",#N/A,TRUE,"GENERAL";"TAB5",#N/A,TRUE,"GENERAL"}</definedName>
    <definedName name="_____r" localSheetId="0" hidden="1">{"TAB1",#N/A,TRUE,"GENERAL";"TAB2",#N/A,TRUE,"GENERAL";"TAB3",#N/A,TRUE,"GENERAL";"TAB4",#N/A,TRUE,"GENERAL";"TAB5",#N/A,TRUE,"GENERAL"}</definedName>
    <definedName name="_____r" hidden="1">{"TAB1",#N/A,TRUE,"GENERAL";"TAB2",#N/A,TRUE,"GENERAL";"TAB3",#N/A,TRUE,"GENERAL";"TAB4",#N/A,TRUE,"GENERAL";"TAB5",#N/A,TRUE,"GENERAL"}</definedName>
    <definedName name="_____r4r" localSheetId="1" hidden="1">{"via1",#N/A,TRUE,"general";"via2",#N/A,TRUE,"general";"via3",#N/A,TRUE,"general"}</definedName>
    <definedName name="_____r4r" localSheetId="0" hidden="1">{"via1",#N/A,TRUE,"general";"via2",#N/A,TRUE,"general";"via3",#N/A,TRUE,"general"}</definedName>
    <definedName name="_____r4r" hidden="1">{"via1",#N/A,TRUE,"general";"via2",#N/A,TRUE,"general";"via3",#N/A,TRUE,"general"}</definedName>
    <definedName name="_____rtu6" localSheetId="1" hidden="1">{"via1",#N/A,TRUE,"general";"via2",#N/A,TRUE,"general";"via3",#N/A,TRUE,"general"}</definedName>
    <definedName name="_____rtu6" localSheetId="0" hidden="1">{"via1",#N/A,TRUE,"general";"via2",#N/A,TRUE,"general";"via3",#N/A,TRUE,"general"}</definedName>
    <definedName name="_____rtu6" hidden="1">{"via1",#N/A,TRUE,"general";"via2",#N/A,TRUE,"general";"via3",#N/A,TRUE,"general"}</definedName>
    <definedName name="_____s1" localSheetId="1" hidden="1">{"via1",#N/A,TRUE,"general";"via2",#N/A,TRUE,"general";"via3",#N/A,TRUE,"general"}</definedName>
    <definedName name="_____s1" localSheetId="0" hidden="1">{"via1",#N/A,TRUE,"general";"via2",#N/A,TRUE,"general";"via3",#N/A,TRUE,"general"}</definedName>
    <definedName name="_____s1" hidden="1">{"via1",#N/A,TRUE,"general";"via2",#N/A,TRUE,"general";"via3",#N/A,TRUE,"general"}</definedName>
    <definedName name="_____s2" localSheetId="1" hidden="1">{"TAB1",#N/A,TRUE,"GENERAL";"TAB2",#N/A,TRUE,"GENERAL";"TAB3",#N/A,TRUE,"GENERAL";"TAB4",#N/A,TRUE,"GENERAL";"TAB5",#N/A,TRUE,"GENERAL"}</definedName>
    <definedName name="_____s2" localSheetId="0" hidden="1">{"TAB1",#N/A,TRUE,"GENERAL";"TAB2",#N/A,TRUE,"GENERAL";"TAB3",#N/A,TRUE,"GENERAL";"TAB4",#N/A,TRUE,"GENERAL";"TAB5",#N/A,TRUE,"GENERAL"}</definedName>
    <definedName name="_____s2" hidden="1">{"TAB1",#N/A,TRUE,"GENERAL";"TAB2",#N/A,TRUE,"GENERAL";"TAB3",#N/A,TRUE,"GENERAL";"TAB4",#N/A,TRUE,"GENERAL";"TAB5",#N/A,TRUE,"GENERAL"}</definedName>
    <definedName name="_____s3" localSheetId="1" hidden="1">{"TAB1",#N/A,TRUE,"GENERAL";"TAB2",#N/A,TRUE,"GENERAL";"TAB3",#N/A,TRUE,"GENERAL";"TAB4",#N/A,TRUE,"GENERAL";"TAB5",#N/A,TRUE,"GENERAL"}</definedName>
    <definedName name="_____s3" localSheetId="0" hidden="1">{"TAB1",#N/A,TRUE,"GENERAL";"TAB2",#N/A,TRUE,"GENERAL";"TAB3",#N/A,TRUE,"GENERAL";"TAB4",#N/A,TRUE,"GENERAL";"TAB5",#N/A,TRUE,"GENERAL"}</definedName>
    <definedName name="_____s3" hidden="1">{"TAB1",#N/A,TRUE,"GENERAL";"TAB2",#N/A,TRUE,"GENERAL";"TAB3",#N/A,TRUE,"GENERAL";"TAB4",#N/A,TRUE,"GENERAL";"TAB5",#N/A,TRUE,"GENERAL"}</definedName>
    <definedName name="_____s4" localSheetId="1" hidden="1">{"via1",#N/A,TRUE,"general";"via2",#N/A,TRUE,"general";"via3",#N/A,TRUE,"general"}</definedName>
    <definedName name="_____s4" localSheetId="0" hidden="1">{"via1",#N/A,TRUE,"general";"via2",#N/A,TRUE,"general";"via3",#N/A,TRUE,"general"}</definedName>
    <definedName name="_____s4" hidden="1">{"via1",#N/A,TRUE,"general";"via2",#N/A,TRUE,"general";"via3",#N/A,TRUE,"general"}</definedName>
    <definedName name="_____s5" localSheetId="1" hidden="1">{"via1",#N/A,TRUE,"general";"via2",#N/A,TRUE,"general";"via3",#N/A,TRUE,"general"}</definedName>
    <definedName name="_____s5" localSheetId="0" hidden="1">{"via1",#N/A,TRUE,"general";"via2",#N/A,TRUE,"general";"via3",#N/A,TRUE,"general"}</definedName>
    <definedName name="_____s5" hidden="1">{"via1",#N/A,TRUE,"general";"via2",#N/A,TRUE,"general";"via3",#N/A,TRUE,"general"}</definedName>
    <definedName name="_____s6" localSheetId="1" hidden="1">{"TAB1",#N/A,TRUE,"GENERAL";"TAB2",#N/A,TRUE,"GENERAL";"TAB3",#N/A,TRUE,"GENERAL";"TAB4",#N/A,TRUE,"GENERAL";"TAB5",#N/A,TRUE,"GENERAL"}</definedName>
    <definedName name="_____s6" localSheetId="0" hidden="1">{"TAB1",#N/A,TRUE,"GENERAL";"TAB2",#N/A,TRUE,"GENERAL";"TAB3",#N/A,TRUE,"GENERAL";"TAB4",#N/A,TRUE,"GENERAL";"TAB5",#N/A,TRUE,"GENERAL"}</definedName>
    <definedName name="_____s6" hidden="1">{"TAB1",#N/A,TRUE,"GENERAL";"TAB2",#N/A,TRUE,"GENERAL";"TAB3",#N/A,TRUE,"GENERAL";"TAB4",#N/A,TRUE,"GENERAL";"TAB5",#N/A,TRUE,"GENERAL"}</definedName>
    <definedName name="_____s7" localSheetId="1" hidden="1">{"via1",#N/A,TRUE,"general";"via2",#N/A,TRUE,"general";"via3",#N/A,TRUE,"general"}</definedName>
    <definedName name="_____s7" localSheetId="0" hidden="1">{"via1",#N/A,TRUE,"general";"via2",#N/A,TRUE,"general";"via3",#N/A,TRUE,"general"}</definedName>
    <definedName name="_____s7" hidden="1">{"via1",#N/A,TRUE,"general";"via2",#N/A,TRUE,"general";"via3",#N/A,TRUE,"general"}</definedName>
    <definedName name="_____t3" localSheetId="1" hidden="1">{"TAB1",#N/A,TRUE,"GENERAL";"TAB2",#N/A,TRUE,"GENERAL";"TAB3",#N/A,TRUE,"GENERAL";"TAB4",#N/A,TRUE,"GENERAL";"TAB5",#N/A,TRUE,"GENERAL"}</definedName>
    <definedName name="_____t3" localSheetId="0" hidden="1">{"TAB1",#N/A,TRUE,"GENERAL";"TAB2",#N/A,TRUE,"GENERAL";"TAB3",#N/A,TRUE,"GENERAL";"TAB4",#N/A,TRUE,"GENERAL";"TAB5",#N/A,TRUE,"GENERAL"}</definedName>
    <definedName name="_____t3" hidden="1">{"TAB1",#N/A,TRUE,"GENERAL";"TAB2",#N/A,TRUE,"GENERAL";"TAB3",#N/A,TRUE,"GENERAL";"TAB4",#N/A,TRUE,"GENERAL";"TAB5",#N/A,TRUE,"GENERAL"}</definedName>
    <definedName name="_____t4" localSheetId="1" hidden="1">{"via1",#N/A,TRUE,"general";"via2",#N/A,TRUE,"general";"via3",#N/A,TRUE,"general"}</definedName>
    <definedName name="_____t4" localSheetId="0" hidden="1">{"via1",#N/A,TRUE,"general";"via2",#N/A,TRUE,"general";"via3",#N/A,TRUE,"general"}</definedName>
    <definedName name="_____t4" hidden="1">{"via1",#N/A,TRUE,"general";"via2",#N/A,TRUE,"general";"via3",#N/A,TRUE,"general"}</definedName>
    <definedName name="_____t5" localSheetId="1" hidden="1">{"TAB1",#N/A,TRUE,"GENERAL";"TAB2",#N/A,TRUE,"GENERAL";"TAB3",#N/A,TRUE,"GENERAL";"TAB4",#N/A,TRUE,"GENERAL";"TAB5",#N/A,TRUE,"GENERAL"}</definedName>
    <definedName name="_____t5" localSheetId="0" hidden="1">{"TAB1",#N/A,TRUE,"GENERAL";"TAB2",#N/A,TRUE,"GENERAL";"TAB3",#N/A,TRUE,"GENERAL";"TAB4",#N/A,TRUE,"GENERAL";"TAB5",#N/A,TRUE,"GENERAL"}</definedName>
    <definedName name="_____t5" hidden="1">{"TAB1",#N/A,TRUE,"GENERAL";"TAB2",#N/A,TRUE,"GENERAL";"TAB3",#N/A,TRUE,"GENERAL";"TAB4",#N/A,TRUE,"GENERAL";"TAB5",#N/A,TRUE,"GENERAL"}</definedName>
    <definedName name="_____t6" localSheetId="1" hidden="1">{"via1",#N/A,TRUE,"general";"via2",#N/A,TRUE,"general";"via3",#N/A,TRUE,"general"}</definedName>
    <definedName name="_____t6" localSheetId="0" hidden="1">{"via1",#N/A,TRUE,"general";"via2",#N/A,TRUE,"general";"via3",#N/A,TRUE,"general"}</definedName>
    <definedName name="_____t6" hidden="1">{"via1",#N/A,TRUE,"general";"via2",#N/A,TRUE,"general";"via3",#N/A,TRUE,"general"}</definedName>
    <definedName name="_____t66" localSheetId="1" hidden="1">{"TAB1",#N/A,TRUE,"GENERAL";"TAB2",#N/A,TRUE,"GENERAL";"TAB3",#N/A,TRUE,"GENERAL";"TAB4",#N/A,TRUE,"GENERAL";"TAB5",#N/A,TRUE,"GENERAL"}</definedName>
    <definedName name="_____t66" localSheetId="0" hidden="1">{"TAB1",#N/A,TRUE,"GENERAL";"TAB2",#N/A,TRUE,"GENERAL";"TAB3",#N/A,TRUE,"GENERAL";"TAB4",#N/A,TRUE,"GENERAL";"TAB5",#N/A,TRUE,"GENERAL"}</definedName>
    <definedName name="_____t66" hidden="1">{"TAB1",#N/A,TRUE,"GENERAL";"TAB2",#N/A,TRUE,"GENERAL";"TAB3",#N/A,TRUE,"GENERAL";"TAB4",#N/A,TRUE,"GENERAL";"TAB5",#N/A,TRUE,"GENERAL"}</definedName>
    <definedName name="_____t7" localSheetId="1" hidden="1">{"via1",#N/A,TRUE,"general";"via2",#N/A,TRUE,"general";"via3",#N/A,TRUE,"general"}</definedName>
    <definedName name="_____t7" localSheetId="0" hidden="1">{"via1",#N/A,TRUE,"general";"via2",#N/A,TRUE,"general";"via3",#N/A,TRUE,"general"}</definedName>
    <definedName name="_____t7" hidden="1">{"via1",#N/A,TRUE,"general";"via2",#N/A,TRUE,"general";"via3",#N/A,TRUE,"general"}</definedName>
    <definedName name="_____t77" localSheetId="1" hidden="1">{"TAB1",#N/A,TRUE,"GENERAL";"TAB2",#N/A,TRUE,"GENERAL";"TAB3",#N/A,TRUE,"GENERAL";"TAB4",#N/A,TRUE,"GENERAL";"TAB5",#N/A,TRUE,"GENERAL"}</definedName>
    <definedName name="_____t77" localSheetId="0" hidden="1">{"TAB1",#N/A,TRUE,"GENERAL";"TAB2",#N/A,TRUE,"GENERAL";"TAB3",#N/A,TRUE,"GENERAL";"TAB4",#N/A,TRUE,"GENERAL";"TAB5",#N/A,TRUE,"GENERAL"}</definedName>
    <definedName name="_____t77" hidden="1">{"TAB1",#N/A,TRUE,"GENERAL";"TAB2",#N/A,TRUE,"GENERAL";"TAB3",#N/A,TRUE,"GENERAL";"TAB4",#N/A,TRUE,"GENERAL";"TAB5",#N/A,TRUE,"GENERAL"}</definedName>
    <definedName name="_____t8" localSheetId="1" hidden="1">{"TAB1",#N/A,TRUE,"GENERAL";"TAB2",#N/A,TRUE,"GENERAL";"TAB3",#N/A,TRUE,"GENERAL";"TAB4",#N/A,TRUE,"GENERAL";"TAB5",#N/A,TRUE,"GENERAL"}</definedName>
    <definedName name="_____t8" localSheetId="0" hidden="1">{"TAB1",#N/A,TRUE,"GENERAL";"TAB2",#N/A,TRUE,"GENERAL";"TAB3",#N/A,TRUE,"GENERAL";"TAB4",#N/A,TRUE,"GENERAL";"TAB5",#N/A,TRUE,"GENERAL"}</definedName>
    <definedName name="_____t8" hidden="1">{"TAB1",#N/A,TRUE,"GENERAL";"TAB2",#N/A,TRUE,"GENERAL";"TAB3",#N/A,TRUE,"GENERAL";"TAB4",#N/A,TRUE,"GENERAL";"TAB5",#N/A,TRUE,"GENERAL"}</definedName>
    <definedName name="_____t88" localSheetId="1" hidden="1">{"via1",#N/A,TRUE,"general";"via2",#N/A,TRUE,"general";"via3",#N/A,TRUE,"general"}</definedName>
    <definedName name="_____t88" localSheetId="0" hidden="1">{"via1",#N/A,TRUE,"general";"via2",#N/A,TRUE,"general";"via3",#N/A,TRUE,"general"}</definedName>
    <definedName name="_____t88" hidden="1">{"via1",#N/A,TRUE,"general";"via2",#N/A,TRUE,"general";"via3",#N/A,TRUE,"general"}</definedName>
    <definedName name="_____t9" localSheetId="1" hidden="1">{"TAB1",#N/A,TRUE,"GENERAL";"TAB2",#N/A,TRUE,"GENERAL";"TAB3",#N/A,TRUE,"GENERAL";"TAB4",#N/A,TRUE,"GENERAL";"TAB5",#N/A,TRUE,"GENERAL"}</definedName>
    <definedName name="_____t9" localSheetId="0" hidden="1">{"TAB1",#N/A,TRUE,"GENERAL";"TAB2",#N/A,TRUE,"GENERAL";"TAB3",#N/A,TRUE,"GENERAL";"TAB4",#N/A,TRUE,"GENERAL";"TAB5",#N/A,TRUE,"GENERAL"}</definedName>
    <definedName name="_____t9" hidden="1">{"TAB1",#N/A,TRUE,"GENERAL";"TAB2",#N/A,TRUE,"GENERAL";"TAB3",#N/A,TRUE,"GENERAL";"TAB4",#N/A,TRUE,"GENERAL";"TAB5",#N/A,TRUE,"GENERAL"}</definedName>
    <definedName name="_____t99" localSheetId="1" hidden="1">{"via1",#N/A,TRUE,"general";"via2",#N/A,TRUE,"general";"via3",#N/A,TRUE,"general"}</definedName>
    <definedName name="_____t99" localSheetId="0" hidden="1">{"via1",#N/A,TRUE,"general";"via2",#N/A,TRUE,"general";"via3",#N/A,TRUE,"general"}</definedName>
    <definedName name="_____t99" hidden="1">{"via1",#N/A,TRUE,"general";"via2",#N/A,TRUE,"general";"via3",#N/A,TRUE,"general"}</definedName>
    <definedName name="_____u4" localSheetId="1" hidden="1">{"TAB1",#N/A,TRUE,"GENERAL";"TAB2",#N/A,TRUE,"GENERAL";"TAB3",#N/A,TRUE,"GENERAL";"TAB4",#N/A,TRUE,"GENERAL";"TAB5",#N/A,TRUE,"GENERAL"}</definedName>
    <definedName name="_____u4" localSheetId="0" hidden="1">{"TAB1",#N/A,TRUE,"GENERAL";"TAB2",#N/A,TRUE,"GENERAL";"TAB3",#N/A,TRUE,"GENERAL";"TAB4",#N/A,TRUE,"GENERAL";"TAB5",#N/A,TRUE,"GENERAL"}</definedName>
    <definedName name="_____u4" hidden="1">{"TAB1",#N/A,TRUE,"GENERAL";"TAB2",#N/A,TRUE,"GENERAL";"TAB3",#N/A,TRUE,"GENERAL";"TAB4",#N/A,TRUE,"GENERAL";"TAB5",#N/A,TRUE,"GENERAL"}</definedName>
    <definedName name="_____u5" localSheetId="1" hidden="1">{"TAB1",#N/A,TRUE,"GENERAL";"TAB2",#N/A,TRUE,"GENERAL";"TAB3",#N/A,TRUE,"GENERAL";"TAB4",#N/A,TRUE,"GENERAL";"TAB5",#N/A,TRUE,"GENERAL"}</definedName>
    <definedName name="_____u5" localSheetId="0" hidden="1">{"TAB1",#N/A,TRUE,"GENERAL";"TAB2",#N/A,TRUE,"GENERAL";"TAB3",#N/A,TRUE,"GENERAL";"TAB4",#N/A,TRUE,"GENERAL";"TAB5",#N/A,TRUE,"GENERAL"}</definedName>
    <definedName name="_____u5" hidden="1">{"TAB1",#N/A,TRUE,"GENERAL";"TAB2",#N/A,TRUE,"GENERAL";"TAB3",#N/A,TRUE,"GENERAL";"TAB4",#N/A,TRUE,"GENERAL";"TAB5",#N/A,TRUE,"GENERAL"}</definedName>
    <definedName name="_____u6" localSheetId="1" hidden="1">{"TAB1",#N/A,TRUE,"GENERAL";"TAB2",#N/A,TRUE,"GENERAL";"TAB3",#N/A,TRUE,"GENERAL";"TAB4",#N/A,TRUE,"GENERAL";"TAB5",#N/A,TRUE,"GENERAL"}</definedName>
    <definedName name="_____u6" localSheetId="0" hidden="1">{"TAB1",#N/A,TRUE,"GENERAL";"TAB2",#N/A,TRUE,"GENERAL";"TAB3",#N/A,TRUE,"GENERAL";"TAB4",#N/A,TRUE,"GENERAL";"TAB5",#N/A,TRUE,"GENERAL"}</definedName>
    <definedName name="_____u6" hidden="1">{"TAB1",#N/A,TRUE,"GENERAL";"TAB2",#N/A,TRUE,"GENERAL";"TAB3",#N/A,TRUE,"GENERAL";"TAB4",#N/A,TRUE,"GENERAL";"TAB5",#N/A,TRUE,"GENERAL"}</definedName>
    <definedName name="_____u7" localSheetId="1" hidden="1">{"via1",#N/A,TRUE,"general";"via2",#N/A,TRUE,"general";"via3",#N/A,TRUE,"general"}</definedName>
    <definedName name="_____u7" localSheetId="0" hidden="1">{"via1",#N/A,TRUE,"general";"via2",#N/A,TRUE,"general";"via3",#N/A,TRUE,"general"}</definedName>
    <definedName name="_____u7" hidden="1">{"via1",#N/A,TRUE,"general";"via2",#N/A,TRUE,"general";"via3",#N/A,TRUE,"general"}</definedName>
    <definedName name="_____u8" localSheetId="1" hidden="1">{"TAB1",#N/A,TRUE,"GENERAL";"TAB2",#N/A,TRUE,"GENERAL";"TAB3",#N/A,TRUE,"GENERAL";"TAB4",#N/A,TRUE,"GENERAL";"TAB5",#N/A,TRUE,"GENERAL"}</definedName>
    <definedName name="_____u8" localSheetId="0" hidden="1">{"TAB1",#N/A,TRUE,"GENERAL";"TAB2",#N/A,TRUE,"GENERAL";"TAB3",#N/A,TRUE,"GENERAL";"TAB4",#N/A,TRUE,"GENERAL";"TAB5",#N/A,TRUE,"GENERAL"}</definedName>
    <definedName name="_____u8" hidden="1">{"TAB1",#N/A,TRUE,"GENERAL";"TAB2",#N/A,TRUE,"GENERAL";"TAB3",#N/A,TRUE,"GENERAL";"TAB4",#N/A,TRUE,"GENERAL";"TAB5",#N/A,TRUE,"GENERAL"}</definedName>
    <definedName name="_____u9" localSheetId="1" hidden="1">{"TAB1",#N/A,TRUE,"GENERAL";"TAB2",#N/A,TRUE,"GENERAL";"TAB3",#N/A,TRUE,"GENERAL";"TAB4",#N/A,TRUE,"GENERAL";"TAB5",#N/A,TRUE,"GENERAL"}</definedName>
    <definedName name="_____u9" localSheetId="0" hidden="1">{"TAB1",#N/A,TRUE,"GENERAL";"TAB2",#N/A,TRUE,"GENERAL";"TAB3",#N/A,TRUE,"GENERAL";"TAB4",#N/A,TRUE,"GENERAL";"TAB5",#N/A,TRUE,"GENERAL"}</definedName>
    <definedName name="_____u9" hidden="1">{"TAB1",#N/A,TRUE,"GENERAL";"TAB2",#N/A,TRUE,"GENERAL";"TAB3",#N/A,TRUE,"GENERAL";"TAB4",#N/A,TRUE,"GENERAL";"TAB5",#N/A,TRUE,"GENERAL"}</definedName>
    <definedName name="_____ur7" localSheetId="1" hidden="1">{"TAB1",#N/A,TRUE,"GENERAL";"TAB2",#N/A,TRUE,"GENERAL";"TAB3",#N/A,TRUE,"GENERAL";"TAB4",#N/A,TRUE,"GENERAL";"TAB5",#N/A,TRUE,"GENERAL"}</definedName>
    <definedName name="_____ur7" localSheetId="0" hidden="1">{"TAB1",#N/A,TRUE,"GENERAL";"TAB2",#N/A,TRUE,"GENERAL";"TAB3",#N/A,TRUE,"GENERAL";"TAB4",#N/A,TRUE,"GENERAL";"TAB5",#N/A,TRUE,"GENERAL"}</definedName>
    <definedName name="_____ur7" hidden="1">{"TAB1",#N/A,TRUE,"GENERAL";"TAB2",#N/A,TRUE,"GENERAL";"TAB3",#N/A,TRUE,"GENERAL";"TAB4",#N/A,TRUE,"GENERAL";"TAB5",#N/A,TRUE,"GENERAL"}</definedName>
    <definedName name="_____v2" localSheetId="1" hidden="1">{"via1",#N/A,TRUE,"general";"via2",#N/A,TRUE,"general";"via3",#N/A,TRUE,"general"}</definedName>
    <definedName name="_____v2" localSheetId="0" hidden="1">{"via1",#N/A,TRUE,"general";"via2",#N/A,TRUE,"general";"via3",#N/A,TRUE,"general"}</definedName>
    <definedName name="_____v2" hidden="1">{"via1",#N/A,TRUE,"general";"via2",#N/A,TRUE,"general";"via3",#N/A,TRUE,"general"}</definedName>
    <definedName name="_____v3" localSheetId="1" hidden="1">{"TAB1",#N/A,TRUE,"GENERAL";"TAB2",#N/A,TRUE,"GENERAL";"TAB3",#N/A,TRUE,"GENERAL";"TAB4",#N/A,TRUE,"GENERAL";"TAB5",#N/A,TRUE,"GENERAL"}</definedName>
    <definedName name="_____v3" localSheetId="0" hidden="1">{"TAB1",#N/A,TRUE,"GENERAL";"TAB2",#N/A,TRUE,"GENERAL";"TAB3",#N/A,TRUE,"GENERAL";"TAB4",#N/A,TRUE,"GENERAL";"TAB5",#N/A,TRUE,"GENERAL"}</definedName>
    <definedName name="_____v3" hidden="1">{"TAB1",#N/A,TRUE,"GENERAL";"TAB2",#N/A,TRUE,"GENERAL";"TAB3",#N/A,TRUE,"GENERAL";"TAB4",#N/A,TRUE,"GENERAL";"TAB5",#N/A,TRUE,"GENERAL"}</definedName>
    <definedName name="_____v4" localSheetId="1" hidden="1">{"TAB1",#N/A,TRUE,"GENERAL";"TAB2",#N/A,TRUE,"GENERAL";"TAB3",#N/A,TRUE,"GENERAL";"TAB4",#N/A,TRUE,"GENERAL";"TAB5",#N/A,TRUE,"GENERAL"}</definedName>
    <definedName name="_____v4" localSheetId="0" hidden="1">{"TAB1",#N/A,TRUE,"GENERAL";"TAB2",#N/A,TRUE,"GENERAL";"TAB3",#N/A,TRUE,"GENERAL";"TAB4",#N/A,TRUE,"GENERAL";"TAB5",#N/A,TRUE,"GENERAL"}</definedName>
    <definedName name="_____v4" hidden="1">{"TAB1",#N/A,TRUE,"GENERAL";"TAB2",#N/A,TRUE,"GENERAL";"TAB3",#N/A,TRUE,"GENERAL";"TAB4",#N/A,TRUE,"GENERAL";"TAB5",#N/A,TRUE,"GENERAL"}</definedName>
    <definedName name="_____v5" localSheetId="1" hidden="1">{"TAB1",#N/A,TRUE,"GENERAL";"TAB2",#N/A,TRUE,"GENERAL";"TAB3",#N/A,TRUE,"GENERAL";"TAB4",#N/A,TRUE,"GENERAL";"TAB5",#N/A,TRUE,"GENERAL"}</definedName>
    <definedName name="_____v5" localSheetId="0" hidden="1">{"TAB1",#N/A,TRUE,"GENERAL";"TAB2",#N/A,TRUE,"GENERAL";"TAB3",#N/A,TRUE,"GENERAL";"TAB4",#N/A,TRUE,"GENERAL";"TAB5",#N/A,TRUE,"GENERAL"}</definedName>
    <definedName name="_____v5" hidden="1">{"TAB1",#N/A,TRUE,"GENERAL";"TAB2",#N/A,TRUE,"GENERAL";"TAB3",#N/A,TRUE,"GENERAL";"TAB4",#N/A,TRUE,"GENERAL";"TAB5",#N/A,TRUE,"GENERAL"}</definedName>
    <definedName name="_____v6" localSheetId="1" hidden="1">{"TAB1",#N/A,TRUE,"GENERAL";"TAB2",#N/A,TRUE,"GENERAL";"TAB3",#N/A,TRUE,"GENERAL";"TAB4",#N/A,TRUE,"GENERAL";"TAB5",#N/A,TRUE,"GENERAL"}</definedName>
    <definedName name="_____v6" localSheetId="0" hidden="1">{"TAB1",#N/A,TRUE,"GENERAL";"TAB2",#N/A,TRUE,"GENERAL";"TAB3",#N/A,TRUE,"GENERAL";"TAB4",#N/A,TRUE,"GENERAL";"TAB5",#N/A,TRUE,"GENERAL"}</definedName>
    <definedName name="_____v6" hidden="1">{"TAB1",#N/A,TRUE,"GENERAL";"TAB2",#N/A,TRUE,"GENERAL";"TAB3",#N/A,TRUE,"GENERAL";"TAB4",#N/A,TRUE,"GENERAL";"TAB5",#N/A,TRUE,"GENERAL"}</definedName>
    <definedName name="_____v7" localSheetId="1" hidden="1">{"via1",#N/A,TRUE,"general";"via2",#N/A,TRUE,"general";"via3",#N/A,TRUE,"general"}</definedName>
    <definedName name="_____v7" localSheetId="0" hidden="1">{"via1",#N/A,TRUE,"general";"via2",#N/A,TRUE,"general";"via3",#N/A,TRUE,"general"}</definedName>
    <definedName name="_____v7" hidden="1">{"via1",#N/A,TRUE,"general";"via2",#N/A,TRUE,"general";"via3",#N/A,TRUE,"general"}</definedName>
    <definedName name="_____v8" localSheetId="1" hidden="1">{"TAB1",#N/A,TRUE,"GENERAL";"TAB2",#N/A,TRUE,"GENERAL";"TAB3",#N/A,TRUE,"GENERAL";"TAB4",#N/A,TRUE,"GENERAL";"TAB5",#N/A,TRUE,"GENERAL"}</definedName>
    <definedName name="_____v8" localSheetId="0" hidden="1">{"TAB1",#N/A,TRUE,"GENERAL";"TAB2",#N/A,TRUE,"GENERAL";"TAB3",#N/A,TRUE,"GENERAL";"TAB4",#N/A,TRUE,"GENERAL";"TAB5",#N/A,TRUE,"GENERAL"}</definedName>
    <definedName name="_____v8" hidden="1">{"TAB1",#N/A,TRUE,"GENERAL";"TAB2",#N/A,TRUE,"GENERAL";"TAB3",#N/A,TRUE,"GENERAL";"TAB4",#N/A,TRUE,"GENERAL";"TAB5",#N/A,TRUE,"GENERAL"}</definedName>
    <definedName name="_____v9" localSheetId="1" hidden="1">{"TAB1",#N/A,TRUE,"GENERAL";"TAB2",#N/A,TRUE,"GENERAL";"TAB3",#N/A,TRUE,"GENERAL";"TAB4",#N/A,TRUE,"GENERAL";"TAB5",#N/A,TRUE,"GENERAL"}</definedName>
    <definedName name="_____v9" localSheetId="0" hidden="1">{"TAB1",#N/A,TRUE,"GENERAL";"TAB2",#N/A,TRUE,"GENERAL";"TAB3",#N/A,TRUE,"GENERAL";"TAB4",#N/A,TRUE,"GENERAL";"TAB5",#N/A,TRUE,"GENERAL"}</definedName>
    <definedName name="_____v9" hidden="1">{"TAB1",#N/A,TRUE,"GENERAL";"TAB2",#N/A,TRUE,"GENERAL";"TAB3",#N/A,TRUE,"GENERAL";"TAB4",#N/A,TRUE,"GENERAL";"TAB5",#N/A,TRUE,"GENERAL"}</definedName>
    <definedName name="_____vfv4" localSheetId="1" hidden="1">{"via1",#N/A,TRUE,"general";"via2",#N/A,TRUE,"general";"via3",#N/A,TRUE,"general"}</definedName>
    <definedName name="_____vfv4" localSheetId="0" hidden="1">{"via1",#N/A,TRUE,"general";"via2",#N/A,TRUE,"general";"via3",#N/A,TRUE,"general"}</definedName>
    <definedName name="_____vfv4" hidden="1">{"via1",#N/A,TRUE,"general";"via2",#N/A,TRUE,"general";"via3",#N/A,TRUE,"general"}</definedName>
    <definedName name="_____x1" localSheetId="1" hidden="1">{"TAB1",#N/A,TRUE,"GENERAL";"TAB2",#N/A,TRUE,"GENERAL";"TAB3",#N/A,TRUE,"GENERAL";"TAB4",#N/A,TRUE,"GENERAL";"TAB5",#N/A,TRUE,"GENERAL"}</definedName>
    <definedName name="_____x1" localSheetId="0" hidden="1">{"TAB1",#N/A,TRUE,"GENERAL";"TAB2",#N/A,TRUE,"GENERAL";"TAB3",#N/A,TRUE,"GENERAL";"TAB4",#N/A,TRUE,"GENERAL";"TAB5",#N/A,TRUE,"GENERAL"}</definedName>
    <definedName name="_____x1" hidden="1">{"TAB1",#N/A,TRUE,"GENERAL";"TAB2",#N/A,TRUE,"GENERAL";"TAB3",#N/A,TRUE,"GENERAL";"TAB4",#N/A,TRUE,"GENERAL";"TAB5",#N/A,TRUE,"GENERAL"}</definedName>
    <definedName name="_____x2" localSheetId="1" hidden="1">{"via1",#N/A,TRUE,"general";"via2",#N/A,TRUE,"general";"via3",#N/A,TRUE,"general"}</definedName>
    <definedName name="_____x2" localSheetId="0" hidden="1">{"via1",#N/A,TRUE,"general";"via2",#N/A,TRUE,"general";"via3",#N/A,TRUE,"general"}</definedName>
    <definedName name="_____x2" hidden="1">{"via1",#N/A,TRUE,"general";"via2",#N/A,TRUE,"general";"via3",#N/A,TRUE,"general"}</definedName>
    <definedName name="_____x3" localSheetId="1" hidden="1">{"via1",#N/A,TRUE,"general";"via2",#N/A,TRUE,"general";"via3",#N/A,TRUE,"general"}</definedName>
    <definedName name="_____x3" localSheetId="0" hidden="1">{"via1",#N/A,TRUE,"general";"via2",#N/A,TRUE,"general";"via3",#N/A,TRUE,"general"}</definedName>
    <definedName name="_____x3" hidden="1">{"via1",#N/A,TRUE,"general";"via2",#N/A,TRUE,"general";"via3",#N/A,TRUE,"general"}</definedName>
    <definedName name="_____x4" localSheetId="1" hidden="1">{"via1",#N/A,TRUE,"general";"via2",#N/A,TRUE,"general";"via3",#N/A,TRUE,"general"}</definedName>
    <definedName name="_____x4" localSheetId="0" hidden="1">{"via1",#N/A,TRUE,"general";"via2",#N/A,TRUE,"general";"via3",#N/A,TRUE,"general"}</definedName>
    <definedName name="_____x4" hidden="1">{"via1",#N/A,TRUE,"general";"via2",#N/A,TRUE,"general";"via3",#N/A,TRUE,"general"}</definedName>
    <definedName name="_____x5" localSheetId="1" hidden="1">{"TAB1",#N/A,TRUE,"GENERAL";"TAB2",#N/A,TRUE,"GENERAL";"TAB3",#N/A,TRUE,"GENERAL";"TAB4",#N/A,TRUE,"GENERAL";"TAB5",#N/A,TRUE,"GENERAL"}</definedName>
    <definedName name="_____x5" localSheetId="0" hidden="1">{"TAB1",#N/A,TRUE,"GENERAL";"TAB2",#N/A,TRUE,"GENERAL";"TAB3",#N/A,TRUE,"GENERAL";"TAB4",#N/A,TRUE,"GENERAL";"TAB5",#N/A,TRUE,"GENERAL"}</definedName>
    <definedName name="_____x5" hidden="1">{"TAB1",#N/A,TRUE,"GENERAL";"TAB2",#N/A,TRUE,"GENERAL";"TAB3",#N/A,TRUE,"GENERAL";"TAB4",#N/A,TRUE,"GENERAL";"TAB5",#N/A,TRUE,"GENERAL"}</definedName>
    <definedName name="_____x6" localSheetId="1" hidden="1">{"TAB1",#N/A,TRUE,"GENERAL";"TAB2",#N/A,TRUE,"GENERAL";"TAB3",#N/A,TRUE,"GENERAL";"TAB4",#N/A,TRUE,"GENERAL";"TAB5",#N/A,TRUE,"GENERAL"}</definedName>
    <definedName name="_____x6" localSheetId="0" hidden="1">{"TAB1",#N/A,TRUE,"GENERAL";"TAB2",#N/A,TRUE,"GENERAL";"TAB3",#N/A,TRUE,"GENERAL";"TAB4",#N/A,TRUE,"GENERAL";"TAB5",#N/A,TRUE,"GENERAL"}</definedName>
    <definedName name="_____x6" hidden="1">{"TAB1",#N/A,TRUE,"GENERAL";"TAB2",#N/A,TRUE,"GENERAL";"TAB3",#N/A,TRUE,"GENERAL";"TAB4",#N/A,TRUE,"GENERAL";"TAB5",#N/A,TRUE,"GENERAL"}</definedName>
    <definedName name="_____x7" localSheetId="1" hidden="1">{"TAB1",#N/A,TRUE,"GENERAL";"TAB2",#N/A,TRUE,"GENERAL";"TAB3",#N/A,TRUE,"GENERAL";"TAB4",#N/A,TRUE,"GENERAL";"TAB5",#N/A,TRUE,"GENERAL"}</definedName>
    <definedName name="_____x7" localSheetId="0" hidden="1">{"TAB1",#N/A,TRUE,"GENERAL";"TAB2",#N/A,TRUE,"GENERAL";"TAB3",#N/A,TRUE,"GENERAL";"TAB4",#N/A,TRUE,"GENERAL";"TAB5",#N/A,TRUE,"GENERAL"}</definedName>
    <definedName name="_____x7" hidden="1">{"TAB1",#N/A,TRUE,"GENERAL";"TAB2",#N/A,TRUE,"GENERAL";"TAB3",#N/A,TRUE,"GENERAL";"TAB4",#N/A,TRUE,"GENERAL";"TAB5",#N/A,TRUE,"GENERAL"}</definedName>
    <definedName name="_____x8" localSheetId="1" hidden="1">{"via1",#N/A,TRUE,"general";"via2",#N/A,TRUE,"general";"via3",#N/A,TRUE,"general"}</definedName>
    <definedName name="_____x8" localSheetId="0" hidden="1">{"via1",#N/A,TRUE,"general";"via2",#N/A,TRUE,"general";"via3",#N/A,TRUE,"general"}</definedName>
    <definedName name="_____x8" hidden="1">{"via1",#N/A,TRUE,"general";"via2",#N/A,TRUE,"general";"via3",#N/A,TRUE,"general"}</definedName>
    <definedName name="_____x9" localSheetId="1" hidden="1">{"TAB1",#N/A,TRUE,"GENERAL";"TAB2",#N/A,TRUE,"GENERAL";"TAB3",#N/A,TRUE,"GENERAL";"TAB4",#N/A,TRUE,"GENERAL";"TAB5",#N/A,TRUE,"GENERAL"}</definedName>
    <definedName name="_____x9" localSheetId="0" hidden="1">{"TAB1",#N/A,TRUE,"GENERAL";"TAB2",#N/A,TRUE,"GENERAL";"TAB3",#N/A,TRUE,"GENERAL";"TAB4",#N/A,TRUE,"GENERAL";"TAB5",#N/A,TRUE,"GENERAL"}</definedName>
    <definedName name="_____x9" hidden="1">{"TAB1",#N/A,TRUE,"GENERAL";"TAB2",#N/A,TRUE,"GENERAL";"TAB3",#N/A,TRUE,"GENERAL";"TAB4",#N/A,TRUE,"GENERAL";"TAB5",#N/A,TRUE,"GENERAL"}</definedName>
    <definedName name="_____y2" localSheetId="1" hidden="1">{"TAB1",#N/A,TRUE,"GENERAL";"TAB2",#N/A,TRUE,"GENERAL";"TAB3",#N/A,TRUE,"GENERAL";"TAB4",#N/A,TRUE,"GENERAL";"TAB5",#N/A,TRUE,"GENERAL"}</definedName>
    <definedName name="_____y2" localSheetId="0" hidden="1">{"TAB1",#N/A,TRUE,"GENERAL";"TAB2",#N/A,TRUE,"GENERAL";"TAB3",#N/A,TRUE,"GENERAL";"TAB4",#N/A,TRUE,"GENERAL";"TAB5",#N/A,TRUE,"GENERAL"}</definedName>
    <definedName name="_____y2" hidden="1">{"TAB1",#N/A,TRUE,"GENERAL";"TAB2",#N/A,TRUE,"GENERAL";"TAB3",#N/A,TRUE,"GENERAL";"TAB4",#N/A,TRUE,"GENERAL";"TAB5",#N/A,TRUE,"GENERAL"}</definedName>
    <definedName name="_____y3" localSheetId="1" hidden="1">{"via1",#N/A,TRUE,"general";"via2",#N/A,TRUE,"general";"via3",#N/A,TRUE,"general"}</definedName>
    <definedName name="_____y3" localSheetId="0" hidden="1">{"via1",#N/A,TRUE,"general";"via2",#N/A,TRUE,"general";"via3",#N/A,TRUE,"general"}</definedName>
    <definedName name="_____y3" hidden="1">{"via1",#N/A,TRUE,"general";"via2",#N/A,TRUE,"general";"via3",#N/A,TRUE,"general"}</definedName>
    <definedName name="_____y4" localSheetId="1" hidden="1">{"via1",#N/A,TRUE,"general";"via2",#N/A,TRUE,"general";"via3",#N/A,TRUE,"general"}</definedName>
    <definedName name="_____y4" localSheetId="0" hidden="1">{"via1",#N/A,TRUE,"general";"via2",#N/A,TRUE,"general";"via3",#N/A,TRUE,"general"}</definedName>
    <definedName name="_____y4" hidden="1">{"via1",#N/A,TRUE,"general";"via2",#N/A,TRUE,"general";"via3",#N/A,TRUE,"general"}</definedName>
    <definedName name="_____y5" localSheetId="1" hidden="1">{"TAB1",#N/A,TRUE,"GENERAL";"TAB2",#N/A,TRUE,"GENERAL";"TAB3",#N/A,TRUE,"GENERAL";"TAB4",#N/A,TRUE,"GENERAL";"TAB5",#N/A,TRUE,"GENERAL"}</definedName>
    <definedName name="_____y5" localSheetId="0" hidden="1">{"TAB1",#N/A,TRUE,"GENERAL";"TAB2",#N/A,TRUE,"GENERAL";"TAB3",#N/A,TRUE,"GENERAL";"TAB4",#N/A,TRUE,"GENERAL";"TAB5",#N/A,TRUE,"GENERAL"}</definedName>
    <definedName name="_____y5" hidden="1">{"TAB1",#N/A,TRUE,"GENERAL";"TAB2",#N/A,TRUE,"GENERAL";"TAB3",#N/A,TRUE,"GENERAL";"TAB4",#N/A,TRUE,"GENERAL";"TAB5",#N/A,TRUE,"GENERAL"}</definedName>
    <definedName name="_____y6" localSheetId="1" hidden="1">{"via1",#N/A,TRUE,"general";"via2",#N/A,TRUE,"general";"via3",#N/A,TRUE,"general"}</definedName>
    <definedName name="_____y6" localSheetId="0" hidden="1">{"via1",#N/A,TRUE,"general";"via2",#N/A,TRUE,"general";"via3",#N/A,TRUE,"general"}</definedName>
    <definedName name="_____y6" hidden="1">{"via1",#N/A,TRUE,"general";"via2",#N/A,TRUE,"general";"via3",#N/A,TRUE,"general"}</definedName>
    <definedName name="_____y7" localSheetId="1" hidden="1">{"via1",#N/A,TRUE,"general";"via2",#N/A,TRUE,"general";"via3",#N/A,TRUE,"general"}</definedName>
    <definedName name="_____y7" localSheetId="0" hidden="1">{"via1",#N/A,TRUE,"general";"via2",#N/A,TRUE,"general";"via3",#N/A,TRUE,"general"}</definedName>
    <definedName name="_____y7" hidden="1">{"via1",#N/A,TRUE,"general";"via2",#N/A,TRUE,"general";"via3",#N/A,TRUE,"general"}</definedName>
    <definedName name="_____y8" localSheetId="1" hidden="1">{"via1",#N/A,TRUE,"general";"via2",#N/A,TRUE,"general";"via3",#N/A,TRUE,"general"}</definedName>
    <definedName name="_____y8" localSheetId="0" hidden="1">{"via1",#N/A,TRUE,"general";"via2",#N/A,TRUE,"general";"via3",#N/A,TRUE,"general"}</definedName>
    <definedName name="_____y8" hidden="1">{"via1",#N/A,TRUE,"general";"via2",#N/A,TRUE,"general";"via3",#N/A,TRUE,"general"}</definedName>
    <definedName name="_____y9" localSheetId="1" hidden="1">{"TAB1",#N/A,TRUE,"GENERAL";"TAB2",#N/A,TRUE,"GENERAL";"TAB3",#N/A,TRUE,"GENERAL";"TAB4",#N/A,TRUE,"GENERAL";"TAB5",#N/A,TRUE,"GENERAL"}</definedName>
    <definedName name="_____y9" localSheetId="0" hidden="1">{"TAB1",#N/A,TRUE,"GENERAL";"TAB2",#N/A,TRUE,"GENERAL";"TAB3",#N/A,TRUE,"GENERAL";"TAB4",#N/A,TRUE,"GENERAL";"TAB5",#N/A,TRUE,"GENERAL"}</definedName>
    <definedName name="_____y9" hidden="1">{"TAB1",#N/A,TRUE,"GENERAL";"TAB2",#N/A,TRUE,"GENERAL";"TAB3",#N/A,TRUE,"GENERAL";"TAB4",#N/A,TRUE,"GENERAL";"TAB5",#N/A,TRUE,"GENERAL"}</definedName>
    <definedName name="_____z1" localSheetId="1" hidden="1">{"TAB1",#N/A,TRUE,"GENERAL";"TAB2",#N/A,TRUE,"GENERAL";"TAB3",#N/A,TRUE,"GENERAL";"TAB4",#N/A,TRUE,"GENERAL";"TAB5",#N/A,TRUE,"GENERAL"}</definedName>
    <definedName name="_____z1" localSheetId="0" hidden="1">{"TAB1",#N/A,TRUE,"GENERAL";"TAB2",#N/A,TRUE,"GENERAL";"TAB3",#N/A,TRUE,"GENERAL";"TAB4",#N/A,TRUE,"GENERAL";"TAB5",#N/A,TRUE,"GENERAL"}</definedName>
    <definedName name="_____z1" hidden="1">{"TAB1",#N/A,TRUE,"GENERAL";"TAB2",#N/A,TRUE,"GENERAL";"TAB3",#N/A,TRUE,"GENERAL";"TAB4",#N/A,TRUE,"GENERAL";"TAB5",#N/A,TRUE,"GENERAL"}</definedName>
    <definedName name="_____z2" localSheetId="1" hidden="1">{"via1",#N/A,TRUE,"general";"via2",#N/A,TRUE,"general";"via3",#N/A,TRUE,"general"}</definedName>
    <definedName name="_____z2" localSheetId="0" hidden="1">{"via1",#N/A,TRUE,"general";"via2",#N/A,TRUE,"general";"via3",#N/A,TRUE,"general"}</definedName>
    <definedName name="_____z2" hidden="1">{"via1",#N/A,TRUE,"general";"via2",#N/A,TRUE,"general";"via3",#N/A,TRUE,"general"}</definedName>
    <definedName name="_____z3" localSheetId="1" hidden="1">{"via1",#N/A,TRUE,"general";"via2",#N/A,TRUE,"general";"via3",#N/A,TRUE,"general"}</definedName>
    <definedName name="_____z3" localSheetId="0" hidden="1">{"via1",#N/A,TRUE,"general";"via2",#N/A,TRUE,"general";"via3",#N/A,TRUE,"general"}</definedName>
    <definedName name="_____z3" hidden="1">{"via1",#N/A,TRUE,"general";"via2",#N/A,TRUE,"general";"via3",#N/A,TRUE,"general"}</definedName>
    <definedName name="_____z4" localSheetId="1" hidden="1">{"TAB1",#N/A,TRUE,"GENERAL";"TAB2",#N/A,TRUE,"GENERAL";"TAB3",#N/A,TRUE,"GENERAL";"TAB4",#N/A,TRUE,"GENERAL";"TAB5",#N/A,TRUE,"GENERAL"}</definedName>
    <definedName name="_____z4" localSheetId="0" hidden="1">{"TAB1",#N/A,TRUE,"GENERAL";"TAB2",#N/A,TRUE,"GENERAL";"TAB3",#N/A,TRUE,"GENERAL";"TAB4",#N/A,TRUE,"GENERAL";"TAB5",#N/A,TRUE,"GENERAL"}</definedName>
    <definedName name="_____z4" hidden="1">{"TAB1",#N/A,TRUE,"GENERAL";"TAB2",#N/A,TRUE,"GENERAL";"TAB3",#N/A,TRUE,"GENERAL";"TAB4",#N/A,TRUE,"GENERAL";"TAB5",#N/A,TRUE,"GENERAL"}</definedName>
    <definedName name="_____z5" localSheetId="1" hidden="1">{"via1",#N/A,TRUE,"general";"via2",#N/A,TRUE,"general";"via3",#N/A,TRUE,"general"}</definedName>
    <definedName name="_____z5" localSheetId="0" hidden="1">{"via1",#N/A,TRUE,"general";"via2",#N/A,TRUE,"general";"via3",#N/A,TRUE,"general"}</definedName>
    <definedName name="_____z5" hidden="1">{"via1",#N/A,TRUE,"general";"via2",#N/A,TRUE,"general";"via3",#N/A,TRUE,"general"}</definedName>
    <definedName name="_____z6" localSheetId="1" hidden="1">{"TAB1",#N/A,TRUE,"GENERAL";"TAB2",#N/A,TRUE,"GENERAL";"TAB3",#N/A,TRUE,"GENERAL";"TAB4",#N/A,TRUE,"GENERAL";"TAB5",#N/A,TRUE,"GENERAL"}</definedName>
    <definedName name="_____z6" localSheetId="0" hidden="1">{"TAB1",#N/A,TRUE,"GENERAL";"TAB2",#N/A,TRUE,"GENERAL";"TAB3",#N/A,TRUE,"GENERAL";"TAB4",#N/A,TRUE,"GENERAL";"TAB5",#N/A,TRUE,"GENERAL"}</definedName>
    <definedName name="_____z6" hidden="1">{"TAB1",#N/A,TRUE,"GENERAL";"TAB2",#N/A,TRUE,"GENERAL";"TAB3",#N/A,TRUE,"GENERAL";"TAB4",#N/A,TRUE,"GENERAL";"TAB5",#N/A,TRUE,"GENERAL"}</definedName>
    <definedName name="____a1" localSheetId="1" hidden="1">{"TAB1",#N/A,TRUE,"GENERAL";"TAB2",#N/A,TRUE,"GENERAL";"TAB3",#N/A,TRUE,"GENERAL";"TAB4",#N/A,TRUE,"GENERAL";"TAB5",#N/A,TRUE,"GENERAL"}</definedName>
    <definedName name="____a1" localSheetId="0" hidden="1">{"TAB1",#N/A,TRUE,"GENERAL";"TAB2",#N/A,TRUE,"GENERAL";"TAB3",#N/A,TRUE,"GENERAL";"TAB4",#N/A,TRUE,"GENERAL";"TAB5",#N/A,TRUE,"GENERAL"}</definedName>
    <definedName name="____a1" hidden="1">{"TAB1",#N/A,TRUE,"GENERAL";"TAB2",#N/A,TRUE,"GENERAL";"TAB3",#N/A,TRUE,"GENERAL";"TAB4",#N/A,TRUE,"GENERAL";"TAB5",#N/A,TRUE,"GENERAL"}</definedName>
    <definedName name="____a3" localSheetId="1" hidden="1">{"TAB1",#N/A,TRUE,"GENERAL";"TAB2",#N/A,TRUE,"GENERAL";"TAB3",#N/A,TRUE,"GENERAL";"TAB4",#N/A,TRUE,"GENERAL";"TAB5",#N/A,TRUE,"GENERAL"}</definedName>
    <definedName name="____a3" localSheetId="0" hidden="1">{"TAB1",#N/A,TRUE,"GENERAL";"TAB2",#N/A,TRUE,"GENERAL";"TAB3",#N/A,TRUE,"GENERAL";"TAB4",#N/A,TRUE,"GENERAL";"TAB5",#N/A,TRUE,"GENERAL"}</definedName>
    <definedName name="____a3" hidden="1">{"TAB1",#N/A,TRUE,"GENERAL";"TAB2",#N/A,TRUE,"GENERAL";"TAB3",#N/A,TRUE,"GENERAL";"TAB4",#N/A,TRUE,"GENERAL";"TAB5",#N/A,TRUE,"GENERAL"}</definedName>
    <definedName name="____a4" localSheetId="1" hidden="1">{"via1",#N/A,TRUE,"general";"via2",#N/A,TRUE,"general";"via3",#N/A,TRUE,"general"}</definedName>
    <definedName name="____a4" localSheetId="0" hidden="1">{"via1",#N/A,TRUE,"general";"via2",#N/A,TRUE,"general";"via3",#N/A,TRUE,"general"}</definedName>
    <definedName name="____a4" hidden="1">{"via1",#N/A,TRUE,"general";"via2",#N/A,TRUE,"general";"via3",#N/A,TRUE,"general"}</definedName>
    <definedName name="____a5" localSheetId="1" hidden="1">{"TAB1",#N/A,TRUE,"GENERAL";"TAB2",#N/A,TRUE,"GENERAL";"TAB3",#N/A,TRUE,"GENERAL";"TAB4",#N/A,TRUE,"GENERAL";"TAB5",#N/A,TRUE,"GENERAL"}</definedName>
    <definedName name="____a5" localSheetId="0" hidden="1">{"TAB1",#N/A,TRUE,"GENERAL";"TAB2",#N/A,TRUE,"GENERAL";"TAB3",#N/A,TRUE,"GENERAL";"TAB4",#N/A,TRUE,"GENERAL";"TAB5",#N/A,TRUE,"GENERAL"}</definedName>
    <definedName name="____a5" hidden="1">{"TAB1",#N/A,TRUE,"GENERAL";"TAB2",#N/A,TRUE,"GENERAL";"TAB3",#N/A,TRUE,"GENERAL";"TAB4",#N/A,TRUE,"GENERAL";"TAB5",#N/A,TRUE,"GENERAL"}</definedName>
    <definedName name="____a6" localSheetId="1" hidden="1">{"TAB1",#N/A,TRUE,"GENERAL";"TAB2",#N/A,TRUE,"GENERAL";"TAB3",#N/A,TRUE,"GENERAL";"TAB4",#N/A,TRUE,"GENERAL";"TAB5",#N/A,TRUE,"GENERAL"}</definedName>
    <definedName name="____a6" localSheetId="0" hidden="1">{"TAB1",#N/A,TRUE,"GENERAL";"TAB2",#N/A,TRUE,"GENERAL";"TAB3",#N/A,TRUE,"GENERAL";"TAB4",#N/A,TRUE,"GENERAL";"TAB5",#N/A,TRUE,"GENERAL"}</definedName>
    <definedName name="____a6" hidden="1">{"TAB1",#N/A,TRUE,"GENERAL";"TAB2",#N/A,TRUE,"GENERAL";"TAB3",#N/A,TRUE,"GENERAL";"TAB4",#N/A,TRUE,"GENERAL";"TAB5",#N/A,TRUE,"GENERAL"}</definedName>
    <definedName name="____b2" localSheetId="1" hidden="1">{"TAB1",#N/A,TRUE,"GENERAL";"TAB2",#N/A,TRUE,"GENERAL";"TAB3",#N/A,TRUE,"GENERAL";"TAB4",#N/A,TRUE,"GENERAL";"TAB5",#N/A,TRUE,"GENERAL"}</definedName>
    <definedName name="____b2" localSheetId="0" hidden="1">{"TAB1",#N/A,TRUE,"GENERAL";"TAB2",#N/A,TRUE,"GENERAL";"TAB3",#N/A,TRUE,"GENERAL";"TAB4",#N/A,TRUE,"GENERAL";"TAB5",#N/A,TRUE,"GENERAL"}</definedName>
    <definedName name="____b2" hidden="1">{"TAB1",#N/A,TRUE,"GENERAL";"TAB2",#N/A,TRUE,"GENERAL";"TAB3",#N/A,TRUE,"GENERAL";"TAB4",#N/A,TRUE,"GENERAL";"TAB5",#N/A,TRUE,"GENERAL"}</definedName>
    <definedName name="____b3" localSheetId="1" hidden="1">{"TAB1",#N/A,TRUE,"GENERAL";"TAB2",#N/A,TRUE,"GENERAL";"TAB3",#N/A,TRUE,"GENERAL";"TAB4",#N/A,TRUE,"GENERAL";"TAB5",#N/A,TRUE,"GENERAL"}</definedName>
    <definedName name="____b3" localSheetId="0" hidden="1">{"TAB1",#N/A,TRUE,"GENERAL";"TAB2",#N/A,TRUE,"GENERAL";"TAB3",#N/A,TRUE,"GENERAL";"TAB4",#N/A,TRUE,"GENERAL";"TAB5",#N/A,TRUE,"GENERAL"}</definedName>
    <definedName name="____b3" hidden="1">{"TAB1",#N/A,TRUE,"GENERAL";"TAB2",#N/A,TRUE,"GENERAL";"TAB3",#N/A,TRUE,"GENERAL";"TAB4",#N/A,TRUE,"GENERAL";"TAB5",#N/A,TRUE,"GENERAL"}</definedName>
    <definedName name="____b4" localSheetId="1" hidden="1">{"TAB1",#N/A,TRUE,"GENERAL";"TAB2",#N/A,TRUE,"GENERAL";"TAB3",#N/A,TRUE,"GENERAL";"TAB4",#N/A,TRUE,"GENERAL";"TAB5",#N/A,TRUE,"GENERAL"}</definedName>
    <definedName name="____b4" localSheetId="0" hidden="1">{"TAB1",#N/A,TRUE,"GENERAL";"TAB2",#N/A,TRUE,"GENERAL";"TAB3",#N/A,TRUE,"GENERAL";"TAB4",#N/A,TRUE,"GENERAL";"TAB5",#N/A,TRUE,"GENERAL"}</definedName>
    <definedName name="____b4" hidden="1">{"TAB1",#N/A,TRUE,"GENERAL";"TAB2",#N/A,TRUE,"GENERAL";"TAB3",#N/A,TRUE,"GENERAL";"TAB4",#N/A,TRUE,"GENERAL";"TAB5",#N/A,TRUE,"GENERAL"}</definedName>
    <definedName name="____b5" localSheetId="1" hidden="1">{"TAB1",#N/A,TRUE,"GENERAL";"TAB2",#N/A,TRUE,"GENERAL";"TAB3",#N/A,TRUE,"GENERAL";"TAB4",#N/A,TRUE,"GENERAL";"TAB5",#N/A,TRUE,"GENERAL"}</definedName>
    <definedName name="____b5" localSheetId="0" hidden="1">{"TAB1",#N/A,TRUE,"GENERAL";"TAB2",#N/A,TRUE,"GENERAL";"TAB3",#N/A,TRUE,"GENERAL";"TAB4",#N/A,TRUE,"GENERAL";"TAB5",#N/A,TRUE,"GENERAL"}</definedName>
    <definedName name="____b5" hidden="1">{"TAB1",#N/A,TRUE,"GENERAL";"TAB2",#N/A,TRUE,"GENERAL";"TAB3",#N/A,TRUE,"GENERAL";"TAB4",#N/A,TRUE,"GENERAL";"TAB5",#N/A,TRUE,"GENERAL"}</definedName>
    <definedName name="____b6" localSheetId="1" hidden="1">{"TAB1",#N/A,TRUE,"GENERAL";"TAB2",#N/A,TRUE,"GENERAL";"TAB3",#N/A,TRUE,"GENERAL";"TAB4",#N/A,TRUE,"GENERAL";"TAB5",#N/A,TRUE,"GENERAL"}</definedName>
    <definedName name="____b6" localSheetId="0" hidden="1">{"TAB1",#N/A,TRUE,"GENERAL";"TAB2",#N/A,TRUE,"GENERAL";"TAB3",#N/A,TRUE,"GENERAL";"TAB4",#N/A,TRUE,"GENERAL";"TAB5",#N/A,TRUE,"GENERAL"}</definedName>
    <definedName name="____b6" hidden="1">{"TAB1",#N/A,TRUE,"GENERAL";"TAB2",#N/A,TRUE,"GENERAL";"TAB3",#N/A,TRUE,"GENERAL";"TAB4",#N/A,TRUE,"GENERAL";"TAB5",#N/A,TRUE,"GENERAL"}</definedName>
    <definedName name="____b7" localSheetId="1" hidden="1">{"via1",#N/A,TRUE,"general";"via2",#N/A,TRUE,"general";"via3",#N/A,TRUE,"general"}</definedName>
    <definedName name="____b7" localSheetId="0" hidden="1">{"via1",#N/A,TRUE,"general";"via2",#N/A,TRUE,"general";"via3",#N/A,TRUE,"general"}</definedName>
    <definedName name="____b7" hidden="1">{"via1",#N/A,TRUE,"general";"via2",#N/A,TRUE,"general";"via3",#N/A,TRUE,"general"}</definedName>
    <definedName name="____b8" localSheetId="1" hidden="1">{"via1",#N/A,TRUE,"general";"via2",#N/A,TRUE,"general";"via3",#N/A,TRUE,"general"}</definedName>
    <definedName name="____b8" localSheetId="0" hidden="1">{"via1",#N/A,TRUE,"general";"via2",#N/A,TRUE,"general";"via3",#N/A,TRUE,"general"}</definedName>
    <definedName name="____b8" hidden="1">{"via1",#N/A,TRUE,"general";"via2",#N/A,TRUE,"general";"via3",#N/A,TRUE,"general"}</definedName>
    <definedName name="____bb9" localSheetId="1" hidden="1">{"TAB1",#N/A,TRUE,"GENERAL";"TAB2",#N/A,TRUE,"GENERAL";"TAB3",#N/A,TRUE,"GENERAL";"TAB4",#N/A,TRUE,"GENERAL";"TAB5",#N/A,TRUE,"GENERAL"}</definedName>
    <definedName name="____bb9" localSheetId="0" hidden="1">{"TAB1",#N/A,TRUE,"GENERAL";"TAB2",#N/A,TRUE,"GENERAL";"TAB3",#N/A,TRUE,"GENERAL";"TAB4",#N/A,TRUE,"GENERAL";"TAB5",#N/A,TRUE,"GENERAL"}</definedName>
    <definedName name="____bb9" hidden="1">{"TAB1",#N/A,TRUE,"GENERAL";"TAB2",#N/A,TRUE,"GENERAL";"TAB3",#N/A,TRUE,"GENERAL";"TAB4",#N/A,TRUE,"GENERAL";"TAB5",#N/A,TRUE,"GENERAL"}</definedName>
    <definedName name="____bgb5" localSheetId="1" hidden="1">{"TAB1",#N/A,TRUE,"GENERAL";"TAB2",#N/A,TRUE,"GENERAL";"TAB3",#N/A,TRUE,"GENERAL";"TAB4",#N/A,TRUE,"GENERAL";"TAB5",#N/A,TRUE,"GENERAL"}</definedName>
    <definedName name="____bgb5" localSheetId="0" hidden="1">{"TAB1",#N/A,TRUE,"GENERAL";"TAB2",#N/A,TRUE,"GENERAL";"TAB3",#N/A,TRUE,"GENERAL";"TAB4",#N/A,TRUE,"GENERAL";"TAB5",#N/A,TRUE,"GENERAL"}</definedName>
    <definedName name="____bgb5" hidden="1">{"TAB1",#N/A,TRUE,"GENERAL";"TAB2",#N/A,TRUE,"GENERAL";"TAB3",#N/A,TRUE,"GENERAL";"TAB4",#N/A,TRUE,"GENERAL";"TAB5",#N/A,TRUE,"GENERAL"}</definedName>
    <definedName name="____g2" localSheetId="1" hidden="1">{"TAB1",#N/A,TRUE,"GENERAL";"TAB2",#N/A,TRUE,"GENERAL";"TAB3",#N/A,TRUE,"GENERAL";"TAB4",#N/A,TRUE,"GENERAL";"TAB5",#N/A,TRUE,"GENERAL"}</definedName>
    <definedName name="____g2" localSheetId="0" hidden="1">{"TAB1",#N/A,TRUE,"GENERAL";"TAB2",#N/A,TRUE,"GENERAL";"TAB3",#N/A,TRUE,"GENERAL";"TAB4",#N/A,TRUE,"GENERAL";"TAB5",#N/A,TRUE,"GENERAL"}</definedName>
    <definedName name="____g2" hidden="1">{"TAB1",#N/A,TRUE,"GENERAL";"TAB2",#N/A,TRUE,"GENERAL";"TAB3",#N/A,TRUE,"GENERAL";"TAB4",#N/A,TRUE,"GENERAL";"TAB5",#N/A,TRUE,"GENERAL"}</definedName>
    <definedName name="____g3" localSheetId="1" hidden="1">{"via1",#N/A,TRUE,"general";"via2",#N/A,TRUE,"general";"via3",#N/A,TRUE,"general"}</definedName>
    <definedName name="____g3" localSheetId="0" hidden="1">{"via1",#N/A,TRUE,"general";"via2",#N/A,TRUE,"general";"via3",#N/A,TRUE,"general"}</definedName>
    <definedName name="____g3" hidden="1">{"via1",#N/A,TRUE,"general";"via2",#N/A,TRUE,"general";"via3",#N/A,TRUE,"general"}</definedName>
    <definedName name="____g4" localSheetId="1" hidden="1">{"via1",#N/A,TRUE,"general";"via2",#N/A,TRUE,"general";"via3",#N/A,TRUE,"general"}</definedName>
    <definedName name="____g4" localSheetId="0" hidden="1">{"via1",#N/A,TRUE,"general";"via2",#N/A,TRUE,"general";"via3",#N/A,TRUE,"general"}</definedName>
    <definedName name="____g4" hidden="1">{"via1",#N/A,TRUE,"general";"via2",#N/A,TRUE,"general";"via3",#N/A,TRUE,"general"}</definedName>
    <definedName name="____g5" localSheetId="1" hidden="1">{"via1",#N/A,TRUE,"general";"via2",#N/A,TRUE,"general";"via3",#N/A,TRUE,"general"}</definedName>
    <definedName name="____g5" localSheetId="0" hidden="1">{"via1",#N/A,TRUE,"general";"via2",#N/A,TRUE,"general";"via3",#N/A,TRUE,"general"}</definedName>
    <definedName name="____g5" hidden="1">{"via1",#N/A,TRUE,"general";"via2",#N/A,TRUE,"general";"via3",#N/A,TRUE,"general"}</definedName>
    <definedName name="____g6" localSheetId="1" hidden="1">{"via1",#N/A,TRUE,"general";"via2",#N/A,TRUE,"general";"via3",#N/A,TRUE,"general"}</definedName>
    <definedName name="____g6" localSheetId="0" hidden="1">{"via1",#N/A,TRUE,"general";"via2",#N/A,TRUE,"general";"via3",#N/A,TRUE,"general"}</definedName>
    <definedName name="____g6" hidden="1">{"via1",#N/A,TRUE,"general";"via2",#N/A,TRUE,"general";"via3",#N/A,TRUE,"general"}</definedName>
    <definedName name="____g7" localSheetId="1" hidden="1">{"TAB1",#N/A,TRUE,"GENERAL";"TAB2",#N/A,TRUE,"GENERAL";"TAB3",#N/A,TRUE,"GENERAL";"TAB4",#N/A,TRUE,"GENERAL";"TAB5",#N/A,TRUE,"GENERAL"}</definedName>
    <definedName name="____g7" localSheetId="0" hidden="1">{"TAB1",#N/A,TRUE,"GENERAL";"TAB2",#N/A,TRUE,"GENERAL";"TAB3",#N/A,TRUE,"GENERAL";"TAB4",#N/A,TRUE,"GENERAL";"TAB5",#N/A,TRUE,"GENERAL"}</definedName>
    <definedName name="____g7" hidden="1">{"TAB1",#N/A,TRUE,"GENERAL";"TAB2",#N/A,TRUE,"GENERAL";"TAB3",#N/A,TRUE,"GENERAL";"TAB4",#N/A,TRUE,"GENERAL";"TAB5",#N/A,TRUE,"GENERAL"}</definedName>
    <definedName name="____GR1" localSheetId="1" hidden="1">{"TAB1",#N/A,TRUE,"GENERAL";"TAB2",#N/A,TRUE,"GENERAL";"TAB3",#N/A,TRUE,"GENERAL";"TAB4",#N/A,TRUE,"GENERAL";"TAB5",#N/A,TRUE,"GENERAL"}</definedName>
    <definedName name="____GR1" localSheetId="0" hidden="1">{"TAB1",#N/A,TRUE,"GENERAL";"TAB2",#N/A,TRUE,"GENERAL";"TAB3",#N/A,TRUE,"GENERAL";"TAB4",#N/A,TRUE,"GENERAL";"TAB5",#N/A,TRUE,"GENERAL"}</definedName>
    <definedName name="____GR1" hidden="1">{"TAB1",#N/A,TRUE,"GENERAL";"TAB2",#N/A,TRUE,"GENERAL";"TAB3",#N/A,TRUE,"GENERAL";"TAB4",#N/A,TRUE,"GENERAL";"TAB5",#N/A,TRUE,"GENERAL"}</definedName>
    <definedName name="____gtr4" localSheetId="1" hidden="1">{"via1",#N/A,TRUE,"general";"via2",#N/A,TRUE,"general";"via3",#N/A,TRUE,"general"}</definedName>
    <definedName name="____gtr4" localSheetId="0" hidden="1">{"via1",#N/A,TRUE,"general";"via2",#N/A,TRUE,"general";"via3",#N/A,TRUE,"general"}</definedName>
    <definedName name="____gtr4" hidden="1">{"via1",#N/A,TRUE,"general";"via2",#N/A,TRUE,"general";"via3",#N/A,TRUE,"general"}</definedName>
    <definedName name="____h2" localSheetId="1" hidden="1">{"via1",#N/A,TRUE,"general";"via2",#N/A,TRUE,"general";"via3",#N/A,TRUE,"general"}</definedName>
    <definedName name="____h2" localSheetId="0" hidden="1">{"via1",#N/A,TRUE,"general";"via2",#N/A,TRUE,"general";"via3",#N/A,TRUE,"general"}</definedName>
    <definedName name="____h2" hidden="1">{"via1",#N/A,TRUE,"general";"via2",#N/A,TRUE,"general";"via3",#N/A,TRUE,"general"}</definedName>
    <definedName name="____h3" localSheetId="1" hidden="1">{"via1",#N/A,TRUE,"general";"via2",#N/A,TRUE,"general";"via3",#N/A,TRUE,"general"}</definedName>
    <definedName name="____h3" localSheetId="0" hidden="1">{"via1",#N/A,TRUE,"general";"via2",#N/A,TRUE,"general";"via3",#N/A,TRUE,"general"}</definedName>
    <definedName name="____h3" hidden="1">{"via1",#N/A,TRUE,"general";"via2",#N/A,TRUE,"general";"via3",#N/A,TRUE,"general"}</definedName>
    <definedName name="____h4" localSheetId="1" hidden="1">{"TAB1",#N/A,TRUE,"GENERAL";"TAB2",#N/A,TRUE,"GENERAL";"TAB3",#N/A,TRUE,"GENERAL";"TAB4",#N/A,TRUE,"GENERAL";"TAB5",#N/A,TRUE,"GENERAL"}</definedName>
    <definedName name="____h4" localSheetId="0" hidden="1">{"TAB1",#N/A,TRUE,"GENERAL";"TAB2",#N/A,TRUE,"GENERAL";"TAB3",#N/A,TRUE,"GENERAL";"TAB4",#N/A,TRUE,"GENERAL";"TAB5",#N/A,TRUE,"GENERAL"}</definedName>
    <definedName name="____h4" hidden="1">{"TAB1",#N/A,TRUE,"GENERAL";"TAB2",#N/A,TRUE,"GENERAL";"TAB3",#N/A,TRUE,"GENERAL";"TAB4",#N/A,TRUE,"GENERAL";"TAB5",#N/A,TRUE,"GENERAL"}</definedName>
    <definedName name="____h5" localSheetId="1" hidden="1">{"TAB1",#N/A,TRUE,"GENERAL";"TAB2",#N/A,TRUE,"GENERAL";"TAB3",#N/A,TRUE,"GENERAL";"TAB4",#N/A,TRUE,"GENERAL";"TAB5",#N/A,TRUE,"GENERAL"}</definedName>
    <definedName name="____h5" localSheetId="0" hidden="1">{"TAB1",#N/A,TRUE,"GENERAL";"TAB2",#N/A,TRUE,"GENERAL";"TAB3",#N/A,TRUE,"GENERAL";"TAB4",#N/A,TRUE,"GENERAL";"TAB5",#N/A,TRUE,"GENERAL"}</definedName>
    <definedName name="____h5" hidden="1">{"TAB1",#N/A,TRUE,"GENERAL";"TAB2",#N/A,TRUE,"GENERAL";"TAB3",#N/A,TRUE,"GENERAL";"TAB4",#N/A,TRUE,"GENERAL";"TAB5",#N/A,TRUE,"GENERAL"}</definedName>
    <definedName name="____h6" localSheetId="1" hidden="1">{"via1",#N/A,TRUE,"general";"via2",#N/A,TRUE,"general";"via3",#N/A,TRUE,"general"}</definedName>
    <definedName name="____h6" localSheetId="0" hidden="1">{"via1",#N/A,TRUE,"general";"via2",#N/A,TRUE,"general";"via3",#N/A,TRUE,"general"}</definedName>
    <definedName name="____h6" hidden="1">{"via1",#N/A,TRUE,"general";"via2",#N/A,TRUE,"general";"via3",#N/A,TRUE,"general"}</definedName>
    <definedName name="____h7" localSheetId="1" hidden="1">{"TAB1",#N/A,TRUE,"GENERAL";"TAB2",#N/A,TRUE,"GENERAL";"TAB3",#N/A,TRUE,"GENERAL";"TAB4",#N/A,TRUE,"GENERAL";"TAB5",#N/A,TRUE,"GENERAL"}</definedName>
    <definedName name="____h7" localSheetId="0" hidden="1">{"TAB1",#N/A,TRUE,"GENERAL";"TAB2",#N/A,TRUE,"GENERAL";"TAB3",#N/A,TRUE,"GENERAL";"TAB4",#N/A,TRUE,"GENERAL";"TAB5",#N/A,TRUE,"GENERAL"}</definedName>
    <definedName name="____h7" hidden="1">{"TAB1",#N/A,TRUE,"GENERAL";"TAB2",#N/A,TRUE,"GENERAL";"TAB3",#N/A,TRUE,"GENERAL";"TAB4",#N/A,TRUE,"GENERAL";"TAB5",#N/A,TRUE,"GENERAL"}</definedName>
    <definedName name="____h8" localSheetId="1" hidden="1">{"via1",#N/A,TRUE,"general";"via2",#N/A,TRUE,"general";"via3",#N/A,TRUE,"general"}</definedName>
    <definedName name="____h8" localSheetId="0" hidden="1">{"via1",#N/A,TRUE,"general";"via2",#N/A,TRUE,"general";"via3",#N/A,TRUE,"general"}</definedName>
    <definedName name="____h8" hidden="1">{"via1",#N/A,TRUE,"general";"via2",#N/A,TRUE,"general";"via3",#N/A,TRUE,"general"}</definedName>
    <definedName name="____hfh7" localSheetId="1" hidden="1">{"via1",#N/A,TRUE,"general";"via2",#N/A,TRUE,"general";"via3",#N/A,TRUE,"general"}</definedName>
    <definedName name="____hfh7" localSheetId="0" hidden="1">{"via1",#N/A,TRUE,"general";"via2",#N/A,TRUE,"general";"via3",#N/A,TRUE,"general"}</definedName>
    <definedName name="____hfh7" hidden="1">{"via1",#N/A,TRUE,"general";"via2",#N/A,TRUE,"general";"via3",#N/A,TRUE,"general"}</definedName>
    <definedName name="____i4" localSheetId="1" hidden="1">{"via1",#N/A,TRUE,"general";"via2",#N/A,TRUE,"general";"via3",#N/A,TRUE,"general"}</definedName>
    <definedName name="____i4" localSheetId="0" hidden="1">{"via1",#N/A,TRUE,"general";"via2",#N/A,TRUE,"general";"via3",#N/A,TRUE,"general"}</definedName>
    <definedName name="____i4" hidden="1">{"via1",#N/A,TRUE,"general";"via2",#N/A,TRUE,"general";"via3",#N/A,TRUE,"general"}</definedName>
    <definedName name="____i5" localSheetId="1" hidden="1">{"TAB1",#N/A,TRUE,"GENERAL";"TAB2",#N/A,TRUE,"GENERAL";"TAB3",#N/A,TRUE,"GENERAL";"TAB4",#N/A,TRUE,"GENERAL";"TAB5",#N/A,TRUE,"GENERAL"}</definedName>
    <definedName name="____i5" localSheetId="0" hidden="1">{"TAB1",#N/A,TRUE,"GENERAL";"TAB2",#N/A,TRUE,"GENERAL";"TAB3",#N/A,TRUE,"GENERAL";"TAB4",#N/A,TRUE,"GENERAL";"TAB5",#N/A,TRUE,"GENERAL"}</definedName>
    <definedName name="____i5" hidden="1">{"TAB1",#N/A,TRUE,"GENERAL";"TAB2",#N/A,TRUE,"GENERAL";"TAB3",#N/A,TRUE,"GENERAL";"TAB4",#N/A,TRUE,"GENERAL";"TAB5",#N/A,TRUE,"GENERAL"}</definedName>
    <definedName name="____i6" localSheetId="1" hidden="1">{"TAB1",#N/A,TRUE,"GENERAL";"TAB2",#N/A,TRUE,"GENERAL";"TAB3",#N/A,TRUE,"GENERAL";"TAB4",#N/A,TRUE,"GENERAL";"TAB5",#N/A,TRUE,"GENERAL"}</definedName>
    <definedName name="____i6" localSheetId="0" hidden="1">{"TAB1",#N/A,TRUE,"GENERAL";"TAB2",#N/A,TRUE,"GENERAL";"TAB3",#N/A,TRUE,"GENERAL";"TAB4",#N/A,TRUE,"GENERAL";"TAB5",#N/A,TRUE,"GENERAL"}</definedName>
    <definedName name="____i6" hidden="1">{"TAB1",#N/A,TRUE,"GENERAL";"TAB2",#N/A,TRUE,"GENERAL";"TAB3",#N/A,TRUE,"GENERAL";"TAB4",#N/A,TRUE,"GENERAL";"TAB5",#N/A,TRUE,"GENERAL"}</definedName>
    <definedName name="____i7" localSheetId="1" hidden="1">{"via1",#N/A,TRUE,"general";"via2",#N/A,TRUE,"general";"via3",#N/A,TRUE,"general"}</definedName>
    <definedName name="____i7" localSheetId="0" hidden="1">{"via1",#N/A,TRUE,"general";"via2",#N/A,TRUE,"general";"via3",#N/A,TRUE,"general"}</definedName>
    <definedName name="____i7" hidden="1">{"via1",#N/A,TRUE,"general";"via2",#N/A,TRUE,"general";"via3",#N/A,TRUE,"general"}</definedName>
    <definedName name="____i77" localSheetId="1" hidden="1">{"TAB1",#N/A,TRUE,"GENERAL";"TAB2",#N/A,TRUE,"GENERAL";"TAB3",#N/A,TRUE,"GENERAL";"TAB4",#N/A,TRUE,"GENERAL";"TAB5",#N/A,TRUE,"GENERAL"}</definedName>
    <definedName name="____i77" localSheetId="0" hidden="1">{"TAB1",#N/A,TRUE,"GENERAL";"TAB2",#N/A,TRUE,"GENERAL";"TAB3",#N/A,TRUE,"GENERAL";"TAB4",#N/A,TRUE,"GENERAL";"TAB5",#N/A,TRUE,"GENERAL"}</definedName>
    <definedName name="____i77" hidden="1">{"TAB1",#N/A,TRUE,"GENERAL";"TAB2",#N/A,TRUE,"GENERAL";"TAB3",#N/A,TRUE,"GENERAL";"TAB4",#N/A,TRUE,"GENERAL";"TAB5",#N/A,TRUE,"GENERAL"}</definedName>
    <definedName name="____i8" localSheetId="1" hidden="1">{"via1",#N/A,TRUE,"general";"via2",#N/A,TRUE,"general";"via3",#N/A,TRUE,"general"}</definedName>
    <definedName name="____i8" localSheetId="0" hidden="1">{"via1",#N/A,TRUE,"general";"via2",#N/A,TRUE,"general";"via3",#N/A,TRUE,"general"}</definedName>
    <definedName name="____i8" hidden="1">{"via1",#N/A,TRUE,"general";"via2",#N/A,TRUE,"general";"via3",#N/A,TRUE,"general"}</definedName>
    <definedName name="____i9" localSheetId="1" hidden="1">{"TAB1",#N/A,TRUE,"GENERAL";"TAB2",#N/A,TRUE,"GENERAL";"TAB3",#N/A,TRUE,"GENERAL";"TAB4",#N/A,TRUE,"GENERAL";"TAB5",#N/A,TRUE,"GENERAL"}</definedName>
    <definedName name="____i9" localSheetId="0" hidden="1">{"TAB1",#N/A,TRUE,"GENERAL";"TAB2",#N/A,TRUE,"GENERAL";"TAB3",#N/A,TRUE,"GENERAL";"TAB4",#N/A,TRUE,"GENERAL";"TAB5",#N/A,TRUE,"GENERAL"}</definedName>
    <definedName name="____i9" hidden="1">{"TAB1",#N/A,TRUE,"GENERAL";"TAB2",#N/A,TRUE,"GENERAL";"TAB3",#N/A,TRUE,"GENERAL";"TAB4",#N/A,TRUE,"GENERAL";"TAB5",#N/A,TRUE,"GENERAL"}</definedName>
    <definedName name="____k3" localSheetId="1" hidden="1">{"TAB1",#N/A,TRUE,"GENERAL";"TAB2",#N/A,TRUE,"GENERAL";"TAB3",#N/A,TRUE,"GENERAL";"TAB4",#N/A,TRUE,"GENERAL";"TAB5",#N/A,TRUE,"GENERAL"}</definedName>
    <definedName name="____k3" localSheetId="0" hidden="1">{"TAB1",#N/A,TRUE,"GENERAL";"TAB2",#N/A,TRUE,"GENERAL";"TAB3",#N/A,TRUE,"GENERAL";"TAB4",#N/A,TRUE,"GENERAL";"TAB5",#N/A,TRUE,"GENERAL"}</definedName>
    <definedName name="____k3" hidden="1">{"TAB1",#N/A,TRUE,"GENERAL";"TAB2",#N/A,TRUE,"GENERAL";"TAB3",#N/A,TRUE,"GENERAL";"TAB4",#N/A,TRUE,"GENERAL";"TAB5",#N/A,TRUE,"GENERAL"}</definedName>
    <definedName name="____k4" localSheetId="1" hidden="1">{"via1",#N/A,TRUE,"general";"via2",#N/A,TRUE,"general";"via3",#N/A,TRUE,"general"}</definedName>
    <definedName name="____k4" localSheetId="0" hidden="1">{"via1",#N/A,TRUE,"general";"via2",#N/A,TRUE,"general";"via3",#N/A,TRUE,"general"}</definedName>
    <definedName name="____k4" hidden="1">{"via1",#N/A,TRUE,"general";"via2",#N/A,TRUE,"general";"via3",#N/A,TRUE,"general"}</definedName>
    <definedName name="____k5" localSheetId="1" hidden="1">{"via1",#N/A,TRUE,"general";"via2",#N/A,TRUE,"general";"via3",#N/A,TRUE,"general"}</definedName>
    <definedName name="____k5" localSheetId="0" hidden="1">{"via1",#N/A,TRUE,"general";"via2",#N/A,TRUE,"general";"via3",#N/A,TRUE,"general"}</definedName>
    <definedName name="____k5" hidden="1">{"via1",#N/A,TRUE,"general";"via2",#N/A,TRUE,"general";"via3",#N/A,TRUE,"general"}</definedName>
    <definedName name="____k6" localSheetId="1" hidden="1">{"TAB1",#N/A,TRUE,"GENERAL";"TAB2",#N/A,TRUE,"GENERAL";"TAB3",#N/A,TRUE,"GENERAL";"TAB4",#N/A,TRUE,"GENERAL";"TAB5",#N/A,TRUE,"GENERAL"}</definedName>
    <definedName name="____k6" localSheetId="0" hidden="1">{"TAB1",#N/A,TRUE,"GENERAL";"TAB2",#N/A,TRUE,"GENERAL";"TAB3",#N/A,TRUE,"GENERAL";"TAB4",#N/A,TRUE,"GENERAL";"TAB5",#N/A,TRUE,"GENERAL"}</definedName>
    <definedName name="____k6" hidden="1">{"TAB1",#N/A,TRUE,"GENERAL";"TAB2",#N/A,TRUE,"GENERAL";"TAB3",#N/A,TRUE,"GENERAL";"TAB4",#N/A,TRUE,"GENERAL";"TAB5",#N/A,TRUE,"GENERAL"}</definedName>
    <definedName name="____k7" localSheetId="1" hidden="1">{"via1",#N/A,TRUE,"general";"via2",#N/A,TRUE,"general";"via3",#N/A,TRUE,"general"}</definedName>
    <definedName name="____k7" localSheetId="0" hidden="1">{"via1",#N/A,TRUE,"general";"via2",#N/A,TRUE,"general";"via3",#N/A,TRUE,"general"}</definedName>
    <definedName name="____k7" hidden="1">{"via1",#N/A,TRUE,"general";"via2",#N/A,TRUE,"general";"via3",#N/A,TRUE,"general"}</definedName>
    <definedName name="____k8" localSheetId="1" hidden="1">{"via1",#N/A,TRUE,"general";"via2",#N/A,TRUE,"general";"via3",#N/A,TRUE,"general"}</definedName>
    <definedName name="____k8" localSheetId="0" hidden="1">{"via1",#N/A,TRUE,"general";"via2",#N/A,TRUE,"general";"via3",#N/A,TRUE,"general"}</definedName>
    <definedName name="____k8" hidden="1">{"via1",#N/A,TRUE,"general";"via2",#N/A,TRUE,"general";"via3",#N/A,TRUE,"general"}</definedName>
    <definedName name="____k9" localSheetId="1" hidden="1">{"TAB1",#N/A,TRUE,"GENERAL";"TAB2",#N/A,TRUE,"GENERAL";"TAB3",#N/A,TRUE,"GENERAL";"TAB4",#N/A,TRUE,"GENERAL";"TAB5",#N/A,TRUE,"GENERAL"}</definedName>
    <definedName name="____k9" localSheetId="0" hidden="1">{"TAB1",#N/A,TRUE,"GENERAL";"TAB2",#N/A,TRUE,"GENERAL";"TAB3",#N/A,TRUE,"GENERAL";"TAB4",#N/A,TRUE,"GENERAL";"TAB5",#N/A,TRUE,"GENERAL"}</definedName>
    <definedName name="____k9" hidden="1">{"TAB1",#N/A,TRUE,"GENERAL";"TAB2",#N/A,TRUE,"GENERAL";"TAB3",#N/A,TRUE,"GENERAL";"TAB4",#N/A,TRUE,"GENERAL";"TAB5",#N/A,TRUE,"GENERAL"}</definedName>
    <definedName name="____kjk6" localSheetId="1" hidden="1">{"TAB1",#N/A,TRUE,"GENERAL";"TAB2",#N/A,TRUE,"GENERAL";"TAB3",#N/A,TRUE,"GENERAL";"TAB4",#N/A,TRUE,"GENERAL";"TAB5",#N/A,TRUE,"GENERAL"}</definedName>
    <definedName name="____kjk6" localSheetId="0" hidden="1">{"TAB1",#N/A,TRUE,"GENERAL";"TAB2",#N/A,TRUE,"GENERAL";"TAB3",#N/A,TRUE,"GENERAL";"TAB4",#N/A,TRUE,"GENERAL";"TAB5",#N/A,TRUE,"GENERAL"}</definedName>
    <definedName name="____kjk6" hidden="1">{"TAB1",#N/A,TRUE,"GENERAL";"TAB2",#N/A,TRUE,"GENERAL";"TAB3",#N/A,TRUE,"GENERAL";"TAB4",#N/A,TRUE,"GENERAL";"TAB5",#N/A,TRUE,"GENERAL"}</definedName>
    <definedName name="____m3" localSheetId="1" hidden="1">{"via1",#N/A,TRUE,"general";"via2",#N/A,TRUE,"general";"via3",#N/A,TRUE,"general"}</definedName>
    <definedName name="____m3" localSheetId="0" hidden="1">{"via1",#N/A,TRUE,"general";"via2",#N/A,TRUE,"general";"via3",#N/A,TRUE,"general"}</definedName>
    <definedName name="____m3" hidden="1">{"via1",#N/A,TRUE,"general";"via2",#N/A,TRUE,"general";"via3",#N/A,TRUE,"general"}</definedName>
    <definedName name="____m4" localSheetId="1" hidden="1">{"TAB1",#N/A,TRUE,"GENERAL";"TAB2",#N/A,TRUE,"GENERAL";"TAB3",#N/A,TRUE,"GENERAL";"TAB4",#N/A,TRUE,"GENERAL";"TAB5",#N/A,TRUE,"GENERAL"}</definedName>
    <definedName name="____m4" localSheetId="0" hidden="1">{"TAB1",#N/A,TRUE,"GENERAL";"TAB2",#N/A,TRUE,"GENERAL";"TAB3",#N/A,TRUE,"GENERAL";"TAB4",#N/A,TRUE,"GENERAL";"TAB5",#N/A,TRUE,"GENERAL"}</definedName>
    <definedName name="____m4" hidden="1">{"TAB1",#N/A,TRUE,"GENERAL";"TAB2",#N/A,TRUE,"GENERAL";"TAB3",#N/A,TRUE,"GENERAL";"TAB4",#N/A,TRUE,"GENERAL";"TAB5",#N/A,TRUE,"GENERAL"}</definedName>
    <definedName name="____m5" localSheetId="1" hidden="1">{"via1",#N/A,TRUE,"general";"via2",#N/A,TRUE,"general";"via3",#N/A,TRUE,"general"}</definedName>
    <definedName name="____m5" localSheetId="0" hidden="1">{"via1",#N/A,TRUE,"general";"via2",#N/A,TRUE,"general";"via3",#N/A,TRUE,"general"}</definedName>
    <definedName name="____m5" hidden="1">{"via1",#N/A,TRUE,"general";"via2",#N/A,TRUE,"general";"via3",#N/A,TRUE,"general"}</definedName>
    <definedName name="____m6" localSheetId="1" hidden="1">{"TAB1",#N/A,TRUE,"GENERAL";"TAB2",#N/A,TRUE,"GENERAL";"TAB3",#N/A,TRUE,"GENERAL";"TAB4",#N/A,TRUE,"GENERAL";"TAB5",#N/A,TRUE,"GENERAL"}</definedName>
    <definedName name="____m6" localSheetId="0" hidden="1">{"TAB1",#N/A,TRUE,"GENERAL";"TAB2",#N/A,TRUE,"GENERAL";"TAB3",#N/A,TRUE,"GENERAL";"TAB4",#N/A,TRUE,"GENERAL";"TAB5",#N/A,TRUE,"GENERAL"}</definedName>
    <definedName name="____m6" hidden="1">{"TAB1",#N/A,TRUE,"GENERAL";"TAB2",#N/A,TRUE,"GENERAL";"TAB3",#N/A,TRUE,"GENERAL";"TAB4",#N/A,TRUE,"GENERAL";"TAB5",#N/A,TRUE,"GENERAL"}</definedName>
    <definedName name="____m7" localSheetId="1" hidden="1">{"TAB1",#N/A,TRUE,"GENERAL";"TAB2",#N/A,TRUE,"GENERAL";"TAB3",#N/A,TRUE,"GENERAL";"TAB4",#N/A,TRUE,"GENERAL";"TAB5",#N/A,TRUE,"GENERAL"}</definedName>
    <definedName name="____m7" localSheetId="0" hidden="1">{"TAB1",#N/A,TRUE,"GENERAL";"TAB2",#N/A,TRUE,"GENERAL";"TAB3",#N/A,TRUE,"GENERAL";"TAB4",#N/A,TRUE,"GENERAL";"TAB5",#N/A,TRUE,"GENERAL"}</definedName>
    <definedName name="____m7" hidden="1">{"TAB1",#N/A,TRUE,"GENERAL";"TAB2",#N/A,TRUE,"GENERAL";"TAB3",#N/A,TRUE,"GENERAL";"TAB4",#N/A,TRUE,"GENERAL";"TAB5",#N/A,TRUE,"GENERAL"}</definedName>
    <definedName name="____m8" localSheetId="1" hidden="1">{"via1",#N/A,TRUE,"general";"via2",#N/A,TRUE,"general";"via3",#N/A,TRUE,"general"}</definedName>
    <definedName name="____m8" localSheetId="0" hidden="1">{"via1",#N/A,TRUE,"general";"via2",#N/A,TRUE,"general";"via3",#N/A,TRUE,"general"}</definedName>
    <definedName name="____m8" hidden="1">{"via1",#N/A,TRUE,"general";"via2",#N/A,TRUE,"general";"via3",#N/A,TRUE,"general"}</definedName>
    <definedName name="____m9" localSheetId="1" hidden="1">{"via1",#N/A,TRUE,"general";"via2",#N/A,TRUE,"general";"via3",#N/A,TRUE,"general"}</definedName>
    <definedName name="____m9" localSheetId="0" hidden="1">{"via1",#N/A,TRUE,"general";"via2",#N/A,TRUE,"general";"via3",#N/A,TRUE,"general"}</definedName>
    <definedName name="____m9" hidden="1">{"via1",#N/A,TRUE,"general";"via2",#N/A,TRUE,"general";"via3",#N/A,TRUE,"general"}</definedName>
    <definedName name="____n3" localSheetId="1" hidden="1">{"TAB1",#N/A,TRUE,"GENERAL";"TAB2",#N/A,TRUE,"GENERAL";"TAB3",#N/A,TRUE,"GENERAL";"TAB4",#N/A,TRUE,"GENERAL";"TAB5",#N/A,TRUE,"GENERAL"}</definedName>
    <definedName name="____n3" localSheetId="0" hidden="1">{"TAB1",#N/A,TRUE,"GENERAL";"TAB2",#N/A,TRUE,"GENERAL";"TAB3",#N/A,TRUE,"GENERAL";"TAB4",#N/A,TRUE,"GENERAL";"TAB5",#N/A,TRUE,"GENERAL"}</definedName>
    <definedName name="____n3" hidden="1">{"TAB1",#N/A,TRUE,"GENERAL";"TAB2",#N/A,TRUE,"GENERAL";"TAB3",#N/A,TRUE,"GENERAL";"TAB4",#N/A,TRUE,"GENERAL";"TAB5",#N/A,TRUE,"GENERAL"}</definedName>
    <definedName name="____n4" localSheetId="1" hidden="1">{"via1",#N/A,TRUE,"general";"via2",#N/A,TRUE,"general";"via3",#N/A,TRUE,"general"}</definedName>
    <definedName name="____n4" localSheetId="0" hidden="1">{"via1",#N/A,TRUE,"general";"via2",#N/A,TRUE,"general";"via3",#N/A,TRUE,"general"}</definedName>
    <definedName name="____n4" hidden="1">{"via1",#N/A,TRUE,"general";"via2",#N/A,TRUE,"general";"via3",#N/A,TRUE,"general"}</definedName>
    <definedName name="____n5" localSheetId="1" hidden="1">{"TAB1",#N/A,TRUE,"GENERAL";"TAB2",#N/A,TRUE,"GENERAL";"TAB3",#N/A,TRUE,"GENERAL";"TAB4",#N/A,TRUE,"GENERAL";"TAB5",#N/A,TRUE,"GENERAL"}</definedName>
    <definedName name="____n5" localSheetId="0" hidden="1">{"TAB1",#N/A,TRUE,"GENERAL";"TAB2",#N/A,TRUE,"GENERAL";"TAB3",#N/A,TRUE,"GENERAL";"TAB4",#N/A,TRUE,"GENERAL";"TAB5",#N/A,TRUE,"GENERAL"}</definedName>
    <definedName name="____n5" hidden="1">{"TAB1",#N/A,TRUE,"GENERAL";"TAB2",#N/A,TRUE,"GENERAL";"TAB3",#N/A,TRUE,"GENERAL";"TAB4",#N/A,TRUE,"GENERAL";"TAB5",#N/A,TRUE,"GENERAL"}</definedName>
    <definedName name="____nyn7" localSheetId="1" hidden="1">{"via1",#N/A,TRUE,"general";"via2",#N/A,TRUE,"general";"via3",#N/A,TRUE,"general"}</definedName>
    <definedName name="____nyn7" localSheetId="0" hidden="1">{"via1",#N/A,TRUE,"general";"via2",#N/A,TRUE,"general";"via3",#N/A,TRUE,"general"}</definedName>
    <definedName name="____nyn7" hidden="1">{"via1",#N/A,TRUE,"general";"via2",#N/A,TRUE,"general";"via3",#N/A,TRUE,"general"}</definedName>
    <definedName name="____o4" localSheetId="1" hidden="1">{"via1",#N/A,TRUE,"general";"via2",#N/A,TRUE,"general";"via3",#N/A,TRUE,"general"}</definedName>
    <definedName name="____o4" localSheetId="0" hidden="1">{"via1",#N/A,TRUE,"general";"via2",#N/A,TRUE,"general";"via3",#N/A,TRUE,"general"}</definedName>
    <definedName name="____o4" hidden="1">{"via1",#N/A,TRUE,"general";"via2",#N/A,TRUE,"general";"via3",#N/A,TRUE,"general"}</definedName>
    <definedName name="____o5" localSheetId="1" hidden="1">{"TAB1",#N/A,TRUE,"GENERAL";"TAB2",#N/A,TRUE,"GENERAL";"TAB3",#N/A,TRUE,"GENERAL";"TAB4",#N/A,TRUE,"GENERAL";"TAB5",#N/A,TRUE,"GENERAL"}</definedName>
    <definedName name="____o5" localSheetId="0" hidden="1">{"TAB1",#N/A,TRUE,"GENERAL";"TAB2",#N/A,TRUE,"GENERAL";"TAB3",#N/A,TRUE,"GENERAL";"TAB4",#N/A,TRUE,"GENERAL";"TAB5",#N/A,TRUE,"GENERAL"}</definedName>
    <definedName name="____o5" hidden="1">{"TAB1",#N/A,TRUE,"GENERAL";"TAB2",#N/A,TRUE,"GENERAL";"TAB3",#N/A,TRUE,"GENERAL";"TAB4",#N/A,TRUE,"GENERAL";"TAB5",#N/A,TRUE,"GENERAL"}</definedName>
    <definedName name="____o6" localSheetId="1" hidden="1">{"TAB1",#N/A,TRUE,"GENERAL";"TAB2",#N/A,TRUE,"GENERAL";"TAB3",#N/A,TRUE,"GENERAL";"TAB4",#N/A,TRUE,"GENERAL";"TAB5",#N/A,TRUE,"GENERAL"}</definedName>
    <definedName name="____o6" localSheetId="0" hidden="1">{"TAB1",#N/A,TRUE,"GENERAL";"TAB2",#N/A,TRUE,"GENERAL";"TAB3",#N/A,TRUE,"GENERAL";"TAB4",#N/A,TRUE,"GENERAL";"TAB5",#N/A,TRUE,"GENERAL"}</definedName>
    <definedName name="____o6" hidden="1">{"TAB1",#N/A,TRUE,"GENERAL";"TAB2",#N/A,TRUE,"GENERAL";"TAB3",#N/A,TRUE,"GENERAL";"TAB4",#N/A,TRUE,"GENERAL";"TAB5",#N/A,TRUE,"GENERAL"}</definedName>
    <definedName name="____o7" localSheetId="1" hidden="1">{"TAB1",#N/A,TRUE,"GENERAL";"TAB2",#N/A,TRUE,"GENERAL";"TAB3",#N/A,TRUE,"GENERAL";"TAB4",#N/A,TRUE,"GENERAL";"TAB5",#N/A,TRUE,"GENERAL"}</definedName>
    <definedName name="____o7" localSheetId="0" hidden="1">{"TAB1",#N/A,TRUE,"GENERAL";"TAB2",#N/A,TRUE,"GENERAL";"TAB3",#N/A,TRUE,"GENERAL";"TAB4",#N/A,TRUE,"GENERAL";"TAB5",#N/A,TRUE,"GENERAL"}</definedName>
    <definedName name="____o7" hidden="1">{"TAB1",#N/A,TRUE,"GENERAL";"TAB2",#N/A,TRUE,"GENERAL";"TAB3",#N/A,TRUE,"GENERAL";"TAB4",#N/A,TRUE,"GENERAL";"TAB5",#N/A,TRUE,"GENERAL"}</definedName>
    <definedName name="____o8" localSheetId="1" hidden="1">{"via1",#N/A,TRUE,"general";"via2",#N/A,TRUE,"general";"via3",#N/A,TRUE,"general"}</definedName>
    <definedName name="____o8" localSheetId="0" hidden="1">{"via1",#N/A,TRUE,"general";"via2",#N/A,TRUE,"general";"via3",#N/A,TRUE,"general"}</definedName>
    <definedName name="____o8" hidden="1">{"via1",#N/A,TRUE,"general";"via2",#N/A,TRUE,"general";"via3",#N/A,TRUE,"general"}</definedName>
    <definedName name="____o9" localSheetId="1" hidden="1">{"TAB1",#N/A,TRUE,"GENERAL";"TAB2",#N/A,TRUE,"GENERAL";"TAB3",#N/A,TRUE,"GENERAL";"TAB4",#N/A,TRUE,"GENERAL";"TAB5",#N/A,TRUE,"GENERAL"}</definedName>
    <definedName name="____o9" localSheetId="0" hidden="1">{"TAB1",#N/A,TRUE,"GENERAL";"TAB2",#N/A,TRUE,"GENERAL";"TAB3",#N/A,TRUE,"GENERAL";"TAB4",#N/A,TRUE,"GENERAL";"TAB5",#N/A,TRUE,"GENERAL"}</definedName>
    <definedName name="____o9" hidden="1">{"TAB1",#N/A,TRUE,"GENERAL";"TAB2",#N/A,TRUE,"GENERAL";"TAB3",#N/A,TRUE,"GENERAL";"TAB4",#N/A,TRUE,"GENERAL";"TAB5",#N/A,TRUE,"GENERAL"}</definedName>
    <definedName name="____p6" localSheetId="1" hidden="1">{"via1",#N/A,TRUE,"general";"via2",#N/A,TRUE,"general";"via3",#N/A,TRUE,"general"}</definedName>
    <definedName name="____p6" localSheetId="0" hidden="1">{"via1",#N/A,TRUE,"general";"via2",#N/A,TRUE,"general";"via3",#N/A,TRUE,"general"}</definedName>
    <definedName name="____p6" hidden="1">{"via1",#N/A,TRUE,"general";"via2",#N/A,TRUE,"general";"via3",#N/A,TRUE,"general"}</definedName>
    <definedName name="____p7" localSheetId="1" hidden="1">{"via1",#N/A,TRUE,"general";"via2",#N/A,TRUE,"general";"via3",#N/A,TRUE,"general"}</definedName>
    <definedName name="____p7" localSheetId="0" hidden="1">{"via1",#N/A,TRUE,"general";"via2",#N/A,TRUE,"general";"via3",#N/A,TRUE,"general"}</definedName>
    <definedName name="____p7" hidden="1">{"via1",#N/A,TRUE,"general";"via2",#N/A,TRUE,"general";"via3",#N/A,TRUE,"general"}</definedName>
    <definedName name="____p8" localSheetId="1" hidden="1">{"TAB1",#N/A,TRUE,"GENERAL";"TAB2",#N/A,TRUE,"GENERAL";"TAB3",#N/A,TRUE,"GENERAL";"TAB4",#N/A,TRUE,"GENERAL";"TAB5",#N/A,TRUE,"GENERAL"}</definedName>
    <definedName name="____p8" localSheetId="0" hidden="1">{"TAB1",#N/A,TRUE,"GENERAL";"TAB2",#N/A,TRUE,"GENERAL";"TAB3",#N/A,TRUE,"GENERAL";"TAB4",#N/A,TRUE,"GENERAL";"TAB5",#N/A,TRUE,"GENERAL"}</definedName>
    <definedName name="____p8" hidden="1">{"TAB1",#N/A,TRUE,"GENERAL";"TAB2",#N/A,TRUE,"GENERAL";"TAB3",#N/A,TRUE,"GENERAL";"TAB4",#N/A,TRUE,"GENERAL";"TAB5",#N/A,TRUE,"GENERAL"}</definedName>
    <definedName name="____r" localSheetId="1" hidden="1">{"TAB1",#N/A,TRUE,"GENERAL";"TAB2",#N/A,TRUE,"GENERAL";"TAB3",#N/A,TRUE,"GENERAL";"TAB4",#N/A,TRUE,"GENERAL";"TAB5",#N/A,TRUE,"GENERAL"}</definedName>
    <definedName name="____r" localSheetId="0" hidden="1">{"TAB1",#N/A,TRUE,"GENERAL";"TAB2",#N/A,TRUE,"GENERAL";"TAB3",#N/A,TRUE,"GENERAL";"TAB4",#N/A,TRUE,"GENERAL";"TAB5",#N/A,TRUE,"GENERAL"}</definedName>
    <definedName name="____r" hidden="1">{"TAB1",#N/A,TRUE,"GENERAL";"TAB2",#N/A,TRUE,"GENERAL";"TAB3",#N/A,TRUE,"GENERAL";"TAB4",#N/A,TRUE,"GENERAL";"TAB5",#N/A,TRUE,"GENERAL"}</definedName>
    <definedName name="____r4r" localSheetId="1" hidden="1">{"via1",#N/A,TRUE,"general";"via2",#N/A,TRUE,"general";"via3",#N/A,TRUE,"general"}</definedName>
    <definedName name="____r4r" localSheetId="0" hidden="1">{"via1",#N/A,TRUE,"general";"via2",#N/A,TRUE,"general";"via3",#N/A,TRUE,"general"}</definedName>
    <definedName name="____r4r" hidden="1">{"via1",#N/A,TRUE,"general";"via2",#N/A,TRUE,"general";"via3",#N/A,TRUE,"general"}</definedName>
    <definedName name="____rtu6" localSheetId="1" hidden="1">{"via1",#N/A,TRUE,"general";"via2",#N/A,TRUE,"general";"via3",#N/A,TRUE,"general"}</definedName>
    <definedName name="____rtu6" localSheetId="0" hidden="1">{"via1",#N/A,TRUE,"general";"via2",#N/A,TRUE,"general";"via3",#N/A,TRUE,"general"}</definedName>
    <definedName name="____rtu6" hidden="1">{"via1",#N/A,TRUE,"general";"via2",#N/A,TRUE,"general";"via3",#N/A,TRUE,"general"}</definedName>
    <definedName name="____s1" localSheetId="1" hidden="1">{"via1",#N/A,TRUE,"general";"via2",#N/A,TRUE,"general";"via3",#N/A,TRUE,"general"}</definedName>
    <definedName name="____s1" localSheetId="0" hidden="1">{"via1",#N/A,TRUE,"general";"via2",#N/A,TRUE,"general";"via3",#N/A,TRUE,"general"}</definedName>
    <definedName name="____s1" hidden="1">{"via1",#N/A,TRUE,"general";"via2",#N/A,TRUE,"general";"via3",#N/A,TRUE,"general"}</definedName>
    <definedName name="____s2" localSheetId="1" hidden="1">{"TAB1",#N/A,TRUE,"GENERAL";"TAB2",#N/A,TRUE,"GENERAL";"TAB3",#N/A,TRUE,"GENERAL";"TAB4",#N/A,TRUE,"GENERAL";"TAB5",#N/A,TRUE,"GENERAL"}</definedName>
    <definedName name="____s2" localSheetId="0" hidden="1">{"TAB1",#N/A,TRUE,"GENERAL";"TAB2",#N/A,TRUE,"GENERAL";"TAB3",#N/A,TRUE,"GENERAL";"TAB4",#N/A,TRUE,"GENERAL";"TAB5",#N/A,TRUE,"GENERAL"}</definedName>
    <definedName name="____s2" hidden="1">{"TAB1",#N/A,TRUE,"GENERAL";"TAB2",#N/A,TRUE,"GENERAL";"TAB3",#N/A,TRUE,"GENERAL";"TAB4",#N/A,TRUE,"GENERAL";"TAB5",#N/A,TRUE,"GENERAL"}</definedName>
    <definedName name="____s3" localSheetId="1" hidden="1">{"TAB1",#N/A,TRUE,"GENERAL";"TAB2",#N/A,TRUE,"GENERAL";"TAB3",#N/A,TRUE,"GENERAL";"TAB4",#N/A,TRUE,"GENERAL";"TAB5",#N/A,TRUE,"GENERAL"}</definedName>
    <definedName name="____s3" localSheetId="0" hidden="1">{"TAB1",#N/A,TRUE,"GENERAL";"TAB2",#N/A,TRUE,"GENERAL";"TAB3",#N/A,TRUE,"GENERAL";"TAB4",#N/A,TRUE,"GENERAL";"TAB5",#N/A,TRUE,"GENERAL"}</definedName>
    <definedName name="____s3" hidden="1">{"TAB1",#N/A,TRUE,"GENERAL";"TAB2",#N/A,TRUE,"GENERAL";"TAB3",#N/A,TRUE,"GENERAL";"TAB4",#N/A,TRUE,"GENERAL";"TAB5",#N/A,TRUE,"GENERAL"}</definedName>
    <definedName name="____s4" localSheetId="1" hidden="1">{"via1",#N/A,TRUE,"general";"via2",#N/A,TRUE,"general";"via3",#N/A,TRUE,"general"}</definedName>
    <definedName name="____s4" localSheetId="0" hidden="1">{"via1",#N/A,TRUE,"general";"via2",#N/A,TRUE,"general";"via3",#N/A,TRUE,"general"}</definedName>
    <definedName name="____s4" hidden="1">{"via1",#N/A,TRUE,"general";"via2",#N/A,TRUE,"general";"via3",#N/A,TRUE,"general"}</definedName>
    <definedName name="____s5" localSheetId="1" hidden="1">{"via1",#N/A,TRUE,"general";"via2",#N/A,TRUE,"general";"via3",#N/A,TRUE,"general"}</definedName>
    <definedName name="____s5" localSheetId="0" hidden="1">{"via1",#N/A,TRUE,"general";"via2",#N/A,TRUE,"general";"via3",#N/A,TRUE,"general"}</definedName>
    <definedName name="____s5" hidden="1">{"via1",#N/A,TRUE,"general";"via2",#N/A,TRUE,"general";"via3",#N/A,TRUE,"general"}</definedName>
    <definedName name="____s6" localSheetId="1" hidden="1">{"TAB1",#N/A,TRUE,"GENERAL";"TAB2",#N/A,TRUE,"GENERAL";"TAB3",#N/A,TRUE,"GENERAL";"TAB4",#N/A,TRUE,"GENERAL";"TAB5",#N/A,TRUE,"GENERAL"}</definedName>
    <definedName name="____s6" localSheetId="0" hidden="1">{"TAB1",#N/A,TRUE,"GENERAL";"TAB2",#N/A,TRUE,"GENERAL";"TAB3",#N/A,TRUE,"GENERAL";"TAB4",#N/A,TRUE,"GENERAL";"TAB5",#N/A,TRUE,"GENERAL"}</definedName>
    <definedName name="____s6" hidden="1">{"TAB1",#N/A,TRUE,"GENERAL";"TAB2",#N/A,TRUE,"GENERAL";"TAB3",#N/A,TRUE,"GENERAL";"TAB4",#N/A,TRUE,"GENERAL";"TAB5",#N/A,TRUE,"GENERAL"}</definedName>
    <definedName name="____s7" localSheetId="1" hidden="1">{"via1",#N/A,TRUE,"general";"via2",#N/A,TRUE,"general";"via3",#N/A,TRUE,"general"}</definedName>
    <definedName name="____s7" localSheetId="0" hidden="1">{"via1",#N/A,TRUE,"general";"via2",#N/A,TRUE,"general";"via3",#N/A,TRUE,"general"}</definedName>
    <definedName name="____s7" hidden="1">{"via1",#N/A,TRUE,"general";"via2",#N/A,TRUE,"general";"via3",#N/A,TRUE,"general"}</definedName>
    <definedName name="____t3" localSheetId="1" hidden="1">{"TAB1",#N/A,TRUE,"GENERAL";"TAB2",#N/A,TRUE,"GENERAL";"TAB3",#N/A,TRUE,"GENERAL";"TAB4",#N/A,TRUE,"GENERAL";"TAB5",#N/A,TRUE,"GENERAL"}</definedName>
    <definedName name="____t3" localSheetId="0" hidden="1">{"TAB1",#N/A,TRUE,"GENERAL";"TAB2",#N/A,TRUE,"GENERAL";"TAB3",#N/A,TRUE,"GENERAL";"TAB4",#N/A,TRUE,"GENERAL";"TAB5",#N/A,TRUE,"GENERAL"}</definedName>
    <definedName name="____t3" hidden="1">{"TAB1",#N/A,TRUE,"GENERAL";"TAB2",#N/A,TRUE,"GENERAL";"TAB3",#N/A,TRUE,"GENERAL";"TAB4",#N/A,TRUE,"GENERAL";"TAB5",#N/A,TRUE,"GENERAL"}</definedName>
    <definedName name="____t4" localSheetId="1" hidden="1">{"via1",#N/A,TRUE,"general";"via2",#N/A,TRUE,"general";"via3",#N/A,TRUE,"general"}</definedName>
    <definedName name="____t4" localSheetId="0" hidden="1">{"via1",#N/A,TRUE,"general";"via2",#N/A,TRUE,"general";"via3",#N/A,TRUE,"general"}</definedName>
    <definedName name="____t4" hidden="1">{"via1",#N/A,TRUE,"general";"via2",#N/A,TRUE,"general";"via3",#N/A,TRUE,"general"}</definedName>
    <definedName name="____t5" localSheetId="1" hidden="1">{"TAB1",#N/A,TRUE,"GENERAL";"TAB2",#N/A,TRUE,"GENERAL";"TAB3",#N/A,TRUE,"GENERAL";"TAB4",#N/A,TRUE,"GENERAL";"TAB5",#N/A,TRUE,"GENERAL"}</definedName>
    <definedName name="____t5" localSheetId="0" hidden="1">{"TAB1",#N/A,TRUE,"GENERAL";"TAB2",#N/A,TRUE,"GENERAL";"TAB3",#N/A,TRUE,"GENERAL";"TAB4",#N/A,TRUE,"GENERAL";"TAB5",#N/A,TRUE,"GENERAL"}</definedName>
    <definedName name="____t5" hidden="1">{"TAB1",#N/A,TRUE,"GENERAL";"TAB2",#N/A,TRUE,"GENERAL";"TAB3",#N/A,TRUE,"GENERAL";"TAB4",#N/A,TRUE,"GENERAL";"TAB5",#N/A,TRUE,"GENERAL"}</definedName>
    <definedName name="____t6" localSheetId="1" hidden="1">{"via1",#N/A,TRUE,"general";"via2",#N/A,TRUE,"general";"via3",#N/A,TRUE,"general"}</definedName>
    <definedName name="____t6" localSheetId="0" hidden="1">{"via1",#N/A,TRUE,"general";"via2",#N/A,TRUE,"general";"via3",#N/A,TRUE,"general"}</definedName>
    <definedName name="____t6" hidden="1">{"via1",#N/A,TRUE,"general";"via2",#N/A,TRUE,"general";"via3",#N/A,TRUE,"general"}</definedName>
    <definedName name="____t66" localSheetId="1" hidden="1">{"TAB1",#N/A,TRUE,"GENERAL";"TAB2",#N/A,TRUE,"GENERAL";"TAB3",#N/A,TRUE,"GENERAL";"TAB4",#N/A,TRUE,"GENERAL";"TAB5",#N/A,TRUE,"GENERAL"}</definedName>
    <definedName name="____t66" localSheetId="0" hidden="1">{"TAB1",#N/A,TRUE,"GENERAL";"TAB2",#N/A,TRUE,"GENERAL";"TAB3",#N/A,TRUE,"GENERAL";"TAB4",#N/A,TRUE,"GENERAL";"TAB5",#N/A,TRUE,"GENERAL"}</definedName>
    <definedName name="____t66" hidden="1">{"TAB1",#N/A,TRUE,"GENERAL";"TAB2",#N/A,TRUE,"GENERAL";"TAB3",#N/A,TRUE,"GENERAL";"TAB4",#N/A,TRUE,"GENERAL";"TAB5",#N/A,TRUE,"GENERAL"}</definedName>
    <definedName name="____t7" localSheetId="1" hidden="1">{"via1",#N/A,TRUE,"general";"via2",#N/A,TRUE,"general";"via3",#N/A,TRUE,"general"}</definedName>
    <definedName name="____t7" localSheetId="0" hidden="1">{"via1",#N/A,TRUE,"general";"via2",#N/A,TRUE,"general";"via3",#N/A,TRUE,"general"}</definedName>
    <definedName name="____t7" hidden="1">{"via1",#N/A,TRUE,"general";"via2",#N/A,TRUE,"general";"via3",#N/A,TRUE,"general"}</definedName>
    <definedName name="____t77" localSheetId="1" hidden="1">{"TAB1",#N/A,TRUE,"GENERAL";"TAB2",#N/A,TRUE,"GENERAL";"TAB3",#N/A,TRUE,"GENERAL";"TAB4",#N/A,TRUE,"GENERAL";"TAB5",#N/A,TRUE,"GENERAL"}</definedName>
    <definedName name="____t77" localSheetId="0" hidden="1">{"TAB1",#N/A,TRUE,"GENERAL";"TAB2",#N/A,TRUE,"GENERAL";"TAB3",#N/A,TRUE,"GENERAL";"TAB4",#N/A,TRUE,"GENERAL";"TAB5",#N/A,TRUE,"GENERAL"}</definedName>
    <definedName name="____t77" hidden="1">{"TAB1",#N/A,TRUE,"GENERAL";"TAB2",#N/A,TRUE,"GENERAL";"TAB3",#N/A,TRUE,"GENERAL";"TAB4",#N/A,TRUE,"GENERAL";"TAB5",#N/A,TRUE,"GENERAL"}</definedName>
    <definedName name="____t8" localSheetId="1" hidden="1">{"TAB1",#N/A,TRUE,"GENERAL";"TAB2",#N/A,TRUE,"GENERAL";"TAB3",#N/A,TRUE,"GENERAL";"TAB4",#N/A,TRUE,"GENERAL";"TAB5",#N/A,TRUE,"GENERAL"}</definedName>
    <definedName name="____t8" localSheetId="0" hidden="1">{"TAB1",#N/A,TRUE,"GENERAL";"TAB2",#N/A,TRUE,"GENERAL";"TAB3",#N/A,TRUE,"GENERAL";"TAB4",#N/A,TRUE,"GENERAL";"TAB5",#N/A,TRUE,"GENERAL"}</definedName>
    <definedName name="____t8" hidden="1">{"TAB1",#N/A,TRUE,"GENERAL";"TAB2",#N/A,TRUE,"GENERAL";"TAB3",#N/A,TRUE,"GENERAL";"TAB4",#N/A,TRUE,"GENERAL";"TAB5",#N/A,TRUE,"GENERAL"}</definedName>
    <definedName name="____t88" localSheetId="1" hidden="1">{"via1",#N/A,TRUE,"general";"via2",#N/A,TRUE,"general";"via3",#N/A,TRUE,"general"}</definedName>
    <definedName name="____t88" localSheetId="0" hidden="1">{"via1",#N/A,TRUE,"general";"via2",#N/A,TRUE,"general";"via3",#N/A,TRUE,"general"}</definedName>
    <definedName name="____t88" hidden="1">{"via1",#N/A,TRUE,"general";"via2",#N/A,TRUE,"general";"via3",#N/A,TRUE,"general"}</definedName>
    <definedName name="____t9" localSheetId="1" hidden="1">{"TAB1",#N/A,TRUE,"GENERAL";"TAB2",#N/A,TRUE,"GENERAL";"TAB3",#N/A,TRUE,"GENERAL";"TAB4",#N/A,TRUE,"GENERAL";"TAB5",#N/A,TRUE,"GENERAL"}</definedName>
    <definedName name="____t9" localSheetId="0" hidden="1">{"TAB1",#N/A,TRUE,"GENERAL";"TAB2",#N/A,TRUE,"GENERAL";"TAB3",#N/A,TRUE,"GENERAL";"TAB4",#N/A,TRUE,"GENERAL";"TAB5",#N/A,TRUE,"GENERAL"}</definedName>
    <definedName name="____t9" hidden="1">{"TAB1",#N/A,TRUE,"GENERAL";"TAB2",#N/A,TRUE,"GENERAL";"TAB3",#N/A,TRUE,"GENERAL";"TAB4",#N/A,TRUE,"GENERAL";"TAB5",#N/A,TRUE,"GENERAL"}</definedName>
    <definedName name="____t99" localSheetId="1" hidden="1">{"via1",#N/A,TRUE,"general";"via2",#N/A,TRUE,"general";"via3",#N/A,TRUE,"general"}</definedName>
    <definedName name="____t99" localSheetId="0" hidden="1">{"via1",#N/A,TRUE,"general";"via2",#N/A,TRUE,"general";"via3",#N/A,TRUE,"general"}</definedName>
    <definedName name="____t99" hidden="1">{"via1",#N/A,TRUE,"general";"via2",#N/A,TRUE,"general";"via3",#N/A,TRUE,"general"}</definedName>
    <definedName name="____u4" localSheetId="1" hidden="1">{"TAB1",#N/A,TRUE,"GENERAL";"TAB2",#N/A,TRUE,"GENERAL";"TAB3",#N/A,TRUE,"GENERAL";"TAB4",#N/A,TRUE,"GENERAL";"TAB5",#N/A,TRUE,"GENERAL"}</definedName>
    <definedName name="____u4" localSheetId="0" hidden="1">{"TAB1",#N/A,TRUE,"GENERAL";"TAB2",#N/A,TRUE,"GENERAL";"TAB3",#N/A,TRUE,"GENERAL";"TAB4",#N/A,TRUE,"GENERAL";"TAB5",#N/A,TRUE,"GENERAL"}</definedName>
    <definedName name="____u4" hidden="1">{"TAB1",#N/A,TRUE,"GENERAL";"TAB2",#N/A,TRUE,"GENERAL";"TAB3",#N/A,TRUE,"GENERAL";"TAB4",#N/A,TRUE,"GENERAL";"TAB5",#N/A,TRUE,"GENERAL"}</definedName>
    <definedName name="____u5" localSheetId="1" hidden="1">{"TAB1",#N/A,TRUE,"GENERAL";"TAB2",#N/A,TRUE,"GENERAL";"TAB3",#N/A,TRUE,"GENERAL";"TAB4",#N/A,TRUE,"GENERAL";"TAB5",#N/A,TRUE,"GENERAL"}</definedName>
    <definedName name="____u5" localSheetId="0" hidden="1">{"TAB1",#N/A,TRUE,"GENERAL";"TAB2",#N/A,TRUE,"GENERAL";"TAB3",#N/A,TRUE,"GENERAL";"TAB4",#N/A,TRUE,"GENERAL";"TAB5",#N/A,TRUE,"GENERAL"}</definedName>
    <definedName name="____u5" hidden="1">{"TAB1",#N/A,TRUE,"GENERAL";"TAB2",#N/A,TRUE,"GENERAL";"TAB3",#N/A,TRUE,"GENERAL";"TAB4",#N/A,TRUE,"GENERAL";"TAB5",#N/A,TRUE,"GENERAL"}</definedName>
    <definedName name="____u6" localSheetId="1" hidden="1">{"TAB1",#N/A,TRUE,"GENERAL";"TAB2",#N/A,TRUE,"GENERAL";"TAB3",#N/A,TRUE,"GENERAL";"TAB4",#N/A,TRUE,"GENERAL";"TAB5",#N/A,TRUE,"GENERAL"}</definedName>
    <definedName name="____u6" localSheetId="0" hidden="1">{"TAB1",#N/A,TRUE,"GENERAL";"TAB2",#N/A,TRUE,"GENERAL";"TAB3",#N/A,TRUE,"GENERAL";"TAB4",#N/A,TRUE,"GENERAL";"TAB5",#N/A,TRUE,"GENERAL"}</definedName>
    <definedName name="____u6" hidden="1">{"TAB1",#N/A,TRUE,"GENERAL";"TAB2",#N/A,TRUE,"GENERAL";"TAB3",#N/A,TRUE,"GENERAL";"TAB4",#N/A,TRUE,"GENERAL";"TAB5",#N/A,TRUE,"GENERAL"}</definedName>
    <definedName name="____u7" localSheetId="1" hidden="1">{"via1",#N/A,TRUE,"general";"via2",#N/A,TRUE,"general";"via3",#N/A,TRUE,"general"}</definedName>
    <definedName name="____u7" localSheetId="0" hidden="1">{"via1",#N/A,TRUE,"general";"via2",#N/A,TRUE,"general";"via3",#N/A,TRUE,"general"}</definedName>
    <definedName name="____u7" hidden="1">{"via1",#N/A,TRUE,"general";"via2",#N/A,TRUE,"general";"via3",#N/A,TRUE,"general"}</definedName>
    <definedName name="____u8" localSheetId="1" hidden="1">{"TAB1",#N/A,TRUE,"GENERAL";"TAB2",#N/A,TRUE,"GENERAL";"TAB3",#N/A,TRUE,"GENERAL";"TAB4",#N/A,TRUE,"GENERAL";"TAB5",#N/A,TRUE,"GENERAL"}</definedName>
    <definedName name="____u8" localSheetId="0" hidden="1">{"TAB1",#N/A,TRUE,"GENERAL";"TAB2",#N/A,TRUE,"GENERAL";"TAB3",#N/A,TRUE,"GENERAL";"TAB4",#N/A,TRUE,"GENERAL";"TAB5",#N/A,TRUE,"GENERAL"}</definedName>
    <definedName name="____u8" hidden="1">{"TAB1",#N/A,TRUE,"GENERAL";"TAB2",#N/A,TRUE,"GENERAL";"TAB3",#N/A,TRUE,"GENERAL";"TAB4",#N/A,TRUE,"GENERAL";"TAB5",#N/A,TRUE,"GENERAL"}</definedName>
    <definedName name="____u9" localSheetId="1" hidden="1">{"TAB1",#N/A,TRUE,"GENERAL";"TAB2",#N/A,TRUE,"GENERAL";"TAB3",#N/A,TRUE,"GENERAL";"TAB4",#N/A,TRUE,"GENERAL";"TAB5",#N/A,TRUE,"GENERAL"}</definedName>
    <definedName name="____u9" localSheetId="0" hidden="1">{"TAB1",#N/A,TRUE,"GENERAL";"TAB2",#N/A,TRUE,"GENERAL";"TAB3",#N/A,TRUE,"GENERAL";"TAB4",#N/A,TRUE,"GENERAL";"TAB5",#N/A,TRUE,"GENERAL"}</definedName>
    <definedName name="____u9" hidden="1">{"TAB1",#N/A,TRUE,"GENERAL";"TAB2",#N/A,TRUE,"GENERAL";"TAB3",#N/A,TRUE,"GENERAL";"TAB4",#N/A,TRUE,"GENERAL";"TAB5",#N/A,TRUE,"GENERAL"}</definedName>
    <definedName name="____ur7" localSheetId="1" hidden="1">{"TAB1",#N/A,TRUE,"GENERAL";"TAB2",#N/A,TRUE,"GENERAL";"TAB3",#N/A,TRUE,"GENERAL";"TAB4",#N/A,TRUE,"GENERAL";"TAB5",#N/A,TRUE,"GENERAL"}</definedName>
    <definedName name="____ur7" localSheetId="0" hidden="1">{"TAB1",#N/A,TRUE,"GENERAL";"TAB2",#N/A,TRUE,"GENERAL";"TAB3",#N/A,TRUE,"GENERAL";"TAB4",#N/A,TRUE,"GENERAL";"TAB5",#N/A,TRUE,"GENERAL"}</definedName>
    <definedName name="____ur7" hidden="1">{"TAB1",#N/A,TRUE,"GENERAL";"TAB2",#N/A,TRUE,"GENERAL";"TAB3",#N/A,TRUE,"GENERAL";"TAB4",#N/A,TRUE,"GENERAL";"TAB5",#N/A,TRUE,"GENERAL"}</definedName>
    <definedName name="____v2" localSheetId="1" hidden="1">{"via1",#N/A,TRUE,"general";"via2",#N/A,TRUE,"general";"via3",#N/A,TRUE,"general"}</definedName>
    <definedName name="____v2" localSheetId="0" hidden="1">{"via1",#N/A,TRUE,"general";"via2",#N/A,TRUE,"general";"via3",#N/A,TRUE,"general"}</definedName>
    <definedName name="____v2" hidden="1">{"via1",#N/A,TRUE,"general";"via2",#N/A,TRUE,"general";"via3",#N/A,TRUE,"general"}</definedName>
    <definedName name="____v3" localSheetId="1" hidden="1">{"TAB1",#N/A,TRUE,"GENERAL";"TAB2",#N/A,TRUE,"GENERAL";"TAB3",#N/A,TRUE,"GENERAL";"TAB4",#N/A,TRUE,"GENERAL";"TAB5",#N/A,TRUE,"GENERAL"}</definedName>
    <definedName name="____v3" localSheetId="0" hidden="1">{"TAB1",#N/A,TRUE,"GENERAL";"TAB2",#N/A,TRUE,"GENERAL";"TAB3",#N/A,TRUE,"GENERAL";"TAB4",#N/A,TRUE,"GENERAL";"TAB5",#N/A,TRUE,"GENERAL"}</definedName>
    <definedName name="____v3" hidden="1">{"TAB1",#N/A,TRUE,"GENERAL";"TAB2",#N/A,TRUE,"GENERAL";"TAB3",#N/A,TRUE,"GENERAL";"TAB4",#N/A,TRUE,"GENERAL";"TAB5",#N/A,TRUE,"GENERAL"}</definedName>
    <definedName name="____v4" localSheetId="1" hidden="1">{"TAB1",#N/A,TRUE,"GENERAL";"TAB2",#N/A,TRUE,"GENERAL";"TAB3",#N/A,TRUE,"GENERAL";"TAB4",#N/A,TRUE,"GENERAL";"TAB5",#N/A,TRUE,"GENERAL"}</definedName>
    <definedName name="____v4" localSheetId="0" hidden="1">{"TAB1",#N/A,TRUE,"GENERAL";"TAB2",#N/A,TRUE,"GENERAL";"TAB3",#N/A,TRUE,"GENERAL";"TAB4",#N/A,TRUE,"GENERAL";"TAB5",#N/A,TRUE,"GENERAL"}</definedName>
    <definedName name="____v4" hidden="1">{"TAB1",#N/A,TRUE,"GENERAL";"TAB2",#N/A,TRUE,"GENERAL";"TAB3",#N/A,TRUE,"GENERAL";"TAB4",#N/A,TRUE,"GENERAL";"TAB5",#N/A,TRUE,"GENERAL"}</definedName>
    <definedName name="____v5" localSheetId="1" hidden="1">{"TAB1",#N/A,TRUE,"GENERAL";"TAB2",#N/A,TRUE,"GENERAL";"TAB3",#N/A,TRUE,"GENERAL";"TAB4",#N/A,TRUE,"GENERAL";"TAB5",#N/A,TRUE,"GENERAL"}</definedName>
    <definedName name="____v5" localSheetId="0" hidden="1">{"TAB1",#N/A,TRUE,"GENERAL";"TAB2",#N/A,TRUE,"GENERAL";"TAB3",#N/A,TRUE,"GENERAL";"TAB4",#N/A,TRUE,"GENERAL";"TAB5",#N/A,TRUE,"GENERAL"}</definedName>
    <definedName name="____v5" hidden="1">{"TAB1",#N/A,TRUE,"GENERAL";"TAB2",#N/A,TRUE,"GENERAL";"TAB3",#N/A,TRUE,"GENERAL";"TAB4",#N/A,TRUE,"GENERAL";"TAB5",#N/A,TRUE,"GENERAL"}</definedName>
    <definedName name="____v6" localSheetId="1" hidden="1">{"TAB1",#N/A,TRUE,"GENERAL";"TAB2",#N/A,TRUE,"GENERAL";"TAB3",#N/A,TRUE,"GENERAL";"TAB4",#N/A,TRUE,"GENERAL";"TAB5",#N/A,TRUE,"GENERAL"}</definedName>
    <definedName name="____v6" localSheetId="0" hidden="1">{"TAB1",#N/A,TRUE,"GENERAL";"TAB2",#N/A,TRUE,"GENERAL";"TAB3",#N/A,TRUE,"GENERAL";"TAB4",#N/A,TRUE,"GENERAL";"TAB5",#N/A,TRUE,"GENERAL"}</definedName>
    <definedName name="____v6" hidden="1">{"TAB1",#N/A,TRUE,"GENERAL";"TAB2",#N/A,TRUE,"GENERAL";"TAB3",#N/A,TRUE,"GENERAL";"TAB4",#N/A,TRUE,"GENERAL";"TAB5",#N/A,TRUE,"GENERAL"}</definedName>
    <definedName name="____v7" localSheetId="1" hidden="1">{"via1",#N/A,TRUE,"general";"via2",#N/A,TRUE,"general";"via3",#N/A,TRUE,"general"}</definedName>
    <definedName name="____v7" localSheetId="0" hidden="1">{"via1",#N/A,TRUE,"general";"via2",#N/A,TRUE,"general";"via3",#N/A,TRUE,"general"}</definedName>
    <definedName name="____v7" hidden="1">{"via1",#N/A,TRUE,"general";"via2",#N/A,TRUE,"general";"via3",#N/A,TRUE,"general"}</definedName>
    <definedName name="____v8" localSheetId="1" hidden="1">{"TAB1",#N/A,TRUE,"GENERAL";"TAB2",#N/A,TRUE,"GENERAL";"TAB3",#N/A,TRUE,"GENERAL";"TAB4",#N/A,TRUE,"GENERAL";"TAB5",#N/A,TRUE,"GENERAL"}</definedName>
    <definedName name="____v8" localSheetId="0" hidden="1">{"TAB1",#N/A,TRUE,"GENERAL";"TAB2",#N/A,TRUE,"GENERAL";"TAB3",#N/A,TRUE,"GENERAL";"TAB4",#N/A,TRUE,"GENERAL";"TAB5",#N/A,TRUE,"GENERAL"}</definedName>
    <definedName name="____v8" hidden="1">{"TAB1",#N/A,TRUE,"GENERAL";"TAB2",#N/A,TRUE,"GENERAL";"TAB3",#N/A,TRUE,"GENERAL";"TAB4",#N/A,TRUE,"GENERAL";"TAB5",#N/A,TRUE,"GENERAL"}</definedName>
    <definedName name="____v9" localSheetId="1" hidden="1">{"TAB1",#N/A,TRUE,"GENERAL";"TAB2",#N/A,TRUE,"GENERAL";"TAB3",#N/A,TRUE,"GENERAL";"TAB4",#N/A,TRUE,"GENERAL";"TAB5",#N/A,TRUE,"GENERAL"}</definedName>
    <definedName name="____v9" localSheetId="0" hidden="1">{"TAB1",#N/A,TRUE,"GENERAL";"TAB2",#N/A,TRUE,"GENERAL";"TAB3",#N/A,TRUE,"GENERAL";"TAB4",#N/A,TRUE,"GENERAL";"TAB5",#N/A,TRUE,"GENERAL"}</definedName>
    <definedName name="____v9" hidden="1">{"TAB1",#N/A,TRUE,"GENERAL";"TAB2",#N/A,TRUE,"GENERAL";"TAB3",#N/A,TRUE,"GENERAL";"TAB4",#N/A,TRUE,"GENERAL";"TAB5",#N/A,TRUE,"GENERAL"}</definedName>
    <definedName name="____vfv4" localSheetId="1" hidden="1">{"via1",#N/A,TRUE,"general";"via2",#N/A,TRUE,"general";"via3",#N/A,TRUE,"general"}</definedName>
    <definedName name="____vfv4" localSheetId="0" hidden="1">{"via1",#N/A,TRUE,"general";"via2",#N/A,TRUE,"general";"via3",#N/A,TRUE,"general"}</definedName>
    <definedName name="____vfv4" hidden="1">{"via1",#N/A,TRUE,"general";"via2",#N/A,TRUE,"general";"via3",#N/A,TRUE,"general"}</definedName>
    <definedName name="____x1" localSheetId="1" hidden="1">{"TAB1",#N/A,TRUE,"GENERAL";"TAB2",#N/A,TRUE,"GENERAL";"TAB3",#N/A,TRUE,"GENERAL";"TAB4",#N/A,TRUE,"GENERAL";"TAB5",#N/A,TRUE,"GENERAL"}</definedName>
    <definedName name="____x1" localSheetId="0" hidden="1">{"TAB1",#N/A,TRUE,"GENERAL";"TAB2",#N/A,TRUE,"GENERAL";"TAB3",#N/A,TRUE,"GENERAL";"TAB4",#N/A,TRUE,"GENERAL";"TAB5",#N/A,TRUE,"GENERAL"}</definedName>
    <definedName name="____x1" hidden="1">{"TAB1",#N/A,TRUE,"GENERAL";"TAB2",#N/A,TRUE,"GENERAL";"TAB3",#N/A,TRUE,"GENERAL";"TAB4",#N/A,TRUE,"GENERAL";"TAB5",#N/A,TRUE,"GENERAL"}</definedName>
    <definedName name="____x2" localSheetId="1" hidden="1">{"via1",#N/A,TRUE,"general";"via2",#N/A,TRUE,"general";"via3",#N/A,TRUE,"general"}</definedName>
    <definedName name="____x2" localSheetId="0" hidden="1">{"via1",#N/A,TRUE,"general";"via2",#N/A,TRUE,"general";"via3",#N/A,TRUE,"general"}</definedName>
    <definedName name="____x2" hidden="1">{"via1",#N/A,TRUE,"general";"via2",#N/A,TRUE,"general";"via3",#N/A,TRUE,"general"}</definedName>
    <definedName name="____x3" localSheetId="1" hidden="1">{"via1",#N/A,TRUE,"general";"via2",#N/A,TRUE,"general";"via3",#N/A,TRUE,"general"}</definedName>
    <definedName name="____x3" localSheetId="0" hidden="1">{"via1",#N/A,TRUE,"general";"via2",#N/A,TRUE,"general";"via3",#N/A,TRUE,"general"}</definedName>
    <definedName name="____x3" hidden="1">{"via1",#N/A,TRUE,"general";"via2",#N/A,TRUE,"general";"via3",#N/A,TRUE,"general"}</definedName>
    <definedName name="____x4" localSheetId="1" hidden="1">{"via1",#N/A,TRUE,"general";"via2",#N/A,TRUE,"general";"via3",#N/A,TRUE,"general"}</definedName>
    <definedName name="____x4" localSheetId="0" hidden="1">{"via1",#N/A,TRUE,"general";"via2",#N/A,TRUE,"general";"via3",#N/A,TRUE,"general"}</definedName>
    <definedName name="____x4" hidden="1">{"via1",#N/A,TRUE,"general";"via2",#N/A,TRUE,"general";"via3",#N/A,TRUE,"general"}</definedName>
    <definedName name="____x5" localSheetId="1" hidden="1">{"TAB1",#N/A,TRUE,"GENERAL";"TAB2",#N/A,TRUE,"GENERAL";"TAB3",#N/A,TRUE,"GENERAL";"TAB4",#N/A,TRUE,"GENERAL";"TAB5",#N/A,TRUE,"GENERAL"}</definedName>
    <definedName name="____x5" localSheetId="0" hidden="1">{"TAB1",#N/A,TRUE,"GENERAL";"TAB2",#N/A,TRUE,"GENERAL";"TAB3",#N/A,TRUE,"GENERAL";"TAB4",#N/A,TRUE,"GENERAL";"TAB5",#N/A,TRUE,"GENERAL"}</definedName>
    <definedName name="____x5" hidden="1">{"TAB1",#N/A,TRUE,"GENERAL";"TAB2",#N/A,TRUE,"GENERAL";"TAB3",#N/A,TRUE,"GENERAL";"TAB4",#N/A,TRUE,"GENERAL";"TAB5",#N/A,TRUE,"GENERAL"}</definedName>
    <definedName name="____x6" localSheetId="1" hidden="1">{"TAB1",#N/A,TRUE,"GENERAL";"TAB2",#N/A,TRUE,"GENERAL";"TAB3",#N/A,TRUE,"GENERAL";"TAB4",#N/A,TRUE,"GENERAL";"TAB5",#N/A,TRUE,"GENERAL"}</definedName>
    <definedName name="____x6" localSheetId="0" hidden="1">{"TAB1",#N/A,TRUE,"GENERAL";"TAB2",#N/A,TRUE,"GENERAL";"TAB3",#N/A,TRUE,"GENERAL";"TAB4",#N/A,TRUE,"GENERAL";"TAB5",#N/A,TRUE,"GENERAL"}</definedName>
    <definedName name="____x6" hidden="1">{"TAB1",#N/A,TRUE,"GENERAL";"TAB2",#N/A,TRUE,"GENERAL";"TAB3",#N/A,TRUE,"GENERAL";"TAB4",#N/A,TRUE,"GENERAL";"TAB5",#N/A,TRUE,"GENERAL"}</definedName>
    <definedName name="____x7" localSheetId="1" hidden="1">{"TAB1",#N/A,TRUE,"GENERAL";"TAB2",#N/A,TRUE,"GENERAL";"TAB3",#N/A,TRUE,"GENERAL";"TAB4",#N/A,TRUE,"GENERAL";"TAB5",#N/A,TRUE,"GENERAL"}</definedName>
    <definedName name="____x7" localSheetId="0" hidden="1">{"TAB1",#N/A,TRUE,"GENERAL";"TAB2",#N/A,TRUE,"GENERAL";"TAB3",#N/A,TRUE,"GENERAL";"TAB4",#N/A,TRUE,"GENERAL";"TAB5",#N/A,TRUE,"GENERAL"}</definedName>
    <definedName name="____x7" hidden="1">{"TAB1",#N/A,TRUE,"GENERAL";"TAB2",#N/A,TRUE,"GENERAL";"TAB3",#N/A,TRUE,"GENERAL";"TAB4",#N/A,TRUE,"GENERAL";"TAB5",#N/A,TRUE,"GENERAL"}</definedName>
    <definedName name="____x8" localSheetId="1" hidden="1">{"via1",#N/A,TRUE,"general";"via2",#N/A,TRUE,"general";"via3",#N/A,TRUE,"general"}</definedName>
    <definedName name="____x8" localSheetId="0" hidden="1">{"via1",#N/A,TRUE,"general";"via2",#N/A,TRUE,"general";"via3",#N/A,TRUE,"general"}</definedName>
    <definedName name="____x8" hidden="1">{"via1",#N/A,TRUE,"general";"via2",#N/A,TRUE,"general";"via3",#N/A,TRUE,"general"}</definedName>
    <definedName name="____x9" localSheetId="1" hidden="1">{"TAB1",#N/A,TRUE,"GENERAL";"TAB2",#N/A,TRUE,"GENERAL";"TAB3",#N/A,TRUE,"GENERAL";"TAB4",#N/A,TRUE,"GENERAL";"TAB5",#N/A,TRUE,"GENERAL"}</definedName>
    <definedName name="____x9" localSheetId="0" hidden="1">{"TAB1",#N/A,TRUE,"GENERAL";"TAB2",#N/A,TRUE,"GENERAL";"TAB3",#N/A,TRUE,"GENERAL";"TAB4",#N/A,TRUE,"GENERAL";"TAB5",#N/A,TRUE,"GENERAL"}</definedName>
    <definedName name="____x9" hidden="1">{"TAB1",#N/A,TRUE,"GENERAL";"TAB2",#N/A,TRUE,"GENERAL";"TAB3",#N/A,TRUE,"GENERAL";"TAB4",#N/A,TRUE,"GENERAL";"TAB5",#N/A,TRUE,"GENERAL"}</definedName>
    <definedName name="____y2" localSheetId="1" hidden="1">{"TAB1",#N/A,TRUE,"GENERAL";"TAB2",#N/A,TRUE,"GENERAL";"TAB3",#N/A,TRUE,"GENERAL";"TAB4",#N/A,TRUE,"GENERAL";"TAB5",#N/A,TRUE,"GENERAL"}</definedName>
    <definedName name="____y2" localSheetId="0" hidden="1">{"TAB1",#N/A,TRUE,"GENERAL";"TAB2",#N/A,TRUE,"GENERAL";"TAB3",#N/A,TRUE,"GENERAL";"TAB4",#N/A,TRUE,"GENERAL";"TAB5",#N/A,TRUE,"GENERAL"}</definedName>
    <definedName name="____y2" hidden="1">{"TAB1",#N/A,TRUE,"GENERAL";"TAB2",#N/A,TRUE,"GENERAL";"TAB3",#N/A,TRUE,"GENERAL";"TAB4",#N/A,TRUE,"GENERAL";"TAB5",#N/A,TRUE,"GENERAL"}</definedName>
    <definedName name="____y3" localSheetId="1" hidden="1">{"via1",#N/A,TRUE,"general";"via2",#N/A,TRUE,"general";"via3",#N/A,TRUE,"general"}</definedName>
    <definedName name="____y3" localSheetId="0" hidden="1">{"via1",#N/A,TRUE,"general";"via2",#N/A,TRUE,"general";"via3",#N/A,TRUE,"general"}</definedName>
    <definedName name="____y3" hidden="1">{"via1",#N/A,TRUE,"general";"via2",#N/A,TRUE,"general";"via3",#N/A,TRUE,"general"}</definedName>
    <definedName name="____y4" localSheetId="1" hidden="1">{"via1",#N/A,TRUE,"general";"via2",#N/A,TRUE,"general";"via3",#N/A,TRUE,"general"}</definedName>
    <definedName name="____y4" localSheetId="0" hidden="1">{"via1",#N/A,TRUE,"general";"via2",#N/A,TRUE,"general";"via3",#N/A,TRUE,"general"}</definedName>
    <definedName name="____y4" hidden="1">{"via1",#N/A,TRUE,"general";"via2",#N/A,TRUE,"general";"via3",#N/A,TRUE,"general"}</definedName>
    <definedName name="____y5" localSheetId="1" hidden="1">{"TAB1",#N/A,TRUE,"GENERAL";"TAB2",#N/A,TRUE,"GENERAL";"TAB3",#N/A,TRUE,"GENERAL";"TAB4",#N/A,TRUE,"GENERAL";"TAB5",#N/A,TRUE,"GENERAL"}</definedName>
    <definedName name="____y5" localSheetId="0" hidden="1">{"TAB1",#N/A,TRUE,"GENERAL";"TAB2",#N/A,TRUE,"GENERAL";"TAB3",#N/A,TRUE,"GENERAL";"TAB4",#N/A,TRUE,"GENERAL";"TAB5",#N/A,TRUE,"GENERAL"}</definedName>
    <definedName name="____y5" hidden="1">{"TAB1",#N/A,TRUE,"GENERAL";"TAB2",#N/A,TRUE,"GENERAL";"TAB3",#N/A,TRUE,"GENERAL";"TAB4",#N/A,TRUE,"GENERAL";"TAB5",#N/A,TRUE,"GENERAL"}</definedName>
    <definedName name="____y6" localSheetId="1" hidden="1">{"via1",#N/A,TRUE,"general";"via2",#N/A,TRUE,"general";"via3",#N/A,TRUE,"general"}</definedName>
    <definedName name="____y6" localSheetId="0" hidden="1">{"via1",#N/A,TRUE,"general";"via2",#N/A,TRUE,"general";"via3",#N/A,TRUE,"general"}</definedName>
    <definedName name="____y6" hidden="1">{"via1",#N/A,TRUE,"general";"via2",#N/A,TRUE,"general";"via3",#N/A,TRUE,"general"}</definedName>
    <definedName name="____y7" localSheetId="1" hidden="1">{"via1",#N/A,TRUE,"general";"via2",#N/A,TRUE,"general";"via3",#N/A,TRUE,"general"}</definedName>
    <definedName name="____y7" localSheetId="0" hidden="1">{"via1",#N/A,TRUE,"general";"via2",#N/A,TRUE,"general";"via3",#N/A,TRUE,"general"}</definedName>
    <definedName name="____y7" hidden="1">{"via1",#N/A,TRUE,"general";"via2",#N/A,TRUE,"general";"via3",#N/A,TRUE,"general"}</definedName>
    <definedName name="____y8" localSheetId="1" hidden="1">{"via1",#N/A,TRUE,"general";"via2",#N/A,TRUE,"general";"via3",#N/A,TRUE,"general"}</definedName>
    <definedName name="____y8" localSheetId="0" hidden="1">{"via1",#N/A,TRUE,"general";"via2",#N/A,TRUE,"general";"via3",#N/A,TRUE,"general"}</definedName>
    <definedName name="____y8" hidden="1">{"via1",#N/A,TRUE,"general";"via2",#N/A,TRUE,"general";"via3",#N/A,TRUE,"general"}</definedName>
    <definedName name="____y9" localSheetId="1" hidden="1">{"TAB1",#N/A,TRUE,"GENERAL";"TAB2",#N/A,TRUE,"GENERAL";"TAB3",#N/A,TRUE,"GENERAL";"TAB4",#N/A,TRUE,"GENERAL";"TAB5",#N/A,TRUE,"GENERAL"}</definedName>
    <definedName name="____y9" localSheetId="0" hidden="1">{"TAB1",#N/A,TRUE,"GENERAL";"TAB2",#N/A,TRUE,"GENERAL";"TAB3",#N/A,TRUE,"GENERAL";"TAB4",#N/A,TRUE,"GENERAL";"TAB5",#N/A,TRUE,"GENERAL"}</definedName>
    <definedName name="____y9" hidden="1">{"TAB1",#N/A,TRUE,"GENERAL";"TAB2",#N/A,TRUE,"GENERAL";"TAB3",#N/A,TRUE,"GENERAL";"TAB4",#N/A,TRUE,"GENERAL";"TAB5",#N/A,TRUE,"GENERAL"}</definedName>
    <definedName name="____z1" localSheetId="1" hidden="1">{"TAB1",#N/A,TRUE,"GENERAL";"TAB2",#N/A,TRUE,"GENERAL";"TAB3",#N/A,TRUE,"GENERAL";"TAB4",#N/A,TRUE,"GENERAL";"TAB5",#N/A,TRUE,"GENERAL"}</definedName>
    <definedName name="____z1" localSheetId="0" hidden="1">{"TAB1",#N/A,TRUE,"GENERAL";"TAB2",#N/A,TRUE,"GENERAL";"TAB3",#N/A,TRUE,"GENERAL";"TAB4",#N/A,TRUE,"GENERAL";"TAB5",#N/A,TRUE,"GENERAL"}</definedName>
    <definedName name="____z1" hidden="1">{"TAB1",#N/A,TRUE,"GENERAL";"TAB2",#N/A,TRUE,"GENERAL";"TAB3",#N/A,TRUE,"GENERAL";"TAB4",#N/A,TRUE,"GENERAL";"TAB5",#N/A,TRUE,"GENERAL"}</definedName>
    <definedName name="____z2" localSheetId="1" hidden="1">{"via1",#N/A,TRUE,"general";"via2",#N/A,TRUE,"general";"via3",#N/A,TRUE,"general"}</definedName>
    <definedName name="____z2" localSheetId="0" hidden="1">{"via1",#N/A,TRUE,"general";"via2",#N/A,TRUE,"general";"via3",#N/A,TRUE,"general"}</definedName>
    <definedName name="____z2" hidden="1">{"via1",#N/A,TRUE,"general";"via2",#N/A,TRUE,"general";"via3",#N/A,TRUE,"general"}</definedName>
    <definedName name="____z3" localSheetId="1" hidden="1">{"via1",#N/A,TRUE,"general";"via2",#N/A,TRUE,"general";"via3",#N/A,TRUE,"general"}</definedName>
    <definedName name="____z3" localSheetId="0" hidden="1">{"via1",#N/A,TRUE,"general";"via2",#N/A,TRUE,"general";"via3",#N/A,TRUE,"general"}</definedName>
    <definedName name="____z3" hidden="1">{"via1",#N/A,TRUE,"general";"via2",#N/A,TRUE,"general";"via3",#N/A,TRUE,"general"}</definedName>
    <definedName name="____z4" localSheetId="1" hidden="1">{"TAB1",#N/A,TRUE,"GENERAL";"TAB2",#N/A,TRUE,"GENERAL";"TAB3",#N/A,TRUE,"GENERAL";"TAB4",#N/A,TRUE,"GENERAL";"TAB5",#N/A,TRUE,"GENERAL"}</definedName>
    <definedName name="____z4" localSheetId="0" hidden="1">{"TAB1",#N/A,TRUE,"GENERAL";"TAB2",#N/A,TRUE,"GENERAL";"TAB3",#N/A,TRUE,"GENERAL";"TAB4",#N/A,TRUE,"GENERAL";"TAB5",#N/A,TRUE,"GENERAL"}</definedName>
    <definedName name="____z4" hidden="1">{"TAB1",#N/A,TRUE,"GENERAL";"TAB2",#N/A,TRUE,"GENERAL";"TAB3",#N/A,TRUE,"GENERAL";"TAB4",#N/A,TRUE,"GENERAL";"TAB5",#N/A,TRUE,"GENERAL"}</definedName>
    <definedName name="____z5" localSheetId="1" hidden="1">{"via1",#N/A,TRUE,"general";"via2",#N/A,TRUE,"general";"via3",#N/A,TRUE,"general"}</definedName>
    <definedName name="____z5" localSheetId="0" hidden="1">{"via1",#N/A,TRUE,"general";"via2",#N/A,TRUE,"general";"via3",#N/A,TRUE,"general"}</definedName>
    <definedName name="____z5" hidden="1">{"via1",#N/A,TRUE,"general";"via2",#N/A,TRUE,"general";"via3",#N/A,TRUE,"general"}</definedName>
    <definedName name="____z6" localSheetId="1" hidden="1">{"TAB1",#N/A,TRUE,"GENERAL";"TAB2",#N/A,TRUE,"GENERAL";"TAB3",#N/A,TRUE,"GENERAL";"TAB4",#N/A,TRUE,"GENERAL";"TAB5",#N/A,TRUE,"GENERAL"}</definedName>
    <definedName name="____z6" localSheetId="0" hidden="1">{"TAB1",#N/A,TRUE,"GENERAL";"TAB2",#N/A,TRUE,"GENERAL";"TAB3",#N/A,TRUE,"GENERAL";"TAB4",#N/A,TRUE,"GENERAL";"TAB5",#N/A,TRUE,"GENERAL"}</definedName>
    <definedName name="____z6" hidden="1">{"TAB1",#N/A,TRUE,"GENERAL";"TAB2",#N/A,TRUE,"GENERAL";"TAB3",#N/A,TRUE,"GENERAL";"TAB4",#N/A,TRUE,"GENERAL";"TAB5",#N/A,TRUE,"GENERAL"}</definedName>
    <definedName name="___a3" localSheetId="1" hidden="1">{"TAB1",#N/A,TRUE,"GENERAL";"TAB2",#N/A,TRUE,"GENERAL";"TAB3",#N/A,TRUE,"GENERAL";"TAB4",#N/A,TRUE,"GENERAL";"TAB5",#N/A,TRUE,"GENERAL"}</definedName>
    <definedName name="___a3" localSheetId="0" hidden="1">{"TAB1",#N/A,TRUE,"GENERAL";"TAB2",#N/A,TRUE,"GENERAL";"TAB3",#N/A,TRUE,"GENERAL";"TAB4",#N/A,TRUE,"GENERAL";"TAB5",#N/A,TRUE,"GENERAL"}</definedName>
    <definedName name="___a3" hidden="1">{"TAB1",#N/A,TRUE,"GENERAL";"TAB2",#N/A,TRUE,"GENERAL";"TAB3",#N/A,TRUE,"GENERAL";"TAB4",#N/A,TRUE,"GENERAL";"TAB5",#N/A,TRUE,"GENERAL"}</definedName>
    <definedName name="___a4" localSheetId="1" hidden="1">{"via1",#N/A,TRUE,"general";"via2",#N/A,TRUE,"general";"via3",#N/A,TRUE,"general"}</definedName>
    <definedName name="___a4" localSheetId="0" hidden="1">{"via1",#N/A,TRUE,"general";"via2",#N/A,TRUE,"general";"via3",#N/A,TRUE,"general"}</definedName>
    <definedName name="___a4" hidden="1">{"via1",#N/A,TRUE,"general";"via2",#N/A,TRUE,"general";"via3",#N/A,TRUE,"general"}</definedName>
    <definedName name="___a5" localSheetId="1" hidden="1">{"TAB1",#N/A,TRUE,"GENERAL";"TAB2",#N/A,TRUE,"GENERAL";"TAB3",#N/A,TRUE,"GENERAL";"TAB4",#N/A,TRUE,"GENERAL";"TAB5",#N/A,TRUE,"GENERAL"}</definedName>
    <definedName name="___a5" localSheetId="0" hidden="1">{"TAB1",#N/A,TRUE,"GENERAL";"TAB2",#N/A,TRUE,"GENERAL";"TAB3",#N/A,TRUE,"GENERAL";"TAB4",#N/A,TRUE,"GENERAL";"TAB5",#N/A,TRUE,"GENERAL"}</definedName>
    <definedName name="___a5" hidden="1">{"TAB1",#N/A,TRUE,"GENERAL";"TAB2",#N/A,TRUE,"GENERAL";"TAB3",#N/A,TRUE,"GENERAL";"TAB4",#N/A,TRUE,"GENERAL";"TAB5",#N/A,TRUE,"GENERAL"}</definedName>
    <definedName name="___a6" localSheetId="1" hidden="1">{"TAB1",#N/A,TRUE,"GENERAL";"TAB2",#N/A,TRUE,"GENERAL";"TAB3",#N/A,TRUE,"GENERAL";"TAB4",#N/A,TRUE,"GENERAL";"TAB5",#N/A,TRUE,"GENERAL"}</definedName>
    <definedName name="___a6" localSheetId="0" hidden="1">{"TAB1",#N/A,TRUE,"GENERAL";"TAB2",#N/A,TRUE,"GENERAL";"TAB3",#N/A,TRUE,"GENERAL";"TAB4",#N/A,TRUE,"GENERAL";"TAB5",#N/A,TRUE,"GENERAL"}</definedName>
    <definedName name="___a6" hidden="1">{"TAB1",#N/A,TRUE,"GENERAL";"TAB2",#N/A,TRUE,"GENERAL";"TAB3",#N/A,TRUE,"GENERAL";"TAB4",#N/A,TRUE,"GENERAL";"TAB5",#N/A,TRUE,"GENERAL"}</definedName>
    <definedName name="___b2" localSheetId="1" hidden="1">{"TAB1",#N/A,TRUE,"GENERAL";"TAB2",#N/A,TRUE,"GENERAL";"TAB3",#N/A,TRUE,"GENERAL";"TAB4",#N/A,TRUE,"GENERAL";"TAB5",#N/A,TRUE,"GENERAL"}</definedName>
    <definedName name="___b2" localSheetId="0" hidden="1">{"TAB1",#N/A,TRUE,"GENERAL";"TAB2",#N/A,TRUE,"GENERAL";"TAB3",#N/A,TRUE,"GENERAL";"TAB4",#N/A,TRUE,"GENERAL";"TAB5",#N/A,TRUE,"GENERAL"}</definedName>
    <definedName name="___b2" hidden="1">{"TAB1",#N/A,TRUE,"GENERAL";"TAB2",#N/A,TRUE,"GENERAL";"TAB3",#N/A,TRUE,"GENERAL";"TAB4",#N/A,TRUE,"GENERAL";"TAB5",#N/A,TRUE,"GENERAL"}</definedName>
    <definedName name="___b3" localSheetId="1" hidden="1">{"TAB1",#N/A,TRUE,"GENERAL";"TAB2",#N/A,TRUE,"GENERAL";"TAB3",#N/A,TRUE,"GENERAL";"TAB4",#N/A,TRUE,"GENERAL";"TAB5",#N/A,TRUE,"GENERAL"}</definedName>
    <definedName name="___b3" localSheetId="0" hidden="1">{"TAB1",#N/A,TRUE,"GENERAL";"TAB2",#N/A,TRUE,"GENERAL";"TAB3",#N/A,TRUE,"GENERAL";"TAB4",#N/A,TRUE,"GENERAL";"TAB5",#N/A,TRUE,"GENERAL"}</definedName>
    <definedName name="___b3" hidden="1">{"TAB1",#N/A,TRUE,"GENERAL";"TAB2",#N/A,TRUE,"GENERAL";"TAB3",#N/A,TRUE,"GENERAL";"TAB4",#N/A,TRUE,"GENERAL";"TAB5",#N/A,TRUE,"GENERAL"}</definedName>
    <definedName name="___b4" localSheetId="1" hidden="1">{"TAB1",#N/A,TRUE,"GENERAL";"TAB2",#N/A,TRUE,"GENERAL";"TAB3",#N/A,TRUE,"GENERAL";"TAB4",#N/A,TRUE,"GENERAL";"TAB5",#N/A,TRUE,"GENERAL"}</definedName>
    <definedName name="___b4" localSheetId="0" hidden="1">{"TAB1",#N/A,TRUE,"GENERAL";"TAB2",#N/A,TRUE,"GENERAL";"TAB3",#N/A,TRUE,"GENERAL";"TAB4",#N/A,TRUE,"GENERAL";"TAB5",#N/A,TRUE,"GENERAL"}</definedName>
    <definedName name="___b4" hidden="1">{"TAB1",#N/A,TRUE,"GENERAL";"TAB2",#N/A,TRUE,"GENERAL";"TAB3",#N/A,TRUE,"GENERAL";"TAB4",#N/A,TRUE,"GENERAL";"TAB5",#N/A,TRUE,"GENERAL"}</definedName>
    <definedName name="___b5" localSheetId="1" hidden="1">{"TAB1",#N/A,TRUE,"GENERAL";"TAB2",#N/A,TRUE,"GENERAL";"TAB3",#N/A,TRUE,"GENERAL";"TAB4",#N/A,TRUE,"GENERAL";"TAB5",#N/A,TRUE,"GENERAL"}</definedName>
    <definedName name="___b5" localSheetId="0" hidden="1">{"TAB1",#N/A,TRUE,"GENERAL";"TAB2",#N/A,TRUE,"GENERAL";"TAB3",#N/A,TRUE,"GENERAL";"TAB4",#N/A,TRUE,"GENERAL";"TAB5",#N/A,TRUE,"GENERAL"}</definedName>
    <definedName name="___b5" hidden="1">{"TAB1",#N/A,TRUE,"GENERAL";"TAB2",#N/A,TRUE,"GENERAL";"TAB3",#N/A,TRUE,"GENERAL";"TAB4",#N/A,TRUE,"GENERAL";"TAB5",#N/A,TRUE,"GENERAL"}</definedName>
    <definedName name="___b6" localSheetId="1" hidden="1">{"TAB1",#N/A,TRUE,"GENERAL";"TAB2",#N/A,TRUE,"GENERAL";"TAB3",#N/A,TRUE,"GENERAL";"TAB4",#N/A,TRUE,"GENERAL";"TAB5",#N/A,TRUE,"GENERAL"}</definedName>
    <definedName name="___b6" localSheetId="0" hidden="1">{"TAB1",#N/A,TRUE,"GENERAL";"TAB2",#N/A,TRUE,"GENERAL";"TAB3",#N/A,TRUE,"GENERAL";"TAB4",#N/A,TRUE,"GENERAL";"TAB5",#N/A,TRUE,"GENERAL"}</definedName>
    <definedName name="___b6" hidden="1">{"TAB1",#N/A,TRUE,"GENERAL";"TAB2",#N/A,TRUE,"GENERAL";"TAB3",#N/A,TRUE,"GENERAL";"TAB4",#N/A,TRUE,"GENERAL";"TAB5",#N/A,TRUE,"GENERAL"}</definedName>
    <definedName name="___b7" localSheetId="1" hidden="1">{"via1",#N/A,TRUE,"general";"via2",#N/A,TRUE,"general";"via3",#N/A,TRUE,"general"}</definedName>
    <definedName name="___b7" localSheetId="0" hidden="1">{"via1",#N/A,TRUE,"general";"via2",#N/A,TRUE,"general";"via3",#N/A,TRUE,"general"}</definedName>
    <definedName name="___b7" hidden="1">{"via1",#N/A,TRUE,"general";"via2",#N/A,TRUE,"general";"via3",#N/A,TRUE,"general"}</definedName>
    <definedName name="___b8" localSheetId="1" hidden="1">{"via1",#N/A,TRUE,"general";"via2",#N/A,TRUE,"general";"via3",#N/A,TRUE,"general"}</definedName>
    <definedName name="___b8" localSheetId="0" hidden="1">{"via1",#N/A,TRUE,"general";"via2",#N/A,TRUE,"general";"via3",#N/A,TRUE,"general"}</definedName>
    <definedName name="___b8" hidden="1">{"via1",#N/A,TRUE,"general";"via2",#N/A,TRUE,"general";"via3",#N/A,TRUE,"general"}</definedName>
    <definedName name="___bb9" localSheetId="1" hidden="1">{"TAB1",#N/A,TRUE,"GENERAL";"TAB2",#N/A,TRUE,"GENERAL";"TAB3",#N/A,TRUE,"GENERAL";"TAB4",#N/A,TRUE,"GENERAL";"TAB5",#N/A,TRUE,"GENERAL"}</definedName>
    <definedName name="___bb9" localSheetId="0" hidden="1">{"TAB1",#N/A,TRUE,"GENERAL";"TAB2",#N/A,TRUE,"GENERAL";"TAB3",#N/A,TRUE,"GENERAL";"TAB4",#N/A,TRUE,"GENERAL";"TAB5",#N/A,TRUE,"GENERAL"}</definedName>
    <definedName name="___bb9" hidden="1">{"TAB1",#N/A,TRUE,"GENERAL";"TAB2",#N/A,TRUE,"GENERAL";"TAB3",#N/A,TRUE,"GENERAL";"TAB4",#N/A,TRUE,"GENERAL";"TAB5",#N/A,TRUE,"GENERAL"}</definedName>
    <definedName name="___bgb5" localSheetId="1" hidden="1">{"TAB1",#N/A,TRUE,"GENERAL";"TAB2",#N/A,TRUE,"GENERAL";"TAB3",#N/A,TRUE,"GENERAL";"TAB4",#N/A,TRUE,"GENERAL";"TAB5",#N/A,TRUE,"GENERAL"}</definedName>
    <definedName name="___bgb5" localSheetId="0" hidden="1">{"TAB1",#N/A,TRUE,"GENERAL";"TAB2",#N/A,TRUE,"GENERAL";"TAB3",#N/A,TRUE,"GENERAL";"TAB4",#N/A,TRUE,"GENERAL";"TAB5",#N/A,TRUE,"GENERAL"}</definedName>
    <definedName name="___bgb5" hidden="1">{"TAB1",#N/A,TRUE,"GENERAL";"TAB2",#N/A,TRUE,"GENERAL";"TAB3",#N/A,TRUE,"GENERAL";"TAB4",#N/A,TRUE,"GENERAL";"TAB5",#N/A,TRUE,"GENERAL"}</definedName>
    <definedName name="___g2" localSheetId="1" hidden="1">{"TAB1",#N/A,TRUE,"GENERAL";"TAB2",#N/A,TRUE,"GENERAL";"TAB3",#N/A,TRUE,"GENERAL";"TAB4",#N/A,TRUE,"GENERAL";"TAB5",#N/A,TRUE,"GENERAL"}</definedName>
    <definedName name="___g2" localSheetId="0" hidden="1">{"TAB1",#N/A,TRUE,"GENERAL";"TAB2",#N/A,TRUE,"GENERAL";"TAB3",#N/A,TRUE,"GENERAL";"TAB4",#N/A,TRUE,"GENERAL";"TAB5",#N/A,TRUE,"GENERAL"}</definedName>
    <definedName name="___g2" hidden="1">{"TAB1",#N/A,TRUE,"GENERAL";"TAB2",#N/A,TRUE,"GENERAL";"TAB3",#N/A,TRUE,"GENERAL";"TAB4",#N/A,TRUE,"GENERAL";"TAB5",#N/A,TRUE,"GENERAL"}</definedName>
    <definedName name="___g3" localSheetId="1" hidden="1">{"via1",#N/A,TRUE,"general";"via2",#N/A,TRUE,"general";"via3",#N/A,TRUE,"general"}</definedName>
    <definedName name="___g3" localSheetId="0" hidden="1">{"via1",#N/A,TRUE,"general";"via2",#N/A,TRUE,"general";"via3",#N/A,TRUE,"general"}</definedName>
    <definedName name="___g3" hidden="1">{"via1",#N/A,TRUE,"general";"via2",#N/A,TRUE,"general";"via3",#N/A,TRUE,"general"}</definedName>
    <definedName name="___g4" localSheetId="1" hidden="1">{"via1",#N/A,TRUE,"general";"via2",#N/A,TRUE,"general";"via3",#N/A,TRUE,"general"}</definedName>
    <definedName name="___g4" localSheetId="0" hidden="1">{"via1",#N/A,TRUE,"general";"via2",#N/A,TRUE,"general";"via3",#N/A,TRUE,"general"}</definedName>
    <definedName name="___g4" hidden="1">{"via1",#N/A,TRUE,"general";"via2",#N/A,TRUE,"general";"via3",#N/A,TRUE,"general"}</definedName>
    <definedName name="___g5" localSheetId="1" hidden="1">{"via1",#N/A,TRUE,"general";"via2",#N/A,TRUE,"general";"via3",#N/A,TRUE,"general"}</definedName>
    <definedName name="___g5" localSheetId="0" hidden="1">{"via1",#N/A,TRUE,"general";"via2",#N/A,TRUE,"general";"via3",#N/A,TRUE,"general"}</definedName>
    <definedName name="___g5" hidden="1">{"via1",#N/A,TRUE,"general";"via2",#N/A,TRUE,"general";"via3",#N/A,TRUE,"general"}</definedName>
    <definedName name="___g6" localSheetId="1" hidden="1">{"via1",#N/A,TRUE,"general";"via2",#N/A,TRUE,"general";"via3",#N/A,TRUE,"general"}</definedName>
    <definedName name="___g6" localSheetId="0" hidden="1">{"via1",#N/A,TRUE,"general";"via2",#N/A,TRUE,"general";"via3",#N/A,TRUE,"general"}</definedName>
    <definedName name="___g6" hidden="1">{"via1",#N/A,TRUE,"general";"via2",#N/A,TRUE,"general";"via3",#N/A,TRUE,"general"}</definedName>
    <definedName name="___g7" localSheetId="1" hidden="1">{"TAB1",#N/A,TRUE,"GENERAL";"TAB2",#N/A,TRUE,"GENERAL";"TAB3",#N/A,TRUE,"GENERAL";"TAB4",#N/A,TRUE,"GENERAL";"TAB5",#N/A,TRUE,"GENERAL"}</definedName>
    <definedName name="___g7" localSheetId="0" hidden="1">{"TAB1",#N/A,TRUE,"GENERAL";"TAB2",#N/A,TRUE,"GENERAL";"TAB3",#N/A,TRUE,"GENERAL";"TAB4",#N/A,TRUE,"GENERAL";"TAB5",#N/A,TRUE,"GENERAL"}</definedName>
    <definedName name="___g7" hidden="1">{"TAB1",#N/A,TRUE,"GENERAL";"TAB2",#N/A,TRUE,"GENERAL";"TAB3",#N/A,TRUE,"GENERAL";"TAB4",#N/A,TRUE,"GENERAL";"TAB5",#N/A,TRUE,"GENERAL"}</definedName>
    <definedName name="___GR1" localSheetId="1" hidden="1">{"TAB1",#N/A,TRUE,"GENERAL";"TAB2",#N/A,TRUE,"GENERAL";"TAB3",#N/A,TRUE,"GENERAL";"TAB4",#N/A,TRUE,"GENERAL";"TAB5",#N/A,TRUE,"GENERAL"}</definedName>
    <definedName name="___GR1" localSheetId="0" hidden="1">{"TAB1",#N/A,TRUE,"GENERAL";"TAB2",#N/A,TRUE,"GENERAL";"TAB3",#N/A,TRUE,"GENERAL";"TAB4",#N/A,TRUE,"GENERAL";"TAB5",#N/A,TRUE,"GENERAL"}</definedName>
    <definedName name="___GR1" hidden="1">{"TAB1",#N/A,TRUE,"GENERAL";"TAB2",#N/A,TRUE,"GENERAL";"TAB3",#N/A,TRUE,"GENERAL";"TAB4",#N/A,TRUE,"GENERAL";"TAB5",#N/A,TRUE,"GENERAL"}</definedName>
    <definedName name="___gtr4" localSheetId="1" hidden="1">{"via1",#N/A,TRUE,"general";"via2",#N/A,TRUE,"general";"via3",#N/A,TRUE,"general"}</definedName>
    <definedName name="___gtr4" localSheetId="0" hidden="1">{"via1",#N/A,TRUE,"general";"via2",#N/A,TRUE,"general";"via3",#N/A,TRUE,"general"}</definedName>
    <definedName name="___gtr4" hidden="1">{"via1",#N/A,TRUE,"general";"via2",#N/A,TRUE,"general";"via3",#N/A,TRUE,"general"}</definedName>
    <definedName name="___h2" localSheetId="1" hidden="1">{"via1",#N/A,TRUE,"general";"via2",#N/A,TRUE,"general";"via3",#N/A,TRUE,"general"}</definedName>
    <definedName name="___h2" localSheetId="0" hidden="1">{"via1",#N/A,TRUE,"general";"via2",#N/A,TRUE,"general";"via3",#N/A,TRUE,"general"}</definedName>
    <definedName name="___h2" hidden="1">{"via1",#N/A,TRUE,"general";"via2",#N/A,TRUE,"general";"via3",#N/A,TRUE,"general"}</definedName>
    <definedName name="___h3" localSheetId="1" hidden="1">{"via1",#N/A,TRUE,"general";"via2",#N/A,TRUE,"general";"via3",#N/A,TRUE,"general"}</definedName>
    <definedName name="___h3" localSheetId="0" hidden="1">{"via1",#N/A,TRUE,"general";"via2",#N/A,TRUE,"general";"via3",#N/A,TRUE,"general"}</definedName>
    <definedName name="___h3" hidden="1">{"via1",#N/A,TRUE,"general";"via2",#N/A,TRUE,"general";"via3",#N/A,TRUE,"general"}</definedName>
    <definedName name="___h4" localSheetId="1" hidden="1">{"TAB1",#N/A,TRUE,"GENERAL";"TAB2",#N/A,TRUE,"GENERAL";"TAB3",#N/A,TRUE,"GENERAL";"TAB4",#N/A,TRUE,"GENERAL";"TAB5",#N/A,TRUE,"GENERAL"}</definedName>
    <definedName name="___h4" localSheetId="0" hidden="1">{"TAB1",#N/A,TRUE,"GENERAL";"TAB2",#N/A,TRUE,"GENERAL";"TAB3",#N/A,TRUE,"GENERAL";"TAB4",#N/A,TRUE,"GENERAL";"TAB5",#N/A,TRUE,"GENERAL"}</definedName>
    <definedName name="___h4" hidden="1">{"TAB1",#N/A,TRUE,"GENERAL";"TAB2",#N/A,TRUE,"GENERAL";"TAB3",#N/A,TRUE,"GENERAL";"TAB4",#N/A,TRUE,"GENERAL";"TAB5",#N/A,TRUE,"GENERAL"}</definedName>
    <definedName name="___h5" localSheetId="1" hidden="1">{"TAB1",#N/A,TRUE,"GENERAL";"TAB2",#N/A,TRUE,"GENERAL";"TAB3",#N/A,TRUE,"GENERAL";"TAB4",#N/A,TRUE,"GENERAL";"TAB5",#N/A,TRUE,"GENERAL"}</definedName>
    <definedName name="___h5" localSheetId="0" hidden="1">{"TAB1",#N/A,TRUE,"GENERAL";"TAB2",#N/A,TRUE,"GENERAL";"TAB3",#N/A,TRUE,"GENERAL";"TAB4",#N/A,TRUE,"GENERAL";"TAB5",#N/A,TRUE,"GENERAL"}</definedName>
    <definedName name="___h5" hidden="1">{"TAB1",#N/A,TRUE,"GENERAL";"TAB2",#N/A,TRUE,"GENERAL";"TAB3",#N/A,TRUE,"GENERAL";"TAB4",#N/A,TRUE,"GENERAL";"TAB5",#N/A,TRUE,"GENERAL"}</definedName>
    <definedName name="___h6" localSheetId="1" hidden="1">{"via1",#N/A,TRUE,"general";"via2",#N/A,TRUE,"general";"via3",#N/A,TRUE,"general"}</definedName>
    <definedName name="___h6" localSheetId="0" hidden="1">{"via1",#N/A,TRUE,"general";"via2",#N/A,TRUE,"general";"via3",#N/A,TRUE,"general"}</definedName>
    <definedName name="___h6" hidden="1">{"via1",#N/A,TRUE,"general";"via2",#N/A,TRUE,"general";"via3",#N/A,TRUE,"general"}</definedName>
    <definedName name="___h7" localSheetId="1" hidden="1">{"TAB1",#N/A,TRUE,"GENERAL";"TAB2",#N/A,TRUE,"GENERAL";"TAB3",#N/A,TRUE,"GENERAL";"TAB4",#N/A,TRUE,"GENERAL";"TAB5",#N/A,TRUE,"GENERAL"}</definedName>
    <definedName name="___h7" localSheetId="0" hidden="1">{"TAB1",#N/A,TRUE,"GENERAL";"TAB2",#N/A,TRUE,"GENERAL";"TAB3",#N/A,TRUE,"GENERAL";"TAB4",#N/A,TRUE,"GENERAL";"TAB5",#N/A,TRUE,"GENERAL"}</definedName>
    <definedName name="___h7" hidden="1">{"TAB1",#N/A,TRUE,"GENERAL";"TAB2",#N/A,TRUE,"GENERAL";"TAB3",#N/A,TRUE,"GENERAL";"TAB4",#N/A,TRUE,"GENERAL";"TAB5",#N/A,TRUE,"GENERAL"}</definedName>
    <definedName name="___h8" localSheetId="1" hidden="1">{"via1",#N/A,TRUE,"general";"via2",#N/A,TRUE,"general";"via3",#N/A,TRUE,"general"}</definedName>
    <definedName name="___h8" localSheetId="0" hidden="1">{"via1",#N/A,TRUE,"general";"via2",#N/A,TRUE,"general";"via3",#N/A,TRUE,"general"}</definedName>
    <definedName name="___h8" hidden="1">{"via1",#N/A,TRUE,"general";"via2",#N/A,TRUE,"general";"via3",#N/A,TRUE,"general"}</definedName>
    <definedName name="___hfh7" localSheetId="1" hidden="1">{"via1",#N/A,TRUE,"general";"via2",#N/A,TRUE,"general";"via3",#N/A,TRUE,"general"}</definedName>
    <definedName name="___hfh7" localSheetId="0" hidden="1">{"via1",#N/A,TRUE,"general";"via2",#N/A,TRUE,"general";"via3",#N/A,TRUE,"general"}</definedName>
    <definedName name="___hfh7" hidden="1">{"via1",#N/A,TRUE,"general";"via2",#N/A,TRUE,"general";"via3",#N/A,TRUE,"general"}</definedName>
    <definedName name="___i4" localSheetId="1" hidden="1">{"via1",#N/A,TRUE,"general";"via2",#N/A,TRUE,"general";"via3",#N/A,TRUE,"general"}</definedName>
    <definedName name="___i4" localSheetId="0" hidden="1">{"via1",#N/A,TRUE,"general";"via2",#N/A,TRUE,"general";"via3",#N/A,TRUE,"general"}</definedName>
    <definedName name="___i4" hidden="1">{"via1",#N/A,TRUE,"general";"via2",#N/A,TRUE,"general";"via3",#N/A,TRUE,"general"}</definedName>
    <definedName name="___i5" localSheetId="1" hidden="1">{"TAB1",#N/A,TRUE,"GENERAL";"TAB2",#N/A,TRUE,"GENERAL";"TAB3",#N/A,TRUE,"GENERAL";"TAB4",#N/A,TRUE,"GENERAL";"TAB5",#N/A,TRUE,"GENERAL"}</definedName>
    <definedName name="___i5" localSheetId="0" hidden="1">{"TAB1",#N/A,TRUE,"GENERAL";"TAB2",#N/A,TRUE,"GENERAL";"TAB3",#N/A,TRUE,"GENERAL";"TAB4",#N/A,TRUE,"GENERAL";"TAB5",#N/A,TRUE,"GENERAL"}</definedName>
    <definedName name="___i5" hidden="1">{"TAB1",#N/A,TRUE,"GENERAL";"TAB2",#N/A,TRUE,"GENERAL";"TAB3",#N/A,TRUE,"GENERAL";"TAB4",#N/A,TRUE,"GENERAL";"TAB5",#N/A,TRUE,"GENERAL"}</definedName>
    <definedName name="___i6" localSheetId="1" hidden="1">{"TAB1",#N/A,TRUE,"GENERAL";"TAB2",#N/A,TRUE,"GENERAL";"TAB3",#N/A,TRUE,"GENERAL";"TAB4",#N/A,TRUE,"GENERAL";"TAB5",#N/A,TRUE,"GENERAL"}</definedName>
    <definedName name="___i6" localSheetId="0" hidden="1">{"TAB1",#N/A,TRUE,"GENERAL";"TAB2",#N/A,TRUE,"GENERAL";"TAB3",#N/A,TRUE,"GENERAL";"TAB4",#N/A,TRUE,"GENERAL";"TAB5",#N/A,TRUE,"GENERAL"}</definedName>
    <definedName name="___i6" hidden="1">{"TAB1",#N/A,TRUE,"GENERAL";"TAB2",#N/A,TRUE,"GENERAL";"TAB3",#N/A,TRUE,"GENERAL";"TAB4",#N/A,TRUE,"GENERAL";"TAB5",#N/A,TRUE,"GENERAL"}</definedName>
    <definedName name="___i7" localSheetId="1" hidden="1">{"via1",#N/A,TRUE,"general";"via2",#N/A,TRUE,"general";"via3",#N/A,TRUE,"general"}</definedName>
    <definedName name="___i7" localSheetId="0" hidden="1">{"via1",#N/A,TRUE,"general";"via2",#N/A,TRUE,"general";"via3",#N/A,TRUE,"general"}</definedName>
    <definedName name="___i7" hidden="1">{"via1",#N/A,TRUE,"general";"via2",#N/A,TRUE,"general";"via3",#N/A,TRUE,"general"}</definedName>
    <definedName name="___i77" localSheetId="1" hidden="1">{"TAB1",#N/A,TRUE,"GENERAL";"TAB2",#N/A,TRUE,"GENERAL";"TAB3",#N/A,TRUE,"GENERAL";"TAB4",#N/A,TRUE,"GENERAL";"TAB5",#N/A,TRUE,"GENERAL"}</definedName>
    <definedName name="___i77" localSheetId="0" hidden="1">{"TAB1",#N/A,TRUE,"GENERAL";"TAB2",#N/A,TRUE,"GENERAL";"TAB3",#N/A,TRUE,"GENERAL";"TAB4",#N/A,TRUE,"GENERAL";"TAB5",#N/A,TRUE,"GENERAL"}</definedName>
    <definedName name="___i77" hidden="1">{"TAB1",#N/A,TRUE,"GENERAL";"TAB2",#N/A,TRUE,"GENERAL";"TAB3",#N/A,TRUE,"GENERAL";"TAB4",#N/A,TRUE,"GENERAL";"TAB5",#N/A,TRUE,"GENERAL"}</definedName>
    <definedName name="___i8" localSheetId="1" hidden="1">{"via1",#N/A,TRUE,"general";"via2",#N/A,TRUE,"general";"via3",#N/A,TRUE,"general"}</definedName>
    <definedName name="___i8" localSheetId="0" hidden="1">{"via1",#N/A,TRUE,"general";"via2",#N/A,TRUE,"general";"via3",#N/A,TRUE,"general"}</definedName>
    <definedName name="___i8" hidden="1">{"via1",#N/A,TRUE,"general";"via2",#N/A,TRUE,"general";"via3",#N/A,TRUE,"general"}</definedName>
    <definedName name="___i9" localSheetId="1" hidden="1">{"TAB1",#N/A,TRUE,"GENERAL";"TAB2",#N/A,TRUE,"GENERAL";"TAB3",#N/A,TRUE,"GENERAL";"TAB4",#N/A,TRUE,"GENERAL";"TAB5",#N/A,TRUE,"GENERAL"}</definedName>
    <definedName name="___i9" localSheetId="0" hidden="1">{"TAB1",#N/A,TRUE,"GENERAL";"TAB2",#N/A,TRUE,"GENERAL";"TAB3",#N/A,TRUE,"GENERAL";"TAB4",#N/A,TRUE,"GENERAL";"TAB5",#N/A,TRUE,"GENERAL"}</definedName>
    <definedName name="___i9" hidden="1">{"TAB1",#N/A,TRUE,"GENERAL";"TAB2",#N/A,TRUE,"GENERAL";"TAB3",#N/A,TRUE,"GENERAL";"TAB4",#N/A,TRUE,"GENERAL";"TAB5",#N/A,TRUE,"GENERAL"}</definedName>
    <definedName name="___k3" localSheetId="1" hidden="1">{"TAB1",#N/A,TRUE,"GENERAL";"TAB2",#N/A,TRUE,"GENERAL";"TAB3",#N/A,TRUE,"GENERAL";"TAB4",#N/A,TRUE,"GENERAL";"TAB5",#N/A,TRUE,"GENERAL"}</definedName>
    <definedName name="___k3" localSheetId="0" hidden="1">{"TAB1",#N/A,TRUE,"GENERAL";"TAB2",#N/A,TRUE,"GENERAL";"TAB3",#N/A,TRUE,"GENERAL";"TAB4",#N/A,TRUE,"GENERAL";"TAB5",#N/A,TRUE,"GENERAL"}</definedName>
    <definedName name="___k3" hidden="1">{"TAB1",#N/A,TRUE,"GENERAL";"TAB2",#N/A,TRUE,"GENERAL";"TAB3",#N/A,TRUE,"GENERAL";"TAB4",#N/A,TRUE,"GENERAL";"TAB5",#N/A,TRUE,"GENERAL"}</definedName>
    <definedName name="___k4" localSheetId="1" hidden="1">{"via1",#N/A,TRUE,"general";"via2",#N/A,TRUE,"general";"via3",#N/A,TRUE,"general"}</definedName>
    <definedName name="___k4" localSheetId="0" hidden="1">{"via1",#N/A,TRUE,"general";"via2",#N/A,TRUE,"general";"via3",#N/A,TRUE,"general"}</definedName>
    <definedName name="___k4" hidden="1">{"via1",#N/A,TRUE,"general";"via2",#N/A,TRUE,"general";"via3",#N/A,TRUE,"general"}</definedName>
    <definedName name="___k5" localSheetId="1" hidden="1">{"via1",#N/A,TRUE,"general";"via2",#N/A,TRUE,"general";"via3",#N/A,TRUE,"general"}</definedName>
    <definedName name="___k5" localSheetId="0" hidden="1">{"via1",#N/A,TRUE,"general";"via2",#N/A,TRUE,"general";"via3",#N/A,TRUE,"general"}</definedName>
    <definedName name="___k5" hidden="1">{"via1",#N/A,TRUE,"general";"via2",#N/A,TRUE,"general";"via3",#N/A,TRUE,"general"}</definedName>
    <definedName name="___k6" localSheetId="1" hidden="1">{"TAB1",#N/A,TRUE,"GENERAL";"TAB2",#N/A,TRUE,"GENERAL";"TAB3",#N/A,TRUE,"GENERAL";"TAB4",#N/A,TRUE,"GENERAL";"TAB5",#N/A,TRUE,"GENERAL"}</definedName>
    <definedName name="___k6" localSheetId="0" hidden="1">{"TAB1",#N/A,TRUE,"GENERAL";"TAB2",#N/A,TRUE,"GENERAL";"TAB3",#N/A,TRUE,"GENERAL";"TAB4",#N/A,TRUE,"GENERAL";"TAB5",#N/A,TRUE,"GENERAL"}</definedName>
    <definedName name="___k6" hidden="1">{"TAB1",#N/A,TRUE,"GENERAL";"TAB2",#N/A,TRUE,"GENERAL";"TAB3",#N/A,TRUE,"GENERAL";"TAB4",#N/A,TRUE,"GENERAL";"TAB5",#N/A,TRUE,"GENERAL"}</definedName>
    <definedName name="___k7" localSheetId="1" hidden="1">{"via1",#N/A,TRUE,"general";"via2",#N/A,TRUE,"general";"via3",#N/A,TRUE,"general"}</definedName>
    <definedName name="___k7" localSheetId="0" hidden="1">{"via1",#N/A,TRUE,"general";"via2",#N/A,TRUE,"general";"via3",#N/A,TRUE,"general"}</definedName>
    <definedName name="___k7" hidden="1">{"via1",#N/A,TRUE,"general";"via2",#N/A,TRUE,"general";"via3",#N/A,TRUE,"general"}</definedName>
    <definedName name="___k8" localSheetId="1" hidden="1">{"via1",#N/A,TRUE,"general";"via2",#N/A,TRUE,"general";"via3",#N/A,TRUE,"general"}</definedName>
    <definedName name="___k8" localSheetId="0" hidden="1">{"via1",#N/A,TRUE,"general";"via2",#N/A,TRUE,"general";"via3",#N/A,TRUE,"general"}</definedName>
    <definedName name="___k8" hidden="1">{"via1",#N/A,TRUE,"general";"via2",#N/A,TRUE,"general";"via3",#N/A,TRUE,"general"}</definedName>
    <definedName name="___k9" localSheetId="1" hidden="1">{"TAB1",#N/A,TRUE,"GENERAL";"TAB2",#N/A,TRUE,"GENERAL";"TAB3",#N/A,TRUE,"GENERAL";"TAB4",#N/A,TRUE,"GENERAL";"TAB5",#N/A,TRUE,"GENERAL"}</definedName>
    <definedName name="___k9" localSheetId="0" hidden="1">{"TAB1",#N/A,TRUE,"GENERAL";"TAB2",#N/A,TRUE,"GENERAL";"TAB3",#N/A,TRUE,"GENERAL";"TAB4",#N/A,TRUE,"GENERAL";"TAB5",#N/A,TRUE,"GENERAL"}</definedName>
    <definedName name="___k9" hidden="1">{"TAB1",#N/A,TRUE,"GENERAL";"TAB2",#N/A,TRUE,"GENERAL";"TAB3",#N/A,TRUE,"GENERAL";"TAB4",#N/A,TRUE,"GENERAL";"TAB5",#N/A,TRUE,"GENERAL"}</definedName>
    <definedName name="___kjk6" localSheetId="1" hidden="1">{"TAB1",#N/A,TRUE,"GENERAL";"TAB2",#N/A,TRUE,"GENERAL";"TAB3",#N/A,TRUE,"GENERAL";"TAB4",#N/A,TRUE,"GENERAL";"TAB5",#N/A,TRUE,"GENERAL"}</definedName>
    <definedName name="___kjk6" localSheetId="0" hidden="1">{"TAB1",#N/A,TRUE,"GENERAL";"TAB2",#N/A,TRUE,"GENERAL";"TAB3",#N/A,TRUE,"GENERAL";"TAB4",#N/A,TRUE,"GENERAL";"TAB5",#N/A,TRUE,"GENERAL"}</definedName>
    <definedName name="___kjk6" hidden="1">{"TAB1",#N/A,TRUE,"GENERAL";"TAB2",#N/A,TRUE,"GENERAL";"TAB3",#N/A,TRUE,"GENERAL";"TAB4",#N/A,TRUE,"GENERAL";"TAB5",#N/A,TRUE,"GENERAL"}</definedName>
    <definedName name="___m3" localSheetId="1" hidden="1">{"via1",#N/A,TRUE,"general";"via2",#N/A,TRUE,"general";"via3",#N/A,TRUE,"general"}</definedName>
    <definedName name="___m3" localSheetId="0" hidden="1">{"via1",#N/A,TRUE,"general";"via2",#N/A,TRUE,"general";"via3",#N/A,TRUE,"general"}</definedName>
    <definedName name="___m3" hidden="1">{"via1",#N/A,TRUE,"general";"via2",#N/A,TRUE,"general";"via3",#N/A,TRUE,"general"}</definedName>
    <definedName name="___m4" localSheetId="1" hidden="1">{"TAB1",#N/A,TRUE,"GENERAL";"TAB2",#N/A,TRUE,"GENERAL";"TAB3",#N/A,TRUE,"GENERAL";"TAB4",#N/A,TRUE,"GENERAL";"TAB5",#N/A,TRUE,"GENERAL"}</definedName>
    <definedName name="___m4" localSheetId="0" hidden="1">{"TAB1",#N/A,TRUE,"GENERAL";"TAB2",#N/A,TRUE,"GENERAL";"TAB3",#N/A,TRUE,"GENERAL";"TAB4",#N/A,TRUE,"GENERAL";"TAB5",#N/A,TRUE,"GENERAL"}</definedName>
    <definedName name="___m4" hidden="1">{"TAB1",#N/A,TRUE,"GENERAL";"TAB2",#N/A,TRUE,"GENERAL";"TAB3",#N/A,TRUE,"GENERAL";"TAB4",#N/A,TRUE,"GENERAL";"TAB5",#N/A,TRUE,"GENERAL"}</definedName>
    <definedName name="___m5" localSheetId="1" hidden="1">{"via1",#N/A,TRUE,"general";"via2",#N/A,TRUE,"general";"via3",#N/A,TRUE,"general"}</definedName>
    <definedName name="___m5" localSheetId="0" hidden="1">{"via1",#N/A,TRUE,"general";"via2",#N/A,TRUE,"general";"via3",#N/A,TRUE,"general"}</definedName>
    <definedName name="___m5" hidden="1">{"via1",#N/A,TRUE,"general";"via2",#N/A,TRUE,"general";"via3",#N/A,TRUE,"general"}</definedName>
    <definedName name="___m6" localSheetId="1" hidden="1">{"TAB1",#N/A,TRUE,"GENERAL";"TAB2",#N/A,TRUE,"GENERAL";"TAB3",#N/A,TRUE,"GENERAL";"TAB4",#N/A,TRUE,"GENERAL";"TAB5",#N/A,TRUE,"GENERAL"}</definedName>
    <definedName name="___m6" localSheetId="0" hidden="1">{"TAB1",#N/A,TRUE,"GENERAL";"TAB2",#N/A,TRUE,"GENERAL";"TAB3",#N/A,TRUE,"GENERAL";"TAB4",#N/A,TRUE,"GENERAL";"TAB5",#N/A,TRUE,"GENERAL"}</definedName>
    <definedName name="___m6" hidden="1">{"TAB1",#N/A,TRUE,"GENERAL";"TAB2",#N/A,TRUE,"GENERAL";"TAB3",#N/A,TRUE,"GENERAL";"TAB4",#N/A,TRUE,"GENERAL";"TAB5",#N/A,TRUE,"GENERAL"}</definedName>
    <definedName name="___m7" localSheetId="1" hidden="1">{"TAB1",#N/A,TRUE,"GENERAL";"TAB2",#N/A,TRUE,"GENERAL";"TAB3",#N/A,TRUE,"GENERAL";"TAB4",#N/A,TRUE,"GENERAL";"TAB5",#N/A,TRUE,"GENERAL"}</definedName>
    <definedName name="___m7" localSheetId="0" hidden="1">{"TAB1",#N/A,TRUE,"GENERAL";"TAB2",#N/A,TRUE,"GENERAL";"TAB3",#N/A,TRUE,"GENERAL";"TAB4",#N/A,TRUE,"GENERAL";"TAB5",#N/A,TRUE,"GENERAL"}</definedName>
    <definedName name="___m7" hidden="1">{"TAB1",#N/A,TRUE,"GENERAL";"TAB2",#N/A,TRUE,"GENERAL";"TAB3",#N/A,TRUE,"GENERAL";"TAB4",#N/A,TRUE,"GENERAL";"TAB5",#N/A,TRUE,"GENERAL"}</definedName>
    <definedName name="___m8" localSheetId="1" hidden="1">{"via1",#N/A,TRUE,"general";"via2",#N/A,TRUE,"general";"via3",#N/A,TRUE,"general"}</definedName>
    <definedName name="___m8" localSheetId="0" hidden="1">{"via1",#N/A,TRUE,"general";"via2",#N/A,TRUE,"general";"via3",#N/A,TRUE,"general"}</definedName>
    <definedName name="___m8" hidden="1">{"via1",#N/A,TRUE,"general";"via2",#N/A,TRUE,"general";"via3",#N/A,TRUE,"general"}</definedName>
    <definedName name="___m9" localSheetId="1" hidden="1">{"via1",#N/A,TRUE,"general";"via2",#N/A,TRUE,"general";"via3",#N/A,TRUE,"general"}</definedName>
    <definedName name="___m9" localSheetId="0" hidden="1">{"via1",#N/A,TRUE,"general";"via2",#N/A,TRUE,"general";"via3",#N/A,TRUE,"general"}</definedName>
    <definedName name="___m9" hidden="1">{"via1",#N/A,TRUE,"general";"via2",#N/A,TRUE,"general";"via3",#N/A,TRUE,"general"}</definedName>
    <definedName name="___n3" localSheetId="1" hidden="1">{"TAB1",#N/A,TRUE,"GENERAL";"TAB2",#N/A,TRUE,"GENERAL";"TAB3",#N/A,TRUE,"GENERAL";"TAB4",#N/A,TRUE,"GENERAL";"TAB5",#N/A,TRUE,"GENERAL"}</definedName>
    <definedName name="___n3" localSheetId="0" hidden="1">{"TAB1",#N/A,TRUE,"GENERAL";"TAB2",#N/A,TRUE,"GENERAL";"TAB3",#N/A,TRUE,"GENERAL";"TAB4",#N/A,TRUE,"GENERAL";"TAB5",#N/A,TRUE,"GENERAL"}</definedName>
    <definedName name="___n3" hidden="1">{"TAB1",#N/A,TRUE,"GENERAL";"TAB2",#N/A,TRUE,"GENERAL";"TAB3",#N/A,TRUE,"GENERAL";"TAB4",#N/A,TRUE,"GENERAL";"TAB5",#N/A,TRUE,"GENERAL"}</definedName>
    <definedName name="___n4" localSheetId="1" hidden="1">{"via1",#N/A,TRUE,"general";"via2",#N/A,TRUE,"general";"via3",#N/A,TRUE,"general"}</definedName>
    <definedName name="___n4" localSheetId="0" hidden="1">{"via1",#N/A,TRUE,"general";"via2",#N/A,TRUE,"general";"via3",#N/A,TRUE,"general"}</definedName>
    <definedName name="___n4" hidden="1">{"via1",#N/A,TRUE,"general";"via2",#N/A,TRUE,"general";"via3",#N/A,TRUE,"general"}</definedName>
    <definedName name="___n5" localSheetId="1" hidden="1">{"TAB1",#N/A,TRUE,"GENERAL";"TAB2",#N/A,TRUE,"GENERAL";"TAB3",#N/A,TRUE,"GENERAL";"TAB4",#N/A,TRUE,"GENERAL";"TAB5",#N/A,TRUE,"GENERAL"}</definedName>
    <definedName name="___n5" localSheetId="0" hidden="1">{"TAB1",#N/A,TRUE,"GENERAL";"TAB2",#N/A,TRUE,"GENERAL";"TAB3",#N/A,TRUE,"GENERAL";"TAB4",#N/A,TRUE,"GENERAL";"TAB5",#N/A,TRUE,"GENERAL"}</definedName>
    <definedName name="___n5" hidden="1">{"TAB1",#N/A,TRUE,"GENERAL";"TAB2",#N/A,TRUE,"GENERAL";"TAB3",#N/A,TRUE,"GENERAL";"TAB4",#N/A,TRUE,"GENERAL";"TAB5",#N/A,TRUE,"GENERAL"}</definedName>
    <definedName name="___nyn7" localSheetId="1" hidden="1">{"via1",#N/A,TRUE,"general";"via2",#N/A,TRUE,"general";"via3",#N/A,TRUE,"general"}</definedName>
    <definedName name="___nyn7" localSheetId="0" hidden="1">{"via1",#N/A,TRUE,"general";"via2",#N/A,TRUE,"general";"via3",#N/A,TRUE,"general"}</definedName>
    <definedName name="___nyn7" hidden="1">{"via1",#N/A,TRUE,"general";"via2",#N/A,TRUE,"general";"via3",#N/A,TRUE,"general"}</definedName>
    <definedName name="___o4" localSheetId="1" hidden="1">{"via1",#N/A,TRUE,"general";"via2",#N/A,TRUE,"general";"via3",#N/A,TRUE,"general"}</definedName>
    <definedName name="___o4" localSheetId="0" hidden="1">{"via1",#N/A,TRUE,"general";"via2",#N/A,TRUE,"general";"via3",#N/A,TRUE,"general"}</definedName>
    <definedName name="___o4" hidden="1">{"via1",#N/A,TRUE,"general";"via2",#N/A,TRUE,"general";"via3",#N/A,TRUE,"general"}</definedName>
    <definedName name="___o5" localSheetId="1" hidden="1">{"TAB1",#N/A,TRUE,"GENERAL";"TAB2",#N/A,TRUE,"GENERAL";"TAB3",#N/A,TRUE,"GENERAL";"TAB4",#N/A,TRUE,"GENERAL";"TAB5",#N/A,TRUE,"GENERAL"}</definedName>
    <definedName name="___o5" localSheetId="0" hidden="1">{"TAB1",#N/A,TRUE,"GENERAL";"TAB2",#N/A,TRUE,"GENERAL";"TAB3",#N/A,TRUE,"GENERAL";"TAB4",#N/A,TRUE,"GENERAL";"TAB5",#N/A,TRUE,"GENERAL"}</definedName>
    <definedName name="___o5" hidden="1">{"TAB1",#N/A,TRUE,"GENERAL";"TAB2",#N/A,TRUE,"GENERAL";"TAB3",#N/A,TRUE,"GENERAL";"TAB4",#N/A,TRUE,"GENERAL";"TAB5",#N/A,TRUE,"GENERAL"}</definedName>
    <definedName name="___o6" localSheetId="1" hidden="1">{"TAB1",#N/A,TRUE,"GENERAL";"TAB2",#N/A,TRUE,"GENERAL";"TAB3",#N/A,TRUE,"GENERAL";"TAB4",#N/A,TRUE,"GENERAL";"TAB5",#N/A,TRUE,"GENERAL"}</definedName>
    <definedName name="___o6" localSheetId="0" hidden="1">{"TAB1",#N/A,TRUE,"GENERAL";"TAB2",#N/A,TRUE,"GENERAL";"TAB3",#N/A,TRUE,"GENERAL";"TAB4",#N/A,TRUE,"GENERAL";"TAB5",#N/A,TRUE,"GENERAL"}</definedName>
    <definedName name="___o6" hidden="1">{"TAB1",#N/A,TRUE,"GENERAL";"TAB2",#N/A,TRUE,"GENERAL";"TAB3",#N/A,TRUE,"GENERAL";"TAB4",#N/A,TRUE,"GENERAL";"TAB5",#N/A,TRUE,"GENERAL"}</definedName>
    <definedName name="___o7" localSheetId="1" hidden="1">{"TAB1",#N/A,TRUE,"GENERAL";"TAB2",#N/A,TRUE,"GENERAL";"TAB3",#N/A,TRUE,"GENERAL";"TAB4",#N/A,TRUE,"GENERAL";"TAB5",#N/A,TRUE,"GENERAL"}</definedName>
    <definedName name="___o7" localSheetId="0" hidden="1">{"TAB1",#N/A,TRUE,"GENERAL";"TAB2",#N/A,TRUE,"GENERAL";"TAB3",#N/A,TRUE,"GENERAL";"TAB4",#N/A,TRUE,"GENERAL";"TAB5",#N/A,TRUE,"GENERAL"}</definedName>
    <definedName name="___o7" hidden="1">{"TAB1",#N/A,TRUE,"GENERAL";"TAB2",#N/A,TRUE,"GENERAL";"TAB3",#N/A,TRUE,"GENERAL";"TAB4",#N/A,TRUE,"GENERAL";"TAB5",#N/A,TRUE,"GENERAL"}</definedName>
    <definedName name="___o8" localSheetId="1" hidden="1">{"via1",#N/A,TRUE,"general";"via2",#N/A,TRUE,"general";"via3",#N/A,TRUE,"general"}</definedName>
    <definedName name="___o8" localSheetId="0" hidden="1">{"via1",#N/A,TRUE,"general";"via2",#N/A,TRUE,"general";"via3",#N/A,TRUE,"general"}</definedName>
    <definedName name="___o8" hidden="1">{"via1",#N/A,TRUE,"general";"via2",#N/A,TRUE,"general";"via3",#N/A,TRUE,"general"}</definedName>
    <definedName name="___o9" localSheetId="1" hidden="1">{"TAB1",#N/A,TRUE,"GENERAL";"TAB2",#N/A,TRUE,"GENERAL";"TAB3",#N/A,TRUE,"GENERAL";"TAB4",#N/A,TRUE,"GENERAL";"TAB5",#N/A,TRUE,"GENERAL"}</definedName>
    <definedName name="___o9" localSheetId="0" hidden="1">{"TAB1",#N/A,TRUE,"GENERAL";"TAB2",#N/A,TRUE,"GENERAL";"TAB3",#N/A,TRUE,"GENERAL";"TAB4",#N/A,TRUE,"GENERAL";"TAB5",#N/A,TRUE,"GENERAL"}</definedName>
    <definedName name="___o9" hidden="1">{"TAB1",#N/A,TRUE,"GENERAL";"TAB2",#N/A,TRUE,"GENERAL";"TAB3",#N/A,TRUE,"GENERAL";"TAB4",#N/A,TRUE,"GENERAL";"TAB5",#N/A,TRUE,"GENERAL"}</definedName>
    <definedName name="___p6" localSheetId="1" hidden="1">{"via1",#N/A,TRUE,"general";"via2",#N/A,TRUE,"general";"via3",#N/A,TRUE,"general"}</definedName>
    <definedName name="___p6" localSheetId="0" hidden="1">{"via1",#N/A,TRUE,"general";"via2",#N/A,TRUE,"general";"via3",#N/A,TRUE,"general"}</definedName>
    <definedName name="___p6" hidden="1">{"via1",#N/A,TRUE,"general";"via2",#N/A,TRUE,"general";"via3",#N/A,TRUE,"general"}</definedName>
    <definedName name="___p7" localSheetId="1" hidden="1">{"via1",#N/A,TRUE,"general";"via2",#N/A,TRUE,"general";"via3",#N/A,TRUE,"general"}</definedName>
    <definedName name="___p7" localSheetId="0" hidden="1">{"via1",#N/A,TRUE,"general";"via2",#N/A,TRUE,"general";"via3",#N/A,TRUE,"general"}</definedName>
    <definedName name="___p7" hidden="1">{"via1",#N/A,TRUE,"general";"via2",#N/A,TRUE,"general";"via3",#N/A,TRUE,"general"}</definedName>
    <definedName name="___p8" localSheetId="1" hidden="1">{"TAB1",#N/A,TRUE,"GENERAL";"TAB2",#N/A,TRUE,"GENERAL";"TAB3",#N/A,TRUE,"GENERAL";"TAB4",#N/A,TRUE,"GENERAL";"TAB5",#N/A,TRUE,"GENERAL"}</definedName>
    <definedName name="___p8" localSheetId="0" hidden="1">{"TAB1",#N/A,TRUE,"GENERAL";"TAB2",#N/A,TRUE,"GENERAL";"TAB3",#N/A,TRUE,"GENERAL";"TAB4",#N/A,TRUE,"GENERAL";"TAB5",#N/A,TRUE,"GENERAL"}</definedName>
    <definedName name="___p8" hidden="1">{"TAB1",#N/A,TRUE,"GENERAL";"TAB2",#N/A,TRUE,"GENERAL";"TAB3",#N/A,TRUE,"GENERAL";"TAB4",#N/A,TRUE,"GENERAL";"TAB5",#N/A,TRUE,"GENERAL"}</definedName>
    <definedName name="___r" localSheetId="1" hidden="1">{"TAB1",#N/A,TRUE,"GENERAL";"TAB2",#N/A,TRUE,"GENERAL";"TAB3",#N/A,TRUE,"GENERAL";"TAB4",#N/A,TRUE,"GENERAL";"TAB5",#N/A,TRUE,"GENERAL"}</definedName>
    <definedName name="___r" localSheetId="0" hidden="1">{"TAB1",#N/A,TRUE,"GENERAL";"TAB2",#N/A,TRUE,"GENERAL";"TAB3",#N/A,TRUE,"GENERAL";"TAB4",#N/A,TRUE,"GENERAL";"TAB5",#N/A,TRUE,"GENERAL"}</definedName>
    <definedName name="___r" hidden="1">{"TAB1",#N/A,TRUE,"GENERAL";"TAB2",#N/A,TRUE,"GENERAL";"TAB3",#N/A,TRUE,"GENERAL";"TAB4",#N/A,TRUE,"GENERAL";"TAB5",#N/A,TRUE,"GENERAL"}</definedName>
    <definedName name="___r4r" localSheetId="1" hidden="1">{"via1",#N/A,TRUE,"general";"via2",#N/A,TRUE,"general";"via3",#N/A,TRUE,"general"}</definedName>
    <definedName name="___r4r" localSheetId="0" hidden="1">{"via1",#N/A,TRUE,"general";"via2",#N/A,TRUE,"general";"via3",#N/A,TRUE,"general"}</definedName>
    <definedName name="___r4r" hidden="1">{"via1",#N/A,TRUE,"general";"via2",#N/A,TRUE,"general";"via3",#N/A,TRUE,"general"}</definedName>
    <definedName name="___rtu6" localSheetId="1" hidden="1">{"via1",#N/A,TRUE,"general";"via2",#N/A,TRUE,"general";"via3",#N/A,TRUE,"general"}</definedName>
    <definedName name="___rtu6" localSheetId="0" hidden="1">{"via1",#N/A,TRUE,"general";"via2",#N/A,TRUE,"general";"via3",#N/A,TRUE,"general"}</definedName>
    <definedName name="___rtu6" hidden="1">{"via1",#N/A,TRUE,"general";"via2",#N/A,TRUE,"general";"via3",#N/A,TRUE,"general"}</definedName>
    <definedName name="___s1" localSheetId="1" hidden="1">{"via1",#N/A,TRUE,"general";"via2",#N/A,TRUE,"general";"via3",#N/A,TRUE,"general"}</definedName>
    <definedName name="___s1" localSheetId="0" hidden="1">{"via1",#N/A,TRUE,"general";"via2",#N/A,TRUE,"general";"via3",#N/A,TRUE,"general"}</definedName>
    <definedName name="___s1" hidden="1">{"via1",#N/A,TRUE,"general";"via2",#N/A,TRUE,"general";"via3",#N/A,TRUE,"general"}</definedName>
    <definedName name="___s2" localSheetId="1" hidden="1">{"TAB1",#N/A,TRUE,"GENERAL";"TAB2",#N/A,TRUE,"GENERAL";"TAB3",#N/A,TRUE,"GENERAL";"TAB4",#N/A,TRUE,"GENERAL";"TAB5",#N/A,TRUE,"GENERAL"}</definedName>
    <definedName name="___s2" localSheetId="0" hidden="1">{"TAB1",#N/A,TRUE,"GENERAL";"TAB2",#N/A,TRUE,"GENERAL";"TAB3",#N/A,TRUE,"GENERAL";"TAB4",#N/A,TRUE,"GENERAL";"TAB5",#N/A,TRUE,"GENERAL"}</definedName>
    <definedName name="___s2" hidden="1">{"TAB1",#N/A,TRUE,"GENERAL";"TAB2",#N/A,TRUE,"GENERAL";"TAB3",#N/A,TRUE,"GENERAL";"TAB4",#N/A,TRUE,"GENERAL";"TAB5",#N/A,TRUE,"GENERAL"}</definedName>
    <definedName name="___s3" localSheetId="1" hidden="1">{"TAB1",#N/A,TRUE,"GENERAL";"TAB2",#N/A,TRUE,"GENERAL";"TAB3",#N/A,TRUE,"GENERAL";"TAB4",#N/A,TRUE,"GENERAL";"TAB5",#N/A,TRUE,"GENERAL"}</definedName>
    <definedName name="___s3" localSheetId="0" hidden="1">{"TAB1",#N/A,TRUE,"GENERAL";"TAB2",#N/A,TRUE,"GENERAL";"TAB3",#N/A,TRUE,"GENERAL";"TAB4",#N/A,TRUE,"GENERAL";"TAB5",#N/A,TRUE,"GENERAL"}</definedName>
    <definedName name="___s3" hidden="1">{"TAB1",#N/A,TRUE,"GENERAL";"TAB2",#N/A,TRUE,"GENERAL";"TAB3",#N/A,TRUE,"GENERAL";"TAB4",#N/A,TRUE,"GENERAL";"TAB5",#N/A,TRUE,"GENERAL"}</definedName>
    <definedName name="___s4" localSheetId="1" hidden="1">{"via1",#N/A,TRUE,"general";"via2",#N/A,TRUE,"general";"via3",#N/A,TRUE,"general"}</definedName>
    <definedName name="___s4" localSheetId="0" hidden="1">{"via1",#N/A,TRUE,"general";"via2",#N/A,TRUE,"general";"via3",#N/A,TRUE,"general"}</definedName>
    <definedName name="___s4" hidden="1">{"via1",#N/A,TRUE,"general";"via2",#N/A,TRUE,"general";"via3",#N/A,TRUE,"general"}</definedName>
    <definedName name="___s5" localSheetId="1" hidden="1">{"via1",#N/A,TRUE,"general";"via2",#N/A,TRUE,"general";"via3",#N/A,TRUE,"general"}</definedName>
    <definedName name="___s5" localSheetId="0" hidden="1">{"via1",#N/A,TRUE,"general";"via2",#N/A,TRUE,"general";"via3",#N/A,TRUE,"general"}</definedName>
    <definedName name="___s5" hidden="1">{"via1",#N/A,TRUE,"general";"via2",#N/A,TRUE,"general";"via3",#N/A,TRUE,"general"}</definedName>
    <definedName name="___s6" localSheetId="1" hidden="1">{"TAB1",#N/A,TRUE,"GENERAL";"TAB2",#N/A,TRUE,"GENERAL";"TAB3",#N/A,TRUE,"GENERAL";"TAB4",#N/A,TRUE,"GENERAL";"TAB5",#N/A,TRUE,"GENERAL"}</definedName>
    <definedName name="___s6" localSheetId="0" hidden="1">{"TAB1",#N/A,TRUE,"GENERAL";"TAB2",#N/A,TRUE,"GENERAL";"TAB3",#N/A,TRUE,"GENERAL";"TAB4",#N/A,TRUE,"GENERAL";"TAB5",#N/A,TRUE,"GENERAL"}</definedName>
    <definedName name="___s6" hidden="1">{"TAB1",#N/A,TRUE,"GENERAL";"TAB2",#N/A,TRUE,"GENERAL";"TAB3",#N/A,TRUE,"GENERAL";"TAB4",#N/A,TRUE,"GENERAL";"TAB5",#N/A,TRUE,"GENERAL"}</definedName>
    <definedName name="___s7" localSheetId="1" hidden="1">{"via1",#N/A,TRUE,"general";"via2",#N/A,TRUE,"general";"via3",#N/A,TRUE,"general"}</definedName>
    <definedName name="___s7" localSheetId="0" hidden="1">{"via1",#N/A,TRUE,"general";"via2",#N/A,TRUE,"general";"via3",#N/A,TRUE,"general"}</definedName>
    <definedName name="___s7" hidden="1">{"via1",#N/A,TRUE,"general";"via2",#N/A,TRUE,"general";"via3",#N/A,TRUE,"general"}</definedName>
    <definedName name="___t3" localSheetId="1" hidden="1">{"TAB1",#N/A,TRUE,"GENERAL";"TAB2",#N/A,TRUE,"GENERAL";"TAB3",#N/A,TRUE,"GENERAL";"TAB4",#N/A,TRUE,"GENERAL";"TAB5",#N/A,TRUE,"GENERAL"}</definedName>
    <definedName name="___t3" localSheetId="0" hidden="1">{"TAB1",#N/A,TRUE,"GENERAL";"TAB2",#N/A,TRUE,"GENERAL";"TAB3",#N/A,TRUE,"GENERAL";"TAB4",#N/A,TRUE,"GENERAL";"TAB5",#N/A,TRUE,"GENERAL"}</definedName>
    <definedName name="___t3" hidden="1">{"TAB1",#N/A,TRUE,"GENERAL";"TAB2",#N/A,TRUE,"GENERAL";"TAB3",#N/A,TRUE,"GENERAL";"TAB4",#N/A,TRUE,"GENERAL";"TAB5",#N/A,TRUE,"GENERAL"}</definedName>
    <definedName name="___t4" localSheetId="1" hidden="1">{"via1",#N/A,TRUE,"general";"via2",#N/A,TRUE,"general";"via3",#N/A,TRUE,"general"}</definedName>
    <definedName name="___t4" localSheetId="0" hidden="1">{"via1",#N/A,TRUE,"general";"via2",#N/A,TRUE,"general";"via3",#N/A,TRUE,"general"}</definedName>
    <definedName name="___t4" hidden="1">{"via1",#N/A,TRUE,"general";"via2",#N/A,TRUE,"general";"via3",#N/A,TRUE,"general"}</definedName>
    <definedName name="___t5" localSheetId="1" hidden="1">{"TAB1",#N/A,TRUE,"GENERAL";"TAB2",#N/A,TRUE,"GENERAL";"TAB3",#N/A,TRUE,"GENERAL";"TAB4",#N/A,TRUE,"GENERAL";"TAB5",#N/A,TRUE,"GENERAL"}</definedName>
    <definedName name="___t5" localSheetId="0" hidden="1">{"TAB1",#N/A,TRUE,"GENERAL";"TAB2",#N/A,TRUE,"GENERAL";"TAB3",#N/A,TRUE,"GENERAL";"TAB4",#N/A,TRUE,"GENERAL";"TAB5",#N/A,TRUE,"GENERAL"}</definedName>
    <definedName name="___t5" hidden="1">{"TAB1",#N/A,TRUE,"GENERAL";"TAB2",#N/A,TRUE,"GENERAL";"TAB3",#N/A,TRUE,"GENERAL";"TAB4",#N/A,TRUE,"GENERAL";"TAB5",#N/A,TRUE,"GENERAL"}</definedName>
    <definedName name="___t6" localSheetId="1" hidden="1">{"via1",#N/A,TRUE,"general";"via2",#N/A,TRUE,"general";"via3",#N/A,TRUE,"general"}</definedName>
    <definedName name="___t6" localSheetId="0" hidden="1">{"via1",#N/A,TRUE,"general";"via2",#N/A,TRUE,"general";"via3",#N/A,TRUE,"general"}</definedName>
    <definedName name="___t6" hidden="1">{"via1",#N/A,TRUE,"general";"via2",#N/A,TRUE,"general";"via3",#N/A,TRUE,"general"}</definedName>
    <definedName name="___t66" localSheetId="1" hidden="1">{"TAB1",#N/A,TRUE,"GENERAL";"TAB2",#N/A,TRUE,"GENERAL";"TAB3",#N/A,TRUE,"GENERAL";"TAB4",#N/A,TRUE,"GENERAL";"TAB5",#N/A,TRUE,"GENERAL"}</definedName>
    <definedName name="___t66" localSheetId="0" hidden="1">{"TAB1",#N/A,TRUE,"GENERAL";"TAB2",#N/A,TRUE,"GENERAL";"TAB3",#N/A,TRUE,"GENERAL";"TAB4",#N/A,TRUE,"GENERAL";"TAB5",#N/A,TRUE,"GENERAL"}</definedName>
    <definedName name="___t66" hidden="1">{"TAB1",#N/A,TRUE,"GENERAL";"TAB2",#N/A,TRUE,"GENERAL";"TAB3",#N/A,TRUE,"GENERAL";"TAB4",#N/A,TRUE,"GENERAL";"TAB5",#N/A,TRUE,"GENERAL"}</definedName>
    <definedName name="___t7" localSheetId="1" hidden="1">{"via1",#N/A,TRUE,"general";"via2",#N/A,TRUE,"general";"via3",#N/A,TRUE,"general"}</definedName>
    <definedName name="___t7" localSheetId="0" hidden="1">{"via1",#N/A,TRUE,"general";"via2",#N/A,TRUE,"general";"via3",#N/A,TRUE,"general"}</definedName>
    <definedName name="___t7" hidden="1">{"via1",#N/A,TRUE,"general";"via2",#N/A,TRUE,"general";"via3",#N/A,TRUE,"general"}</definedName>
    <definedName name="___t77" localSheetId="1" hidden="1">{"TAB1",#N/A,TRUE,"GENERAL";"TAB2",#N/A,TRUE,"GENERAL";"TAB3",#N/A,TRUE,"GENERAL";"TAB4",#N/A,TRUE,"GENERAL";"TAB5",#N/A,TRUE,"GENERAL"}</definedName>
    <definedName name="___t77" localSheetId="0" hidden="1">{"TAB1",#N/A,TRUE,"GENERAL";"TAB2",#N/A,TRUE,"GENERAL";"TAB3",#N/A,TRUE,"GENERAL";"TAB4",#N/A,TRUE,"GENERAL";"TAB5",#N/A,TRUE,"GENERAL"}</definedName>
    <definedName name="___t77" hidden="1">{"TAB1",#N/A,TRUE,"GENERAL";"TAB2",#N/A,TRUE,"GENERAL";"TAB3",#N/A,TRUE,"GENERAL";"TAB4",#N/A,TRUE,"GENERAL";"TAB5",#N/A,TRUE,"GENERAL"}</definedName>
    <definedName name="___t8" localSheetId="1" hidden="1">{"TAB1",#N/A,TRUE,"GENERAL";"TAB2",#N/A,TRUE,"GENERAL";"TAB3",#N/A,TRUE,"GENERAL";"TAB4",#N/A,TRUE,"GENERAL";"TAB5",#N/A,TRUE,"GENERAL"}</definedName>
    <definedName name="___t8" localSheetId="0" hidden="1">{"TAB1",#N/A,TRUE,"GENERAL";"TAB2",#N/A,TRUE,"GENERAL";"TAB3",#N/A,TRUE,"GENERAL";"TAB4",#N/A,TRUE,"GENERAL";"TAB5",#N/A,TRUE,"GENERAL"}</definedName>
    <definedName name="___t8" hidden="1">{"TAB1",#N/A,TRUE,"GENERAL";"TAB2",#N/A,TRUE,"GENERAL";"TAB3",#N/A,TRUE,"GENERAL";"TAB4",#N/A,TRUE,"GENERAL";"TAB5",#N/A,TRUE,"GENERAL"}</definedName>
    <definedName name="___t88" localSheetId="1" hidden="1">{"via1",#N/A,TRUE,"general";"via2",#N/A,TRUE,"general";"via3",#N/A,TRUE,"general"}</definedName>
    <definedName name="___t88" localSheetId="0" hidden="1">{"via1",#N/A,TRUE,"general";"via2",#N/A,TRUE,"general";"via3",#N/A,TRUE,"general"}</definedName>
    <definedName name="___t88" hidden="1">{"via1",#N/A,TRUE,"general";"via2",#N/A,TRUE,"general";"via3",#N/A,TRUE,"general"}</definedName>
    <definedName name="___t9" localSheetId="1" hidden="1">{"TAB1",#N/A,TRUE,"GENERAL";"TAB2",#N/A,TRUE,"GENERAL";"TAB3",#N/A,TRUE,"GENERAL";"TAB4",#N/A,TRUE,"GENERAL";"TAB5",#N/A,TRUE,"GENERAL"}</definedName>
    <definedName name="___t9" localSheetId="0" hidden="1">{"TAB1",#N/A,TRUE,"GENERAL";"TAB2",#N/A,TRUE,"GENERAL";"TAB3",#N/A,TRUE,"GENERAL";"TAB4",#N/A,TRUE,"GENERAL";"TAB5",#N/A,TRUE,"GENERAL"}</definedName>
    <definedName name="___t9" hidden="1">{"TAB1",#N/A,TRUE,"GENERAL";"TAB2",#N/A,TRUE,"GENERAL";"TAB3",#N/A,TRUE,"GENERAL";"TAB4",#N/A,TRUE,"GENERAL";"TAB5",#N/A,TRUE,"GENERAL"}</definedName>
    <definedName name="___t99" localSheetId="1" hidden="1">{"via1",#N/A,TRUE,"general";"via2",#N/A,TRUE,"general";"via3",#N/A,TRUE,"general"}</definedName>
    <definedName name="___t99" localSheetId="0" hidden="1">{"via1",#N/A,TRUE,"general";"via2",#N/A,TRUE,"general";"via3",#N/A,TRUE,"general"}</definedName>
    <definedName name="___t99" hidden="1">{"via1",#N/A,TRUE,"general";"via2",#N/A,TRUE,"general";"via3",#N/A,TRUE,"general"}</definedName>
    <definedName name="___u4" localSheetId="1" hidden="1">{"TAB1",#N/A,TRUE,"GENERAL";"TAB2",#N/A,TRUE,"GENERAL";"TAB3",#N/A,TRUE,"GENERAL";"TAB4",#N/A,TRUE,"GENERAL";"TAB5",#N/A,TRUE,"GENERAL"}</definedName>
    <definedName name="___u4" localSheetId="0" hidden="1">{"TAB1",#N/A,TRUE,"GENERAL";"TAB2",#N/A,TRUE,"GENERAL";"TAB3",#N/A,TRUE,"GENERAL";"TAB4",#N/A,TRUE,"GENERAL";"TAB5",#N/A,TRUE,"GENERAL"}</definedName>
    <definedName name="___u4" hidden="1">{"TAB1",#N/A,TRUE,"GENERAL";"TAB2",#N/A,TRUE,"GENERAL";"TAB3",#N/A,TRUE,"GENERAL";"TAB4",#N/A,TRUE,"GENERAL";"TAB5",#N/A,TRUE,"GENERAL"}</definedName>
    <definedName name="___u5" localSheetId="1" hidden="1">{"TAB1",#N/A,TRUE,"GENERAL";"TAB2",#N/A,TRUE,"GENERAL";"TAB3",#N/A,TRUE,"GENERAL";"TAB4",#N/A,TRUE,"GENERAL";"TAB5",#N/A,TRUE,"GENERAL"}</definedName>
    <definedName name="___u5" localSheetId="0" hidden="1">{"TAB1",#N/A,TRUE,"GENERAL";"TAB2",#N/A,TRUE,"GENERAL";"TAB3",#N/A,TRUE,"GENERAL";"TAB4",#N/A,TRUE,"GENERAL";"TAB5",#N/A,TRUE,"GENERAL"}</definedName>
    <definedName name="___u5" hidden="1">{"TAB1",#N/A,TRUE,"GENERAL";"TAB2",#N/A,TRUE,"GENERAL";"TAB3",#N/A,TRUE,"GENERAL";"TAB4",#N/A,TRUE,"GENERAL";"TAB5",#N/A,TRUE,"GENERAL"}</definedName>
    <definedName name="___u6" localSheetId="1" hidden="1">{"TAB1",#N/A,TRUE,"GENERAL";"TAB2",#N/A,TRUE,"GENERAL";"TAB3",#N/A,TRUE,"GENERAL";"TAB4",#N/A,TRUE,"GENERAL";"TAB5",#N/A,TRUE,"GENERAL"}</definedName>
    <definedName name="___u6" localSheetId="0" hidden="1">{"TAB1",#N/A,TRUE,"GENERAL";"TAB2",#N/A,TRUE,"GENERAL";"TAB3",#N/A,TRUE,"GENERAL";"TAB4",#N/A,TRUE,"GENERAL";"TAB5",#N/A,TRUE,"GENERAL"}</definedName>
    <definedName name="___u6" hidden="1">{"TAB1",#N/A,TRUE,"GENERAL";"TAB2",#N/A,TRUE,"GENERAL";"TAB3",#N/A,TRUE,"GENERAL";"TAB4",#N/A,TRUE,"GENERAL";"TAB5",#N/A,TRUE,"GENERAL"}</definedName>
    <definedName name="___u7" localSheetId="1" hidden="1">{"via1",#N/A,TRUE,"general";"via2",#N/A,TRUE,"general";"via3",#N/A,TRUE,"general"}</definedName>
    <definedName name="___u7" localSheetId="0" hidden="1">{"via1",#N/A,TRUE,"general";"via2",#N/A,TRUE,"general";"via3",#N/A,TRUE,"general"}</definedName>
    <definedName name="___u7" hidden="1">{"via1",#N/A,TRUE,"general";"via2",#N/A,TRUE,"general";"via3",#N/A,TRUE,"general"}</definedName>
    <definedName name="___u8" localSheetId="1" hidden="1">{"TAB1",#N/A,TRUE,"GENERAL";"TAB2",#N/A,TRUE,"GENERAL";"TAB3",#N/A,TRUE,"GENERAL";"TAB4",#N/A,TRUE,"GENERAL";"TAB5",#N/A,TRUE,"GENERAL"}</definedName>
    <definedName name="___u8" localSheetId="0" hidden="1">{"TAB1",#N/A,TRUE,"GENERAL";"TAB2",#N/A,TRUE,"GENERAL";"TAB3",#N/A,TRUE,"GENERAL";"TAB4",#N/A,TRUE,"GENERAL";"TAB5",#N/A,TRUE,"GENERAL"}</definedName>
    <definedName name="___u8" hidden="1">{"TAB1",#N/A,TRUE,"GENERAL";"TAB2",#N/A,TRUE,"GENERAL";"TAB3",#N/A,TRUE,"GENERAL";"TAB4",#N/A,TRUE,"GENERAL";"TAB5",#N/A,TRUE,"GENERAL"}</definedName>
    <definedName name="___u9" localSheetId="1" hidden="1">{"TAB1",#N/A,TRUE,"GENERAL";"TAB2",#N/A,TRUE,"GENERAL";"TAB3",#N/A,TRUE,"GENERAL";"TAB4",#N/A,TRUE,"GENERAL";"TAB5",#N/A,TRUE,"GENERAL"}</definedName>
    <definedName name="___u9" localSheetId="0" hidden="1">{"TAB1",#N/A,TRUE,"GENERAL";"TAB2",#N/A,TRUE,"GENERAL";"TAB3",#N/A,TRUE,"GENERAL";"TAB4",#N/A,TRUE,"GENERAL";"TAB5",#N/A,TRUE,"GENERAL"}</definedName>
    <definedName name="___u9" hidden="1">{"TAB1",#N/A,TRUE,"GENERAL";"TAB2",#N/A,TRUE,"GENERAL";"TAB3",#N/A,TRUE,"GENERAL";"TAB4",#N/A,TRUE,"GENERAL";"TAB5",#N/A,TRUE,"GENERAL"}</definedName>
    <definedName name="___ur7" localSheetId="1" hidden="1">{"TAB1",#N/A,TRUE,"GENERAL";"TAB2",#N/A,TRUE,"GENERAL";"TAB3",#N/A,TRUE,"GENERAL";"TAB4",#N/A,TRUE,"GENERAL";"TAB5",#N/A,TRUE,"GENERAL"}</definedName>
    <definedName name="___ur7" localSheetId="0" hidden="1">{"TAB1",#N/A,TRUE,"GENERAL";"TAB2",#N/A,TRUE,"GENERAL";"TAB3",#N/A,TRUE,"GENERAL";"TAB4",#N/A,TRUE,"GENERAL";"TAB5",#N/A,TRUE,"GENERAL"}</definedName>
    <definedName name="___ur7" hidden="1">{"TAB1",#N/A,TRUE,"GENERAL";"TAB2",#N/A,TRUE,"GENERAL";"TAB3",#N/A,TRUE,"GENERAL";"TAB4",#N/A,TRUE,"GENERAL";"TAB5",#N/A,TRUE,"GENERAL"}</definedName>
    <definedName name="___v3" localSheetId="1" hidden="1">{"TAB1",#N/A,TRUE,"GENERAL";"TAB2",#N/A,TRUE,"GENERAL";"TAB3",#N/A,TRUE,"GENERAL";"TAB4",#N/A,TRUE,"GENERAL";"TAB5",#N/A,TRUE,"GENERAL"}</definedName>
    <definedName name="___v3" localSheetId="0" hidden="1">{"TAB1",#N/A,TRUE,"GENERAL";"TAB2",#N/A,TRUE,"GENERAL";"TAB3",#N/A,TRUE,"GENERAL";"TAB4",#N/A,TRUE,"GENERAL";"TAB5",#N/A,TRUE,"GENERAL"}</definedName>
    <definedName name="___v3" hidden="1">{"TAB1",#N/A,TRUE,"GENERAL";"TAB2",#N/A,TRUE,"GENERAL";"TAB3",#N/A,TRUE,"GENERAL";"TAB4",#N/A,TRUE,"GENERAL";"TAB5",#N/A,TRUE,"GENERAL"}</definedName>
    <definedName name="___v9" localSheetId="1" hidden="1">{"TAB1",#N/A,TRUE,"GENERAL";"TAB2",#N/A,TRUE,"GENERAL";"TAB3",#N/A,TRUE,"GENERAL";"TAB4",#N/A,TRUE,"GENERAL";"TAB5",#N/A,TRUE,"GENERAL"}</definedName>
    <definedName name="___v9" localSheetId="0" hidden="1">{"TAB1",#N/A,TRUE,"GENERAL";"TAB2",#N/A,TRUE,"GENERAL";"TAB3",#N/A,TRUE,"GENERAL";"TAB4",#N/A,TRUE,"GENERAL";"TAB5",#N/A,TRUE,"GENERAL"}</definedName>
    <definedName name="___v9" hidden="1">{"TAB1",#N/A,TRUE,"GENERAL";"TAB2",#N/A,TRUE,"GENERAL";"TAB3",#N/A,TRUE,"GENERAL";"TAB4",#N/A,TRUE,"GENERAL";"TAB5",#N/A,TRUE,"GENERAL"}</definedName>
    <definedName name="___vfv4" localSheetId="1" hidden="1">{"via1",#N/A,TRUE,"general";"via2",#N/A,TRUE,"general";"via3",#N/A,TRUE,"general"}</definedName>
    <definedName name="___vfv4" localSheetId="0" hidden="1">{"via1",#N/A,TRUE,"general";"via2",#N/A,TRUE,"general";"via3",#N/A,TRUE,"general"}</definedName>
    <definedName name="___vfv4" hidden="1">{"via1",#N/A,TRUE,"general";"via2",#N/A,TRUE,"general";"via3",#N/A,TRUE,"general"}</definedName>
    <definedName name="___x8" localSheetId="1" hidden="1">{"via1",#N/A,TRUE,"general";"via2",#N/A,TRUE,"general";"via3",#N/A,TRUE,"general"}</definedName>
    <definedName name="___x8" localSheetId="0" hidden="1">{"via1",#N/A,TRUE,"general";"via2",#N/A,TRUE,"general";"via3",#N/A,TRUE,"general"}</definedName>
    <definedName name="___x8" hidden="1">{"via1",#N/A,TRUE,"general";"via2",#N/A,TRUE,"general";"via3",#N/A,TRUE,"general"}</definedName>
    <definedName name="___x9" localSheetId="1" hidden="1">{"TAB1",#N/A,TRUE,"GENERAL";"TAB2",#N/A,TRUE,"GENERAL";"TAB3",#N/A,TRUE,"GENERAL";"TAB4",#N/A,TRUE,"GENERAL";"TAB5",#N/A,TRUE,"GENERAL"}</definedName>
    <definedName name="___x9" localSheetId="0" hidden="1">{"TAB1",#N/A,TRUE,"GENERAL";"TAB2",#N/A,TRUE,"GENERAL";"TAB3",#N/A,TRUE,"GENERAL";"TAB4",#N/A,TRUE,"GENERAL";"TAB5",#N/A,TRUE,"GENERAL"}</definedName>
    <definedName name="___x9" hidden="1">{"TAB1",#N/A,TRUE,"GENERAL";"TAB2",#N/A,TRUE,"GENERAL";"TAB3",#N/A,TRUE,"GENERAL";"TAB4",#N/A,TRUE,"GENERAL";"TAB5",#N/A,TRUE,"GENERAL"}</definedName>
    <definedName name="___y8" localSheetId="1" hidden="1">{"via1",#N/A,TRUE,"general";"via2",#N/A,TRUE,"general";"via3",#N/A,TRUE,"general"}</definedName>
    <definedName name="___y8" localSheetId="0" hidden="1">{"via1",#N/A,TRUE,"general";"via2",#N/A,TRUE,"general";"via3",#N/A,TRUE,"general"}</definedName>
    <definedName name="___y8" hidden="1">{"via1",#N/A,TRUE,"general";"via2",#N/A,TRUE,"general";"via3",#N/A,TRUE,"general"}</definedName>
    <definedName name="___y9" localSheetId="1" hidden="1">{"TAB1",#N/A,TRUE,"GENERAL";"TAB2",#N/A,TRUE,"GENERAL";"TAB3",#N/A,TRUE,"GENERAL";"TAB4",#N/A,TRUE,"GENERAL";"TAB5",#N/A,TRUE,"GENERAL"}</definedName>
    <definedName name="___y9" localSheetId="0" hidden="1">{"TAB1",#N/A,TRUE,"GENERAL";"TAB2",#N/A,TRUE,"GENERAL";"TAB3",#N/A,TRUE,"GENERAL";"TAB4",#N/A,TRUE,"GENERAL";"TAB5",#N/A,TRUE,"GENERAL"}</definedName>
    <definedName name="___y9" hidden="1">{"TAB1",#N/A,TRUE,"GENERAL";"TAB2",#N/A,TRUE,"GENERAL";"TAB3",#N/A,TRUE,"GENERAL";"TAB4",#N/A,TRUE,"GENERAL";"TAB5",#N/A,TRUE,"GENERAL"}</definedName>
    <definedName name="___z3" localSheetId="1" hidden="1">{"via1",#N/A,TRUE,"general";"via2",#N/A,TRUE,"general";"via3",#N/A,TRUE,"general"}</definedName>
    <definedName name="___z3" localSheetId="0" hidden="1">{"via1",#N/A,TRUE,"general";"via2",#N/A,TRUE,"general";"via3",#N/A,TRUE,"general"}</definedName>
    <definedName name="___z3" hidden="1">{"via1",#N/A,TRUE,"general";"via2",#N/A,TRUE,"general";"via3",#N/A,TRUE,"general"}</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hidden="1">[1]G.G!#REF!</definedName>
    <definedName name="__123Graph_Xcaja" hidden="1">[2]EVA!$D$6:$AD$6</definedName>
    <definedName name="__a3" localSheetId="1" hidden="1">{"TAB1",#N/A,TRUE,"GENERAL";"TAB2",#N/A,TRUE,"GENERAL";"TAB3",#N/A,TRUE,"GENERAL";"TAB4",#N/A,TRUE,"GENERAL";"TAB5",#N/A,TRUE,"GENERAL"}</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4" localSheetId="1" hidden="1">{"via1",#N/A,TRUE,"general";"via2",#N/A,TRUE,"general";"via3",#N/A,TRUE,"general"}</definedName>
    <definedName name="__a4" localSheetId="0" hidden="1">{"via1",#N/A,TRUE,"general";"via2",#N/A,TRUE,"general";"via3",#N/A,TRUE,"general"}</definedName>
    <definedName name="__a4" hidden="1">{"via1",#N/A,TRUE,"general";"via2",#N/A,TRUE,"general";"via3",#N/A,TRUE,"general"}</definedName>
    <definedName name="__a5" localSheetId="1" hidden="1">{"TAB1",#N/A,TRUE,"GENERAL";"TAB2",#N/A,TRUE,"GENERAL";"TAB3",#N/A,TRUE,"GENERAL";"TAB4",#N/A,TRUE,"GENERAL";"TAB5",#N/A,TRUE,"GENERAL"}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1"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b2" localSheetId="1" hidden="1">{"TAB1",#N/A,TRUE,"GENERAL";"TAB2",#N/A,TRUE,"GENERAL";"TAB3",#N/A,TRUE,"GENERAL";"TAB4",#N/A,TRUE,"GENERAL";"TAB5",#N/A,TRUE,"GENERAL"}</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1"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1"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1"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1"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1" hidden="1">{"via1",#N/A,TRUE,"general";"via2",#N/A,TRUE,"general";"via3",#N/A,TRUE,"general"}</definedName>
    <definedName name="__b7" localSheetId="0" hidden="1">{"via1",#N/A,TRUE,"general";"via2",#N/A,TRUE,"general";"via3",#N/A,TRUE,"general"}</definedName>
    <definedName name="__b7" hidden="1">{"via1",#N/A,TRUE,"general";"via2",#N/A,TRUE,"general";"via3",#N/A,TRUE,"general"}</definedName>
    <definedName name="__b8" localSheetId="1"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b9" localSheetId="1" hidden="1">{"TAB1",#N/A,TRUE,"GENERAL";"TAB2",#N/A,TRUE,"GENERAL";"TAB3",#N/A,TRUE,"GENERAL";"TAB4",#N/A,TRUE,"GENERAL";"TAB5",#N/A,TRUE,"GENERAL"}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1"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g2" localSheetId="1" hidden="1">{"TAB1",#N/A,TRUE,"GENERAL";"TAB2",#N/A,TRUE,"GENERAL";"TAB3",#N/A,TRUE,"GENERAL";"TAB4",#N/A,TRUE,"GENERAL";"TAB5",#N/A,TRUE,"GENERAL"}</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1" hidden="1">{"via1",#N/A,TRUE,"general";"via2",#N/A,TRUE,"general";"via3",#N/A,TRUE,"general"}</definedName>
    <definedName name="__g3" localSheetId="0" hidden="1">{"via1",#N/A,TRUE,"general";"via2",#N/A,TRUE,"general";"via3",#N/A,TRUE,"general"}</definedName>
    <definedName name="__g3" hidden="1">{"via1",#N/A,TRUE,"general";"via2",#N/A,TRUE,"general";"via3",#N/A,TRUE,"general"}</definedName>
    <definedName name="__g4" localSheetId="1"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1"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1"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1" hidden="1">{"TAB1",#N/A,TRUE,"GENERAL";"TAB2",#N/A,TRUE,"GENERAL";"TAB3",#N/A,TRUE,"GENERAL";"TAB4",#N/A,TRUE,"GENERAL";"TAB5",#N/A,TRUE,"GENERAL"}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1"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1" hidden="1">{"via1",#N/A,TRUE,"general";"via2",#N/A,TRUE,"general";"via3",#N/A,TRUE,"general"}</definedName>
    <definedName name="__gtr4" localSheetId="0" hidden="1">{"via1",#N/A,TRUE,"general";"via2",#N/A,TRUE,"general";"via3",#N/A,TRUE,"general"}</definedName>
    <definedName name="__gtr4" hidden="1">{"via1",#N/A,TRUE,"general";"via2",#N/A,TRUE,"general";"via3",#N/A,TRUE,"general"}</definedName>
    <definedName name="__h2" localSheetId="1"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1"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1" hidden="1">{"TAB1",#N/A,TRUE,"GENERAL";"TAB2",#N/A,TRUE,"GENERAL";"TAB3",#N/A,TRUE,"GENERAL";"TAB4",#N/A,TRUE,"GENERAL";"TAB5",#N/A,TRUE,"GENERAL"}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1"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1" hidden="1">{"via1",#N/A,TRUE,"general";"via2",#N/A,TRUE,"general";"via3",#N/A,TRUE,"general"}</definedName>
    <definedName name="__h6" localSheetId="0" hidden="1">{"via1",#N/A,TRUE,"general";"via2",#N/A,TRUE,"general";"via3",#N/A,TRUE,"general"}</definedName>
    <definedName name="__h6" hidden="1">{"via1",#N/A,TRUE,"general";"via2",#N/A,TRUE,"general";"via3",#N/A,TRUE,"general"}</definedName>
    <definedName name="__h7" localSheetId="1" hidden="1">{"TAB1",#N/A,TRUE,"GENERAL";"TAB2",#N/A,TRUE,"GENERAL";"TAB3",#N/A,TRUE,"GENERAL";"TAB4",#N/A,TRUE,"GENERAL";"TAB5",#N/A,TRUE,"GENERAL"}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1" hidden="1">{"via1",#N/A,TRUE,"general";"via2",#N/A,TRUE,"general";"via3",#N/A,TRUE,"general"}</definedName>
    <definedName name="__h8" localSheetId="0" hidden="1">{"via1",#N/A,TRUE,"general";"via2",#N/A,TRUE,"general";"via3",#N/A,TRUE,"general"}</definedName>
    <definedName name="__h8" hidden="1">{"via1",#N/A,TRUE,"general";"via2",#N/A,TRUE,"general";"via3",#N/A,TRUE,"general"}</definedName>
    <definedName name="__hfh7" localSheetId="1"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4" localSheetId="1" hidden="1">{"via1",#N/A,TRUE,"general";"via2",#N/A,TRUE,"general";"via3",#N/A,TRUE,"general"}</definedName>
    <definedName name="__i4" localSheetId="0" hidden="1">{"via1",#N/A,TRUE,"general";"via2",#N/A,TRUE,"general";"via3",#N/A,TRUE,"general"}</definedName>
    <definedName name="__i4" hidden="1">{"via1",#N/A,TRUE,"general";"via2",#N/A,TRUE,"general";"via3",#N/A,TRUE,"general"}</definedName>
    <definedName name="__i5" localSheetId="1" hidden="1">{"TAB1",#N/A,TRUE,"GENERAL";"TAB2",#N/A,TRUE,"GENERAL";"TAB3",#N/A,TRUE,"GENERAL";"TAB4",#N/A,TRUE,"GENERAL";"TAB5",#N/A,TRUE,"GENERAL"}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1"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1" hidden="1">{"via1",#N/A,TRUE,"general";"via2",#N/A,TRUE,"general";"via3",#N/A,TRUE,"general"}</definedName>
    <definedName name="__i7" localSheetId="0" hidden="1">{"via1",#N/A,TRUE,"general";"via2",#N/A,TRUE,"general";"via3",#N/A,TRUE,"general"}</definedName>
    <definedName name="__i7" hidden="1">{"via1",#N/A,TRUE,"general";"via2",#N/A,TRUE,"general";"via3",#N/A,TRUE,"general"}</definedName>
    <definedName name="__i77" localSheetId="1" hidden="1">{"TAB1",#N/A,TRUE,"GENERAL";"TAB2",#N/A,TRUE,"GENERAL";"TAB3",#N/A,TRUE,"GENERAL";"TAB4",#N/A,TRUE,"GENERAL";"TAB5",#N/A,TRUE,"GENERAL"}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1" hidden="1">{"via1",#N/A,TRUE,"general";"via2",#N/A,TRUE,"general";"via3",#N/A,TRUE,"general"}</definedName>
    <definedName name="__i8" localSheetId="0" hidden="1">{"via1",#N/A,TRUE,"general";"via2",#N/A,TRUE,"general";"via3",#N/A,TRUE,"general"}</definedName>
    <definedName name="__i8" hidden="1">{"via1",#N/A,TRUE,"general";"via2",#N/A,TRUE,"general";"via3",#N/A,TRUE,"general"}</definedName>
    <definedName name="__i9" localSheetId="1" hidden="1">{"TAB1",#N/A,TRUE,"GENERAL";"TAB2",#N/A,TRUE,"GENERAL";"TAB3",#N/A,TRUE,"GENERAL";"TAB4",#N/A,TRUE,"GENERAL";"TAB5",#N/A,TRUE,"GENERAL"}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k3" localSheetId="1" hidden="1">{"TAB1",#N/A,TRUE,"GENERAL";"TAB2",#N/A,TRUE,"GENERAL";"TAB3",#N/A,TRUE,"GENERAL";"TAB4",#N/A,TRUE,"GENERAL";"TAB5",#N/A,TRUE,"GENERAL"}</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1" hidden="1">{"via1",#N/A,TRUE,"general";"via2",#N/A,TRUE,"general";"via3",#N/A,TRUE,"general"}</definedName>
    <definedName name="__k4" localSheetId="0" hidden="1">{"via1",#N/A,TRUE,"general";"via2",#N/A,TRUE,"general";"via3",#N/A,TRUE,"general"}</definedName>
    <definedName name="__k4" hidden="1">{"via1",#N/A,TRUE,"general";"via2",#N/A,TRUE,"general";"via3",#N/A,TRUE,"general"}</definedName>
    <definedName name="__k5" localSheetId="1"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1" hidden="1">{"TAB1",#N/A,TRUE,"GENERAL";"TAB2",#N/A,TRUE,"GENERAL";"TAB3",#N/A,TRUE,"GENERAL";"TAB4",#N/A,TRUE,"GENERAL";"TAB5",#N/A,TRUE,"GENERAL"}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1" hidden="1">{"via1",#N/A,TRUE,"general";"via2",#N/A,TRUE,"general";"via3",#N/A,TRUE,"general"}</definedName>
    <definedName name="__k7" localSheetId="0" hidden="1">{"via1",#N/A,TRUE,"general";"via2",#N/A,TRUE,"general";"via3",#N/A,TRUE,"general"}</definedName>
    <definedName name="__k7" hidden="1">{"via1",#N/A,TRUE,"general";"via2",#N/A,TRUE,"general";"via3",#N/A,TRUE,"general"}</definedName>
    <definedName name="__k8" localSheetId="1"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1" hidden="1">{"TAB1",#N/A,TRUE,"GENERAL";"TAB2",#N/A,TRUE,"GENERAL";"TAB3",#N/A,TRUE,"GENERAL";"TAB4",#N/A,TRUE,"GENERAL";"TAB5",#N/A,TRUE,"GENERAL"}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jk6" localSheetId="1" hidden="1">{"TAB1",#N/A,TRUE,"GENERAL";"TAB2",#N/A,TRUE,"GENERAL";"TAB3",#N/A,TRUE,"GENERAL";"TAB4",#N/A,TRUE,"GENERAL";"TAB5",#N/A,TRUE,"GENERAL"}</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m3" localSheetId="1" hidden="1">{"via1",#N/A,TRUE,"general";"via2",#N/A,TRUE,"general";"via3",#N/A,TRUE,"general"}</definedName>
    <definedName name="__m3" localSheetId="0" hidden="1">{"via1",#N/A,TRUE,"general";"via2",#N/A,TRUE,"general";"via3",#N/A,TRUE,"general"}</definedName>
    <definedName name="__m3" hidden="1">{"via1",#N/A,TRUE,"general";"via2",#N/A,TRUE,"general";"via3",#N/A,TRUE,"general"}</definedName>
    <definedName name="__m4" localSheetId="1" hidden="1">{"TAB1",#N/A,TRUE,"GENERAL";"TAB2",#N/A,TRUE,"GENERAL";"TAB3",#N/A,TRUE,"GENERAL";"TAB4",#N/A,TRUE,"GENERAL";"TAB5",#N/A,TRUE,"GENERAL"}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1" hidden="1">{"via1",#N/A,TRUE,"general";"via2",#N/A,TRUE,"general";"via3",#N/A,TRUE,"general"}</definedName>
    <definedName name="__m5" localSheetId="0" hidden="1">{"via1",#N/A,TRUE,"general";"via2",#N/A,TRUE,"general";"via3",#N/A,TRUE,"general"}</definedName>
    <definedName name="__m5" hidden="1">{"via1",#N/A,TRUE,"general";"via2",#N/A,TRUE,"general";"via3",#N/A,TRUE,"general"}</definedName>
    <definedName name="__m6" localSheetId="1" hidden="1">{"TAB1",#N/A,TRUE,"GENERAL";"TAB2",#N/A,TRUE,"GENERAL";"TAB3",#N/A,TRUE,"GENERAL";"TAB4",#N/A,TRUE,"GENERAL";"TAB5",#N/A,TRUE,"GENERAL"}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1"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1" hidden="1">{"via1",#N/A,TRUE,"general";"via2",#N/A,TRUE,"general";"via3",#N/A,TRUE,"general"}</definedName>
    <definedName name="__m8" localSheetId="0" hidden="1">{"via1",#N/A,TRUE,"general";"via2",#N/A,TRUE,"general";"via3",#N/A,TRUE,"general"}</definedName>
    <definedName name="__m8" hidden="1">{"via1",#N/A,TRUE,"general";"via2",#N/A,TRUE,"general";"via3",#N/A,TRUE,"general"}</definedName>
    <definedName name="__m9" localSheetId="1"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n3" localSheetId="1" hidden="1">{"TAB1",#N/A,TRUE,"GENERAL";"TAB2",#N/A,TRUE,"GENERAL";"TAB3",#N/A,TRUE,"GENERAL";"TAB4",#N/A,TRUE,"GENERAL";"TAB5",#N/A,TRUE,"GENERAL"}</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1" hidden="1">{"via1",#N/A,TRUE,"general";"via2",#N/A,TRUE,"general";"via3",#N/A,TRUE,"general"}</definedName>
    <definedName name="__n4" localSheetId="0" hidden="1">{"via1",#N/A,TRUE,"general";"via2",#N/A,TRUE,"general";"via3",#N/A,TRUE,"general"}</definedName>
    <definedName name="__n4" hidden="1">{"via1",#N/A,TRUE,"general";"via2",#N/A,TRUE,"general";"via3",#N/A,TRUE,"general"}</definedName>
    <definedName name="__n5" localSheetId="1" hidden="1">{"TAB1",#N/A,TRUE,"GENERAL";"TAB2",#N/A,TRUE,"GENERAL";"TAB3",#N/A,TRUE,"GENERAL";"TAB4",#N/A,TRUE,"GENERAL";"TAB5",#N/A,TRUE,"GENERAL"}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yn7" localSheetId="1" hidden="1">{"via1",#N/A,TRUE,"general";"via2",#N/A,TRUE,"general";"via3",#N/A,TRUE,"general"}</definedName>
    <definedName name="__nyn7" localSheetId="0" hidden="1">{"via1",#N/A,TRUE,"general";"via2",#N/A,TRUE,"general";"via3",#N/A,TRUE,"general"}</definedName>
    <definedName name="__nyn7" hidden="1">{"via1",#N/A,TRUE,"general";"via2",#N/A,TRUE,"general";"via3",#N/A,TRUE,"general"}</definedName>
    <definedName name="__o4" localSheetId="1"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1" hidden="1">{"TAB1",#N/A,TRUE,"GENERAL";"TAB2",#N/A,TRUE,"GENERAL";"TAB3",#N/A,TRUE,"GENERAL";"TAB4",#N/A,TRUE,"GENERAL";"TAB5",#N/A,TRUE,"GENERAL"}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1"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1"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1" hidden="1">{"via1",#N/A,TRUE,"general";"via2",#N/A,TRUE,"general";"via3",#N/A,TRUE,"general"}</definedName>
    <definedName name="__o8" localSheetId="0" hidden="1">{"via1",#N/A,TRUE,"general";"via2",#N/A,TRUE,"general";"via3",#N/A,TRUE,"general"}</definedName>
    <definedName name="__o8" hidden="1">{"via1",#N/A,TRUE,"general";"via2",#N/A,TRUE,"general";"via3",#N/A,TRUE,"general"}</definedName>
    <definedName name="__o9" localSheetId="1" hidden="1">{"TAB1",#N/A,TRUE,"GENERAL";"TAB2",#N/A,TRUE,"GENERAL";"TAB3",#N/A,TRUE,"GENERAL";"TAB4",#N/A,TRUE,"GENERAL";"TAB5",#N/A,TRUE,"GENERAL"}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p6" localSheetId="1" hidden="1">{"via1",#N/A,TRUE,"general";"via2",#N/A,TRUE,"general";"via3",#N/A,TRUE,"general"}</definedName>
    <definedName name="__p6" localSheetId="0" hidden="1">{"via1",#N/A,TRUE,"general";"via2",#N/A,TRUE,"general";"via3",#N/A,TRUE,"general"}</definedName>
    <definedName name="__p6" hidden="1">{"via1",#N/A,TRUE,"general";"via2",#N/A,TRUE,"general";"via3",#N/A,TRUE,"general"}</definedName>
    <definedName name="__p7" localSheetId="1"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1" hidden="1">{"TAB1",#N/A,TRUE,"GENERAL";"TAB2",#N/A,TRUE,"GENERAL";"TAB3",#N/A,TRUE,"GENERAL";"TAB4",#N/A,TRUE,"GENERAL";"TAB5",#N/A,TRUE,"GENERAL"}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r" localSheetId="1" hidden="1">{"TAB1",#N/A,TRUE,"GENERAL";"TAB2",#N/A,TRUE,"GENERAL";"TAB3",#N/A,TRUE,"GENERAL";"TAB4",#N/A,TRUE,"GENERAL";"TAB5",#N/A,TRUE,"GENERAL"}</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4r" localSheetId="1" hidden="1">{"via1",#N/A,TRUE,"general";"via2",#N/A,TRUE,"general";"via3",#N/A,TRUE,"general"}</definedName>
    <definedName name="__r4r" localSheetId="0" hidden="1">{"via1",#N/A,TRUE,"general";"via2",#N/A,TRUE,"general";"via3",#N/A,TRUE,"general"}</definedName>
    <definedName name="__r4r" hidden="1">{"via1",#N/A,TRUE,"general";"via2",#N/A,TRUE,"general";"via3",#N/A,TRUE,"general"}</definedName>
    <definedName name="__rtu6" localSheetId="1" hidden="1">{"via1",#N/A,TRUE,"general";"via2",#N/A,TRUE,"general";"via3",#N/A,TRUE,"general"}</definedName>
    <definedName name="__rtu6" localSheetId="0" hidden="1">{"via1",#N/A,TRUE,"general";"via2",#N/A,TRUE,"general";"via3",#N/A,TRUE,"general"}</definedName>
    <definedName name="__rtu6" hidden="1">{"via1",#N/A,TRUE,"general";"via2",#N/A,TRUE,"general";"via3",#N/A,TRUE,"general"}</definedName>
    <definedName name="__s1" localSheetId="1"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1" hidden="1">{"TAB1",#N/A,TRUE,"GENERAL";"TAB2",#N/A,TRUE,"GENERAL";"TAB3",#N/A,TRUE,"GENERAL";"TAB4",#N/A,TRUE,"GENERAL";"TAB5",#N/A,TRUE,"GENERAL"}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1"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1" hidden="1">{"via1",#N/A,TRUE,"general";"via2",#N/A,TRUE,"general";"via3",#N/A,TRUE,"general"}</definedName>
    <definedName name="__s4" localSheetId="0" hidden="1">{"via1",#N/A,TRUE,"general";"via2",#N/A,TRUE,"general";"via3",#N/A,TRUE,"general"}</definedName>
    <definedName name="__s4" hidden="1">{"via1",#N/A,TRUE,"general";"via2",#N/A,TRUE,"general";"via3",#N/A,TRUE,"general"}</definedName>
    <definedName name="__s5" localSheetId="1"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1" hidden="1">{"TAB1",#N/A,TRUE,"GENERAL";"TAB2",#N/A,TRUE,"GENERAL";"TAB3",#N/A,TRUE,"GENERAL";"TAB4",#N/A,TRUE,"GENERAL";"TAB5",#N/A,TRUE,"GENERAL"}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1" hidden="1">{"via1",#N/A,TRUE,"general";"via2",#N/A,TRUE,"general";"via3",#N/A,TRUE,"general"}</definedName>
    <definedName name="__s7" localSheetId="0" hidden="1">{"via1",#N/A,TRUE,"general";"via2",#N/A,TRUE,"general";"via3",#N/A,TRUE,"general"}</definedName>
    <definedName name="__s7" hidden="1">{"via1",#N/A,TRUE,"general";"via2",#N/A,TRUE,"general";"via3",#N/A,TRUE,"general"}</definedName>
    <definedName name="__t3" localSheetId="1" hidden="1">{"TAB1",#N/A,TRUE,"GENERAL";"TAB2",#N/A,TRUE,"GENERAL";"TAB3",#N/A,TRUE,"GENERAL";"TAB4",#N/A,TRUE,"GENERAL";"TAB5",#N/A,TRUE,"GENERAL"}</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1" hidden="1">{"via1",#N/A,TRUE,"general";"via2",#N/A,TRUE,"general";"via3",#N/A,TRUE,"general"}</definedName>
    <definedName name="__t4" localSheetId="0" hidden="1">{"via1",#N/A,TRUE,"general";"via2",#N/A,TRUE,"general";"via3",#N/A,TRUE,"general"}</definedName>
    <definedName name="__t4" hidden="1">{"via1",#N/A,TRUE,"general";"via2",#N/A,TRUE,"general";"via3",#N/A,TRUE,"general"}</definedName>
    <definedName name="__t5" localSheetId="1" hidden="1">{"TAB1",#N/A,TRUE,"GENERAL";"TAB2",#N/A,TRUE,"GENERAL";"TAB3",#N/A,TRUE,"GENERAL";"TAB4",#N/A,TRUE,"GENERAL";"TAB5",#N/A,TRUE,"GENERAL"}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1" hidden="1">{"via1",#N/A,TRUE,"general";"via2",#N/A,TRUE,"general";"via3",#N/A,TRUE,"general"}</definedName>
    <definedName name="__t6" localSheetId="0" hidden="1">{"via1",#N/A,TRUE,"general";"via2",#N/A,TRUE,"general";"via3",#N/A,TRUE,"general"}</definedName>
    <definedName name="__t6" hidden="1">{"via1",#N/A,TRUE,"general";"via2",#N/A,TRUE,"general";"via3",#N/A,TRUE,"general"}</definedName>
    <definedName name="__t66" localSheetId="1" hidden="1">{"TAB1",#N/A,TRUE,"GENERAL";"TAB2",#N/A,TRUE,"GENERAL";"TAB3",#N/A,TRUE,"GENERAL";"TAB4",#N/A,TRUE,"GENERAL";"TAB5",#N/A,TRUE,"GENERAL"}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1" hidden="1">{"via1",#N/A,TRUE,"general";"via2",#N/A,TRUE,"general";"via3",#N/A,TRUE,"general"}</definedName>
    <definedName name="__t7" localSheetId="0" hidden="1">{"via1",#N/A,TRUE,"general";"via2",#N/A,TRUE,"general";"via3",#N/A,TRUE,"general"}</definedName>
    <definedName name="__t7" hidden="1">{"via1",#N/A,TRUE,"general";"via2",#N/A,TRUE,"general";"via3",#N/A,TRUE,"general"}</definedName>
    <definedName name="__t77" localSheetId="1" hidden="1">{"TAB1",#N/A,TRUE,"GENERAL";"TAB2",#N/A,TRUE,"GENERAL";"TAB3",#N/A,TRUE,"GENERAL";"TAB4",#N/A,TRUE,"GENERAL";"TAB5",#N/A,TRUE,"GENERAL"}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1"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1" hidden="1">{"via1",#N/A,TRUE,"general";"via2",#N/A,TRUE,"general";"via3",#N/A,TRUE,"general"}</definedName>
    <definedName name="__t88" localSheetId="0" hidden="1">{"via1",#N/A,TRUE,"general";"via2",#N/A,TRUE,"general";"via3",#N/A,TRUE,"general"}</definedName>
    <definedName name="__t88" hidden="1">{"via1",#N/A,TRUE,"general";"via2",#N/A,TRUE,"general";"via3",#N/A,TRUE,"general"}</definedName>
    <definedName name="__t9" localSheetId="1" hidden="1">{"TAB1",#N/A,TRUE,"GENERAL";"TAB2",#N/A,TRUE,"GENERAL";"TAB3",#N/A,TRUE,"GENERAL";"TAB4",#N/A,TRUE,"GENERAL";"TAB5",#N/A,TRUE,"GENERAL"}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1" hidden="1">{"via1",#N/A,TRUE,"general";"via2",#N/A,TRUE,"general";"via3",#N/A,TRUE,"general"}</definedName>
    <definedName name="__t99" localSheetId="0" hidden="1">{"via1",#N/A,TRUE,"general";"via2",#N/A,TRUE,"general";"via3",#N/A,TRUE,"general"}</definedName>
    <definedName name="__t99" hidden="1">{"via1",#N/A,TRUE,"general";"via2",#N/A,TRUE,"general";"via3",#N/A,TRUE,"general"}</definedName>
    <definedName name="__u4" localSheetId="1" hidden="1">{"TAB1",#N/A,TRUE,"GENERAL";"TAB2",#N/A,TRUE,"GENERAL";"TAB3",#N/A,TRUE,"GENERAL";"TAB4",#N/A,TRUE,"GENERAL";"TAB5",#N/A,TRUE,"GENERAL"}</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1"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1"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1" hidden="1">{"via1",#N/A,TRUE,"general";"via2",#N/A,TRUE,"general";"via3",#N/A,TRUE,"general"}</definedName>
    <definedName name="__u7" localSheetId="0" hidden="1">{"via1",#N/A,TRUE,"general";"via2",#N/A,TRUE,"general";"via3",#N/A,TRUE,"general"}</definedName>
    <definedName name="__u7" hidden="1">{"via1",#N/A,TRUE,"general";"via2",#N/A,TRUE,"general";"via3",#N/A,TRUE,"general"}</definedName>
    <definedName name="__u8" localSheetId="1" hidden="1">{"TAB1",#N/A,TRUE,"GENERAL";"TAB2",#N/A,TRUE,"GENERAL";"TAB3",#N/A,TRUE,"GENERAL";"TAB4",#N/A,TRUE,"GENERAL";"TAB5",#N/A,TRUE,"GENERAL"}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1"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r7" localSheetId="1"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3" localSheetId="1" hidden="1">{"TAB1",#N/A,TRUE,"GENERAL";"TAB2",#N/A,TRUE,"GENERAL";"TAB3",#N/A,TRUE,"GENERAL";"TAB4",#N/A,TRUE,"GENERAL";"TAB5",#N/A,TRUE,"GENERAL"}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9" localSheetId="1"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fv4" localSheetId="1" hidden="1">{"via1",#N/A,TRUE,"general";"via2",#N/A,TRUE,"general";"via3",#N/A,TRUE,"general"}</definedName>
    <definedName name="__vfv4" localSheetId="0" hidden="1">{"via1",#N/A,TRUE,"general";"via2",#N/A,TRUE,"general";"via3",#N/A,TRUE,"general"}</definedName>
    <definedName name="__vfv4" hidden="1">{"via1",#N/A,TRUE,"general";"via2",#N/A,TRUE,"general";"via3",#N/A,TRUE,"general"}</definedName>
    <definedName name="__x8" localSheetId="1" hidden="1">{"via1",#N/A,TRUE,"general";"via2",#N/A,TRUE,"general";"via3",#N/A,TRUE,"general"}</definedName>
    <definedName name="__x8" localSheetId="0" hidden="1">{"via1",#N/A,TRUE,"general";"via2",#N/A,TRUE,"general";"via3",#N/A,TRUE,"general"}</definedName>
    <definedName name="__x8" hidden="1">{"via1",#N/A,TRUE,"general";"via2",#N/A,TRUE,"general";"via3",#N/A,TRUE,"general"}</definedName>
    <definedName name="__x9" localSheetId="1" hidden="1">{"TAB1",#N/A,TRUE,"GENERAL";"TAB2",#N/A,TRUE,"GENERAL";"TAB3",#N/A,TRUE,"GENERAL";"TAB4",#N/A,TRUE,"GENERAL";"TAB5",#N/A,TRUE,"GENERAL"}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1" hidden="1">{"via1",#N/A,TRUE,"general";"via2",#N/A,TRUE,"general";"via3",#N/A,TRUE,"general"}</definedName>
    <definedName name="__y8" localSheetId="0" hidden="1">{"via1",#N/A,TRUE,"general";"via2",#N/A,TRUE,"general";"via3",#N/A,TRUE,"general"}</definedName>
    <definedName name="__y8" hidden="1">{"via1",#N/A,TRUE,"general";"via2",#N/A,TRUE,"general";"via3",#N/A,TRUE,"general"}</definedName>
    <definedName name="__y9" localSheetId="1" hidden="1">{"TAB1",#N/A,TRUE,"GENERAL";"TAB2",#N/A,TRUE,"GENERAL";"TAB3",#N/A,TRUE,"GENERAL";"TAB4",#N/A,TRUE,"GENERAL";"TAB5",#N/A,TRUE,"GENERAL"}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hidden="1">[1]G.G!#REF!</definedName>
    <definedName name="_2__123Graph_BCart_Utilidad" hidden="1">[2]EVA!$F$105:$I$105</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1" hidden="1">{"TAB1",#N/A,TRUE,"GENERAL";"TAB2",#N/A,TRUE,"GENERAL";"TAB3",#N/A,TRUE,"GENERAL";"TAB4",#N/A,TRUE,"GENERAL";"TAB5",#N/A,TRUE,"GENERAL"}</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3" localSheetId="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1" hidden="1">{"via1",#N/A,TRUE,"general";"via2",#N/A,TRUE,"general";"via3",#N/A,TRUE,"general"}</definedName>
    <definedName name="_a4" localSheetId="0"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1" hidden="1">{"TAB1",#N/A,TRUE,"GENERAL";"TAB2",#N/A,TRUE,"GENERAL";"TAB3",#N/A,TRUE,"GENERAL";"TAB4",#N/A,TRUE,"GENERAL";"TAB5",#N/A,TRUE,"GENERAL"}</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localSheetId="0"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1" hidden="1">{"TAB1",#N/A,TRUE,"GENERAL";"TAB2",#N/A,TRUE,"GENERAL";"TAB3",#N/A,TRUE,"GENERAL";"TAB4",#N/A,TRUE,"GENERAL";"TAB5",#N/A,TRUE,"GENERAL"}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1" hidden="1">#REF!</definedName>
    <definedName name="_Fill" localSheetId="0" hidden="1">#REF!</definedName>
    <definedName name="_Fill" hidden="1">#REF!</definedName>
    <definedName name="_xlnm._FilterDatabase" hidden="1">'[3]46W9'!#REF!</definedName>
    <definedName name="_g2" localSheetId="1" hidden="1">{"TAB1",#N/A,TRUE,"GENERAL";"TAB2",#N/A,TRUE,"GENERAL";"TAB3",#N/A,TRUE,"GENERAL";"TAB4",#N/A,TRUE,"GENERAL";"TAB5",#N/A,TRUE,"GENERAL"}</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localSheetId="0"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1"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localSheetId="0"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localSheetId="0"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localSheetId="0" hidden="1">{"via1",#N/A,TRUE,"general";"via2",#N/A,TRUE,"general";"via3",#N/A,TRUE,"general"}</definedName>
    <definedName name="_h8" hidden="1">{"via1",#N/A,TRUE,"general";"via2",#N/A,TRUE,"general";"via3",#N/A,TRUE,"general"}</definedName>
    <definedName name="_hfh7" localSheetId="1"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i4" localSheetId="1"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localSheetId="0"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localSheetId="0"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k3" localSheetId="1"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localSheetId="0"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localSheetId="0"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1" hidden="1">#REF!</definedName>
    <definedName name="_Key1" localSheetId="0" hidden="1">#REF!</definedName>
    <definedName name="_Key1" hidden="1">#REF!</definedName>
    <definedName name="_Key2" localSheetId="1" hidden="1">#REF!</definedName>
    <definedName name="_Key2" localSheetId="0" hidden="1">#REF!</definedName>
    <definedName name="_Key2" hidden="1">#REF!</definedName>
    <definedName name="_kjk6" localSheetId="1" hidden="1">{"TAB1",#N/A,TRUE,"GENERAL";"TAB2",#N/A,TRUE,"GENERAL";"TAB3",#N/A,TRUE,"GENERAL";"TAB4",#N/A,TRUE,"GENERAL";"TAB5",#N/A,TRUE,"GENERAL"}</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1" hidden="1">{"via1",#N/A,TRUE,"general";"via2",#N/A,TRUE,"general";"via3",#N/A,TRUE,"general"}</definedName>
    <definedName name="_m3" localSheetId="0"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localSheetId="0"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localSheetId="0"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n3" localSheetId="1" hidden="1">{"TAB1",#N/A,TRUE,"GENERAL";"TAB2",#N/A,TRUE,"GENERAL";"TAB3",#N/A,TRUE,"GENERAL";"TAB4",#N/A,TRUE,"GENERAL";"TAB5",#N/A,TRUE,"GENERAL"}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localSheetId="0"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yn7" localSheetId="1" hidden="1">{"via1",#N/A,TRUE,"general";"via2",#N/A,TRUE,"general";"via3",#N/A,TRUE,"general"}</definedName>
    <definedName name="_nyn7" localSheetId="0"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localSheetId="0"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1" hidden="1">{"via1",#N/A,TRUE,"general";"via2",#N/A,TRUE,"general";"via3",#N/A,TRUE,"general"}</definedName>
    <definedName name="_p6" localSheetId="0"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rse_Out" localSheetId="1" hidden="1">#REF!</definedName>
    <definedName name="_Parse_Out" localSheetId="0" hidden="1">#REF!</definedName>
    <definedName name="_Parse_Out" hidden="1">#REF!</definedName>
    <definedName name="_r" localSheetId="1" hidden="1">{"TAB1",#N/A,TRUE,"GENERAL";"TAB2",#N/A,TRUE,"GENERAL";"TAB3",#N/A,TRUE,"GENERAL";"TAB4",#N/A,TRUE,"GENERAL";"TAB5",#N/A,TRUE,"GENERAL"}</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1" hidden="1">{"via1",#N/A,TRUE,"general";"via2",#N/A,TRUE,"general";"via3",#N/A,TRUE,"general"}</definedName>
    <definedName name="_r4r" localSheetId="0" hidden="1">{"via1",#N/A,TRUE,"general";"via2",#N/A,TRUE,"general";"via3",#N/A,TRUE,"general"}</definedName>
    <definedName name="_r4r" hidden="1">{"via1",#N/A,TRUE,"general";"via2",#N/A,TRUE,"general";"via3",#N/A,TRUE,"general"}</definedName>
    <definedName name="_rtu6" localSheetId="1"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localSheetId="0"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localSheetId="0" hidden="1">{"via1",#N/A,TRUE,"general";"via2",#N/A,TRUE,"general";"via3",#N/A,TRUE,"general"}</definedName>
    <definedName name="_s7" hidden="1">{"via1",#N/A,TRUE,"general";"via2",#N/A,TRUE,"general";"via3",#N/A,TRUE,"general"}</definedName>
    <definedName name="_Sort" localSheetId="1" hidden="1">#REF!</definedName>
    <definedName name="_Sort" localSheetId="0" hidden="1">#REF!</definedName>
    <definedName name="_Sort" hidden="1">#REF!</definedName>
    <definedName name="_t3" localSheetId="1" hidden="1">{"TAB1",#N/A,TRUE,"GENERAL";"TAB2",#N/A,TRUE,"GENERAL";"TAB3",#N/A,TRUE,"GENERAL";"TAB4",#N/A,TRUE,"GENERAL";"TAB5",#N/A,TRUE,"GENERAL"}</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localSheetId="0"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localSheetId="0"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localSheetId="0"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localSheetId="0"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localSheetId="0" hidden="1">{"via1",#N/A,TRUE,"general";"via2",#N/A,TRUE,"general";"via3",#N/A,TRUE,"general"}</definedName>
    <definedName name="_t99" hidden="1">{"via1",#N/A,TRUE,"general";"via2",#N/A,TRUE,"general";"via3",#N/A,TRUE,"general"}</definedName>
    <definedName name="_u4" localSheetId="1" hidden="1">{"TAB1",#N/A,TRUE,"GENERAL";"TAB2",#N/A,TRUE,"GENERAL";"TAB3",#N/A,TRUE,"GENERAL";"TAB4",#N/A,TRUE,"GENERAL";"TAB5",#N/A,TRUE,"GENERAL"}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localSheetId="0"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r7" localSheetId="1"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1" hidden="1">{"via1",#N/A,TRUE,"general";"via2",#N/A,TRUE,"general";"via3",#N/A,TRUE,"general"}</definedName>
    <definedName name="_v2" localSheetId="0"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localSheetId="0"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1" hidden="1">{"via1",#N/A,TRUE,"general";"via2",#N/A,TRUE,"general";"via3",#N/A,TRUE,"general"}</definedName>
    <definedName name="_vfv4" localSheetId="0" hidden="1">{"via1",#N/A,TRUE,"general";"via2",#N/A,TRUE,"general";"via3",#N/A,TRUE,"general"}</definedName>
    <definedName name="_vfv4" hidden="1">{"via1",#N/A,TRUE,"general";"via2",#N/A,TRUE,"general";"via3",#N/A,TRUE,"general"}</definedName>
    <definedName name="_x1" localSheetId="1" hidden="1">{"TAB1",#N/A,TRUE,"GENERAL";"TAB2",#N/A,TRUE,"GENERAL";"TAB3",#N/A,TRUE,"GENERAL";"TAB4",#N/A,TRUE,"GENERAL";"TAB5",#N/A,TRUE,"GENERAL"}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localSheetId="0"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localSheetId="0"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1"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localSheetId="0"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localSheetId="0"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localSheetId="0"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localSheetId="0"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2a" localSheetId="1"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aaas" localSheetId="1"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s" localSheetId="1"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ccessDatabase" localSheetId="1" hidden="1">"A:\SAIN.mdb"</definedName>
    <definedName name="AccessDatabase" localSheetId="0" hidden="1">"A:\SAIN.mdb"</definedName>
    <definedName name="AccessDatabase" hidden="1">"A:\SAIN.mdb"</definedName>
    <definedName name="ADFGSDB" localSheetId="1" hidden="1">{"via1",#N/A,TRUE,"general";"via2",#N/A,TRUE,"general";"via3",#N/A,TRUE,"general"}</definedName>
    <definedName name="ADFGSDB" localSheetId="0" hidden="1">{"via1",#N/A,TRUE,"general";"via2",#N/A,TRUE,"general";"via3",#N/A,TRUE,"general"}</definedName>
    <definedName name="ADFGSDB" hidden="1">{"via1",#N/A,TRUE,"general";"via2",#N/A,TRUE,"general";"via3",#N/A,TRUE,"general"}</definedName>
    <definedName name="ADSAD" localSheetId="1" hidden="1">{"TAB1",#N/A,TRUE,"GENERAL";"TAB2",#N/A,TRUE,"GENERAL";"TAB3",#N/A,TRUE,"GENERAL";"TAB4",#N/A,TRUE,"GENERAL";"TAB5",#N/A,TRUE,"GENERAL"}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1" hidden="1">{"via1",#N/A,TRUE,"general";"via2",#N/A,TRUE,"general";"via3",#N/A,TRUE,"general"}</definedName>
    <definedName name="aefa" localSheetId="0" hidden="1">{"via1",#N/A,TRUE,"general";"via2",#N/A,TRUE,"general";"via3",#N/A,TRUE,"general"}</definedName>
    <definedName name="aefa" hidden="1">{"via1",#N/A,TRUE,"general";"via2",#N/A,TRUE,"general";"via3",#N/A,TRUE,"general"}</definedName>
    <definedName name="afdsw" localSheetId="1" hidden="1">{"TAB1",#N/A,TRUE,"GENERAL";"TAB2",#N/A,TRUE,"GENERAL";"TAB3",#N/A,TRUE,"GENERAL";"TAB4",#N/A,TRUE,"GENERAL";"TAB5",#N/A,TRUE,"GENERAL"}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1" hidden="1">{"via1",#N/A,TRUE,"general";"via2",#N/A,TRUE,"general";"via3",#N/A,TRUE,"general"}</definedName>
    <definedName name="agdsgg" localSheetId="0" hidden="1">{"via1",#N/A,TRUE,"general";"via2",#N/A,TRUE,"general";"via3",#N/A,TRUE,"general"}</definedName>
    <definedName name="agdsgg" hidden="1">{"via1",#N/A,TRUE,"general";"via2",#N/A,TRUE,"general";"via3",#N/A,TRUE,"general"}</definedName>
    <definedName name="anscount" hidden="1">1</definedName>
    <definedName name="aqaq" localSheetId="1" hidden="1">{"TAB1",#N/A,TRUE,"GENERAL";"TAB2",#N/A,TRUE,"GENERAL";"TAB3",#N/A,TRUE,"GENERAL";"TAB4",#N/A,TRUE,"GENERAL";"TAB5",#N/A,TRUE,"GENERAL"}</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SD" localSheetId="1" hidden="1">{"via1",#N/A,TRUE,"general";"via2",#N/A,TRUE,"general";"via3",#N/A,TRUE,"general"}</definedName>
    <definedName name="ASD" localSheetId="0"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1" hidden="1">{"via1",#N/A,TRUE,"general";"via2",#N/A,TRUE,"general";"via3",#N/A,TRUE,"general"}</definedName>
    <definedName name="asdf" localSheetId="0"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fasd" localSheetId="1"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1" hidden="1">{"TAB1",#N/A,TRUE,"GENERAL";"TAB2",#N/A,TRUE,"GENERAL";"TAB3",#N/A,TRUE,"GENERAL";"TAB4",#N/A,TRUE,"GENERAL";"TAB5",#N/A,TRUE,"GENERAL"}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localSheetId="0" hidden="1">{"via1",#N/A,TRUE,"general";"via2",#N/A,TRUE,"general";"via3",#N/A,TRUE,"general"}</definedName>
    <definedName name="asfghjoi" hidden="1">{"via1",#N/A,TRUE,"general";"via2",#N/A,TRUE,"general";"via3",#N/A,TRUE,"general"}</definedName>
    <definedName name="asojkdr" localSheetId="1" hidden="1">{"TAB1",#N/A,TRUE,"GENERAL";"TAB2",#N/A,TRUE,"GENERAL";"TAB3",#N/A,TRUE,"GENERAL";"TAB4",#N/A,TRUE,"GENERAL";"TAB5",#N/A,TRUE,"GENERAL"}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zaz" localSheetId="1"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hidden="1">{"via1",#N/A,TRUE,"general";"via2",#N/A,TRUE,"general";"via3",#N/A,TRUE,"general"}</definedName>
    <definedName name="bbbbbb" localSheetId="1"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1" hidden="1">{"TAB1",#N/A,TRUE,"GENERAL";"TAB2",#N/A,TRUE,"GENERAL";"TAB3",#N/A,TRUE,"GENERAL";"TAB4",#N/A,TRUE,"GENERAL";"TAB5",#N/A,TRUE,"GENERAL"}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1"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1" hidden="1">{"via1",#N/A,TRUE,"general";"via2",#N/A,TRUE,"general";"via3",#N/A,TRUE,"general"}</definedName>
    <definedName name="BDFB" localSheetId="0"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fnfv" localSheetId="1"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1"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localSheetId="0"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vfcdx" localSheetId="1"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r" localSheetId="1" hidden="1">{"TAB1",#N/A,TRUE,"GENERAL";"TAB2",#N/A,TRUE,"GENERAL";"TAB3",#N/A,TRUE,"GENERAL";"TAB4",#N/A,TRUE,"GENERAL";"TAB5",#N/A,TRUE,"GENERAL"}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sb" localSheetId="1" hidden="1">{"via1",#N/A,TRUE,"general";"via2",#N/A,TRUE,"general";"via3",#N/A,TRUE,"general"}</definedName>
    <definedName name="bsb" localSheetId="0"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1" hidden="1">{"via1",#N/A,TRUE,"general";"via2",#N/A,TRUE,"general";"via3",#N/A,TRUE,"general"}</definedName>
    <definedName name="bt" localSheetId="0"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vbc" localSheetId="1"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localSheetId="0"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1"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cccc" localSheetId="1" hidden="1">{"TAB1",#N/A,TRUE,"GENERAL";"TAB2",#N/A,TRUE,"GENERAL";"TAB3",#N/A,TRUE,"GENERAL";"TAB4",#N/A,TRUE,"GENERAL";"TAB5",#N/A,TRUE,"GENERAL"}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dcdc" localSheetId="1" hidden="1">{"via1",#N/A,TRUE,"general";"via2",#N/A,TRUE,"general";"via3",#N/A,TRUE,"general"}</definedName>
    <definedName name="cdcdc" localSheetId="0" hidden="1">{"via1",#N/A,TRUE,"general";"via2",#N/A,TRUE,"general";"via3",#N/A,TRUE,"general"}</definedName>
    <definedName name="cdcdc" hidden="1">{"via1",#N/A,TRUE,"general";"via2",#N/A,TRUE,"general";"via3",#N/A,TRUE,"general"}</definedName>
    <definedName name="cds" hidden="1">{#N/A,#N/A,FALSE,"sumi ";#N/A,#N/A,FALSE,"RESUMEN"}</definedName>
    <definedName name="ceerf" localSheetId="1" hidden="1">{"TAB1",#N/A,TRUE,"GENERAL";"TAB2",#N/A,TRUE,"GENERAL";"TAB3",#N/A,TRUE,"GENERAL";"TAB4",#N/A,TRUE,"GENERAL";"TAB5",#N/A,TRUE,"GENERAL"}</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UNET" localSheetId="1" hidden="1">{"via1",#N/A,TRUE,"general";"via2",#N/A,TRUE,"general";"via3",#N/A,TRUE,"general"}</definedName>
    <definedName name="CUNET" localSheetId="0" hidden="1">{"via1",#N/A,TRUE,"general";"via2",#N/A,TRUE,"general";"via3",#N/A,TRUE,"general"}</definedName>
    <definedName name="CUNET" hidden="1">{"via1",#N/A,TRUE,"general";"via2",#N/A,TRUE,"general";"via3",#N/A,TRUE,"general"}</definedName>
    <definedName name="cv" localSheetId="1" hidden="1">{"TAB1",#N/A,TRUE,"GENERAL";"TAB2",#N/A,TRUE,"GENERAL";"TAB3",#N/A,TRUE,"GENERAL";"TAB4",#N/A,TRUE,"GENERAL";"TAB5",#N/A,TRUE,"GENERAL"}</definedName>
    <definedName name="cv" localSheetId="0" hidden="1">{"TAB1",#N/A,TRUE,"GENERAL";"TAB2",#N/A,TRUE,"GENERAL";"TAB3",#N/A,TRUE,"GENERAL";"TAB4",#N/A,TRUE,"GENERAL";"TAB5",#N/A,TRUE,"GENERAL"}</definedName>
    <definedName name="cvfvd" localSheetId="1" hidden="1">{"via1",#N/A,TRUE,"general";"via2",#N/A,TRUE,"general";"via3",#N/A,TRUE,"general"}</definedName>
    <definedName name="cvfvd" localSheetId="0"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localSheetId="0" hidden="1">{"via1",#N/A,TRUE,"general";"via2",#N/A,TRUE,"general";"via3",#N/A,TRUE,"general"}</definedName>
    <definedName name="CVXC" hidden="1">{"via1",#N/A,TRUE,"general";"via2",#N/A,TRUE,"general";"via3",#N/A,TRUE,"general"}</definedName>
    <definedName name="d" localSheetId="1" hidden="1">{"TAB1",#N/A,TRUE,"GENERAL";"TAB2",#N/A,TRUE,"GENERAL";"TAB3",#N/A,TRUE,"GENERAL";"TAB4",#N/A,TRUE,"GENERAL";"TAB5",#N/A,TRUE,"GENERAL"}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ASD" localSheetId="1"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bfdfbi" localSheetId="1"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SDCTV" localSheetId="1" hidden="1">{"via1",#N/A,TRUE,"general";"via2",#N/A,TRUE,"general";"via3",#N/A,TRUE,"general"}</definedName>
    <definedName name="DCSDCTV" localSheetId="0" hidden="1">{"via1",#N/A,TRUE,"general";"via2",#N/A,TRUE,"general";"via3",#N/A,TRUE,"general"}</definedName>
    <definedName name="DCSDCTV" hidden="1">{"via1",#N/A,TRUE,"general";"via2",#N/A,TRUE,"general";"via3",#N/A,TRUE,"general"}</definedName>
    <definedName name="ddd" localSheetId="1"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t" localSheetId="1"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wdw" localSheetId="1" hidden="1">{"TAB1",#N/A,TRUE,"GENERAL";"TAB2",#N/A,TRUE,"GENERAL";"TAB3",#N/A,TRUE,"GENERAL";"TAB4",#N/A,TRUE,"GENERAL";"TAB5",#N/A,TRUE,"GENERAL"}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ded" localSheetId="1"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1" hidden="1">{"via1",#N/A,TRUE,"general";"via2",#N/A,TRUE,"general";"via3",#N/A,TRUE,"general"}</definedName>
    <definedName name="defd" localSheetId="0" hidden="1">{"via1",#N/A,TRUE,"general";"via2",#N/A,TRUE,"general";"via3",#N/A,TRUE,"general"}</definedName>
    <definedName name="defd" hidden="1">{"via1",#N/A,TRUE,"general";"via2",#N/A,TRUE,"general";"via3",#N/A,TRUE,"general"}</definedName>
    <definedName name="dfa" localSheetId="1" hidden="1">{"TAB1",#N/A,TRUE,"GENERAL";"TAB2",#N/A,TRUE,"GENERAL";"TAB3",#N/A,TRUE,"GENERAL";"TAB4",#N/A,TRUE,"GENERAL";"TAB5",#N/A,TRUE,"GENERAL"}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localSheetId="0" hidden="1">{"via1",#N/A,TRUE,"general";"via2",#N/A,TRUE,"general";"via3",#N/A,TRUE,"general"}</definedName>
    <definedName name="DFBNJ" hidden="1">{"via1",#N/A,TRUE,"general";"via2",#N/A,TRUE,"general";"via3",#N/A,TRUE,"general"}</definedName>
    <definedName name="dfds" localSheetId="1" hidden="1">{"TAB1",#N/A,TRUE,"GENERAL";"TAB2",#N/A,TRUE,"GENERAL";"TAB3",#N/A,TRUE,"GENERAL";"TAB4",#N/A,TRUE,"GENERAL";"TAB5",#N/A,TRUE,"GENERAL"}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localSheetId="0" hidden="1">{"via1",#N/A,TRUE,"general";"via2",#N/A,TRUE,"general";"via3",#N/A,TRUE,"general"}</definedName>
    <definedName name="dfdsfi" hidden="1">{"via1",#N/A,TRUE,"general";"via2",#N/A,TRUE,"general";"via3",#N/A,TRUE,"general"}</definedName>
    <definedName name="dffffe" localSheetId="1" hidden="1">{"TAB1",#N/A,TRUE,"GENERAL";"TAB2",#N/A,TRUE,"GENERAL";"TAB3",#N/A,TRUE,"GENERAL";"TAB4",#N/A,TRUE,"GENERAL";"TAB5",#N/A,TRUE,"GENERAL"}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localSheetId="0"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localSheetId="0"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localSheetId="0"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1"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1"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localSheetId="0"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rdeb" localSheetId="1"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localSheetId="0" hidden="1">{"via1",#N/A,TRUE,"general";"via2",#N/A,TRUE,"general";"via3",#N/A,TRUE,"general"}</definedName>
    <definedName name="dgreg" hidden="1">{"via1",#N/A,TRUE,"general";"via2",#N/A,TRUE,"general";"via3",#N/A,TRUE,"general"}</definedName>
    <definedName name="DH" localSheetId="1"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localSheetId="0" hidden="1">{"via1",#N/A,TRUE,"general";"via2",#N/A,TRUE,"general";"via3",#N/A,TRUE,"general"}</definedName>
    <definedName name="dhgh" hidden="1">{"via1",#N/A,TRUE,"general";"via2",#N/A,TRUE,"general";"via3",#N/A,TRUE,"general"}</definedName>
    <definedName name="djdytj" localSheetId="1" hidden="1">{"TAB1",#N/A,TRUE,"GENERAL";"TAB2",#N/A,TRUE,"GENERAL";"TAB3",#N/A,TRUE,"GENERAL";"TAB4",#N/A,TRUE,"GENERAL";"TAB5",#N/A,TRUE,"GENERAL"}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ry" localSheetId="1" hidden="1">{"via1",#N/A,TRUE,"general";"via2",#N/A,TRUE,"general";"via3",#N/A,TRUE,"general"}</definedName>
    <definedName name="dry" localSheetId="0" hidden="1">{"via1",#N/A,TRUE,"general";"via2",#N/A,TRUE,"general";"via3",#N/A,TRUE,"general"}</definedName>
    <definedName name="dry" hidden="1">{"via1",#N/A,TRUE,"general";"via2",#N/A,TRUE,"general";"via3",#N/A,TRUE,"general"}</definedName>
    <definedName name="DSAD" localSheetId="1"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1" hidden="1">{"via1",#N/A,TRUE,"general";"via2",#N/A,TRUE,"general";"via3",#N/A,TRUE,"general"}</definedName>
    <definedName name="DSD" localSheetId="0"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1" hidden="1">{"via1",#N/A,TRUE,"general";"via2",#N/A,TRUE,"general";"via3",#N/A,TRUE,"general"}</definedName>
    <definedName name="DSF" localSheetId="0"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localSheetId="0"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localSheetId="0"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localSheetId="0" hidden="1">{"via1",#N/A,TRUE,"general";"via2",#N/A,TRUE,"general";"via3",#N/A,TRUE,"general"}</definedName>
    <definedName name="dsftbv" hidden="1">{"via1",#N/A,TRUE,"general";"via2",#N/A,TRUE,"general";"via3",#N/A,TRUE,"general"}</definedName>
    <definedName name="dtrhj" localSheetId="1"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xfgg" localSheetId="1"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3e33" localSheetId="1"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DEDWSWQA" localSheetId="1" hidden="1">{"TAB1",#N/A,TRUE,"GENERAL";"TAB2",#N/A,TRUE,"GENERAL";"TAB3",#N/A,TRUE,"GENERAL";"TAB4",#N/A,TRUE,"GENERAL";"TAB5",#N/A,TRUE,"GENERAL"}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localSheetId="0" hidden="1">{"via1",#N/A,TRUE,"general";"via2",#N/A,TRUE,"general";"via3",#N/A,TRUE,"general"}</definedName>
    <definedName name="edgfhmn" hidden="1">{"via1",#N/A,TRUE,"general";"via2",#N/A,TRUE,"general";"via3",#N/A,TRUE,"general"}</definedName>
    <definedName name="eeedfr" localSheetId="1" hidden="1">{"TAB1",#N/A,TRUE,"GENERAL";"TAB2",#N/A,TRUE,"GENERAL";"TAB3",#N/A,TRUE,"GENERAL";"TAB4",#N/A,TRUE,"GENERAL";"TAB5",#N/A,TRUE,"GENERAL"}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1"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localSheetId="0" hidden="1">{"via1",#N/A,TRUE,"general";"via2",#N/A,TRUE,"general";"via3",#N/A,TRUE,"general"}</definedName>
    <definedName name="eeerfd" hidden="1">{"via1",#N/A,TRUE,"general";"via2",#N/A,TRUE,"general";"via3",#N/A,TRUE,"general"}</definedName>
    <definedName name="efef" localSheetId="1" hidden="1">{"TAB1",#N/A,TRUE,"GENERAL";"TAB2",#N/A,TRUE,"GENERAL";"TAB3",#N/A,TRUE,"GENERAL";"TAB4",#N/A,TRUE,"GENERAL";"TAB5",#N/A,TRUE,"GENERAL"}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localSheetId="0" hidden="1">{"via1",#N/A,TRUE,"general";"via2",#N/A,TRUE,"general";"via3",#N/A,TRUE,"general"}</definedName>
    <definedName name="efer" hidden="1">{"via1",#N/A,TRUE,"general";"via2",#N/A,TRUE,"general";"via3",#N/A,TRUE,"general"}</definedName>
    <definedName name="egeg" localSheetId="1" hidden="1">{"TAB1",#N/A,TRUE,"GENERAL";"TAB2",#N/A,TRUE,"GENERAL";"TAB3",#N/A,TRUE,"GENERAL";"TAB4",#N/A,TRUE,"GENERAL";"TAB5",#N/A,TRUE,"GENERAL"}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qw" localSheetId="1" hidden="1">{"via1",#N/A,TRUE,"general";"via2",#N/A,TRUE,"general";"via3",#N/A,TRUE,"general"}</definedName>
    <definedName name="eqw" localSheetId="0" hidden="1">{"via1",#N/A,TRUE,"general";"via2",#N/A,TRUE,"general";"via3",#N/A,TRUE,"general"}</definedName>
    <definedName name="eqw" hidden="1">{"via1",#N/A,TRUE,"general";"via2",#N/A,TRUE,"general";"via3",#N/A,TRUE,"general"}</definedName>
    <definedName name="erg" localSheetId="1" hidden="1">{"TAB1",#N/A,TRUE,"GENERAL";"TAB2",#N/A,TRUE,"GENERAL";"TAB3",#N/A,TRUE,"GENERAL";"TAB4",#N/A,TRUE,"GENERAL";"TAB5",#N/A,TRUE,"GENERAL"}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localSheetId="0"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localSheetId="0"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localSheetId="0"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localSheetId="0"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1" hidden="1">{"TAB1",#N/A,TRUE,"GENERAL";"TAB2",#N/A,TRUE,"GENERAL";"TAB3",#N/A,TRUE,"GENERAL";"TAB4",#N/A,TRUE,"GENERAL";"TAB5",#N/A,TRUE,"GENERAL"}</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t" localSheetId="1" hidden="1">{"via1",#N/A,TRUE,"general";"via2",#N/A,TRUE,"general";"via3",#N/A,TRUE,"general"}</definedName>
    <definedName name="ert" localSheetId="0"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localSheetId="0"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localSheetId="0"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localSheetId="0"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localSheetId="0"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localSheetId="0"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localSheetId="0"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tertgg" localSheetId="1"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wt" localSheetId="1" hidden="1">{"TAB1",#N/A,TRUE,"GENERAL";"TAB2",#N/A,TRUE,"GENERAL";"TAB3",#N/A,TRUE,"GENERAL";"TAB4",#N/A,TRUE,"GENERAL";"TAB5",#N/A,TRUE,"GENERAL"}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1" hidden="1">{"via1",#N/A,TRUE,"general";"via2",#N/A,TRUE,"general";"via3",#N/A,TRUE,"general"}</definedName>
    <definedName name="etu" localSheetId="0"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localSheetId="0"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1"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FAC" localSheetId="1" hidden="1">#REF!</definedName>
    <definedName name="FAC" localSheetId="0" hidden="1">#REF!</definedName>
    <definedName name="FAC" hidden="1">#REF!</definedName>
    <definedName name="fda" localSheetId="1" hidden="1">{"TAB1",#N/A,TRUE,"GENERAL";"TAB2",#N/A,TRUE,"GENERAL";"TAB3",#N/A,TRUE,"GENERAL";"TAB4",#N/A,TRUE,"GENERAL";"TAB5",#N/A,TRUE,"GENERAL"}</definedName>
    <definedName name="fda" localSheetId="0" hidden="1">{"TAB1",#N/A,TRUE,"GENERAL";"TAB2",#N/A,TRUE,"GENERAL";"TAB3",#N/A,TRUE,"GENERAL";"TAB4",#N/A,TRUE,"GENERAL";"TAB5",#N/A,TRUE,"GENERAL"}</definedName>
    <definedName name="fdadsfa" hidden="1">{"PRES REHAB ARM-PER POR ITEMS  KM A KM",#N/A,TRUE,"Rehabilitacion Arm-Per"}</definedName>
    <definedName name="fdbjp" localSheetId="1" hidden="1">{"TAB1",#N/A,TRUE,"GENERAL";"TAB2",#N/A,TRUE,"GENERAL";"TAB3",#N/A,TRUE,"GENERAL";"TAB4",#N/A,TRUE,"GENERAL";"TAB5",#N/A,TRUE,"GENERAL"}</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localSheetId="0" hidden="1">{"via1",#N/A,TRUE,"general";"via2",#N/A,TRUE,"general";"via3",#N/A,TRUE,"general"}</definedName>
    <definedName name="fdg" hidden="1">{"via1",#N/A,TRUE,"general";"via2",#N/A,TRUE,"general";"via3",#N/A,TRUE,"general"}</definedName>
    <definedName name="FDGD" localSheetId="1" hidden="1">{"TAB1",#N/A,TRUE,"GENERAL";"TAB2",#N/A,TRUE,"GENERAL";"TAB3",#N/A,TRUE,"GENERAL";"TAB4",#N/A,TRUE,"GENERAL";"TAB5",#N/A,TRUE,"GENERAL"}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1"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localSheetId="0"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rfer" localSheetId="1" hidden="1">{"via1",#N/A,TRUE,"general";"via2",#N/A,TRUE,"general";"via3",#N/A,TRUE,"general"}</definedName>
    <definedName name="ferfer" localSheetId="0" hidden="1">{"via1",#N/A,TRUE,"general";"via2",#N/A,TRUE,"general";"via3",#N/A,TRUE,"general"}</definedName>
    <definedName name="ferfer" hidden="1">{"via1",#N/A,TRUE,"general";"via2",#N/A,TRUE,"general";"via3",#N/A,TRUE,"general"}</definedName>
    <definedName name="fff" localSheetId="1"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1"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1" hidden="1">{"TAB1",#N/A,TRUE,"GENERAL";"TAB2",#N/A,TRUE,"GENERAL";"TAB3",#N/A,TRUE,"GENERAL";"TAB4",#N/A,TRUE,"GENERAL";"TAB5",#N/A,TRUE,"GENERAL"}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localSheetId="0"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dfg" localSheetId="1"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localSheetId="0"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localSheetId="0" hidden="1">{"via1",#N/A,TRUE,"general";"via2",#N/A,TRUE,"general";"via3",#N/A,TRUE,"general"}</definedName>
    <definedName name="FGFDH" hidden="1">{"via1",#N/A,TRUE,"general";"via2",#N/A,TRUE,"general";"via3",#N/A,TRUE,"general"}</definedName>
    <definedName name="fgghhj" localSheetId="1"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1"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localSheetId="0"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localSheetId="0"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1"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localSheetId="0" hidden="1">{"via1",#N/A,TRUE,"general";"via2",#N/A,TRUE,"general";"via3",#N/A,TRUE,"general"}</definedName>
    <definedName name="fhfgh" hidden="1">{"via1",#N/A,TRUE,"general";"via2",#N/A,TRUE,"general";"via3",#N/A,TRUE,"general"}</definedName>
    <definedName name="fhgh" localSheetId="1"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rbgsd" localSheetId="1" hidden="1">{"TAB1",#N/A,TRUE,"GENERAL";"TAB2",#N/A,TRUE,"GENERAL";"TAB3",#N/A,TRUE,"GENERAL";"TAB4",#N/A,TRUE,"GENERAL";"TAB5",#N/A,TRUE,"GENERAL"}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1" hidden="1">{"via1",#N/A,TRUE,"general";"via2",#N/A,TRUE,"general";"via3",#N/A,TRUE,"general"}</definedName>
    <definedName name="frefr" localSheetId="0" hidden="1">{"via1",#N/A,TRUE,"general";"via2",#N/A,TRUE,"general";"via3",#N/A,TRUE,"general"}</definedName>
    <definedName name="frefr" hidden="1">{"via1",#N/A,TRUE,"general";"via2",#N/A,TRUE,"general";"via3",#N/A,TRUE,"general"}</definedName>
    <definedName name="frfa" localSheetId="1"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wff" localSheetId="1" hidden="1">{"via1",#N/A,TRUE,"general";"via2",#N/A,TRUE,"general";"via3",#N/A,TRUE,"general"}</definedName>
    <definedName name="fwff" localSheetId="0"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bbfghghj" localSheetId="1" hidden="1">{"TAB1",#N/A,TRUE,"GENERAL";"TAB2",#N/A,TRUE,"GENERAL";"TAB3",#N/A,TRUE,"GENERAL";"TAB4",#N/A,TRUE,"GENERAL";"TAB5",#N/A,TRUE,"GENERAL"}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dt" localSheetId="1"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1" hidden="1">{"via1",#N/A,TRUE,"general";"via2",#N/A,TRUE,"general";"via3",#N/A,TRUE,"general"}</definedName>
    <definedName name="geg" localSheetId="0" hidden="1">{"via1",#N/A,TRUE,"general";"via2",#N/A,TRUE,"general";"via3",#N/A,TRUE,"general"}</definedName>
    <definedName name="geg" hidden="1">{"via1",#N/A,TRUE,"general";"via2",#N/A,TRUE,"general";"via3",#N/A,TRUE,"general"}</definedName>
    <definedName name="gerg" localSheetId="1" hidden="1">{"TAB1",#N/A,TRUE,"GENERAL";"TAB2",#N/A,TRUE,"GENERAL";"TAB3",#N/A,TRUE,"GENERAL";"TAB4",#N/A,TRUE,"GENERAL";"TAB5",#N/A,TRUE,"GENERAL"}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localSheetId="0"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1"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localSheetId="0" hidden="1">{"via1",#N/A,TRUE,"general";"via2",#N/A,TRUE,"general";"via3",#N/A,TRUE,"general"}</definedName>
    <definedName name="gfdg" hidden="1">{"via1",#N/A,TRUE,"general";"via2",#N/A,TRUE,"general";"via3",#N/A,TRUE,"general"}</definedName>
    <definedName name="gfgfgr" localSheetId="1"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localSheetId="0" hidden="1">{"via1",#N/A,TRUE,"general";"via2",#N/A,TRUE,"general";"via3",#N/A,TRUE,"general"}</definedName>
    <definedName name="gfjjh" hidden="1">{"via1",#N/A,TRUE,"general";"via2",#N/A,TRUE,"general";"via3",#N/A,TRUE,"general"}</definedName>
    <definedName name="gfutyj6" localSheetId="1"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localSheetId="0" hidden="1">{"TAB1",#N/A,TRUE,"GENERAL";"TAB2",#N/A,TRUE,"GENERAL";"TAB3",#N/A,TRUE,"GENERAL";"TAB4",#N/A,TRUE,"GENERAL";"TAB5",#N/A,TRUE,"GENERAL"}</definedName>
    <definedName name="ggdr" localSheetId="1" hidden="1">{"via1",#N/A,TRUE,"general";"via2",#N/A,TRUE,"general";"via3",#N/A,TRUE,"general"}</definedName>
    <definedName name="ggdr" localSheetId="0"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b" localSheetId="1"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localSheetId="0"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1" hidden="1">{"via1",#N/A,TRUE,"general";"via2",#N/A,TRUE,"general";"via3",#N/A,TRUE,"general"}</definedName>
    <definedName name="gggggt" localSheetId="0"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localSheetId="0" hidden="1">{"via1",#N/A,TRUE,"general";"via2",#N/A,TRUE,"general";"via3",#N/A,TRUE,"general"}</definedName>
    <definedName name="gggtgd" hidden="1">{"via1",#N/A,TRUE,"general";"via2",#N/A,TRUE,"general";"via3",#N/A,TRUE,"general"}</definedName>
    <definedName name="ggtgt" localSheetId="1"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1"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1"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1" hidden="1">{"TAB1",#N/A,TRUE,"GENERAL";"TAB2",#N/A,TRUE,"GENERAL";"TAB3",#N/A,TRUE,"GENERAL";"TAB4",#N/A,TRUE,"GENERAL";"TAB5",#N/A,TRUE,"GENERAL"}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JHVCB" localSheetId="1"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localSheetId="0" hidden="1">{"via1",#N/A,TRUE,"general";"via2",#N/A,TRUE,"general";"via3",#N/A,TRUE,"general"}</definedName>
    <definedName name="gk" hidden="1">{"via1",#N/A,TRUE,"general";"via2",#N/A,TRUE,"general";"via3",#N/A,TRUE,"general"}</definedName>
    <definedName name="GRAF1ANO" localSheetId="1"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egds" localSheetId="1"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localSheetId="0" hidden="1">{"via1",#N/A,TRUE,"general";"via2",#N/A,TRUE,"general";"via3",#N/A,TRUE,"general"}</definedName>
    <definedName name="grggwero" hidden="1">{"via1",#N/A,TRUE,"general";"via2",#N/A,TRUE,"general";"via3",#N/A,TRUE,"general"}</definedName>
    <definedName name="grtyerh" localSheetId="1" hidden="1">{"TAB1",#N/A,TRUE,"GENERAL";"TAB2",#N/A,TRUE,"GENERAL";"TAB3",#N/A,TRUE,"GENERAL";"TAB4",#N/A,TRUE,"GENERAL";"TAB5",#N/A,TRUE,"GENERAL"}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SDG" localSheetId="1"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localSheetId="0" hidden="1">{"via1",#N/A,TRUE,"general";"via2",#N/A,TRUE,"general";"via3",#N/A,TRUE,"general"}</definedName>
    <definedName name="gsfsf" hidden="1">{"via1",#N/A,TRUE,"general";"via2",#N/A,TRUE,"general";"via3",#N/A,TRUE,"general"}</definedName>
    <definedName name="gtgt" localSheetId="1"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h9h" localSheetId="1" hidden="1">{"via1",#N/A,TRUE,"general";"via2",#N/A,TRUE,"general";"via3",#N/A,TRUE,"general"}</definedName>
    <definedName name="h9h" localSheetId="0" hidden="1">{"via1",#N/A,TRUE,"general";"via2",#N/A,TRUE,"general";"via3",#N/A,TRUE,"general"}</definedName>
    <definedName name="h9h" hidden="1">{"via1",#N/A,TRUE,"general";"via2",#N/A,TRUE,"general";"via3",#N/A,TRUE,"general"}</definedName>
    <definedName name="hbfdhrw" localSheetId="1" hidden="1">{"TAB1",#N/A,TRUE,"GENERAL";"TAB2",#N/A,TRUE,"GENERAL";"TAB3",#N/A,TRUE,"GENERAL";"TAB4",#N/A,TRUE,"GENERAL";"TAB5",#N/A,TRUE,"GENERAL"}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1" hidden="1">{"via1",#N/A,TRUE,"general";"via2",#N/A,TRUE,"general";"via3",#N/A,TRUE,"general"}</definedName>
    <definedName name="hdfh" localSheetId="0"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localSheetId="0"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fgh" localSheetId="1" hidden="1">{"via1",#N/A,TRUE,"general";"via2",#N/A,TRUE,"general";"via3",#N/A,TRUE,"general"}</definedName>
    <definedName name="hfgh" localSheetId="0"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1" hidden="1">{"via1",#N/A,TRUE,"general";"via2",#N/A,TRUE,"general";"via3",#N/A,TRUE,"general"}</definedName>
    <definedName name="hfthr" localSheetId="0"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localSheetId="0"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h" localSheetId="1"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localSheetId="0"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localSheetId="0"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localSheetId="0" hidden="1">{"via1",#N/A,TRUE,"general";"via2",#N/A,TRUE,"general";"via3",#N/A,TRUE,"general"}</definedName>
    <definedName name="hhtrhreh" hidden="1">{"via1",#N/A,TRUE,"general";"via2",#N/A,TRUE,"general";"via3",#N/A,TRUE,"general"}</definedName>
    <definedName name="hjfg" localSheetId="1"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1" hidden="1">{"via1",#N/A,TRUE,"general";"via2",#N/A,TRUE,"general";"via3",#N/A,TRUE,"general"}</definedName>
    <definedName name="HJKH" localSheetId="0"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n" localSheetId="1" hidden="1">{"TAB1",#N/A,TRUE,"GENERAL";"TAB2",#N/A,TRUE,"GENERAL";"TAB3",#N/A,TRUE,"GENERAL";"TAB4",#N/A,TRUE,"GENERAL";"TAB5",#N/A,TRUE,"GENERAL"}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reer" localSheetId="1"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1"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1" hidden="1">{"via1",#N/A,TRUE,"general";"via2",#N/A,TRUE,"general";"via3",#N/A,TRUE,"general"}</definedName>
    <definedName name="hsfg" localSheetId="0" hidden="1">{"via1",#N/A,TRUE,"general";"via2",#N/A,TRUE,"general";"via3",#N/A,TRUE,"general"}</definedName>
    <definedName name="hsfg" hidden="1">{"via1",#N/A,TRUE,"general";"via2",#N/A,TRUE,"general";"via3",#N/A,TRUE,"general"}</definedName>
    <definedName name="hthdrf" localSheetId="1" hidden="1">{"TAB1",#N/A,TRUE,"GENERAL";"TAB2",#N/A,TRUE,"GENERAL";"TAB3",#N/A,TRUE,"GENERAL";"TAB4",#N/A,TRUE,"GENERAL";"TAB5",#N/A,TRUE,"GENERAL"}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1" hidden="1">{"via1",#N/A,TRUE,"general";"via2",#N/A,TRUE,"general";"via3",#N/A,TRUE,"general"}</definedName>
    <definedName name="htryrt7" localSheetId="0" hidden="1">{"via1",#N/A,TRUE,"general";"via2",#N/A,TRUE,"general";"via3",#N/A,TRUE,"general"}</definedName>
    <definedName name="htryrt7" hidden="1">{"via1",#N/A,TRUE,"general";"via2",#N/A,TRUE,"general";"via3",#N/A,TRUE,"general"}</definedName>
    <definedName name="hyhjop" localSheetId="1" hidden="1">{"TAB1",#N/A,TRUE,"GENERAL";"TAB2",#N/A,TRUE,"GENERAL";"TAB3",#N/A,TRUE,"GENERAL";"TAB4",#N/A,TRUE,"GENERAL";"TAB5",#N/A,TRUE,"GENERAL"}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1" hidden="1">{"via1",#N/A,TRUE,"general";"via2",#N/A,TRUE,"general";"via3",#N/A,TRUE,"general"}</definedName>
    <definedName name="hytirs" localSheetId="0" hidden="1">{"via1",#N/A,TRUE,"general";"via2",#N/A,TRUE,"general";"via3",#N/A,TRUE,"general"}</definedName>
    <definedName name="hytirs" hidden="1">{"via1",#N/A,TRUE,"general";"via2",#N/A,TRUE,"general";"via3",#N/A,TRUE,"general"}</definedName>
    <definedName name="i8i" localSheetId="1" hidden="1">{"TAB1",#N/A,TRUE,"GENERAL";"TAB2",#N/A,TRUE,"GENERAL";"TAB3",#N/A,TRUE,"GENERAL";"TAB4",#N/A,TRUE,"GENERAL";"TAB5",#N/A,TRUE,"GENERAL"}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i" localSheetId="1" hidden="1">{"TAB1",#N/A,TRUE,"GENERAL";"TAB2",#N/A,TRUE,"GENERAL";"TAB3",#N/A,TRUE,"GENERAL";"TAB4",#N/A,TRUE,"GENERAL";"TAB5",#N/A,TRUE,"GENERAL"}</definedName>
    <definedName name="ii" localSheetId="0" hidden="1">{"TAB1",#N/A,TRUE,"GENERAL";"TAB2",#N/A,TRUE,"GENERAL";"TAB3",#N/A,TRUE,"GENERAL";"TAB4",#N/A,TRUE,"GENERAL";"TAB5",#N/A,TRUE,"GENERAL"}</definedName>
    <definedName name="iii" localSheetId="1" hidden="1">{"via1",#N/A,TRUE,"general";"via2",#N/A,TRUE,"general";"via3",#N/A,TRUE,"general"}</definedName>
    <definedName name="iii" localSheetId="0"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1"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1"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UI" localSheetId="1"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localSheetId="0"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yuiuyi" localSheetId="1" hidden="1">{"via1",#N/A,TRUE,"general";"via2",#N/A,TRUE,"general";"via3",#N/A,TRUE,"general"}</definedName>
    <definedName name="iyuiuyi" localSheetId="0" hidden="1">{"via1",#N/A,TRUE,"general";"via2",#N/A,TRUE,"general";"via3",#N/A,TRUE,"general"}</definedName>
    <definedName name="iyuiuyi" hidden="1">{"via1",#N/A,TRUE,"general";"via2",#N/A,TRUE,"general";"via3",#N/A,TRUE,"general"}</definedName>
    <definedName name="j" localSheetId="1" hidden="1">{"TAB1",#N/A,TRUE,"GENERAL";"TAB2",#N/A,TRUE,"GENERAL";"TAB3",#N/A,TRUE,"GENERAL";"TAB4",#N/A,TRUE,"GENERAL";"TAB5",#N/A,TRUE,"GENERAL"}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1" hidden="1">{"via1",#N/A,TRUE,"general";"via2",#N/A,TRUE,"general";"via3",#N/A,TRUE,"general"}</definedName>
    <definedName name="jd" localSheetId="0" hidden="1">{"via1",#N/A,TRUE,"general";"via2",#N/A,TRUE,"general";"via3",#N/A,TRUE,"general"}</definedName>
    <definedName name="jd" hidden="1">{"via1",#N/A,TRUE,"general";"via2",#N/A,TRUE,"general";"via3",#N/A,TRUE,"general"}</definedName>
    <definedName name="jdh" localSheetId="1" hidden="1">{"TAB1",#N/A,TRUE,"GENERAL";"TAB2",#N/A,TRUE,"GENERAL";"TAB3",#N/A,TRUE,"GENERAL";"TAB4",#N/A,TRUE,"GENERAL";"TAB5",#N/A,TRUE,"GENERAL"}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1"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1"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localSheetId="0"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1"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localSheetId="0"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1" hidden="1">{"via1",#N/A,TRUE,"general";"via2",#N/A,TRUE,"general";"via3",#N/A,TRUE,"general"}</definedName>
    <definedName name="jj" localSheetId="0" hidden="1">{"via1",#N/A,TRUE,"general";"via2",#N/A,TRUE,"general";"via3",#N/A,TRUE,"general"}</definedName>
    <definedName name="jjfq" localSheetId="1"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hjddfg" localSheetId="1"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1"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localSheetId="0" hidden="1">{"via1",#N/A,TRUE,"general";"via2",#N/A,TRUE,"general";"via3",#N/A,TRUE,"general"}</definedName>
    <definedName name="jjyjy" hidden="1">{"via1",#N/A,TRUE,"general";"via2",#N/A,TRUE,"general";"via3",#N/A,TRUE,"general"}</definedName>
    <definedName name="jkk" localSheetId="1" hidden="1">{"TAB1",#N/A,TRUE,"GENERAL";"TAB2",#N/A,TRUE,"GENERAL";"TAB3",#N/A,TRUE,"GENERAL";"TAB4",#N/A,TRUE,"GENERAL";"TAB5",#N/A,TRUE,"GENERAL"}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1"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RYJ" localSheetId="1" hidden="1">{"via1",#N/A,TRUE,"general";"via2",#N/A,TRUE,"general";"via3",#N/A,TRUE,"general"}</definedName>
    <definedName name="JRYJ" localSheetId="0" hidden="1">{"via1",#N/A,TRUE,"general";"via2",#N/A,TRUE,"general";"via3",#N/A,TRUE,"general"}</definedName>
    <definedName name="JRYJ" hidden="1">{"via1",#N/A,TRUE,"general";"via2",#N/A,TRUE,"general";"via3",#N/A,TRUE,"general"}</definedName>
    <definedName name="jtyj" localSheetId="1" hidden="1">{"TAB1",#N/A,TRUE,"GENERAL";"TAB2",#N/A,TRUE,"GENERAL";"TAB3",#N/A,TRUE,"GENERAL";"TAB4",#N/A,TRUE,"GENERAL";"TAB5",#N/A,TRUE,"GENERAL"}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1" hidden="1">{"via1",#N/A,TRUE,"general";"via2",#N/A,TRUE,"general";"via3",#N/A,TRUE,"general"}</definedName>
    <definedName name="juj" localSheetId="0"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1"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yjt7" localSheetId="1" hidden="1">{"via1",#N/A,TRUE,"general";"via2",#N/A,TRUE,"general";"via3",#N/A,TRUE,"general"}</definedName>
    <definedName name="jyjt7" localSheetId="0"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HGGH" localSheetId="1"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localSheetId="0" hidden="1">{"via1",#N/A,TRUE,"general";"via2",#N/A,TRUE,"general";"via3",#N/A,TRUE,"general"}</definedName>
    <definedName name="kikik" hidden="1">{"via1",#N/A,TRUE,"general";"via2",#N/A,TRUE,"general";"via3",#N/A,TRUE,"general"}</definedName>
    <definedName name="kjhkd" localSheetId="1"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1"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 hidden="1">[4]OCTUBRE!#REF!</definedName>
    <definedName name="kkkki" localSheetId="1" hidden="1">{"via1",#N/A,TRUE,"general";"via2",#N/A,TRUE,"general";"via3",#N/A,TRUE,"general"}</definedName>
    <definedName name="kkkki" localSheetId="0"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rtrk" localSheetId="1" hidden="1">{"via1",#N/A,TRUE,"general";"via2",#N/A,TRUE,"general";"via3",#N/A,TRUE,"general"}</definedName>
    <definedName name="krtrk" localSheetId="0" hidden="1">{"via1",#N/A,TRUE,"general";"via2",#N/A,TRUE,"general";"via3",#N/A,TRUE,"general"}</definedName>
    <definedName name="krtrk" hidden="1">{"via1",#N/A,TRUE,"general";"via2",#N/A,TRUE,"general";"via3",#N/A,TRUE,"general"}</definedName>
    <definedName name="kyr" localSheetId="1" hidden="1">{"TAB1",#N/A,TRUE,"GENERAL";"TAB2",#N/A,TRUE,"GENERAL";"TAB3",#N/A,TRUE,"GENERAL";"TAB4",#N/A,TRUE,"GENERAL";"TAB5",#N/A,TRUE,"GENERAL"}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iuoo" localSheetId="1"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1" hidden="1">{"via1",#N/A,TRUE,"general";"via2",#N/A,TRUE,"general";"via3",#N/A,TRUE,"general"}</definedName>
    <definedName name="lkj" localSheetId="0"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lllh" localSheetId="1" hidden="1">{"via1",#N/A,TRUE,"general";"via2",#N/A,TRUE,"general";"via3",#N/A,TRUE,"general"}</definedName>
    <definedName name="lllllh" localSheetId="0"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lol" localSheetId="1" hidden="1">{"TAB1",#N/A,TRUE,"GENERAL";"TAB2",#N/A,TRUE,"GENERAL";"TAB3",#N/A,TRUE,"GENERAL";"TAB4",#N/A,TRUE,"GENERAL";"TAB5",#N/A,TRUE,"GENERAL"}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plpl" localSheetId="1" hidden="1">{"via1",#N/A,TRUE,"general";"via2",#N/A,TRUE,"general";"via3",#N/A,TRUE,"general"}</definedName>
    <definedName name="lplpl" localSheetId="0" hidden="1">{"via1",#N/A,TRUE,"general";"via2",#N/A,TRUE,"general";"via3",#N/A,TRUE,"general"}</definedName>
    <definedName name="lplpl" hidden="1">{"via1",#N/A,TRUE,"general";"via2",#N/A,TRUE,"general";"via3",#N/A,TRUE,"general"}</definedName>
    <definedName name="lucy" localSheetId="1" hidden="1">{"TAB1",#N/A,TRUE,"GENERAL";"TAB2",#N/A,TRUE,"GENERAL";"TAB3",#N/A,TRUE,"GENERAL";"TAB4",#N/A,TRUE,"GENERAL";"TAB5",#N/A,TRUE,"GENERAL"}</definedName>
    <definedName name="lucy" localSheetId="0" hidden="1">{"TAB1",#N/A,TRUE,"GENERAL";"TAB2",#N/A,TRUE,"GENERAL";"TAB3",#N/A,TRUE,"GENERAL";"TAB4",#N/A,TRUE,"GENERAL";"TAB5",#N/A,TRUE,"GENERAL"}</definedName>
    <definedName name="lucy" hidden="1">{"TAB1",#N/A,TRUE,"GENERAL";"TAB2",#N/A,TRUE,"GENERAL";"TAB3",#N/A,TRUE,"GENERAL";"TAB4",#N/A,TRUE,"GENERAL";"TAB5",#N/A,TRUE,"GENERAL"}</definedName>
    <definedName name="mafdsf" localSheetId="1" hidden="1">{"via1",#N/A,TRUE,"general";"via2",#N/A,TRUE,"general";"via3",#N/A,TRUE,"general"}</definedName>
    <definedName name="mafdsf" localSheetId="0" hidden="1">{"via1",#N/A,TRUE,"general";"via2",#N/A,TRUE,"general";"via3",#N/A,TRUE,"general"}</definedName>
    <definedName name="mafdsf" hidden="1">{"via1",#N/A,TRUE,"general";"via2",#N/A,TRUE,"general";"via3",#N/A,TRUE,"general"}</definedName>
    <definedName name="mao" localSheetId="1" hidden="1">{"TAB1",#N/A,TRUE,"GENERAL";"TAB2",#N/A,TRUE,"GENERAL";"TAB3",#N/A,TRUE,"GENERAL";"TAB4",#N/A,TRUE,"GENERAL";"TAB5",#N/A,TRUE,"GENERAL"}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localSheetId="0" hidden="1">{"via1",#N/A,TRUE,"general";"via2",#N/A,TRUE,"general";"via3",#N/A,TRUE,"general"}</definedName>
    <definedName name="maow" hidden="1">{"via1",#N/A,TRUE,"general";"via2",#N/A,TRUE,"general";"via3",#N/A,TRUE,"general"}</definedName>
    <definedName name="masor" localSheetId="1"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dd" localSheetId="1"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g" localSheetId="1" hidden="1">{"TAB1",#N/A,TRUE,"GENERAL";"TAB2",#N/A,TRUE,"GENERAL";"TAB3",#N/A,TRUE,"GENERAL";"TAB4",#N/A,TRUE,"GENERAL";"TAB5",#N/A,TRUE,"GENERAL"}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fgjrdt" localSheetId="1"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localSheetId="0" hidden="1">{"via1",#N/A,TRUE,"general";"via2",#N/A,TRUE,"general";"via3",#N/A,TRUE,"general"}</definedName>
    <definedName name="mghm" hidden="1">{"via1",#N/A,TRUE,"general";"via2",#N/A,TRUE,"general";"via3",#N/A,TRUE,"general"}</definedName>
    <definedName name="mjmj" localSheetId="1"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mjmjh" localSheetId="1" hidden="1">{"TAB1",#N/A,TRUE,"GENERAL";"TAB2",#N/A,TRUE,"GENERAL";"TAB3",#N/A,TRUE,"GENERAL";"TAB4",#N/A,TRUE,"GENERAL";"TAB5",#N/A,TRUE,"GENERAL"}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localSheetId="0" hidden="1">{"TAB1",#N/A,TRUE,"GENERAL";"TAB2",#N/A,TRUE,"GENERAL";"TAB3",#N/A,TRUE,"GENERAL";"TAB4",#N/A,TRUE,"GENERAL";"TAB5",#N/A,TRUE,"GENERAL"}</definedName>
    <definedName name="mmmh" localSheetId="1" hidden="1">{"via1",#N/A,TRUE,"general";"via2",#N/A,TRUE,"general";"via3",#N/A,TRUE,"general"}</definedName>
    <definedName name="mmmh" localSheetId="0"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localSheetId="0"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localSheetId="0" hidden="1">{"via1",#N/A,TRUE,"general";"via2",#N/A,TRUE,"general";"via3",#N/A,TRUE,"general"}</definedName>
    <definedName name="MN" hidden="1">{"via1",#N/A,TRUE,"general";"via2",#N/A,TRUE,"general";"via3",#N/A,TRUE,"general"}</definedName>
    <definedName name="n" localSheetId="1" hidden="1">{"via1",#N/A,TRUE,"general";"via2",#N/A,TRUE,"general";"via3",#N/A,TRUE,"general"}</definedName>
    <definedName name="n" localSheetId="0" hidden="1">{"via1",#N/A,TRUE,"general";"via2",#N/A,TRUE,"general";"via3",#N/A,TRUE,"general"}</definedName>
    <definedName name="n" hidden="1">{"via1",#N/A,TRUE,"general";"via2",#N/A,TRUE,"general";"via3",#N/A,TRUE,"general"}</definedName>
    <definedName name="nbvnv" localSheetId="1"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1"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localSheetId="0"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1" hidden="1">{"TAB1",#N/A,TRUE,"GENERAL";"TAB2",#N/A,TRUE,"GENERAL";"TAB3",#N/A,TRUE,"GENERAL";"TAB4",#N/A,TRUE,"GENERAL";"TAB5",#N/A,TRUE,"GENERAL"}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localSheetId="0" hidden="1">{"via1",#N/A,TRUE,"general";"via2",#N/A,TRUE,"general";"via3",#N/A,TRUE,"general"}</definedName>
    <definedName name="ngfh" hidden="1">{"via1",#N/A,TRUE,"general";"via2",#N/A,TRUE,"general";"via3",#N/A,TRUE,"general"}</definedName>
    <definedName name="nhn" localSheetId="1"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localSheetId="0" hidden="1">{"via1",#N/A,TRUE,"general";"via2",#N/A,TRUE,"general";"via3",#N/A,TRUE,"general"}</definedName>
    <definedName name="nhndr" hidden="1">{"via1",#N/A,TRUE,"general";"via2",#N/A,TRUE,"general";"via3",#N/A,TRUE,"general"}</definedName>
    <definedName name="nmmmm" localSheetId="1"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hd" localSheetId="1" hidden="1">{"via1",#N/A,TRUE,"general";"via2",#N/A,TRUE,"general";"via3",#N/A,TRUE,"general"}</definedName>
    <definedName name="nnnhd" localSheetId="0"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localSheetId="0" hidden="1">{"via1",#N/A,TRUE,"general";"via2",#N/A,TRUE,"general";"via3",#N/A,TRUE,"general"}</definedName>
    <definedName name="nnnnnh" hidden="1">{"via1",#N/A,TRUE,"general";"via2",#N/A,TRUE,"general";"via3",#N/A,TRUE,"general"}</definedName>
    <definedName name="ñpñpñ" localSheetId="1"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nxn" localSheetId="1"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o9o9" localSheetId="1"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iret" localSheetId="1" hidden="1">{"TAB1",#N/A,TRUE,"GENERAL";"TAB2",#N/A,TRUE,"GENERAL";"TAB3",#N/A,TRUE,"GENERAL";"TAB4",#N/A,TRUE,"GENERAL";"TAB5",#N/A,TRUE,"GENERAL"}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localSheetId="0" hidden="1">{"via1",#N/A,TRUE,"general";"via2",#N/A,TRUE,"general";"via3",#N/A,TRUE,"general"}</definedName>
    <definedName name="OIUOIU" hidden="1">{"via1",#N/A,TRUE,"general";"via2",#N/A,TRUE,"general";"via3",#N/A,TRUE,"general"}</definedName>
    <definedName name="Ojo" hidden="1">[5]OCTUBRE!#REF!</definedName>
    <definedName name="ooo" localSheetId="0" hidden="1">{"via1",#N/A,TRUE,"general";"via2",#N/A,TRUE,"general";"via3",#N/A,TRUE,"general"}</definedName>
    <definedName name="ooooiii" localSheetId="1" hidden="1">{"TAB1",#N/A,TRUE,"GENERAL";"TAB2",#N/A,TRUE,"GENERAL";"TAB3",#N/A,TRUE,"GENERAL";"TAB4",#N/A,TRUE,"GENERAL";"TAB5",#N/A,TRUE,"GENERAL"}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localSheetId="0" hidden="1">{"via1",#N/A,TRUE,"general";"via2",#N/A,TRUE,"general";"via3",#N/A,TRUE,"general"}</definedName>
    <definedName name="oooos" hidden="1">{"via1",#N/A,TRUE,"general";"via2",#N/A,TRUE,"general";"via3",#N/A,TRUE,"general"}</definedName>
    <definedName name="p0p0" localSheetId="1"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endiente" hidden="1">[5]OCTUBRE!#REF!</definedName>
    <definedName name="PKHK" localSheetId="1" hidden="1">{"TAB1",#N/A,TRUE,"GENERAL";"TAB2",#N/A,TRUE,"GENERAL";"TAB3",#N/A,TRUE,"GENERAL";"TAB4",#N/A,TRUE,"GENERAL";"TAB5",#N/A,TRUE,"GENERAL"}</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D" localSheetId="1"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PLUNN" localSheetId="1"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OIUP" localSheetId="1" hidden="1">{"via1",#N/A,TRUE,"general";"via2",#N/A,TRUE,"general";"via3",#N/A,TRUE,"general"}</definedName>
    <definedName name="POIUP" localSheetId="0" hidden="1">{"via1",#N/A,TRUE,"general";"via2",#N/A,TRUE,"general";"via3",#N/A,TRUE,"general"}</definedName>
    <definedName name="POIUP" hidden="1">{"via1",#N/A,TRUE,"general";"via2",#N/A,TRUE,"general";"via3",#N/A,TRUE,"general"}</definedName>
    <definedName name="popop" localSheetId="1"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1" hidden="1">{"TAB1",#N/A,TRUE,"GENERAL";"TAB2",#N/A,TRUE,"GENERAL";"TAB3",#N/A,TRUE,"GENERAL";"TAB4",#N/A,TRUE,"GENERAL";"TAB5",#N/A,TRUE,"GENERAL"}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uig" localSheetId="1" hidden="1">{"via1",#N/A,TRUE,"general";"via2",#N/A,TRUE,"general";"via3",#N/A,TRUE,"general"}</definedName>
    <definedName name="pouig" localSheetId="0" hidden="1">{"via1",#N/A,TRUE,"general";"via2",#N/A,TRUE,"general";"via3",#N/A,TRUE,"general"}</definedName>
    <definedName name="pouig" hidden="1">{"via1",#N/A,TRUE,"general";"via2",#N/A,TRUE,"general";"via3",#N/A,TRUE,"general"}</definedName>
    <definedName name="ppppp9" localSheetId="1"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qroj" localSheetId="1" hidden="1">{"via1",#N/A,TRUE,"general";"via2",#N/A,TRUE,"general";"via3",#N/A,TRUE,"general"}</definedName>
    <definedName name="pqroj" localSheetId="0" hidden="1">{"via1",#N/A,TRUE,"general";"via2",#N/A,TRUE,"general";"via3",#N/A,TRUE,"general"}</definedName>
    <definedName name="pqroj" hidden="1">{"via1",#N/A,TRUE,"general";"via2",#N/A,TRUE,"general";"via3",#N/A,TRUE,"general"}</definedName>
    <definedName name="PRIMER" localSheetId="1"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T" localSheetId="1" hidden="1">{"TAB1",#N/A,TRUE,"GENERAL";"TAB2",#N/A,TRUE,"GENERAL";"TAB3",#N/A,TRUE,"GENERAL";"TAB4",#N/A,TRUE,"GENERAL";"TAB5",#N/A,TRUE,"GENERAL"}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OG" localSheetId="1" hidden="1">#REF!</definedName>
    <definedName name="PROG" localSheetId="0" hidden="1">#REF!</definedName>
    <definedName name="PROG" hidden="1">#REF!</definedName>
    <definedName name="ptope" localSheetId="1" hidden="1">{"TAB1",#N/A,TRUE,"GENERAL";"TAB2",#N/A,TRUE,"GENERAL";"TAB3",#N/A,TRUE,"GENERAL";"TAB4",#N/A,TRUE,"GENERAL";"TAB5",#N/A,TRUE,"GENERAL"}</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localSheetId="0" hidden="1">{"via1",#N/A,TRUE,"general";"via2",#N/A,TRUE,"general";"via3",#N/A,TRUE,"general"}</definedName>
    <definedName name="ptopes" hidden="1">{"via1",#N/A,TRUE,"general";"via2",#N/A,TRUE,"general";"via3",#N/A,TRUE,"general"}</definedName>
    <definedName name="q" localSheetId="1" hidden="1">{"via1",#N/A,TRUE,"general";"via2",#N/A,TRUE,"general";"via3",#N/A,TRUE,"general"}</definedName>
    <definedName name="q" localSheetId="0" hidden="1">{"via1",#N/A,TRUE,"general";"via2",#N/A,TRUE,"general";"via3",#N/A,TRUE,"general"}</definedName>
    <definedName name="q1q1q" localSheetId="1"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dcd" localSheetId="1"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localSheetId="0" hidden="1">{"via1",#N/A,TRUE,"general";"via2",#N/A,TRUE,"general";"via3",#N/A,TRUE,"general"}</definedName>
    <definedName name="qewj" hidden="1">{"via1",#N/A,TRUE,"general";"via2",#N/A,TRUE,"general";"via3",#N/A,TRUE,"general"}</definedName>
    <definedName name="qqqqqw" localSheetId="1"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w" localSheetId="1" hidden="1">{"via1",#N/A,TRUE,"general";"via2",#N/A,TRUE,"general";"via3",#N/A,TRUE,"general"}</definedName>
    <definedName name="qw" localSheetId="0" hidden="1">{"via1",#N/A,TRUE,"general";"via2",#N/A,TRUE,"general";"via3",#N/A,TRUE,"general"}</definedName>
    <definedName name="qwdas2" localSheetId="1"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1" hidden="1">{"TAB1",#N/A,TRUE,"GENERAL";"TAB2",#N/A,TRUE,"GENERAL";"TAB3",#N/A,TRUE,"GENERAL";"TAB4",#N/A,TRUE,"GENERAL";"TAB5",#N/A,TRUE,"GENERAL"}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qwqwj" localSheetId="1"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ege" localSheetId="1"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resd" localSheetId="1"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JHE" localSheetId="1" hidden="1">{"via1",#N/A,TRUE,"general";"via2",#N/A,TRUE,"general";"via3",#N/A,TRUE,"general"}</definedName>
    <definedName name="REJHE" localSheetId="0" hidden="1">{"via1",#N/A,TRUE,"general";"via2",#N/A,TRUE,"general";"via3",#N/A,TRUE,"general"}</definedName>
    <definedName name="REJHE" hidden="1">{"via1",#N/A,TRUE,"general";"via2",#N/A,TRUE,"general";"via3",#N/A,TRUE,"general"}</definedName>
    <definedName name="rer" localSheetId="1"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TTRE" localSheetId="1" hidden="1">{"via1",#N/A,TRUE,"general";"via2",#N/A,TRUE,"general";"via3",#N/A,TRUE,"general"}</definedName>
    <definedName name="RETTRE" localSheetId="0"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localSheetId="0"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1"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localSheetId="0"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1" hidden="1">{"TAB1",#N/A,TRUE,"GENERAL";"TAB2",#N/A,TRUE,"GENERAL";"TAB3",#N/A,TRUE,"GENERAL";"TAB4",#N/A,TRUE,"GENERAL";"TAB5",#N/A,TRUE,"GENERAL"}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1" hidden="1">{"via1",#N/A,TRUE,"general";"via2",#N/A,TRUE,"general";"via3",#N/A,TRUE,"general"}</definedName>
    <definedName name="rfrf" localSheetId="0" hidden="1">{"via1",#N/A,TRUE,"general";"via2",#N/A,TRUE,"general";"via3",#N/A,TRUE,"general"}</definedName>
    <definedName name="rfrf" hidden="1">{"via1",#N/A,TRUE,"general";"via2",#N/A,TRUE,"general";"via3",#N/A,TRUE,"general"}</definedName>
    <definedName name="rge" localSheetId="1"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1" hidden="1">{"TAB1",#N/A,TRUE,"GENERAL";"TAB2",#N/A,TRUE,"GENERAL";"TAB3",#N/A,TRUE,"GENERAL";"TAB4",#N/A,TRUE,"GENERAL";"TAB5",#N/A,TRUE,"GENERAL"}</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localSheetId="0"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localSheetId="0"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rr" localSheetId="1" hidden="1">{"via1",#N/A,TRUE,"general";"via2",#N/A,TRUE,"general";"via3",#N/A,TRUE,"general"}</definedName>
    <definedName name="rrr" localSheetId="0" hidden="1">{"via1",#N/A,TRUE,"general";"via2",#N/A,TRUE,"general";"via3",#N/A,TRUE,"general"}</definedName>
    <definedName name="rrr" hidden="1">{"via1",#N/A,TRUE,"general";"via2",#N/A,TRUE,"general";"via3",#N/A,TRUE,"general"}</definedName>
    <definedName name="rrrrrb" localSheetId="1"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localSheetId="0" hidden="1">{"via1",#N/A,TRUE,"general";"via2",#N/A,TRUE,"general";"via3",#N/A,TRUE,"general"}</definedName>
    <definedName name="rrrrt" hidden="1">{"via1",#N/A,TRUE,"general";"via2",#N/A,TRUE,"general";"via3",#N/A,TRUE,"general"}</definedName>
    <definedName name="rsdgsd5" localSheetId="1" hidden="1">{"TAB1",#N/A,TRUE,"GENERAL";"TAB2",#N/A,TRUE,"GENERAL";"TAB3",#N/A,TRUE,"GENERAL";"TAB4",#N/A,TRUE,"GENERAL";"TAB5",#N/A,TRUE,"GENERAL"}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1" hidden="1">{"TAB1",#N/A,TRUE,"GENERAL";"TAB2",#N/A,TRUE,"GENERAL";"TAB3",#N/A,TRUE,"GENERAL";"TAB4",#N/A,TRUE,"GENERAL";"TAB5",#N/A,TRUE,"GENERAL"}</definedName>
    <definedName name="rt" localSheetId="0" hidden="1">{"TAB1",#N/A,TRUE,"GENERAL";"TAB2",#N/A,TRUE,"GENERAL";"TAB3",#N/A,TRUE,"GENERAL";"TAB4",#N/A,TRUE,"GENERAL";"TAB5",#N/A,TRUE,"GENERAL"}</definedName>
    <definedName name="rte" localSheetId="1" hidden="1">{"TAB1",#N/A,TRUE,"GENERAL";"TAB2",#N/A,TRUE,"GENERAL";"TAB3",#N/A,TRUE,"GENERAL";"TAB4",#N/A,TRUE,"GENERAL";"TAB5",#N/A,TRUE,"GENERAL"}</definedName>
    <definedName name="rte" localSheetId="0" hidden="1">{"TAB1",#N/A,TRUE,"GENERAL";"TAB2",#N/A,TRUE,"GENERAL";"TAB3",#N/A,TRUE,"GENERAL";"TAB4",#N/A,TRUE,"GENERAL";"TAB5",#N/A,TRUE,"GENERAL"}</definedName>
    <definedName name="rteg" localSheetId="1" hidden="1">{"via1",#N/A,TRUE,"general";"via2",#N/A,TRUE,"general";"via3",#N/A,TRUE,"general"}</definedName>
    <definedName name="rteg" localSheetId="0"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localSheetId="0"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localSheetId="0"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localSheetId="0"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1" hidden="1">{"TAB1",#N/A,TRUE,"GENERAL";"TAB2",#N/A,TRUE,"GENERAL";"TAB3",#N/A,TRUE,"GENERAL";"TAB4",#N/A,TRUE,"GENERAL";"TAB5",#N/A,TRUE,"GENERAL"}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localSheetId="0"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localSheetId="0"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localSheetId="0" hidden="1">{"via1",#N/A,TRUE,"general";"via2",#N/A,TRUE,"general";"via3",#N/A,TRUE,"general"}</definedName>
    <definedName name="rtytry" hidden="1">{"via1",#N/A,TRUE,"general";"via2",#N/A,TRUE,"general";"via3",#N/A,TRUE,"general"}</definedName>
    <definedName name="ruru" localSheetId="1" hidden="1">{"TAB1",#N/A,TRUE,"GENERAL";"TAB2",#N/A,TRUE,"GENERAL";"TAB3",#N/A,TRUE,"GENERAL";"TAB4",#N/A,TRUE,"GENERAL";"TAB5",#N/A,TRUE,"GENERAL"}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1" hidden="1">{"via1",#N/A,TRUE,"general";"via2",#N/A,TRUE,"general";"via3",#N/A,TRUE,"general"}</definedName>
    <definedName name="rutu" localSheetId="0" hidden="1">{"via1",#N/A,TRUE,"general";"via2",#N/A,TRUE,"general";"via3",#N/A,TRUE,"general"}</definedName>
    <definedName name="rutu" hidden="1">{"via1",#N/A,TRUE,"general";"via2",#N/A,TRUE,"general";"via3",#N/A,TRUE,"general"}</definedName>
    <definedName name="rwt" localSheetId="1"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1" hidden="1">{"via1",#N/A,TRUE,"general";"via2",#N/A,TRUE,"general";"via3",#N/A,TRUE,"general"}</definedName>
    <definedName name="ry" localSheetId="0" hidden="1">{"via1",#N/A,TRUE,"general";"via2",#N/A,TRUE,"general";"via3",#N/A,TRUE,"general"}</definedName>
    <definedName name="ryeryb" localSheetId="1" hidden="1">{"TAB1",#N/A,TRUE,"GENERAL";"TAB2",#N/A,TRUE,"GENERAL";"TAB3",#N/A,TRUE,"GENERAL";"TAB4",#N/A,TRUE,"GENERAL";"TAB5",#N/A,TRUE,"GENERAL"}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localSheetId="0" hidden="1">{"via1",#N/A,TRUE,"general";"via2",#N/A,TRUE,"general";"via3",#N/A,TRUE,"general"}</definedName>
    <definedName name="rytrsdg" hidden="1">{"via1",#N/A,TRUE,"general";"via2",#N/A,TRUE,"general";"via3",#N/A,TRUE,"general"}</definedName>
    <definedName name="saa" localSheetId="1"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1"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localSheetId="0"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bgfbgdr" localSheetId="1" hidden="1">{"via1",#N/A,TRUE,"general";"via2",#N/A,TRUE,"general";"via3",#N/A,TRUE,"general"}</definedName>
    <definedName name="sbgfbgdr" localSheetId="0" hidden="1">{"via1",#N/A,TRUE,"general";"via2",#N/A,TRUE,"general";"via3",#N/A,TRUE,"general"}</definedName>
    <definedName name="sbgfbgdr" hidden="1">{"via1",#N/A,TRUE,"general";"via2",#N/A,TRUE,"general";"via3",#N/A,TRUE,"general"}</definedName>
    <definedName name="sd" localSheetId="1" hidden="1">{"TAB1",#N/A,TRUE,"GENERAL";"TAB2",#N/A,TRUE,"GENERAL";"TAB3",#N/A,TRUE,"GENERAL";"TAB4",#N/A,TRUE,"GENERAL";"TAB5",#N/A,TRUE,"GENERAL"}</definedName>
    <definedName name="sd" localSheetId="0" hidden="1">{"TAB1",#N/A,TRUE,"GENERAL";"TAB2",#N/A,TRUE,"GENERAL";"TAB3",#N/A,TRUE,"GENERAL";"TAB4",#N/A,TRUE,"GENERAL";"TAB5",#N/A,TRUE,"GENERAL"}</definedName>
    <definedName name="sdaf" localSheetId="1" hidden="1">{"via1",#N/A,TRUE,"general";"via2",#N/A,TRUE,"general";"via3",#N/A,TRUE,"general"}</definedName>
    <definedName name="sdaf" localSheetId="0"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FCE" localSheetId="1"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localSheetId="0" hidden="1">{"via1",#N/A,TRUE,"general";"via2",#N/A,TRUE,"general";"via3",#N/A,TRUE,"general"}</definedName>
    <definedName name="sdfd" hidden="1">{"via1",#N/A,TRUE,"general";"via2",#N/A,TRUE,"general";"via3",#N/A,TRUE,"general"}</definedName>
    <definedName name="sdfds" localSheetId="1"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localSheetId="0"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localSheetId="0"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1" hidden="1">{"via1",#N/A,TRUE,"general";"via2",#N/A,TRUE,"general";"via3",#N/A,TRUE,"general"}</definedName>
    <definedName name="sdfsd4" localSheetId="0"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localSheetId="0" hidden="1">{"via1",#N/A,TRUE,"general";"via2",#N/A,TRUE,"general";"via3",#N/A,TRUE,"general"}</definedName>
    <definedName name="sdfsdfb" hidden="1">{"via1",#N/A,TRUE,"general";"via2",#N/A,TRUE,"general";"via3",#N/A,TRUE,"general"}</definedName>
    <definedName name="SDFSF" localSheetId="1" hidden="1">{"TAB1",#N/A,TRUE,"GENERAL";"TAB2",#N/A,TRUE,"GENERAL";"TAB3",#N/A,TRUE,"GENERAL";"TAB4",#N/A,TRUE,"GENERAL";"TAB5",#N/A,TRUE,"GENERAL"}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1"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localSheetId="0"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localSheetId="0"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1" hidden="1">{"via1",#N/A,TRUE,"general";"via2",#N/A,TRUE,"general";"via3",#N/A,TRUE,"general"}</definedName>
    <definedName name="sdsdfh" localSheetId="0" hidden="1">{"via1",#N/A,TRUE,"general";"via2",#N/A,TRUE,"general";"via3",#N/A,TRUE,"general"}</definedName>
    <definedName name="sdsdfh" hidden="1">{"via1",#N/A,TRUE,"general";"via2",#N/A,TRUE,"general";"via3",#N/A,TRUE,"general"}</definedName>
    <definedName name="setrj" localSheetId="1"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1" hidden="1">{"TAB1",#N/A,TRUE,"GENERAL";"TAB2",#N/A,TRUE,"GENERAL";"TAB3",#N/A,TRUE,"GENERAL";"TAB4",#N/A,TRUE,"GENERAL";"TAB5",#N/A,TRUE,"GENERAL"}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localSheetId="0"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rwrwr" localSheetId="1"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sss7" localSheetId="1" hidden="1">{"via1",#N/A,TRUE,"general";"via2",#N/A,TRUE,"general";"via3",#N/A,TRUE,"general"}</definedName>
    <definedName name="sssss7" localSheetId="0"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1" hidden="1">{"via1",#N/A,TRUE,"general";"via2",#N/A,TRUE,"general";"via3",#N/A,TRUE,"general"}</definedName>
    <definedName name="sssssy" localSheetId="0" hidden="1">{"via1",#N/A,TRUE,"general";"via2",#N/A,TRUE,"general";"via3",#N/A,TRUE,"general"}</definedName>
    <definedName name="sssssy" hidden="1">{"via1",#N/A,TRUE,"general";"via2",#N/A,TRUE,"general";"via3",#N/A,TRUE,"general"}</definedName>
    <definedName name="stt" localSheetId="1"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wsw" localSheetId="1"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5t5" localSheetId="1"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dy" localSheetId="1"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wst" localSheetId="1"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localSheetId="0" hidden="1">{"via1",#N/A,TRUE,"general";"via2",#N/A,TRUE,"general";"via3",#N/A,TRUE,"general"}</definedName>
    <definedName name="teytrh" hidden="1">{"via1",#N/A,TRUE,"general";"via2",#N/A,TRUE,"general";"via3",#N/A,TRUE,"general"}</definedName>
    <definedName name="thdh" localSheetId="1" hidden="1">{"TAB1",#N/A,TRUE,"GENERAL";"TAB2",#N/A,TRUE,"GENERAL";"TAB3",#N/A,TRUE,"GENERAL";"TAB4",#N/A,TRUE,"GENERAL";"TAB5",#N/A,TRUE,"GENERAL"}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1" hidden="1">{"via1",#N/A,TRUE,"general";"via2",#N/A,TRUE,"general";"via3",#N/A,TRUE,"general"}</definedName>
    <definedName name="thtj" localSheetId="0" hidden="1">{"via1",#N/A,TRUE,"general";"via2",#N/A,TRUE,"general";"via3",#N/A,TRUE,"general"}</definedName>
    <definedName name="thtj" hidden="1">{"via1",#N/A,TRUE,"general";"via2",#N/A,TRUE,"general";"via3",#N/A,TRUE,"general"}</definedName>
    <definedName name="tortas" localSheetId="1" hidden="1">{"TAB1",#N/A,TRUE,"GENERAL";"TAB2",#N/A,TRUE,"GENERAL";"TAB3",#N/A,TRUE,"GENERAL";"TAB4",#N/A,TRUE,"GENERAL";"TAB5",#N/A,TRUE,"GENERAL"}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localSheetId="0" hidden="1">{"via1",#N/A,TRUE,"general";"via2",#N/A,TRUE,"general";"via3",#N/A,TRUE,"general"}</definedName>
    <definedName name="tortas2" hidden="1">{"via1",#N/A,TRUE,"general";"via2",#N/A,TRUE,"general";"via3",#N/A,TRUE,"general"}</definedName>
    <definedName name="tr" localSheetId="1" hidden="1">{"TAB1",#N/A,TRUE,"GENERAL";"TAB2",#N/A,TRUE,"GENERAL";"TAB3",#N/A,TRUE,"GENERAL";"TAB4",#N/A,TRUE,"GENERAL";"TAB5",#N/A,TRUE,"GENERAL"}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est" localSheetId="1"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localSheetId="0"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jfgjh" localSheetId="1"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u" localSheetId="1"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localSheetId="0" hidden="1">{"via1",#N/A,TRUE,"general";"via2",#N/A,TRUE,"general";"via3",#N/A,TRUE,"general"}</definedName>
    <definedName name="tryrth" hidden="1">{"via1",#N/A,TRUE,"general";"via2",#N/A,TRUE,"general";"via3",#N/A,TRUE,"general"}</definedName>
    <definedName name="tsert" localSheetId="1" hidden="1">{"TAB1",#N/A,TRUE,"GENERAL";"TAB2",#N/A,TRUE,"GENERAL";"TAB3",#N/A,TRUE,"GENERAL";"TAB4",#N/A,TRUE,"GENERAL";"TAB5",#N/A,TRUE,"GENERAL"}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 localSheetId="1" hidden="1">{"via1",#N/A,TRUE,"general";"via2",#N/A,TRUE,"general";"via3",#N/A,TRUE,"general"}</definedName>
    <definedName name="TTR" localSheetId="0"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localSheetId="0"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localSheetId="0"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1" hidden="1">{"via1",#N/A,TRUE,"general";"via2",#N/A,TRUE,"general";"via3",#N/A,TRUE,"general"}</definedName>
    <definedName name="tu" localSheetId="0" hidden="1">{"via1",#N/A,TRUE,"general";"via2",#N/A,TRUE,"general";"via3",#N/A,TRUE,"general"}</definedName>
    <definedName name="tu" hidden="1">{"via1",#N/A,TRUE,"general";"via2",#N/A,TRUE,"general";"via3",#N/A,TRUE,"general"}</definedName>
    <definedName name="tur" localSheetId="1" hidden="1">{"TAB1",#N/A,TRUE,"GENERAL";"TAB2",#N/A,TRUE,"GENERAL";"TAB3",#N/A,TRUE,"GENERAL";"TAB4",#N/A,TRUE,"GENERAL";"TAB5",#N/A,TRUE,"GENERAL"}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1"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1" hidden="1">{"via1",#N/A,TRUE,"general";"via2",#N/A,TRUE,"general";"via3",#N/A,TRUE,"general"}</definedName>
    <definedName name="ty" localSheetId="0" hidden="1">{"via1",#N/A,TRUE,"general";"via2",#N/A,TRUE,"general";"via3",#N/A,TRUE,"general"}</definedName>
    <definedName name="tyery" localSheetId="1"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localSheetId="0"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1"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localSheetId="0"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3u" localSheetId="1" hidden="1">{"TAB1",#N/A,TRUE,"GENERAL";"TAB2",#N/A,TRUE,"GENERAL";"TAB3",#N/A,TRUE,"GENERAL";"TAB4",#N/A,TRUE,"GENERAL";"TAB5",#N/A,TRUE,"GENERAL"}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I" localSheetId="1" hidden="1">{"via1",#N/A,TRUE,"general";"via2",#N/A,TRUE,"general";"via3",#N/A,TRUE,"general"}</definedName>
    <definedName name="UI" localSheetId="0" hidden="1">{"via1",#N/A,TRUE,"general";"via2",#N/A,TRUE,"general";"via3",#N/A,TRUE,"general"}</definedName>
    <definedName name="uijhj" localSheetId="1"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localSheetId="0"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localSheetId="0"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1"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OUIV" localSheetId="1"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yur" localSheetId="1"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u" localSheetId="1" hidden="1">{"TAB1",#N/A,TRUE,"GENERAL";"TAB2",#N/A,TRUE,"GENERAL";"TAB3",#N/A,TRUE,"GENERAL";"TAB4",#N/A,TRUE,"GENERAL";"TAB5",#N/A,TRUE,"GENERAL"}</definedName>
    <definedName name="uu" localSheetId="0" hidden="1">{"TAB1",#N/A,TRUE,"GENERAL";"TAB2",#N/A,TRUE,"GENERAL";"TAB3",#N/A,TRUE,"GENERAL";"TAB4",#N/A,TRUE,"GENERAL";"TAB5",#N/A,TRUE,"GENERAL"}</definedName>
    <definedName name="uuu" localSheetId="1"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1"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localSheetId="0" hidden="1">{"via1",#N/A,TRUE,"general";"via2",#N/A,TRUE,"general";"via3",#N/A,TRUE,"general"}</definedName>
    <definedName name="uuuuuj" hidden="1">{"via1",#N/A,TRUE,"general";"via2",#N/A,TRUE,"general";"via3",#N/A,TRUE,"general"}</definedName>
    <definedName name="uwkap" localSheetId="1" hidden="1">{"TAB1",#N/A,TRUE,"GENERAL";"TAB2",#N/A,TRUE,"GENERAL";"TAB3",#N/A,TRUE,"GENERAL";"TAB4",#N/A,TRUE,"GENERAL";"TAB5",#N/A,TRUE,"GENERAL"}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1"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localSheetId="0"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bvbvbvb" localSheetId="1"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dfvuio" localSheetId="1" hidden="1">{"via1",#N/A,TRUE,"general";"via2",#N/A,TRUE,"general";"via3",#N/A,TRUE,"general"}</definedName>
    <definedName name="vdfvuio" localSheetId="0"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fbgnhyt" localSheetId="1"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vdv" localSheetId="1" hidden="1">{"TAB1",#N/A,TRUE,"GENERAL";"TAB2",#N/A,TRUE,"GENERAL";"TAB3",#N/A,TRUE,"GENERAL";"TAB4",#N/A,TRUE,"GENERAL";"TAB5",#N/A,TRUE,"GENERAL"}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a" localSheetId="1" hidden="1">{"via1",#N/A,TRUE,"general";"via2",#N/A,TRUE,"general";"via3",#N/A,TRUE,"general"}</definedName>
    <definedName name="via" localSheetId="0" hidden="1">{"via1",#N/A,TRUE,"general";"via2",#N/A,TRUE,"general";"via3",#N/A,TRUE,"general"}</definedName>
    <definedName name="via" hidden="1">{"via1",#N/A,TRUE,"general";"via2",#N/A,TRUE,"general";"via3",#N/A,TRUE,"general"}</definedName>
    <definedName name="vk" localSheetId="1"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nbvxb" localSheetId="1"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sdfj" localSheetId="1" hidden="1">{"via1",#N/A,TRUE,"general";"via2",#N/A,TRUE,"general";"via3",#N/A,TRUE,"general"}</definedName>
    <definedName name="vsdfj" localSheetId="0" hidden="1">{"via1",#N/A,TRUE,"general";"via2",#N/A,TRUE,"general";"via3",#N/A,TRUE,"general"}</definedName>
    <definedName name="vsdfj" hidden="1">{"via1",#N/A,TRUE,"general";"via2",#N/A,TRUE,"general";"via3",#N/A,TRUE,"general"}</definedName>
    <definedName name="vt" localSheetId="1"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vcxv" localSheetId="1" hidden="1">{"TAB1",#N/A,TRUE,"GENERAL";"TAB2",#N/A,TRUE,"GENERAL";"TAB3",#N/A,TRUE,"GENERAL";"TAB4",#N/A,TRUE,"GENERAL";"TAB5",#N/A,TRUE,"GENERAL"}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vt" localSheetId="1" hidden="1">{"via1",#N/A,TRUE,"general";"via2",#N/A,TRUE,"general";"via3",#N/A,TRUE,"general"}</definedName>
    <definedName name="vvvvt" localSheetId="0"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1" hidden="1">{"via1",#N/A,TRUE,"general";"via2",#N/A,TRUE,"general";"via3",#N/A,TRUE,"general"}</definedName>
    <definedName name="w2w2w" localSheetId="0" hidden="1">{"via1",#N/A,TRUE,"general";"via2",#N/A,TRUE,"general";"via3",#N/A,TRUE,"general"}</definedName>
    <definedName name="w2w2w" hidden="1">{"via1",#N/A,TRUE,"general";"via2",#N/A,TRUE,"general";"via3",#N/A,TRUE,"general"}</definedName>
    <definedName name="werew" localSheetId="1" hidden="1">{"TAB1",#N/A,TRUE,"GENERAL";"TAB2",#N/A,TRUE,"GENERAL";"TAB3",#N/A,TRUE,"GENERAL";"TAB4",#N/A,TRUE,"GENERAL";"TAB5",#N/A,TRUE,"GENERAL"}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localSheetId="0"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localSheetId="0"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localSheetId="0"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QEEWQ" localSheetId="1" hidden="1">{"TAB1",#N/A,TRUE,"GENERAL";"TAB2",#N/A,TRUE,"GENERAL";"TAB3",#N/A,TRUE,"GENERAL";"TAB4",#N/A,TRUE,"GENERAL";"TAB5",#N/A,TRUE,"GENERAL"}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ESTADO._.REHABILITACION." hidden="1">{"PRES REHAB ARM-PER POR ITEMS  KM A KM",#N/A,TRUE,"Rehabilitacion Arm-Per"}</definedName>
    <definedName name="wrn.GENERAL." localSheetId="1" hidden="1">{"TAB1",#N/A,TRUE,"GENERAL";"TAB2",#N/A,TRUE,"GENERAL";"TAB3",#N/A,TRUE,"GENERAL";"TAB4",#N/A,TRUE,"GENERAL";"TAB5",#N/A,TRUE,"GENERAL"}</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procurement." hidden="1">{#N/A,#N/A,FALSE,"sumi ";#N/A,#N/A,FALSE,"RESUMEN"}</definedName>
    <definedName name="wrn.via." localSheetId="1" hidden="1">{"via1",#N/A,TRUE,"general";"via2",#N/A,TRUE,"general";"via3",#N/A,TRUE,"general"}</definedName>
    <definedName name="wrn.via." localSheetId="0" hidden="1">{"via1",#N/A,TRUE,"general";"via2",#N/A,TRUE,"general";"via3",#N/A,TRUE,"general"}</definedName>
    <definedName name="wrn.via." hidden="1">{"via1",#N/A,TRUE,"general";"via2",#N/A,TRUE,"general";"via3",#N/A,TRUE,"general"}</definedName>
    <definedName name="wsnhed" localSheetId="1"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1" hidden="1">{"TAB1",#N/A,TRUE,"GENERAL";"TAB2",#N/A,TRUE,"GENERAL";"TAB3",#N/A,TRUE,"GENERAL";"TAB4",#N/A,TRUE,"GENERAL";"TAB5",#N/A,TRUE,"GENERAL"}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ded3" localSheetId="1" hidden="1">{"via1",#N/A,TRUE,"general";"via2",#N/A,TRUE,"general";"via3",#N/A,TRUE,"general"}</definedName>
    <definedName name="wwded3" localSheetId="0" hidden="1">{"via1",#N/A,TRUE,"general";"via2",#N/A,TRUE,"general";"via3",#N/A,TRUE,"general"}</definedName>
    <definedName name="wwded3" hidden="1">{"via1",#N/A,TRUE,"general";"via2",#N/A,TRUE,"general";"via3",#N/A,TRUE,"general"}</definedName>
    <definedName name="wwwwe" localSheetId="1" hidden="1">{"TAB1",#N/A,TRUE,"GENERAL";"TAB2",#N/A,TRUE,"GENERAL";"TAB3",#N/A,TRUE,"GENERAL";"TAB4",#N/A,TRUE,"GENERAL";"TAB5",#N/A,TRUE,"GENERAL"}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 hidden="1">{"via1",#N/A,TRUE,"general";"via2",#N/A,TRUE,"general";"via3",#N/A,TRUE,"general"}</definedName>
    <definedName name="wyty" localSheetId="1"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cbvbs" localSheetId="1" hidden="1">{"TAB1",#N/A,TRUE,"GENERAL";"TAB2",#N/A,TRUE,"GENERAL";"TAB3",#N/A,TRUE,"GENERAL";"TAB4",#N/A,TRUE,"GENERAL";"TAB5",#N/A,TRUE,"GENERAL"}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sxs" localSheetId="1"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fg" localSheetId="1" hidden="1">{"via1",#N/A,TRUE,"general";"via2",#N/A,TRUE,"general";"via3",#N/A,TRUE,"general"}</definedName>
    <definedName name="xxfg" localSheetId="0" hidden="1">{"via1",#N/A,TRUE,"general";"via2",#N/A,TRUE,"general";"via3",#N/A,TRUE,"general"}</definedName>
    <definedName name="xxfg" hidden="1">{"via1",#N/A,TRUE,"general";"via2",#N/A,TRUE,"general";"via3",#N/A,TRUE,"general"}</definedName>
    <definedName name="xxxxxds" localSheetId="1"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xxxx29" localSheetId="1"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ZXZV" localSheetId="1"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6y6" localSheetId="1"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ery" localSheetId="1"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y" localSheetId="1" hidden="1">{"TAB1",#N/A,TRUE,"GENERAL";"TAB2",#N/A,TRUE,"GENERAL";"TAB3",#N/A,TRUE,"GENERAL";"TAB4",#N/A,TRUE,"GENERAL";"TAB5",#N/A,TRUE,"GENERAL"}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1"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rey" localSheetId="1" hidden="1">{"via1",#N/A,TRUE,"general";"via2",#N/A,TRUE,"general";"via3",#N/A,TRUE,"general"}</definedName>
    <definedName name="yrey" localSheetId="0"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1" hidden="1">{"TAB1",#N/A,TRUE,"GENERAL";"TAB2",#N/A,TRUE,"GENERAL";"TAB3",#N/A,TRUE,"GENERAL";"TAB4",#N/A,TRUE,"GENERAL";"TAB5",#N/A,TRUE,"GENERAL"}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localSheetId="0"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localSheetId="0"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localSheetId="0"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localSheetId="0"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localSheetId="0" hidden="1">{"TAB1",#N/A,TRUE,"GENERAL";"TAB2",#N/A,TRUE,"GENERAL";"TAB3",#N/A,TRUE,"GENERAL";"TAB4",#N/A,TRUE,"GENERAL";"TAB5",#N/A,TRUE,"GENERAL"}</definedName>
    <definedName name="yudre54" localSheetId="1"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1"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1" hidden="1">{"via1",#N/A,TRUE,"general";"via2",#N/A,TRUE,"general";"via3",#N/A,TRUE,"general"}</definedName>
    <definedName name="yutu" localSheetId="0"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 localSheetId="0" hidden="1">{"via1",#N/A,TRUE,"general";"via2",#N/A,TRUE,"general";"via3",#N/A,TRUE,"general"}</definedName>
    <definedName name="yyy" localSheetId="1" hidden="1">{"TAB1",#N/A,TRUE,"GENERAL";"TAB2",#N/A,TRUE,"GENERAL";"TAB3",#N/A,TRUE,"GENERAL";"TAB4",#N/A,TRUE,"GENERAL";"TAB5",#N/A,TRUE,"GENERAL"}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localSheetId="0"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1" hidden="1">{"via1",#N/A,TRUE,"general";"via2",#N/A,TRUE,"general";"via3",#N/A,TRUE,"general"}</definedName>
    <definedName name="zdervr" localSheetId="0" hidden="1">{"via1",#N/A,TRUE,"general";"via2",#N/A,TRUE,"general";"via3",#N/A,TRUE,"general"}</definedName>
    <definedName name="zdervr" hidden="1">{"via1",#N/A,TRUE,"general";"via2",#N/A,TRUE,"general";"via3",#N/A,TRUE,"general"}</definedName>
    <definedName name="zxczds" localSheetId="1" hidden="1">{"TAB1",#N/A,TRUE,"GENERAL";"TAB2",#N/A,TRUE,"GENERAL";"TAB3",#N/A,TRUE,"GENERAL";"TAB4",#N/A,TRUE,"GENERAL";"TAB5",#N/A,TRUE,"GENERAL"}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localSheetId="0"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59" i="5" l="1"/>
  <c r="C56" i="5" s="1"/>
  <c r="C58" i="5" s="1"/>
  <c r="C19" i="5" s="1"/>
  <c r="C57" i="5"/>
  <c r="G45" i="5"/>
  <c r="F45" i="5"/>
  <c r="E45" i="5"/>
  <c r="D45" i="5"/>
  <c r="D40" i="5"/>
  <c r="C42" i="5"/>
  <c r="C40" i="5" s="1"/>
  <c r="E40" i="5"/>
  <c r="A41" i="5"/>
  <c r="A42" i="5" s="1"/>
  <c r="A43" i="5" s="1"/>
  <c r="A44" i="5" s="1"/>
  <c r="A45" i="5" s="1"/>
  <c r="A46" i="5" s="1"/>
  <c r="A47" i="5" s="1"/>
  <c r="A48" i="5" s="1"/>
  <c r="A49" i="5" s="1"/>
  <c r="H40" i="5"/>
  <c r="C36" i="5"/>
  <c r="G36" i="5" s="1"/>
  <c r="L35" i="5"/>
  <c r="K35" i="5"/>
  <c r="G35" i="5"/>
  <c r="F35" i="5"/>
  <c r="F34" i="5" s="1"/>
  <c r="N34" i="5" s="1"/>
  <c r="E35" i="5"/>
  <c r="E34" i="5" s="1"/>
  <c r="D35" i="5"/>
  <c r="D34" i="5" s="1"/>
  <c r="L34" i="5" s="1"/>
  <c r="G34" i="5"/>
  <c r="C34" i="5"/>
  <c r="K34" i="5" s="1"/>
  <c r="K33" i="5"/>
  <c r="G33" i="5"/>
  <c r="F33" i="5"/>
  <c r="N33" i="5" s="1"/>
  <c r="E33" i="5"/>
  <c r="M33" i="5" s="1"/>
  <c r="D33" i="5"/>
  <c r="L33" i="5" s="1"/>
  <c r="L32" i="5"/>
  <c r="K32" i="5"/>
  <c r="G32" i="5"/>
  <c r="F32" i="5"/>
  <c r="N32" i="5" s="1"/>
  <c r="E32" i="5"/>
  <c r="M32" i="5" s="1"/>
  <c r="D32" i="5"/>
  <c r="N31" i="5"/>
  <c r="M31" i="5"/>
  <c r="L31" i="5"/>
  <c r="K31" i="5"/>
  <c r="N30" i="5"/>
  <c r="K30" i="5"/>
  <c r="G30" i="5"/>
  <c r="F30" i="5"/>
  <c r="E30" i="5"/>
  <c r="M30" i="5" s="1"/>
  <c r="D30" i="5"/>
  <c r="N29" i="5"/>
  <c r="M29" i="5"/>
  <c r="L29" i="5"/>
  <c r="K29" i="5"/>
  <c r="N28" i="5"/>
  <c r="M28" i="5"/>
  <c r="L28" i="5"/>
  <c r="K28" i="5"/>
  <c r="G27" i="5"/>
  <c r="F27" i="5"/>
  <c r="N27" i="5" s="1"/>
  <c r="E27" i="5"/>
  <c r="M27" i="5" s="1"/>
  <c r="D27" i="5"/>
  <c r="L27" i="5" s="1"/>
  <c r="C27" i="5"/>
  <c r="N26" i="5"/>
  <c r="M26" i="5"/>
  <c r="L26" i="5"/>
  <c r="K26" i="5"/>
  <c r="L25" i="5"/>
  <c r="K25" i="5"/>
  <c r="G25" i="5"/>
  <c r="F25" i="5"/>
  <c r="N25" i="5" s="1"/>
  <c r="E25" i="5"/>
  <c r="M25" i="5" s="1"/>
  <c r="D25" i="5"/>
  <c r="N24" i="5"/>
  <c r="M24" i="5"/>
  <c r="L24" i="5"/>
  <c r="K24" i="5"/>
  <c r="A24" i="5"/>
  <c r="A25" i="5" s="1"/>
  <c r="A26" i="5" s="1"/>
  <c r="A27" i="5" s="1"/>
  <c r="A28" i="5" s="1"/>
  <c r="A29" i="5" s="1"/>
  <c r="A30" i="5" s="1"/>
  <c r="A31" i="5" s="1"/>
  <c r="A32" i="5" s="1"/>
  <c r="A33" i="5" s="1"/>
  <c r="A34" i="5" s="1"/>
  <c r="A35" i="5" s="1"/>
  <c r="A36" i="5" s="1"/>
  <c r="A37" i="5" s="1"/>
  <c r="A38" i="5" s="1"/>
  <c r="A39" i="5" s="1"/>
  <c r="H23" i="5"/>
  <c r="C18" i="5"/>
  <c r="F18" i="5" s="1"/>
  <c r="G17" i="5"/>
  <c r="F17" i="5"/>
  <c r="E17" i="5"/>
  <c r="D17" i="5"/>
  <c r="G16" i="5"/>
  <c r="F16" i="5"/>
  <c r="E16" i="5"/>
  <c r="D16" i="5"/>
  <c r="G15" i="5"/>
  <c r="F15" i="5"/>
  <c r="E15" i="5"/>
  <c r="D15" i="5"/>
  <c r="G14" i="5"/>
  <c r="F14" i="5"/>
  <c r="E14" i="5"/>
  <c r="D14" i="5"/>
  <c r="H13" i="5"/>
  <c r="G13" i="5"/>
  <c r="F13" i="5"/>
  <c r="E13" i="5"/>
  <c r="D13" i="5"/>
  <c r="G12" i="5"/>
  <c r="F12" i="5"/>
  <c r="E12" i="5"/>
  <c r="D12" i="5"/>
  <c r="H11" i="5"/>
  <c r="D11" i="5"/>
  <c r="C11" i="5"/>
  <c r="G11" i="5" s="1"/>
  <c r="J10" i="5"/>
  <c r="E10" i="5"/>
  <c r="C10" i="5"/>
  <c r="G10" i="5" s="1"/>
  <c r="H8" i="5"/>
  <c r="C8" i="5"/>
  <c r="G8" i="5" s="1"/>
  <c r="A8" i="5"/>
  <c r="A9" i="5" s="1"/>
  <c r="A10" i="5" s="1"/>
  <c r="A11" i="5" s="1"/>
  <c r="A12" i="5" s="1"/>
  <c r="A13" i="5" s="1"/>
  <c r="A14" i="5" s="1"/>
  <c r="A15" i="5" s="1"/>
  <c r="A16" i="5" s="1"/>
  <c r="A17" i="5" s="1"/>
  <c r="A18" i="5" s="1"/>
  <c r="A19" i="5" s="1"/>
  <c r="A20" i="5" s="1"/>
  <c r="A21" i="5" s="1"/>
  <c r="A22" i="5" s="1"/>
  <c r="K7" i="5"/>
  <c r="K6" i="5"/>
  <c r="K5" i="5"/>
  <c r="K4" i="5"/>
  <c r="H10" i="5" l="1"/>
  <c r="H7" i="5" s="1"/>
  <c r="H53" i="5" s="1"/>
  <c r="H50" i="5" s="1"/>
  <c r="H52" i="5" s="1"/>
  <c r="E11" i="5"/>
  <c r="M35" i="5"/>
  <c r="D8" i="5"/>
  <c r="C23" i="5"/>
  <c r="F40" i="5"/>
  <c r="F60" i="5"/>
  <c r="G23" i="5"/>
  <c r="E8" i="5"/>
  <c r="D10" i="5"/>
  <c r="D36" i="5"/>
  <c r="D23" i="5" s="1"/>
  <c r="G40" i="5"/>
  <c r="D19" i="5"/>
  <c r="G19" i="5"/>
  <c r="E19" i="5"/>
  <c r="F19" i="5"/>
  <c r="M34" i="5"/>
  <c r="G18" i="5"/>
  <c r="G7" i="5" s="1"/>
  <c r="G53" i="5" s="1"/>
  <c r="F8" i="5"/>
  <c r="F10" i="5"/>
  <c r="F11" i="5"/>
  <c r="D18" i="5"/>
  <c r="K27" i="5"/>
  <c r="L30" i="5"/>
  <c r="N35" i="5"/>
  <c r="E36" i="5"/>
  <c r="E23" i="5" s="1"/>
  <c r="C7" i="5"/>
  <c r="E18" i="5"/>
  <c r="F36" i="5"/>
  <c r="F23" i="5" s="1"/>
  <c r="E7" i="5" l="1"/>
  <c r="E53" i="5" s="1"/>
  <c r="E50" i="5" s="1"/>
  <c r="D7" i="5"/>
  <c r="D53" i="5" s="1"/>
  <c r="D50" i="5" s="1"/>
  <c r="C53" i="5"/>
  <c r="E51" i="5"/>
  <c r="C51" i="5"/>
  <c r="C50" i="5"/>
  <c r="F7" i="5"/>
  <c r="F53" i="5" s="1"/>
  <c r="G51" i="5"/>
  <c r="G50" i="5"/>
  <c r="D51" i="5"/>
  <c r="D52" i="5" l="1"/>
  <c r="C52" i="5"/>
  <c r="G52" i="5"/>
  <c r="E52" i="5"/>
  <c r="F51" i="5"/>
  <c r="F50" i="5"/>
  <c r="F52" i="5"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Jorge Rodriguez</author>
  </authors>
  <commentList>
    <comment ref="B18" authorId="0" shapeId="0" xr:uid="{00000000-0006-0000-0300-000001000000}">
      <text>
        <r>
          <rPr>
            <b/>
            <sz val="8"/>
            <color indexed="81"/>
            <rFont val="Tahoma"/>
            <family val="2"/>
          </rPr>
          <t>Jorge Rodriguez:</t>
        </r>
        <r>
          <rPr>
            <sz val="8"/>
            <color indexed="81"/>
            <rFont val="Tahoma"/>
            <family val="2"/>
          </rPr>
          <t xml:space="preserve">
Solo aplica hasta 2 SMMLV (0,1172)</t>
        </r>
      </text>
    </comment>
    <comment ref="B19" authorId="0" shapeId="0" xr:uid="{00000000-0006-0000-0300-000002000000}">
      <text>
        <r>
          <rPr>
            <b/>
            <sz val="8"/>
            <color indexed="81"/>
            <rFont val="Tahoma"/>
            <family val="2"/>
          </rPr>
          <t>Jorge Rodriguez:</t>
        </r>
        <r>
          <rPr>
            <sz val="8"/>
            <color indexed="81"/>
            <rFont val="Tahoma"/>
            <family val="2"/>
          </rPr>
          <t xml:space="preserve">
No es una obligación, sin embargo se asume para 8 SMMLV</t>
        </r>
      </text>
    </comment>
    <comment ref="B30" authorId="0" shapeId="0" xr:uid="{00000000-0006-0000-0300-000003000000}">
      <text>
        <r>
          <rPr>
            <b/>
            <sz val="8"/>
            <color indexed="81"/>
            <rFont val="Tahoma"/>
            <family val="2"/>
          </rPr>
          <t>Jorge Rodriguez:</t>
        </r>
        <r>
          <rPr>
            <sz val="8"/>
            <color indexed="81"/>
            <rFont val="Tahoma"/>
            <family val="2"/>
          </rPr>
          <t xml:space="preserve">
Excluí costos financieros (préstamos, sobregiros)</t>
        </r>
      </text>
    </comment>
    <comment ref="B41" authorId="0" shapeId="0" xr:uid="{00000000-0006-0000-0300-000004000000}">
      <text>
        <r>
          <rPr>
            <b/>
            <sz val="8"/>
            <color indexed="81"/>
            <rFont val="Tahoma"/>
            <family val="2"/>
          </rPr>
          <t>Jorge Rodriguez:</t>
        </r>
        <r>
          <rPr>
            <sz val="8"/>
            <color indexed="81"/>
            <rFont val="Tahoma"/>
            <family val="2"/>
          </rPr>
          <t xml:space="preserve">
Asumo 50 % a cargo de cada una de las partes contratantes
</t>
        </r>
      </text>
    </comment>
    <comment ref="B43" authorId="0" shapeId="0" xr:uid="{00000000-0006-0000-0300-000005000000}">
      <text>
        <r>
          <rPr>
            <b/>
            <sz val="8"/>
            <color indexed="81"/>
            <rFont val="Tahoma"/>
            <family val="2"/>
          </rPr>
          <t>Jorge Rodriguez:</t>
        </r>
        <r>
          <rPr>
            <sz val="8"/>
            <color indexed="81"/>
            <rFont val="Tahoma"/>
            <family val="2"/>
          </rPr>
          <t xml:space="preserve">
Asumo que significan 2/3 de los impuestos de renta</t>
        </r>
      </text>
    </comment>
    <comment ref="B45" authorId="0" shapeId="0" xr:uid="{00000000-0006-0000-0300-000006000000}">
      <text>
        <r>
          <rPr>
            <b/>
            <sz val="8"/>
            <color indexed="81"/>
            <rFont val="Tahoma"/>
            <family val="2"/>
          </rPr>
          <t>Jorge Rodriguez:</t>
        </r>
        <r>
          <rPr>
            <sz val="8"/>
            <color indexed="81"/>
            <rFont val="Tahoma"/>
            <family val="2"/>
          </rPr>
          <t xml:space="preserve">
Solo aplica en contratos distritales</t>
        </r>
      </text>
    </comment>
  </commentList>
</comments>
</file>

<file path=xl/sharedStrings.xml><?xml version="1.0" encoding="utf-8"?>
<sst xmlns="http://schemas.openxmlformats.org/spreadsheetml/2006/main" count="256" uniqueCount="209">
  <si>
    <t>Nombre del proponente</t>
  </si>
  <si>
    <t xml:space="preserve">                    Nombre y firma del Representante Legal del Proponente</t>
  </si>
  <si>
    <t>FIRMAS:</t>
  </si>
  <si>
    <t>2.1. Los costos directos de personal deben estar soportados por la nómina firmada, los cuales se anexarán al acta de costos para el trámite correspondiente ante el Instituto.</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</si>
  <si>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</si>
  <si>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NOTAS:</t>
  </si>
  <si>
    <t>COSTO TOTAL = (E) + (F)</t>
  </si>
  <si>
    <r>
      <t xml:space="preserve">IVA = 19% * (E) = </t>
    </r>
    <r>
      <rPr>
        <b/>
        <sz val="9"/>
        <color indexed="12"/>
        <rFont val="Arial Narrow"/>
        <family val="2"/>
      </rPr>
      <t>(F)</t>
    </r>
  </si>
  <si>
    <r>
      <t xml:space="preserve">SUBTOTAL COSTOS BASICOS = (C) + (D) = </t>
    </r>
    <r>
      <rPr>
        <b/>
        <sz val="9"/>
        <color indexed="12"/>
        <rFont val="Arial Narrow"/>
        <family val="2"/>
      </rPr>
      <t>(E)</t>
    </r>
  </si>
  <si>
    <r>
      <t xml:space="preserve">SUBTOTAL COSTOS BASICOS = (A) + (B) = </t>
    </r>
    <r>
      <rPr>
        <b/>
        <sz val="9"/>
        <color indexed="12"/>
        <rFont val="Arial Narrow"/>
        <family val="2"/>
      </rPr>
      <t>(C)</t>
    </r>
  </si>
  <si>
    <r>
      <t xml:space="preserve">SUBTOTAL OTROS COSTOS DIRECTOS = SUMATORIA DE (11) = </t>
    </r>
    <r>
      <rPr>
        <b/>
        <sz val="9"/>
        <color indexed="12"/>
        <rFont val="Arial Narrow"/>
        <family val="2"/>
      </rPr>
      <t>(B)</t>
    </r>
  </si>
  <si>
    <t>Según comprobante por mes</t>
  </si>
  <si>
    <t>Transportes aereos y/o terrestres (incluye peajes y combustible)</t>
  </si>
  <si>
    <t>OTROS COSTOS</t>
  </si>
  <si>
    <t>Mes</t>
  </si>
  <si>
    <t>COSTOS DE ALQUILER DE EQUIPOS Y OFICINA</t>
  </si>
  <si>
    <t>Dia</t>
  </si>
  <si>
    <t>VIÁTICOS</t>
  </si>
  <si>
    <t>OTROS COSTOS DIRECTOS</t>
  </si>
  <si>
    <r>
      <t xml:space="preserve">(8)*(9)*(10) = </t>
    </r>
    <r>
      <rPr>
        <b/>
        <sz val="9"/>
        <color indexed="12"/>
        <rFont val="Arial Narrow"/>
        <family val="2"/>
      </rPr>
      <t>(11)</t>
    </r>
  </si>
  <si>
    <t>(10)</t>
  </si>
  <si>
    <t>(9)</t>
  </si>
  <si>
    <t>(8)</t>
  </si>
  <si>
    <t>PARCIAL ($)</t>
  </si>
  <si>
    <t>($)</t>
  </si>
  <si>
    <t>VALOR</t>
  </si>
  <si>
    <t>UTILIZACION</t>
  </si>
  <si>
    <t>COSTO</t>
  </si>
  <si>
    <t>UNIDAD</t>
  </si>
  <si>
    <t>CONCEPTO</t>
  </si>
  <si>
    <t>CANT.</t>
  </si>
  <si>
    <r>
      <t xml:space="preserve">SUBTOTAL COSTOS DE PERSONAL =  (6) * (7) = </t>
    </r>
    <r>
      <rPr>
        <b/>
        <sz val="9"/>
        <color indexed="12"/>
        <rFont val="Arial Narrow"/>
        <family val="2"/>
      </rPr>
      <t xml:space="preserve">(A) </t>
    </r>
  </si>
  <si>
    <r>
      <t>FACTOR MULTIPLICADOR</t>
    </r>
    <r>
      <rPr>
        <b/>
        <sz val="9"/>
        <color indexed="12"/>
        <rFont val="Arial Narrow"/>
        <family val="2"/>
      </rPr>
      <t xml:space="preserve"> (7)</t>
    </r>
  </si>
  <si>
    <r>
      <t>SUBTOTAL COSTOS DE PERSONAL = SUMATORIA DE (5) =</t>
    </r>
    <r>
      <rPr>
        <b/>
        <sz val="9"/>
        <color indexed="12"/>
        <rFont val="Arial Narrow"/>
        <family val="2"/>
      </rPr>
      <t xml:space="preserve"> (6)</t>
    </r>
  </si>
  <si>
    <t>OTROS COSTOS DE PERSONAL</t>
  </si>
  <si>
    <t>PERSONAL AUXILIAR TÉCNICO</t>
  </si>
  <si>
    <t xml:space="preserve">Secretaria </t>
  </si>
  <si>
    <t>PERSONAL ADMINISTRATIVO</t>
  </si>
  <si>
    <t>PERSONAL TÉCNICO</t>
  </si>
  <si>
    <t>Profesional de Aseguramiento o Gestión de la Calidad</t>
  </si>
  <si>
    <t>PERSONAL PROFESIONAL</t>
  </si>
  <si>
    <t xml:space="preserve">COSTOS DIRECTOS DE PERSONAL </t>
  </si>
  <si>
    <r>
      <t>(1)*((2)+(3))*(4) =</t>
    </r>
    <r>
      <rPr>
        <b/>
        <sz val="9"/>
        <color indexed="12"/>
        <rFont val="Arial Narrow"/>
        <family val="2"/>
      </rPr>
      <t xml:space="preserve"> (5)</t>
    </r>
  </si>
  <si>
    <t>(4)</t>
  </si>
  <si>
    <t>(3)</t>
  </si>
  <si>
    <t>(2)</t>
  </si>
  <si>
    <t>(1)</t>
  </si>
  <si>
    <t>(h-mes)</t>
  </si>
  <si>
    <t>REGIONAL</t>
  </si>
  <si>
    <t>DE PERSONAL</t>
  </si>
  <si>
    <t>PARTICIPACIÓN</t>
  </si>
  <si>
    <t>PRIMA</t>
  </si>
  <si>
    <t>COSTOS</t>
  </si>
  <si>
    <t>CARGO / OFICIO</t>
  </si>
  <si>
    <t>PLAZO:</t>
  </si>
  <si>
    <t>PRESUPUESTO OFICIAL</t>
  </si>
  <si>
    <t>CONCURSO DE MERITOS</t>
  </si>
  <si>
    <t>INSTITUTO NACIONAL DE VÍAS</t>
  </si>
  <si>
    <t>MINISTERIO DE TRANSPORTE</t>
  </si>
  <si>
    <t>SUBDIRECCION DE LA RED NACIONAL DE CARRETERAS</t>
  </si>
  <si>
    <t>CRONOGRAMA Y PLAN DE CARGAS</t>
  </si>
  <si>
    <t>ACTIVIDADES</t>
  </si>
  <si>
    <t>MES</t>
  </si>
  <si>
    <t>RESPONSABLE</t>
  </si>
  <si>
    <t xml:space="preserve">UTILIZACION MES-HOMBRE </t>
  </si>
  <si>
    <r>
      <t xml:space="preserve">1.  ETAPA DE PRECONSTRUCCIÓN.
</t>
    </r>
    <r>
      <rPr>
        <sz val="10"/>
        <rFont val="Arial Narrow"/>
        <family val="2"/>
      </rPr>
      <t>Seguimiento, control y revisión a los ajustes y/o actualización y/o modificación y/o elaboración de estudios complementarios y/o definitivos, elaborados por el contratista, de manera que para la revisón final se cuente con las revisiones parciales surtidas en la elaboración de los mismos.  Mantenimiento Preventivo del corredor vial. Trabajos para garantizar la transitabilidad y seguridad vial del corredor vial.</t>
    </r>
  </si>
  <si>
    <t xml:space="preserve"> </t>
  </si>
  <si>
    <t>2. ETAPA DE CONSTRUCCIÓN:</t>
  </si>
  <si>
    <t>2.1.  CONTROL TECNICO, FINANCIERO, ADMINISTRATIVO , LEGAL Y AMBIENTAL, PREDIAL Y SOCIAL.</t>
  </si>
  <si>
    <t>2.2.  INFORMES SEMANALES DE SEGUIMIENTO.</t>
  </si>
  <si>
    <t>2.3.  INFORMES MENSUALES</t>
  </si>
  <si>
    <r>
      <t xml:space="preserve">2.4. INFORMES EJECUTIVOS.
</t>
    </r>
    <r>
      <rPr>
        <sz val="10"/>
        <rFont val="Arial Narrow"/>
        <family val="2"/>
      </rPr>
      <t>(Semanal y mensualmente, ya sea en Físico, vía Web o ambas).</t>
    </r>
  </si>
  <si>
    <t>2.5. INFORME TRIMESTRAL DANE: INDICADOR DE AVANCE DE OBRAS CIVILES "IAFOC"</t>
  </si>
  <si>
    <t>2.6. RECIBO FINAL DE OBRA E INTERVENTORIA</t>
  </si>
  <si>
    <t>2.7. INFORME FINAL Y ENTREGA DOCUMENTOS PARA LIQUIDACION</t>
  </si>
  <si>
    <t>DEDICACIÓN TOTAL PRESUPUESTO</t>
  </si>
  <si>
    <t>NOTA:</t>
  </si>
  <si>
    <t>Todas las actividades de Interventoría estan apoyadas por el Personal Logistico de la Interventoría, tales como: Secretaria, Conductor(es).</t>
  </si>
  <si>
    <t>CONCURSO DE MÉRITOS ABIERTO No. CMA-DO-SRN-0XX-2020</t>
  </si>
  <si>
    <t>Cadenero</t>
  </si>
  <si>
    <t>Provisión Jornadas 7X24</t>
  </si>
  <si>
    <t>Especialista en Estructuras</t>
  </si>
  <si>
    <t>Veeduría Técnica Comunitaria</t>
  </si>
  <si>
    <r>
      <t xml:space="preserve">PROVISIÓN PARA AJUSTES Y/O FRENTE ADICIONAL = </t>
    </r>
    <r>
      <rPr>
        <b/>
        <sz val="9"/>
        <color indexed="12"/>
        <rFont val="Arial Narrow"/>
        <family val="2"/>
      </rPr>
      <t>D)</t>
    </r>
  </si>
  <si>
    <t>NO MODIFICAR</t>
  </si>
  <si>
    <t>VALOR MÁXIMO</t>
  </si>
  <si>
    <t>1. El  Personal con dedicación del 100% en la interventoria, debe permanecer de tiempo completo en el lugar de ejecución de la obra, so pena de incurrir en falta grave a sus obligaciones, con la consecuente aplicación de las sanciones establecidas contractualmente.</t>
  </si>
  <si>
    <t xml:space="preserve">2.3. Para aquellos costos de interventoría que tengan como unidad "Según comprobante por mes", los mismos se reembolsarán según su costo real, contra la presentación de facturas y soportes respectivos. </t>
  </si>
  <si>
    <t>3.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economica con el Formulario 1 publicado por la Entidad en definitivo  para el presente proceso de selección.</t>
  </si>
  <si>
    <t>Inspector SST</t>
  </si>
  <si>
    <t xml:space="preserve">Elementos e insumos IMPLEMENTACIÓN PROTOCOLO DE BIOSEGURIDAD POR COVID -19 </t>
  </si>
  <si>
    <t>Especialista en Hidráulica e Hidrología</t>
  </si>
  <si>
    <t xml:space="preserve">Topógrafo Inspector </t>
  </si>
  <si>
    <t xml:space="preserve">Laboratorista Inspector </t>
  </si>
  <si>
    <t>PROVISIÓN JORNADAS 7X24</t>
  </si>
  <si>
    <t>Conductor</t>
  </si>
  <si>
    <t>2.7. Para el caso del reembolso de los costos globales, es responsabilidad de la Interventoría el gasto racional de estos recursos, de acuerdo con las necesidades del proyecto dentro del plazo contractual.</t>
  </si>
  <si>
    <t>Viaticos Director y/o Especialistas</t>
  </si>
  <si>
    <t>Equipo completo de topografia</t>
  </si>
  <si>
    <t>Laboratorio de ensayos de materiales, suelos, pavimentos y concretos completo</t>
  </si>
  <si>
    <t>Oficina/Campamento (incluye  dotación y servicios públicos)</t>
  </si>
  <si>
    <t xml:space="preserve">Edición de informes, papelería, reproducciòn de documentos,  planos, fotografías, videos, etc. </t>
  </si>
  <si>
    <t>Comunicaciones (telefonía fija y/o celular, fax,correo, internet, etc)</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</si>
  <si>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de Interventoría en Planta Central de INVIAS Bogotá, se le reconocerán viáticos. </t>
  </si>
  <si>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</si>
  <si>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Gestor de Técnico de Proyecto,</t>
  </si>
  <si>
    <t>2.6.Los equipos e insumos técnicos solicitados se requieren como una herramienta de trabajo, por lo cual debe tenerlos el Interventor, para el desarrollo de sus actividades y se reconocen sus servicios al Invias dentro del ítem de “Oficina/Campamento (incluye  dotación y servicios públicos)".</t>
  </si>
  <si>
    <t>2.9.  Los costos correspondientes a las jornadas adicionales cuando se programen jornadas de trabajo 7 días a la semana 24 horas diarias (7x24), serán pagados por la provisón contemplada en el presente formulario.</t>
  </si>
  <si>
    <t>CALCULO DEL FACTOR MUTIPLICADOR (actualización JERP para trabajos distintos al IDU Junio-09)</t>
  </si>
  <si>
    <t>VALOR DEL CONTRATO EN SMMLV</t>
  </si>
  <si>
    <t>Rango del Contrato-------&gt;</t>
  </si>
  <si>
    <t xml:space="preserve"> 0 a 1,500</t>
  </si>
  <si>
    <t>1,500 a 3,000</t>
  </si>
  <si>
    <t>3,000 a 6,000</t>
  </si>
  <si>
    <t>6,000 a 10,000</t>
  </si>
  <si>
    <t>+ DE 10,000</t>
  </si>
  <si>
    <t>0-1316'</t>
  </si>
  <si>
    <t>1316' - 2633'</t>
  </si>
  <si>
    <t>2633'-5266'</t>
  </si>
  <si>
    <t>5266' - 8778'</t>
  </si>
  <si>
    <t>&gt;8778'</t>
  </si>
  <si>
    <t>MARIO CESAR</t>
  </si>
  <si>
    <t>ITEM</t>
  </si>
  <si>
    <t>%</t>
  </si>
  <si>
    <t>SALARIOS</t>
  </si>
  <si>
    <t>PRESTACIONES SOCIALES</t>
  </si>
  <si>
    <t>Cesantía</t>
  </si>
  <si>
    <t>Intereses de Cesantía</t>
  </si>
  <si>
    <t>Prima</t>
  </si>
  <si>
    <t>Vacaciones</t>
  </si>
  <si>
    <t>Sesuridad Social Salud</t>
  </si>
  <si>
    <t>Sesuridad Social Pensión</t>
  </si>
  <si>
    <t>Aseguradora de Riesgos Profesionales</t>
  </si>
  <si>
    <t>Subsidio Familiar</t>
  </si>
  <si>
    <t>ICBF</t>
  </si>
  <si>
    <t>SENA</t>
  </si>
  <si>
    <t>Subsidio de Transporte</t>
  </si>
  <si>
    <t>Dotación</t>
  </si>
  <si>
    <t>Recargo dominicales y festivos</t>
  </si>
  <si>
    <t>recargo nocturno</t>
  </si>
  <si>
    <t>Otros</t>
  </si>
  <si>
    <t>COSTOS OFICINA DEL CONSULTOR</t>
  </si>
  <si>
    <t>Arriendo de Oficina, administración y servicios públicos</t>
  </si>
  <si>
    <t>Papelería Oficina consultor</t>
  </si>
  <si>
    <t>Personal administrativo no facturado</t>
  </si>
  <si>
    <t>Personal profesional no facturado</t>
  </si>
  <si>
    <t>Asesoría legal, tributaria y médica</t>
  </si>
  <si>
    <t>Gastos de representación</t>
  </si>
  <si>
    <t xml:space="preserve">Gastos bancarios </t>
  </si>
  <si>
    <t>Equipos y mantenimiento de oficina</t>
  </si>
  <si>
    <t>Seguros de oficina del consultor</t>
  </si>
  <si>
    <t>Correos</t>
  </si>
  <si>
    <t>Documentación Técnica</t>
  </si>
  <si>
    <t>Costos Propuestas</t>
  </si>
  <si>
    <t>Equipos de mitigación ambiental y social</t>
  </si>
  <si>
    <t>Gastos de vehículo</t>
  </si>
  <si>
    <t>Depreciación de muebles y equipos</t>
  </si>
  <si>
    <t>Licenciamiento de software</t>
  </si>
  <si>
    <t>COSTOS DE PERFECCIONAMIENTO (IMPUESTOS Y POLIZAS)</t>
  </si>
  <si>
    <t>Timbre</t>
  </si>
  <si>
    <t>Publicación en el diario oficial</t>
  </si>
  <si>
    <t>Retefuente</t>
  </si>
  <si>
    <t>ReteICA</t>
  </si>
  <si>
    <t>Estampilla Universidad Distrital - Nacional</t>
  </si>
  <si>
    <t>Póliza de calidad</t>
  </si>
  <si>
    <t>Poliza de cumplimiento</t>
  </si>
  <si>
    <t>Póliza de salarios y prestaciones sociales</t>
  </si>
  <si>
    <t>Cree</t>
  </si>
  <si>
    <t>IMPREVISTOS 3 % AL 1 %</t>
  </si>
  <si>
    <t>UTILIDADES 10 % (1+2+3+4)</t>
  </si>
  <si>
    <t>TOTAL FACTOR MUTIPLICADOR</t>
  </si>
  <si>
    <t>BASES PROVISIONALES</t>
  </si>
  <si>
    <t>Casco+Botas+Overol (c/4 meses)</t>
  </si>
  <si>
    <t>casco</t>
  </si>
  <si>
    <t>SMMLV AÑO 2,019</t>
  </si>
  <si>
    <t xml:space="preserve">botas </t>
  </si>
  <si>
    <t>Incidencia para 8 SMMLV</t>
  </si>
  <si>
    <t>overol</t>
  </si>
  <si>
    <t>Profesional Técnico Predial</t>
  </si>
  <si>
    <t>CARGO</t>
  </si>
  <si>
    <t>Profesional Jurídico Predial</t>
  </si>
  <si>
    <t xml:space="preserve">Experiencia General </t>
  </si>
  <si>
    <t>Experiencia Específica</t>
  </si>
  <si>
    <t xml:space="preserve">Formación </t>
  </si>
  <si>
    <t>Matrícula profesional vigente como profesional en Ingeniería Civil, Catastral y/o Topográfica.</t>
  </si>
  <si>
    <t>Matrícula profesional vigente como abogado</t>
  </si>
  <si>
    <t xml:space="preserve">  Experiencia general (o experiencia profesional): no menor de cinco (5) años, contados a partir de la fecha de terminación y aprobación del pensum académico de educación superior y hasta la fecha de cierre del presente proceso de contratación.</t>
  </si>
  <si>
    <t xml:space="preserve">  Experiencia especifica: mínimo cinco (5) años acumulada, contados a partir de la fecha de terminación y aprobación del pensum académico de educación superior y hasta la fecha de cierre del presente proceso de contratación, en gestión predial en proyectos de infraestructura (procesos de compra predial) para entidades públicas o privadas.</t>
  </si>
  <si>
    <t>Director de Interventoria</t>
  </si>
  <si>
    <t>Ingeniero Residente de Interventoría</t>
  </si>
  <si>
    <t>Profesional Ambiental</t>
  </si>
  <si>
    <t>Especialista en Geologia y/o Geotecnia</t>
  </si>
  <si>
    <t>INTERVENTORIA PARA EL MANTENIMIENTO DE LA CARRETERA PIPIRAL - VILLAVICENCIO, RUTA 40MTA, DEPARTAMENTO DEL META.</t>
  </si>
  <si>
    <t xml:space="preserve">CUATRO (4) MESES </t>
  </si>
  <si>
    <t xml:space="preserve">2.10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 </t>
  </si>
  <si>
    <t>2.11.  El Interventor dará estricto cumplimiento al protocolo de bioseguridad, así como al Decreto 531 de 2020 y la Resolución 312 de 2019. La provisión de recursos para la implementación de las acciones propuestas en dicho documento, avalado por la ARL respectiva, el cual fue requerido para contratos de interventoría en la CIRCULAR CONJUNTA 003 del 8 de abril de 2020, adoptada por INVIAS mediante Circular Externa No. 02 del 13 de abril de 2010, es un valor fijo; es decir, no puede ser modificado. Su ejecución se realizará de acuerdo a lo establecido en la Circular Externa No. 003 del 7 de mayo y su complemento de fecha 13 de mayo de 2020. El pago por este concepto se incluirá en las actas de costos de interventoría de acuerdo con lo que se establece en la especificación particular INVIAS 102.1P - Implementación del Protocolo de Bioseguridad por COVID-19</t>
  </si>
  <si>
    <t xml:space="preserve">2.12 No se requiere el desglose del factor multiplicador					</t>
  </si>
  <si>
    <t xml:space="preserve">Especialista en Pavimentos y/o Vias </t>
  </si>
  <si>
    <t xml:space="preserve">Profesional Juridico Predial </t>
  </si>
  <si>
    <t xml:space="preserve">Director de Interventoria, Profesional Tecnico Predial, Especialista en Geologia y/o Geotecnia, Especialista en Estructuras, Especialiats en Pavimentos y/o Vias, Especialista en Hidraulica e Hidrologia, Profesional de Aseguramiento o Gestion de la Calidad Profesional Juridico Predial. </t>
  </si>
  <si>
    <t xml:space="preserve">Director de Interventoria, Ingeniero Residente de Interventoria, Profesional Ambiental, Profesional Tecnico Predial,   Topografo Inspector,Laboratorista Inspector, Inspector SST, Cadenero </t>
  </si>
  <si>
    <t xml:space="preserve">Director de Interventoria, Ingeniero Residente de Interventoria, Profesional Ambiental, Profesional Tecnico Predial,  Especialista en Geologia y/o Geotecnia, Especialista en Estructuras, Especialiats en Pavimentos y/o Vias, Especialista en Hidraulica e Hidrologia, Profesional de Aseguramiento o Gestion de la Calidad, Profesional Juridico Predial, Topografo Inspector, Laboratorista Inspector, Inspector SST, Cadenero </t>
  </si>
  <si>
    <t>Director de Interventoria, Ingeniero Residente de Interventoria, Profesional Ambiental, Profesional Tecnico Predial,  Especialista en Geologia y/o Geotecnia, Especialista en Estructuras, Especialiats en Pavimentos y/o Vias, Especialista en Hidraulica e Hidrologia, Profesional de Aseguramiento o Gestion de la Calidad, Profesional Juridico Predial.</t>
  </si>
  <si>
    <t xml:space="preserve">Director de Interventoría, Ingeniero Residente de Interventoría, Profesional Ambiental. </t>
  </si>
  <si>
    <t xml:space="preserve">Camioneta o Campero de más de  2000 c.c. (1): 4x4 (Incluye peajes y Combustible) El modelo del vehiculo ofrecido  deberá corresponder a modelos 2015 o superior. </t>
  </si>
  <si>
    <t>2.8. Los valores que aparecen fijos e inmodificables, no podrán alterarse.</t>
  </si>
  <si>
    <t>DIRECCIÓN OPERATIVA</t>
  </si>
  <si>
    <t xml:space="preserve">SUBDIRECCIÓN RED NACIONAL DE CARRETERAS </t>
  </si>
  <si>
    <t>CMA-DO-SRN-059-2021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</si>
</sst>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3" formatCode="_(* #,##0.00_);_(* \(#,##0.00\);_(* &quot;-&quot;??_);_(@_)"/>
    <numFmt numFmtId="164" formatCode="_-&quot;$&quot;\ * #,##0_-;\-&quot;$&quot;\ * #,##0_-;_-&quot;$&quot;\ * &quot;-&quot;_-;_-@_-"/>
    <numFmt numFmtId="165" formatCode="_-&quot;$&quot;\ * #,##0.00_-;\-&quot;$&quot;\ * #,##0.00_-;_-&quot;$&quot;\ * &quot;-&quot;??_-;_-@_-"/>
    <numFmt numFmtId="166" formatCode="_-* #,##0.00_-;\-* #,##0.00_-;_-* &quot;-&quot;??_-;_-@_-"/>
    <numFmt numFmtId="167" formatCode="_-&quot;$&quot;* #,##0.00_-;\-&quot;$&quot;* #,##0.00_-;_-&quot;$&quot;* &quot;-&quot;??_-;_-@_-"/>
    <numFmt numFmtId="168" formatCode="_(&quot;$&quot;\ * #,##0.00_);_(&quot;$&quot;\ * \(#,##0.00\);_(&quot;$&quot;\ * &quot;-&quot;??_);_(@_)"/>
    <numFmt numFmtId="169" formatCode="_-* #,##0.00\ _€_-;\-* #,##0.00\ _€_-;_-* &quot;-&quot;??\ _€_-;_-@_-"/>
    <numFmt numFmtId="170" formatCode="_ * #,##0.00_ ;_ * \-#,##0.00_ ;_ * &quot;-&quot;??_ ;_ @_ "/>
    <numFmt numFmtId="171" formatCode="_-[$$-240A]\ * #,##0.00_ ;_-[$$-240A]\ * \-#,##0.00\ ;_-[$$-240A]\ * &quot;-&quot;??_ ;_-@_ "/>
    <numFmt numFmtId="172" formatCode="#,##0.00_ ;\-#,##0.00\ "/>
    <numFmt numFmtId="173" formatCode="0.0000%"/>
    <numFmt numFmtId="174" formatCode="0.000000%"/>
    <numFmt numFmtId="175" formatCode="0.000%"/>
  </numFmts>
  <fonts count="40" x14ac:knownFonts="1">
    <font>
      <sz val="11"/>
      <color theme="1"/>
      <name val="Calibri"/>
      <family val="2"/>
      <scheme val="minor"/>
    </font>
    <font>
      <sz val="11"/>
      <color theme="1"/>
      <name val="Calibri"/>
      <family val="2"/>
      <scheme val="minor"/>
    </font>
    <font>
      <sz val="12"/>
      <color indexed="8"/>
      <name val="Verdana"/>
      <family val="2"/>
    </font>
    <font>
      <sz val="9"/>
      <name val="Arial Narrow"/>
      <family val="2"/>
    </font>
    <font>
      <sz val="12"/>
      <name val="Arial Narrow"/>
      <family val="2"/>
    </font>
    <font>
      <sz val="11"/>
      <color indexed="8"/>
      <name val="Calibri"/>
      <family val="2"/>
    </font>
    <font>
      <sz val="11"/>
      <color indexed="8"/>
      <name val="Arial Narrow"/>
      <family val="2"/>
    </font>
    <font>
      <sz val="10"/>
      <name val="Arial"/>
      <family val="2"/>
    </font>
    <font>
      <sz val="8"/>
      <name val="Arial Narrow"/>
      <family val="2"/>
    </font>
    <font>
      <b/>
      <sz val="9"/>
      <name val="Arial Narrow"/>
      <family val="2"/>
    </font>
    <font>
      <b/>
      <sz val="9"/>
      <color indexed="12"/>
      <name val="Arial Narrow"/>
      <family val="2"/>
    </font>
    <font>
      <sz val="9"/>
      <color theme="0"/>
      <name val="Arial Narrow"/>
      <family val="2"/>
    </font>
    <font>
      <sz val="10"/>
      <name val="Arial Narrow"/>
      <family val="2"/>
    </font>
    <font>
      <b/>
      <u/>
      <sz val="9"/>
      <name val="Arial Narrow"/>
      <family val="2"/>
    </font>
    <font>
      <sz val="11"/>
      <color theme="1"/>
      <name val="Arial Narrow"/>
      <family val="2"/>
    </font>
    <font>
      <sz val="9"/>
      <color indexed="8"/>
      <name val="Arial Narrow"/>
      <family val="2"/>
    </font>
    <font>
      <b/>
      <sz val="9"/>
      <color indexed="8"/>
      <name val="Arial Narrow"/>
      <family val="2"/>
    </font>
    <font>
      <b/>
      <sz val="12"/>
      <name val="Arial Narrow"/>
      <family val="2"/>
    </font>
    <font>
      <sz val="28"/>
      <color indexed="8"/>
      <name val="Arial Narrow"/>
      <family val="2"/>
    </font>
    <font>
      <b/>
      <sz val="11"/>
      <color indexed="8"/>
      <name val="Arial Narrow"/>
      <family val="2"/>
    </font>
    <font>
      <b/>
      <sz val="11"/>
      <name val="Arial Narrow"/>
      <family val="2"/>
    </font>
    <font>
      <b/>
      <sz val="8"/>
      <color indexed="8"/>
      <name val="Arial Narrow"/>
      <family val="2"/>
    </font>
    <font>
      <b/>
      <sz val="10"/>
      <name val="Arial Narrow"/>
      <family val="2"/>
    </font>
    <font>
      <sz val="11"/>
      <color indexed="9"/>
      <name val="Arial Narrow"/>
      <family val="2"/>
    </font>
    <font>
      <sz val="11"/>
      <color rgb="FFFF0000"/>
      <name val="Arial Narrow"/>
      <family val="2"/>
    </font>
    <font>
      <sz val="11"/>
      <color theme="3" tint="0.39997558519241921"/>
      <name val="Arial Narrow"/>
      <family val="2"/>
    </font>
    <font>
      <b/>
      <sz val="9"/>
      <color rgb="FFFF0000"/>
      <name val="Arial Narrow"/>
      <family val="2"/>
    </font>
    <font>
      <sz val="7"/>
      <name val="Arial Narrow"/>
      <family val="2"/>
    </font>
    <font>
      <sz val="11"/>
      <name val="Arial Narrow"/>
      <family val="2"/>
    </font>
    <font>
      <sz val="9"/>
      <color theme="0" tint="-0.249977111117893"/>
      <name val="Arial Narrow"/>
      <family val="2"/>
    </font>
    <font>
      <sz val="10"/>
      <color indexed="8"/>
      <name val="Arial"/>
      <family val="2"/>
    </font>
    <font>
      <b/>
      <sz val="10"/>
      <color indexed="8"/>
      <name val="Arial"/>
      <family val="2"/>
    </font>
    <font>
      <b/>
      <sz val="12"/>
      <color indexed="8"/>
      <name val="Arial"/>
      <family val="2"/>
    </font>
    <font>
      <i/>
      <sz val="10"/>
      <color indexed="8"/>
      <name val="Arial"/>
      <family val="2"/>
    </font>
    <font>
      <sz val="10"/>
      <color indexed="18"/>
      <name val="Arial"/>
      <family val="2"/>
    </font>
    <font>
      <b/>
      <sz val="8"/>
      <color indexed="81"/>
      <name val="Tahoma"/>
      <family val="2"/>
    </font>
    <font>
      <sz val="8"/>
      <color indexed="81"/>
      <name val="Tahoma"/>
      <family val="2"/>
    </font>
    <font>
      <b/>
      <sz val="11"/>
      <color theme="1"/>
      <name val="Arial Narrow"/>
      <family val="2"/>
    </font>
    <font>
      <sz val="11"/>
      <color rgb="FF000000"/>
      <name val="Calibri"/>
      <family val="2"/>
    </font>
    <font>
      <b/>
      <sz val="12"/>
      <color rgb="FFFF0000"/>
      <name val="Arial Narrow"/>
      <family val="2"/>
    </font>
  </fonts>
  <fills count="16">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92D05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rgb="FFFFFF00"/>
        <bgColor indexed="64"/>
      </patternFill>
    </fill>
    <fill>
      <patternFill patternType="solid">
        <fgColor theme="2" tint="-0.249977111117893"/>
        <bgColor indexed="64"/>
      </patternFill>
    </fill>
    <fill>
      <patternFill patternType="solid">
        <fgColor rgb="FFFF0000"/>
        <bgColor indexed="64"/>
      </patternFill>
    </fill>
    <fill>
      <patternFill patternType="solid">
        <fgColor theme="7"/>
        <bgColor indexed="64"/>
      </patternFill>
    </fill>
    <fill>
      <patternFill patternType="solid">
        <fgColor theme="4" tint="0.59999389629810485"/>
        <bgColor indexed="64"/>
      </patternFill>
    </fill>
    <fill>
      <patternFill patternType="solid">
        <fgColor theme="4" tint="0.79998168889431442"/>
        <bgColor indexed="64"/>
      </patternFill>
    </fill>
    <fill>
      <patternFill patternType="solid">
        <fgColor theme="7" tint="0.59999389629810485"/>
        <bgColor indexed="64"/>
      </patternFill>
    </fill>
    <fill>
      <patternFill patternType="solid">
        <fgColor theme="9" tint="0.79998168889431442"/>
        <bgColor indexed="64"/>
      </patternFill>
    </fill>
    <fill>
      <patternFill patternType="solid">
        <fgColor indexed="47"/>
        <bgColor indexed="64"/>
      </patternFill>
    </fill>
  </fills>
  <borders count="81">
    <border>
      <left/>
      <right/>
      <top/>
      <bottom/>
      <diagonal/>
    </border>
    <border>
      <left/>
      <right/>
      <top/>
      <bottom style="thin">
        <color indexed="64"/>
      </bottom>
      <diagonal/>
    </border>
    <border>
      <left/>
      <right/>
      <top style="medium">
        <color indexed="64"/>
      </top>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diagonal/>
    </border>
    <border>
      <left/>
      <right style="medium">
        <color indexed="64"/>
      </right>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medium">
        <color indexed="64"/>
      </left>
      <right style="thin">
        <color indexed="64"/>
      </right>
      <top/>
      <bottom style="thin">
        <color indexed="64"/>
      </bottom>
      <diagonal/>
    </border>
    <border>
      <left/>
      <right style="medium">
        <color indexed="64"/>
      </right>
      <top/>
      <bottom/>
      <diagonal/>
    </border>
    <border>
      <left style="medium">
        <color indexed="64"/>
      </left>
      <right style="thin">
        <color indexed="64"/>
      </right>
      <top/>
      <bottom/>
      <diagonal/>
    </border>
    <border>
      <left style="thin">
        <color indexed="64"/>
      </left>
      <right style="medium">
        <color indexed="64"/>
      </right>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diagonal/>
    </border>
    <border>
      <left style="medium">
        <color indexed="64"/>
      </left>
      <right/>
      <top/>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style="thin">
        <color indexed="64"/>
      </top>
      <bottom/>
      <diagonal/>
    </border>
    <border>
      <left/>
      <right/>
      <top style="thin">
        <color indexed="64"/>
      </top>
      <bottom/>
      <diagonal/>
    </border>
    <border>
      <left style="double">
        <color indexed="64"/>
      </left>
      <right style="medium">
        <color indexed="64"/>
      </right>
      <top style="double">
        <color indexed="64"/>
      </top>
      <bottom/>
      <diagonal/>
    </border>
    <border>
      <left style="medium">
        <color indexed="64"/>
      </left>
      <right/>
      <top style="double">
        <color indexed="64"/>
      </top>
      <bottom style="thin">
        <color indexed="64"/>
      </bottom>
      <diagonal/>
    </border>
    <border>
      <left/>
      <right/>
      <top style="double">
        <color indexed="64"/>
      </top>
      <bottom style="thin">
        <color indexed="64"/>
      </bottom>
      <diagonal/>
    </border>
    <border>
      <left/>
      <right style="medium">
        <color indexed="64"/>
      </right>
      <top style="double">
        <color indexed="64"/>
      </top>
      <bottom style="thin">
        <color indexed="64"/>
      </bottom>
      <diagonal/>
    </border>
    <border>
      <left style="double">
        <color indexed="64"/>
      </left>
      <right style="medium">
        <color indexed="64"/>
      </right>
      <top/>
      <bottom/>
      <diagonal/>
    </border>
    <border>
      <left style="double">
        <color indexed="64"/>
      </left>
      <right style="medium">
        <color indexed="64"/>
      </right>
      <top/>
      <bottom style="medium">
        <color indexed="64"/>
      </bottom>
      <diagonal/>
    </border>
    <border>
      <left style="double">
        <color indexed="64"/>
      </left>
      <right/>
      <top style="medium">
        <color indexed="64"/>
      </top>
      <bottom/>
      <diagonal/>
    </border>
    <border>
      <left style="thin">
        <color indexed="64"/>
      </left>
      <right/>
      <top style="medium">
        <color indexed="64"/>
      </top>
      <bottom/>
      <diagonal/>
    </border>
    <border>
      <left style="thin">
        <color auto="1"/>
      </left>
      <right style="medium">
        <color auto="1"/>
      </right>
      <top style="medium">
        <color auto="1"/>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double">
        <color indexed="64"/>
      </left>
      <right/>
      <top/>
      <bottom style="medium">
        <color indexed="64"/>
      </bottom>
      <diagonal/>
    </border>
    <border>
      <left style="thin">
        <color indexed="64"/>
      </left>
      <right/>
      <top/>
      <bottom/>
      <diagonal/>
    </border>
    <border>
      <left style="thin">
        <color indexed="64"/>
      </left>
      <right style="medium">
        <color indexed="64"/>
      </right>
      <top/>
      <bottom/>
      <diagonal/>
    </border>
    <border>
      <left style="double">
        <color indexed="64"/>
      </left>
      <right/>
      <top style="medium">
        <color indexed="64"/>
      </top>
      <bottom style="medium">
        <color indexed="64"/>
      </bottom>
      <diagonal/>
    </border>
    <border>
      <left style="medium">
        <color indexed="64"/>
      </left>
      <right style="medium">
        <color indexed="64"/>
      </right>
      <top style="medium">
        <color indexed="64"/>
      </top>
      <bottom style="double">
        <color indexed="64"/>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style="medium">
        <color indexed="64"/>
      </left>
      <right/>
      <top/>
      <bottom style="double">
        <color indexed="64"/>
      </bottom>
      <diagonal/>
    </border>
    <border>
      <left/>
      <right/>
      <top style="double">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uble">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style="double">
        <color indexed="64"/>
      </top>
      <bottom style="thin">
        <color indexed="64"/>
      </bottom>
      <diagonal/>
    </border>
    <border>
      <left/>
      <right style="medium">
        <color indexed="64"/>
      </right>
      <top style="medium">
        <color indexed="64"/>
      </top>
      <bottom style="double">
        <color indexed="64"/>
      </bottom>
      <diagonal/>
    </border>
    <border>
      <left style="medium">
        <color indexed="64"/>
      </left>
      <right style="double">
        <color indexed="64"/>
      </right>
      <top style="double">
        <color indexed="64"/>
      </top>
      <bottom/>
      <diagonal/>
    </border>
    <border>
      <left style="medium">
        <color indexed="64"/>
      </left>
      <right style="double">
        <color indexed="64"/>
      </right>
      <top/>
      <bottom/>
      <diagonal/>
    </border>
    <border>
      <left style="medium">
        <color indexed="64"/>
      </left>
      <right style="double">
        <color indexed="64"/>
      </right>
      <top/>
      <bottom style="medium">
        <color indexed="64"/>
      </bottom>
      <diagonal/>
    </border>
  </borders>
  <cellStyleXfs count="24">
    <xf numFmtId="0" fontId="0" fillId="0" borderId="0"/>
    <xf numFmtId="0" fontId="2" fillId="0" borderId="0" applyNumberFormat="0" applyFill="0" applyBorder="0" applyProtection="0">
      <alignment vertical="top"/>
    </xf>
    <xf numFmtId="0" fontId="2" fillId="0" borderId="0" applyNumberFormat="0" applyFill="0" applyBorder="0" applyProtection="0">
      <alignment vertical="top"/>
    </xf>
    <xf numFmtId="0" fontId="5" fillId="0" borderId="0"/>
    <xf numFmtId="0" fontId="7" fillId="0" borderId="0"/>
    <xf numFmtId="168" fontId="1" fillId="0" borderId="0" applyFont="0" applyFill="0" applyBorder="0" applyAlignment="0" applyProtection="0"/>
    <xf numFmtId="168" fontId="5" fillId="0" borderId="0" applyFont="0" applyFill="0" applyBorder="0" applyAlignment="0" applyProtection="0"/>
    <xf numFmtId="168" fontId="5" fillId="0" borderId="0" applyFont="0" applyFill="0" applyBorder="0" applyAlignment="0" applyProtection="0"/>
    <xf numFmtId="170" fontId="7" fillId="0" borderId="0" applyFont="0" applyFill="0" applyBorder="0" applyAlignment="0" applyProtection="0"/>
    <xf numFmtId="166" fontId="7" fillId="0" borderId="0" applyFont="0" applyFill="0" applyBorder="0" applyAlignment="0" applyProtection="0"/>
    <xf numFmtId="0" fontId="7" fillId="0" borderId="0"/>
    <xf numFmtId="9" fontId="14" fillId="0" borderId="0" applyFont="0" applyFill="0" applyBorder="0" applyAlignment="0" applyProtection="0"/>
    <xf numFmtId="0" fontId="7" fillId="0" borderId="0"/>
    <xf numFmtId="0" fontId="14" fillId="0" borderId="0"/>
    <xf numFmtId="0" fontId="1" fillId="0" borderId="0"/>
    <xf numFmtId="0" fontId="1" fillId="0" borderId="0"/>
    <xf numFmtId="0" fontId="7" fillId="0" borderId="0"/>
    <xf numFmtId="0" fontId="14" fillId="0" borderId="0"/>
    <xf numFmtId="0" fontId="14" fillId="0" borderId="0"/>
    <xf numFmtId="0" fontId="2" fillId="0" borderId="0" applyNumberFormat="0" applyFill="0" applyBorder="0" applyProtection="0">
      <alignment vertical="top"/>
    </xf>
    <xf numFmtId="9" fontId="1" fillId="0" borderId="0" applyFont="0" applyFill="0" applyBorder="0" applyAlignment="0" applyProtection="0"/>
    <xf numFmtId="166" fontId="1" fillId="0" borderId="0" applyFont="0" applyFill="0" applyBorder="0" applyAlignment="0" applyProtection="0"/>
    <xf numFmtId="164" fontId="1" fillId="0" borderId="0" applyFont="0" applyFill="0" applyBorder="0" applyAlignment="0" applyProtection="0"/>
    <xf numFmtId="0" fontId="38" fillId="0" borderId="0" applyNumberFormat="0" applyBorder="0" applyAlignment="0"/>
  </cellStyleXfs>
  <cellXfs count="309">
    <xf numFmtId="0" fontId="0" fillId="0" borderId="0" xfId="0"/>
    <xf numFmtId="0" fontId="3" fillId="2" borderId="0" xfId="1" applyFont="1" applyFill="1" applyAlignment="1">
      <alignment vertical="center" wrapText="1"/>
    </xf>
    <xf numFmtId="167" fontId="3" fillId="2" borderId="0" xfId="1" applyNumberFormat="1" applyFont="1" applyFill="1" applyAlignment="1">
      <alignment vertical="center" wrapText="1"/>
    </xf>
    <xf numFmtId="167" fontId="3" fillId="2" borderId="0" xfId="1" applyNumberFormat="1" applyFont="1" applyFill="1" applyAlignment="1">
      <alignment horizontal="justify" vertical="center" wrapText="1"/>
    </xf>
    <xf numFmtId="0" fontId="3" fillId="2" borderId="0" xfId="1" applyFont="1" applyFill="1" applyAlignment="1">
      <alignment horizontal="center" vertical="center" wrapText="1"/>
    </xf>
    <xf numFmtId="0" fontId="6" fillId="0" borderId="0" xfId="3" applyFont="1" applyFill="1" applyAlignment="1">
      <alignment horizontal="left" vertical="center"/>
    </xf>
    <xf numFmtId="0" fontId="4" fillId="0" borderId="1" xfId="2" applyNumberFormat="1" applyFont="1" applyFill="1" applyBorder="1" applyAlignment="1">
      <alignment vertical="center" wrapText="1"/>
    </xf>
    <xf numFmtId="0" fontId="4" fillId="0" borderId="1" xfId="2" applyNumberFormat="1" applyFont="1" applyFill="1" applyBorder="1" applyAlignment="1">
      <alignment horizontal="justify" vertical="center" wrapText="1"/>
    </xf>
    <xf numFmtId="0" fontId="4" fillId="0" borderId="1" xfId="2" applyNumberFormat="1" applyFont="1" applyFill="1" applyBorder="1" applyAlignment="1">
      <alignment horizontal="center" vertical="center" wrapText="1"/>
    </xf>
    <xf numFmtId="0" fontId="6" fillId="0" borderId="1" xfId="3" applyFont="1" applyFill="1" applyBorder="1" applyAlignment="1">
      <alignment vertical="center"/>
    </xf>
    <xf numFmtId="0" fontId="4" fillId="0" borderId="0" xfId="2" applyNumberFormat="1" applyFont="1" applyFill="1" applyBorder="1" applyAlignment="1">
      <alignment vertical="center" wrapText="1"/>
    </xf>
    <xf numFmtId="0" fontId="4" fillId="0" borderId="0" xfId="2" applyNumberFormat="1" applyFont="1" applyFill="1" applyBorder="1" applyAlignment="1">
      <alignment horizontal="justify" vertical="center" wrapText="1"/>
    </xf>
    <xf numFmtId="0" fontId="4" fillId="0" borderId="0" xfId="2" applyFont="1" applyFill="1" applyBorder="1" applyAlignment="1">
      <alignment horizontal="left" vertical="center" wrapText="1"/>
    </xf>
    <xf numFmtId="0" fontId="3" fillId="2" borderId="0" xfId="1" applyFont="1" applyFill="1" applyAlignment="1">
      <alignment horizontal="right" vertical="center" wrapText="1"/>
    </xf>
    <xf numFmtId="0" fontId="11" fillId="2" borderId="0" xfId="1" applyFont="1" applyFill="1" applyAlignment="1">
      <alignment vertical="center" wrapText="1"/>
    </xf>
    <xf numFmtId="167" fontId="3" fillId="0" borderId="8" xfId="8" applyNumberFormat="1" applyFont="1" applyBorder="1" applyAlignment="1">
      <alignment vertical="center" wrapText="1"/>
    </xf>
    <xf numFmtId="167" fontId="3" fillId="0" borderId="9" xfId="1" applyNumberFormat="1" applyFont="1" applyBorder="1" applyAlignment="1">
      <alignment horizontal="right" vertical="center" wrapText="1"/>
    </xf>
    <xf numFmtId="0" fontId="3" fillId="0" borderId="9" xfId="1" applyFont="1" applyBorder="1" applyAlignment="1">
      <alignment horizontal="center" vertical="center" wrapText="1"/>
    </xf>
    <xf numFmtId="0" fontId="3" fillId="0" borderId="9" xfId="1" applyFont="1" applyBorder="1" applyAlignment="1">
      <alignment vertical="center" wrapText="1"/>
    </xf>
    <xf numFmtId="0" fontId="3" fillId="0" borderId="10" xfId="1" applyFont="1" applyBorder="1" applyAlignment="1">
      <alignment horizontal="center" vertical="center" wrapText="1"/>
    </xf>
    <xf numFmtId="171" fontId="3" fillId="0" borderId="8" xfId="9" applyNumberFormat="1" applyFont="1" applyFill="1" applyBorder="1" applyAlignment="1">
      <alignment vertical="center" wrapText="1"/>
    </xf>
    <xf numFmtId="0" fontId="3" fillId="0" borderId="9" xfId="10" applyFont="1" applyFill="1" applyBorder="1" applyAlignment="1">
      <alignment vertical="center" wrapText="1"/>
    </xf>
    <xf numFmtId="167" fontId="13" fillId="3" borderId="16" xfId="1" applyNumberFormat="1" applyFont="1" applyFill="1" applyBorder="1" applyAlignment="1">
      <alignment vertical="center" wrapText="1"/>
    </xf>
    <xf numFmtId="0" fontId="13" fillId="3" borderId="17" xfId="1" applyFont="1" applyFill="1" applyBorder="1" applyAlignment="1">
      <alignment vertical="center" wrapText="1"/>
    </xf>
    <xf numFmtId="167" fontId="13" fillId="3" borderId="17" xfId="1" applyNumberFormat="1" applyFont="1" applyFill="1" applyBorder="1" applyAlignment="1">
      <alignment vertical="center" wrapText="1"/>
    </xf>
    <xf numFmtId="0" fontId="3" fillId="3" borderId="18" xfId="1" applyFont="1" applyFill="1" applyBorder="1" applyAlignment="1">
      <alignment horizontal="center" vertical="center" wrapText="1"/>
    </xf>
    <xf numFmtId="167" fontId="3" fillId="0" borderId="19" xfId="1" applyNumberFormat="1" applyFont="1" applyBorder="1" applyAlignment="1">
      <alignment horizontal="center" vertical="center" wrapText="1"/>
    </xf>
    <xf numFmtId="0" fontId="10" fillId="0" borderId="20" xfId="1" quotePrefix="1" applyFont="1" applyBorder="1" applyAlignment="1">
      <alignment horizontal="center" vertical="center" wrapText="1"/>
    </xf>
    <xf numFmtId="167" fontId="10" fillId="0" borderId="20" xfId="1" quotePrefix="1" applyNumberFormat="1" applyFont="1" applyBorder="1" applyAlignment="1">
      <alignment horizontal="center" vertical="center" wrapText="1"/>
    </xf>
    <xf numFmtId="0" fontId="10" fillId="0" borderId="22" xfId="1" quotePrefix="1" applyFont="1" applyBorder="1" applyAlignment="1">
      <alignment horizontal="center" vertical="center" wrapText="1"/>
    </xf>
    <xf numFmtId="167" fontId="3" fillId="0" borderId="11" xfId="1" applyNumberFormat="1" applyFont="1" applyBorder="1" applyAlignment="1">
      <alignment horizontal="center" vertical="center" wrapText="1"/>
    </xf>
    <xf numFmtId="167" fontId="3" fillId="0" borderId="23" xfId="1" applyNumberFormat="1" applyFont="1" applyBorder="1" applyAlignment="1">
      <alignment horizontal="center" vertical="center" wrapText="1"/>
    </xf>
    <xf numFmtId="167" fontId="3" fillId="0" borderId="26" xfId="1" applyNumberFormat="1" applyFont="1" applyBorder="1" applyAlignment="1">
      <alignment horizontal="center" vertical="center" wrapText="1"/>
    </xf>
    <xf numFmtId="167" fontId="3" fillId="0" borderId="24" xfId="1" applyNumberFormat="1" applyFont="1" applyBorder="1" applyAlignment="1">
      <alignment horizontal="center" vertical="center" wrapText="1"/>
    </xf>
    <xf numFmtId="0" fontId="3" fillId="0" borderId="7" xfId="1" applyFont="1" applyBorder="1" applyAlignment="1">
      <alignment horizontal="center" vertical="center" wrapText="1"/>
    </xf>
    <xf numFmtId="169" fontId="11" fillId="2" borderId="0" xfId="1" applyNumberFormat="1" applyFont="1" applyFill="1" applyAlignment="1">
      <alignment vertical="center" wrapText="1"/>
    </xf>
    <xf numFmtId="167" fontId="3" fillId="0" borderId="8" xfId="8" applyNumberFormat="1" applyFont="1" applyBorder="1" applyAlignment="1">
      <alignment horizontal="right" vertical="center" wrapText="1"/>
    </xf>
    <xf numFmtId="0" fontId="3" fillId="0" borderId="12" xfId="1" applyFont="1" applyBorder="1" applyAlignment="1">
      <alignment horizontal="center" vertical="center" wrapText="1"/>
    </xf>
    <xf numFmtId="0" fontId="3" fillId="0" borderId="9" xfId="1" applyFont="1" applyBorder="1" applyAlignment="1">
      <alignment vertical="center"/>
    </xf>
    <xf numFmtId="0" fontId="9" fillId="3" borderId="36" xfId="1" applyFont="1" applyFill="1" applyBorder="1" applyAlignment="1">
      <alignment vertical="center" wrapText="1"/>
    </xf>
    <xf numFmtId="0" fontId="3" fillId="0" borderId="23" xfId="1" applyFont="1" applyBorder="1" applyAlignment="1">
      <alignment horizontal="center" vertical="center" wrapText="1"/>
    </xf>
    <xf numFmtId="167" fontId="3" fillId="0" borderId="37" xfId="1" applyNumberFormat="1" applyFont="1" applyBorder="1" applyAlignment="1">
      <alignment horizontal="center" vertical="center" wrapText="1"/>
    </xf>
    <xf numFmtId="167" fontId="3" fillId="0" borderId="38" xfId="1" applyNumberFormat="1" applyFont="1" applyBorder="1" applyAlignment="1">
      <alignment horizontal="center" vertical="center" wrapText="1"/>
    </xf>
    <xf numFmtId="167" fontId="15" fillId="2" borderId="26" xfId="1" applyNumberFormat="1" applyFont="1" applyFill="1" applyBorder="1" applyAlignment="1">
      <alignment vertical="center" wrapText="1"/>
    </xf>
    <xf numFmtId="0" fontId="16" fillId="2" borderId="40" xfId="1" applyFont="1" applyFill="1" applyBorder="1" applyAlignment="1">
      <alignment vertical="center" wrapText="1"/>
    </xf>
    <xf numFmtId="0" fontId="9" fillId="2" borderId="43" xfId="1" applyFont="1" applyFill="1" applyBorder="1" applyAlignment="1">
      <alignment horizontal="center" vertical="center" wrapText="1"/>
    </xf>
    <xf numFmtId="167" fontId="3" fillId="2" borderId="37" xfId="1" applyNumberFormat="1" applyFont="1" applyFill="1" applyBorder="1" applyAlignment="1">
      <alignment vertical="center" wrapText="1"/>
    </xf>
    <xf numFmtId="0" fontId="3" fillId="2" borderId="2" xfId="1" applyFont="1" applyFill="1" applyBorder="1" applyAlignment="1">
      <alignment vertical="center" wrapText="1"/>
    </xf>
    <xf numFmtId="167" fontId="3" fillId="2" borderId="2" xfId="1" applyNumberFormat="1" applyFont="1" applyFill="1" applyBorder="1" applyAlignment="1">
      <alignment horizontal="justify" vertical="center" wrapText="1"/>
    </xf>
    <xf numFmtId="0" fontId="3" fillId="2" borderId="2" xfId="1" applyFont="1" applyFill="1" applyBorder="1" applyAlignment="1">
      <alignment horizontal="center" vertical="center" wrapText="1"/>
    </xf>
    <xf numFmtId="0" fontId="3" fillId="2" borderId="18" xfId="1" applyFont="1" applyFill="1" applyBorder="1" applyAlignment="1">
      <alignment horizontal="center" vertical="center" wrapText="1"/>
    </xf>
    <xf numFmtId="0" fontId="3" fillId="0" borderId="9" xfId="1" applyFont="1" applyFill="1" applyBorder="1" applyAlignment="1">
      <alignment horizontal="center" vertical="center" wrapText="1"/>
    </xf>
    <xf numFmtId="167" fontId="3" fillId="0" borderId="8" xfId="8" applyNumberFormat="1" applyFont="1" applyFill="1" applyBorder="1" applyAlignment="1">
      <alignment vertical="center" wrapText="1"/>
    </xf>
    <xf numFmtId="0" fontId="3" fillId="0" borderId="9" xfId="1" applyFont="1" applyFill="1" applyBorder="1" applyAlignment="1">
      <alignment horizontal="justify" vertical="center" wrapText="1"/>
    </xf>
    <xf numFmtId="0" fontId="6" fillId="0" borderId="0" xfId="3" applyFont="1" applyAlignment="1">
      <alignment vertical="center"/>
    </xf>
    <xf numFmtId="0" fontId="12" fillId="0" borderId="0" xfId="16" applyFont="1" applyAlignment="1">
      <alignment horizontal="center" vertical="center" wrapText="1"/>
    </xf>
    <xf numFmtId="0" fontId="6" fillId="0" borderId="0" xfId="3" applyFont="1" applyFill="1" applyAlignment="1">
      <alignment vertical="center"/>
    </xf>
    <xf numFmtId="2" fontId="8" fillId="0" borderId="0" xfId="16" applyNumberFormat="1" applyFont="1" applyFill="1" applyAlignment="1">
      <alignment horizontal="center" vertical="center" textRotation="255" wrapText="1"/>
    </xf>
    <xf numFmtId="0" fontId="12" fillId="0" borderId="0" xfId="16" applyFont="1" applyFill="1" applyAlignment="1">
      <alignment horizontal="center" vertical="center" textRotation="255"/>
    </xf>
    <xf numFmtId="0" fontId="19" fillId="0" borderId="49" xfId="3" applyFont="1" applyFill="1" applyBorder="1" applyAlignment="1">
      <alignment horizontal="center" vertical="center"/>
    </xf>
    <xf numFmtId="0" fontId="6" fillId="0" borderId="15" xfId="3" applyFont="1" applyFill="1" applyBorder="1" applyAlignment="1">
      <alignment horizontal="center" vertical="center"/>
    </xf>
    <xf numFmtId="0" fontId="6" fillId="0" borderId="14" xfId="3" applyFont="1" applyFill="1" applyBorder="1" applyAlignment="1">
      <alignment horizontal="center" vertical="center"/>
    </xf>
    <xf numFmtId="0" fontId="6" fillId="0" borderId="13" xfId="3" applyFont="1" applyFill="1" applyBorder="1" applyAlignment="1">
      <alignment horizontal="center" vertical="center"/>
    </xf>
    <xf numFmtId="0" fontId="22" fillId="0" borderId="52" xfId="16" applyFont="1" applyFill="1" applyBorder="1" applyAlignment="1">
      <alignment horizontal="justify" vertical="center" wrapText="1"/>
    </xf>
    <xf numFmtId="0" fontId="23" fillId="0" borderId="39" xfId="3" applyFont="1" applyFill="1" applyBorder="1" applyAlignment="1">
      <alignment vertical="center"/>
    </xf>
    <xf numFmtId="0" fontId="23" fillId="0" borderId="38" xfId="3" applyFont="1" applyFill="1" applyBorder="1" applyAlignment="1">
      <alignment vertical="center"/>
    </xf>
    <xf numFmtId="0" fontId="23" fillId="0" borderId="53" xfId="3" applyFont="1" applyFill="1" applyBorder="1" applyAlignment="1">
      <alignment vertical="center"/>
    </xf>
    <xf numFmtId="0" fontId="23" fillId="0" borderId="54" xfId="3" applyFont="1" applyFill="1" applyBorder="1" applyAlignment="1">
      <alignment vertical="center"/>
    </xf>
    <xf numFmtId="0" fontId="22" fillId="0" borderId="43" xfId="16" applyFont="1" applyFill="1" applyBorder="1" applyAlignment="1">
      <alignment horizontal="justify" vertical="center" wrapText="1"/>
    </xf>
    <xf numFmtId="0" fontId="23" fillId="0" borderId="55" xfId="3" applyFont="1" applyFill="1" applyBorder="1" applyAlignment="1">
      <alignment vertical="center"/>
    </xf>
    <xf numFmtId="0" fontId="23" fillId="0" borderId="56" xfId="3" applyFont="1" applyFill="1" applyBorder="1" applyAlignment="1">
      <alignment vertical="center"/>
    </xf>
    <xf numFmtId="0" fontId="23" fillId="0" borderId="57" xfId="3" applyFont="1" applyFill="1" applyBorder="1" applyAlignment="1">
      <alignment vertical="center"/>
    </xf>
    <xf numFmtId="0" fontId="23" fillId="0" borderId="58" xfId="3" applyFont="1" applyFill="1" applyBorder="1" applyAlignment="1">
      <alignment vertical="center"/>
    </xf>
    <xf numFmtId="0" fontId="22" fillId="0" borderId="59" xfId="16" applyFont="1" applyFill="1" applyBorder="1" applyAlignment="1">
      <alignment horizontal="left" vertical="center" wrapText="1"/>
    </xf>
    <xf numFmtId="0" fontId="23" fillId="0" borderId="27" xfId="3" applyFont="1" applyFill="1" applyBorder="1" applyAlignment="1">
      <alignment vertical="center"/>
    </xf>
    <xf numFmtId="0" fontId="23" fillId="0" borderId="24" xfId="3" applyFont="1" applyFill="1" applyBorder="1" applyAlignment="1">
      <alignment vertical="center"/>
    </xf>
    <xf numFmtId="0" fontId="23" fillId="0" borderId="60" xfId="3" applyFont="1" applyFill="1" applyBorder="1" applyAlignment="1">
      <alignment vertical="center"/>
    </xf>
    <xf numFmtId="0" fontId="23" fillId="0" borderId="61" xfId="3" applyFont="1" applyFill="1" applyBorder="1" applyAlignment="1">
      <alignment vertical="center"/>
    </xf>
    <xf numFmtId="0" fontId="22" fillId="0" borderId="62" xfId="16" applyFont="1" applyFill="1" applyBorder="1" applyAlignment="1">
      <alignment horizontal="left" vertical="center" wrapText="1"/>
    </xf>
    <xf numFmtId="0" fontId="6" fillId="0" borderId="63" xfId="3" applyFont="1" applyFill="1" applyBorder="1" applyAlignment="1">
      <alignment vertical="center"/>
    </xf>
    <xf numFmtId="0" fontId="22" fillId="0" borderId="66" xfId="3" applyFont="1" applyFill="1" applyBorder="1" applyAlignment="1">
      <alignment horizontal="center" vertical="center"/>
    </xf>
    <xf numFmtId="0" fontId="6" fillId="0" borderId="67" xfId="3" applyFont="1" applyBorder="1" applyAlignment="1">
      <alignment vertical="center"/>
    </xf>
    <xf numFmtId="2" fontId="14" fillId="0" borderId="0" xfId="17" applyNumberFormat="1" applyFill="1"/>
    <xf numFmtId="0" fontId="17" fillId="0" borderId="0" xfId="16" applyFont="1" applyFill="1" applyAlignment="1">
      <alignment vertical="center"/>
    </xf>
    <xf numFmtId="0" fontId="24" fillId="0" borderId="0" xfId="16" applyFont="1" applyFill="1" applyAlignment="1">
      <alignment vertical="center"/>
    </xf>
    <xf numFmtId="0" fontId="25" fillId="0" borderId="0" xfId="3" applyFont="1" applyAlignment="1">
      <alignment horizontal="right" vertical="center"/>
    </xf>
    <xf numFmtId="0" fontId="6" fillId="0" borderId="0" xfId="3" applyFont="1" applyFill="1" applyAlignment="1">
      <alignment horizontal="center" vertical="center"/>
    </xf>
    <xf numFmtId="0" fontId="6" fillId="0" borderId="0" xfId="3" applyFont="1" applyAlignment="1">
      <alignment horizontal="center" vertical="center"/>
    </xf>
    <xf numFmtId="0" fontId="20" fillId="0" borderId="0" xfId="3" applyFont="1" applyAlignment="1">
      <alignment vertical="center"/>
    </xf>
    <xf numFmtId="2" fontId="6" fillId="0" borderId="0" xfId="3" applyNumberFormat="1" applyFont="1" applyAlignment="1">
      <alignment vertical="center"/>
    </xf>
    <xf numFmtId="0" fontId="4" fillId="2" borderId="0" xfId="2" applyFont="1" applyFill="1" applyBorder="1" applyAlignment="1">
      <alignment horizontal="left" vertical="center" wrapText="1"/>
    </xf>
    <xf numFmtId="0" fontId="4" fillId="2" borderId="0" xfId="2" applyNumberFormat="1" applyFont="1" applyFill="1" applyBorder="1" applyAlignment="1">
      <alignment horizontal="center" vertical="center" wrapText="1"/>
    </xf>
    <xf numFmtId="0" fontId="4" fillId="2" borderId="0" xfId="2" applyNumberFormat="1" applyFont="1" applyFill="1" applyBorder="1" applyAlignment="1">
      <alignment horizontal="justify" vertical="center" wrapText="1"/>
    </xf>
    <xf numFmtId="0" fontId="4" fillId="2" borderId="0" xfId="2" applyNumberFormat="1" applyFont="1" applyFill="1" applyBorder="1" applyAlignment="1">
      <alignment vertical="center" wrapText="1"/>
    </xf>
    <xf numFmtId="0" fontId="9" fillId="5" borderId="6" xfId="1" applyFont="1" applyFill="1" applyBorder="1" applyAlignment="1">
      <alignment vertical="center" wrapText="1"/>
    </xf>
    <xf numFmtId="167" fontId="9" fillId="5" borderId="6" xfId="1" applyNumberFormat="1" applyFont="1" applyFill="1" applyBorder="1" applyAlignment="1">
      <alignment vertical="center" wrapText="1"/>
    </xf>
    <xf numFmtId="167" fontId="9" fillId="5" borderId="5" xfId="1" applyNumberFormat="1" applyFont="1" applyFill="1" applyBorder="1" applyAlignment="1">
      <alignment vertical="center" wrapText="1"/>
    </xf>
    <xf numFmtId="0" fontId="3" fillId="5" borderId="7" xfId="1" applyFont="1" applyFill="1" applyBorder="1" applyAlignment="1">
      <alignment horizontal="center" vertical="center" wrapText="1"/>
    </xf>
    <xf numFmtId="0" fontId="3" fillId="5" borderId="12" xfId="1" applyFont="1" applyFill="1" applyBorder="1" applyAlignment="1">
      <alignment horizontal="center" vertical="center" wrapText="1"/>
    </xf>
    <xf numFmtId="167" fontId="9" fillId="5" borderId="33" xfId="8" applyNumberFormat="1" applyFont="1" applyFill="1" applyBorder="1" applyAlignment="1">
      <alignment horizontal="right" vertical="center" wrapText="1"/>
    </xf>
    <xf numFmtId="0" fontId="3" fillId="5" borderId="4" xfId="1" applyFont="1" applyFill="1" applyBorder="1" applyAlignment="1">
      <alignment horizontal="center" vertical="center" wrapText="1"/>
    </xf>
    <xf numFmtId="167" fontId="9" fillId="5" borderId="28" xfId="8" applyNumberFormat="1" applyFont="1" applyFill="1" applyBorder="1" applyAlignment="1">
      <alignment horizontal="right" vertical="center" wrapText="1"/>
    </xf>
    <xf numFmtId="0" fontId="3" fillId="5" borderId="10" xfId="1" applyFont="1" applyFill="1" applyBorder="1" applyAlignment="1">
      <alignment vertical="center" wrapText="1"/>
    </xf>
    <xf numFmtId="167" fontId="9" fillId="5" borderId="8" xfId="6" applyNumberFormat="1" applyFont="1" applyFill="1" applyBorder="1" applyAlignment="1">
      <alignment vertical="center" wrapText="1"/>
    </xf>
    <xf numFmtId="167" fontId="9" fillId="5" borderId="8" xfId="7" applyNumberFormat="1" applyFont="1" applyFill="1" applyBorder="1" applyAlignment="1">
      <alignment vertical="center" wrapText="1"/>
    </xf>
    <xf numFmtId="0" fontId="26" fillId="2" borderId="0" xfId="1" applyFont="1" applyFill="1" applyAlignment="1">
      <alignment horizontal="center" vertical="center" wrapText="1"/>
    </xf>
    <xf numFmtId="0" fontId="3" fillId="0" borderId="7" xfId="1" applyFont="1" applyFill="1" applyBorder="1" applyAlignment="1">
      <alignment horizontal="center" vertical="center" wrapText="1"/>
    </xf>
    <xf numFmtId="167" fontId="3" fillId="0" borderId="31" xfId="1" applyNumberFormat="1" applyFont="1" applyBorder="1" applyAlignment="1">
      <alignment horizontal="right" vertical="center" wrapText="1"/>
    </xf>
    <xf numFmtId="167" fontId="3" fillId="0" borderId="31" xfId="1" applyNumberFormat="1" applyFont="1" applyFill="1" applyBorder="1" applyAlignment="1">
      <alignment horizontal="right" vertical="center" wrapText="1"/>
    </xf>
    <xf numFmtId="171" fontId="3" fillId="0" borderId="31" xfId="10" applyNumberFormat="1" applyFont="1" applyFill="1" applyBorder="1" applyAlignment="1">
      <alignment vertical="center" wrapText="1"/>
    </xf>
    <xf numFmtId="0" fontId="4" fillId="0" borderId="0" xfId="2" applyNumberFormat="1" applyFont="1" applyFill="1" applyBorder="1" applyAlignment="1">
      <alignment horizontal="center" vertical="center" wrapText="1"/>
    </xf>
    <xf numFmtId="0" fontId="12" fillId="0" borderId="0" xfId="4" applyFont="1" applyFill="1" applyAlignment="1">
      <alignment vertical="center"/>
    </xf>
    <xf numFmtId="0" fontId="15" fillId="2" borderId="0" xfId="1" applyFont="1" applyFill="1" applyBorder="1" applyAlignment="1">
      <alignment vertical="center" wrapText="1"/>
    </xf>
    <xf numFmtId="167" fontId="15" fillId="2" borderId="0" xfId="1" applyNumberFormat="1" applyFont="1" applyFill="1" applyBorder="1" applyAlignment="1">
      <alignment vertical="center" wrapText="1"/>
    </xf>
    <xf numFmtId="9" fontId="3" fillId="2" borderId="0" xfId="20" applyFont="1" applyFill="1" applyAlignment="1">
      <alignment vertical="center" wrapText="1"/>
    </xf>
    <xf numFmtId="2" fontId="20" fillId="4" borderId="70" xfId="16" applyNumberFormat="1" applyFont="1" applyFill="1" applyBorder="1" applyAlignment="1">
      <alignment horizontal="center" vertical="center"/>
    </xf>
    <xf numFmtId="2" fontId="20" fillId="4" borderId="71" xfId="16" applyNumberFormat="1" applyFont="1" applyFill="1" applyBorder="1" applyAlignment="1">
      <alignment horizontal="center" vertical="center"/>
    </xf>
    <xf numFmtId="0" fontId="3" fillId="0" borderId="38" xfId="1" applyFont="1" applyBorder="1" applyAlignment="1">
      <alignment horizontal="center" vertical="center" wrapText="1"/>
    </xf>
    <xf numFmtId="0" fontId="28" fillId="0" borderId="0" xfId="12" applyNumberFormat="1" applyFont="1" applyFill="1" applyBorder="1" applyAlignment="1">
      <alignment horizontal="right" vertical="center" wrapText="1"/>
    </xf>
    <xf numFmtId="0" fontId="28" fillId="0" borderId="0" xfId="12" applyNumberFormat="1" applyFont="1" applyFill="1" applyBorder="1" applyAlignment="1">
      <alignment vertical="center" wrapText="1"/>
    </xf>
    <xf numFmtId="171" fontId="3" fillId="0" borderId="9" xfId="12" applyNumberFormat="1" applyFont="1" applyFill="1" applyBorder="1" applyAlignment="1">
      <alignment vertical="center" wrapText="1"/>
    </xf>
    <xf numFmtId="171" fontId="3" fillId="0" borderId="9" xfId="12" applyNumberFormat="1" applyFont="1" applyFill="1" applyBorder="1" applyAlignment="1">
      <alignment horizontal="center" vertical="center" wrapText="1"/>
    </xf>
    <xf numFmtId="2" fontId="3" fillId="2" borderId="0" xfId="1" applyNumberFormat="1" applyFont="1" applyFill="1" applyAlignment="1">
      <alignment vertical="center" wrapText="1"/>
    </xf>
    <xf numFmtId="166" fontId="3" fillId="0" borderId="0" xfId="21" applyFont="1" applyFill="1" applyBorder="1" applyAlignment="1">
      <alignment vertical="center" wrapText="1"/>
    </xf>
    <xf numFmtId="166" fontId="28" fillId="0" borderId="0" xfId="12" applyNumberFormat="1" applyFont="1" applyFill="1" applyBorder="1" applyAlignment="1">
      <alignment vertical="center" wrapText="1"/>
    </xf>
    <xf numFmtId="167" fontId="3" fillId="7" borderId="8" xfId="8" applyNumberFormat="1" applyFont="1" applyFill="1" applyBorder="1" applyAlignment="1">
      <alignment horizontal="right" vertical="center" wrapText="1"/>
    </xf>
    <xf numFmtId="2" fontId="3" fillId="2" borderId="9" xfId="12" applyNumberFormat="1" applyFont="1" applyFill="1" applyBorder="1" applyAlignment="1">
      <alignment horizontal="center" vertical="center" wrapText="1"/>
    </xf>
    <xf numFmtId="4" fontId="3" fillId="0" borderId="9" xfId="1" applyNumberFormat="1" applyFont="1" applyBorder="1" applyAlignment="1">
      <alignment horizontal="center" vertical="center" wrapText="1"/>
    </xf>
    <xf numFmtId="2" fontId="3" fillId="0" borderId="9" xfId="12" applyNumberFormat="1" applyFont="1" applyFill="1" applyBorder="1" applyAlignment="1">
      <alignment horizontal="center" vertical="center" wrapText="1"/>
    </xf>
    <xf numFmtId="0" fontId="3" fillId="0" borderId="7" xfId="12" applyFont="1" applyFill="1" applyBorder="1" applyAlignment="1">
      <alignment horizontal="center" vertical="center" wrapText="1"/>
    </xf>
    <xf numFmtId="0" fontId="13" fillId="6" borderId="41" xfId="12" applyFont="1" applyFill="1" applyBorder="1" applyAlignment="1">
      <alignment vertical="center" wrapText="1"/>
    </xf>
    <xf numFmtId="0" fontId="3" fillId="0" borderId="7" xfId="10" applyFont="1" applyFill="1" applyBorder="1" applyAlignment="1">
      <alignment horizontal="center" vertical="center" wrapText="1"/>
    </xf>
    <xf numFmtId="0" fontId="3" fillId="0" borderId="9" xfId="10" applyFont="1" applyFill="1" applyBorder="1" applyAlignment="1">
      <alignment horizontal="center" vertical="center" wrapText="1"/>
    </xf>
    <xf numFmtId="167" fontId="3" fillId="5" borderId="6" xfId="1" applyNumberFormat="1" applyFont="1" applyFill="1" applyBorder="1" applyAlignment="1">
      <alignment vertical="center" wrapText="1"/>
    </xf>
    <xf numFmtId="2" fontId="3" fillId="5" borderId="6" xfId="1" applyNumberFormat="1" applyFont="1" applyFill="1" applyBorder="1" applyAlignment="1">
      <alignment horizontal="center" vertical="center" wrapText="1"/>
    </xf>
    <xf numFmtId="167" fontId="3" fillId="5" borderId="5" xfId="1" applyNumberFormat="1" applyFont="1" applyFill="1" applyBorder="1" applyAlignment="1">
      <alignment horizontal="center" vertical="center" wrapText="1"/>
    </xf>
    <xf numFmtId="167" fontId="3" fillId="5" borderId="16" xfId="8" applyNumberFormat="1" applyFont="1" applyFill="1" applyBorder="1" applyAlignment="1">
      <alignment vertical="center" wrapText="1"/>
    </xf>
    <xf numFmtId="171" fontId="3" fillId="5" borderId="2" xfId="1" applyNumberFormat="1" applyFont="1" applyFill="1" applyBorder="1" applyAlignment="1">
      <alignment vertical="center" wrapText="1"/>
    </xf>
    <xf numFmtId="167" fontId="3" fillId="0" borderId="6" xfId="1" applyNumberFormat="1" applyFont="1" applyBorder="1" applyAlignment="1">
      <alignment horizontal="right" vertical="center" wrapText="1"/>
    </xf>
    <xf numFmtId="0" fontId="3" fillId="0" borderId="32" xfId="1" applyFont="1" applyBorder="1" applyAlignment="1">
      <alignment vertical="center" wrapText="1"/>
    </xf>
    <xf numFmtId="167" fontId="3" fillId="5" borderId="5" xfId="8" applyNumberFormat="1" applyFont="1" applyFill="1" applyBorder="1" applyAlignment="1">
      <alignment vertical="center" wrapText="1"/>
    </xf>
    <xf numFmtId="171" fontId="3" fillId="5" borderId="6" xfId="1" applyNumberFormat="1" applyFont="1" applyFill="1" applyBorder="1" applyAlignment="1">
      <alignment horizontal="center" vertical="center" wrapText="1"/>
    </xf>
    <xf numFmtId="0" fontId="9" fillId="5" borderId="2" xfId="1" applyFont="1" applyFill="1" applyBorder="1" applyAlignment="1">
      <alignment vertical="center" wrapText="1"/>
    </xf>
    <xf numFmtId="167" fontId="3" fillId="5" borderId="45" xfId="1" applyNumberFormat="1" applyFont="1" applyFill="1" applyBorder="1" applyAlignment="1">
      <alignment vertical="center" wrapText="1"/>
    </xf>
    <xf numFmtId="167" fontId="3" fillId="5" borderId="2" xfId="1" applyNumberFormat="1" applyFont="1" applyFill="1" applyBorder="1" applyAlignment="1">
      <alignment vertical="center" wrapText="1"/>
    </xf>
    <xf numFmtId="0" fontId="26" fillId="2" borderId="31" xfId="1" applyFont="1" applyFill="1" applyBorder="1" applyAlignment="1">
      <alignment horizontal="center" vertical="center" wrapText="1"/>
    </xf>
    <xf numFmtId="0" fontId="4" fillId="0" borderId="9" xfId="2" applyFont="1" applyFill="1" applyBorder="1" applyAlignment="1">
      <alignment horizontal="center" vertical="center" wrapText="1"/>
    </xf>
    <xf numFmtId="0" fontId="4" fillId="0" borderId="72" xfId="2" applyFont="1" applyFill="1" applyBorder="1" applyAlignment="1">
      <alignment horizontal="center" vertical="center" wrapText="1"/>
    </xf>
    <xf numFmtId="167" fontId="3" fillId="0" borderId="9" xfId="1" applyNumberFormat="1" applyFont="1" applyFill="1" applyBorder="1" applyAlignment="1">
      <alignment horizontal="right" vertical="center" wrapText="1"/>
    </xf>
    <xf numFmtId="0" fontId="3" fillId="5" borderId="73" xfId="1" applyFont="1" applyFill="1" applyBorder="1" applyAlignment="1">
      <alignment vertical="center" wrapText="1"/>
    </xf>
    <xf numFmtId="167" fontId="9" fillId="5" borderId="75" xfId="6" applyNumberFormat="1" applyFont="1" applyFill="1" applyBorder="1" applyAlignment="1">
      <alignment vertical="center" wrapText="1"/>
    </xf>
    <xf numFmtId="166" fontId="3" fillId="2" borderId="0" xfId="21" applyFont="1" applyFill="1" applyAlignment="1">
      <alignment vertical="center" wrapText="1"/>
    </xf>
    <xf numFmtId="0" fontId="3" fillId="5" borderId="15" xfId="1" applyFont="1" applyFill="1" applyBorder="1" applyAlignment="1">
      <alignment vertical="center" wrapText="1"/>
    </xf>
    <xf numFmtId="167" fontId="9" fillId="5" borderId="13" xfId="6" applyNumberFormat="1" applyFont="1" applyFill="1" applyBorder="1" applyAlignment="1">
      <alignment vertical="center" wrapText="1"/>
    </xf>
    <xf numFmtId="0" fontId="3" fillId="0" borderId="9" xfId="1" applyFont="1" applyFill="1" applyBorder="1" applyAlignment="1">
      <alignment vertical="center" wrapText="1"/>
    </xf>
    <xf numFmtId="4" fontId="3" fillId="0" borderId="9" xfId="1" applyNumberFormat="1" applyFont="1" applyFill="1" applyBorder="1" applyAlignment="1">
      <alignment horizontal="center" vertical="center" wrapText="1"/>
    </xf>
    <xf numFmtId="0" fontId="3" fillId="0" borderId="0" xfId="1" applyFont="1" applyFill="1" applyAlignment="1">
      <alignment vertical="center" wrapText="1"/>
    </xf>
    <xf numFmtId="0" fontId="3" fillId="0" borderId="0" xfId="1" applyFont="1" applyFill="1" applyAlignment="1">
      <alignment horizontal="right" vertical="center" wrapText="1"/>
    </xf>
    <xf numFmtId="0" fontId="3" fillId="0" borderId="10" xfId="1" applyFont="1" applyFill="1" applyBorder="1" applyAlignment="1">
      <alignment horizontal="center" vertical="center" wrapText="1"/>
    </xf>
    <xf numFmtId="167" fontId="3" fillId="0" borderId="8" xfId="8" applyNumberFormat="1" applyFont="1" applyFill="1" applyBorder="1" applyAlignment="1">
      <alignment horizontal="right" vertical="center" wrapText="1"/>
    </xf>
    <xf numFmtId="0" fontId="3" fillId="0" borderId="0" xfId="1" applyFont="1" applyFill="1" applyBorder="1" applyAlignment="1">
      <alignment vertical="center" wrapText="1"/>
    </xf>
    <xf numFmtId="2" fontId="3" fillId="0" borderId="0" xfId="1" applyNumberFormat="1" applyFont="1" applyFill="1" applyAlignment="1">
      <alignment vertical="center" wrapText="1"/>
    </xf>
    <xf numFmtId="0" fontId="29" fillId="5" borderId="7" xfId="1" applyFont="1" applyFill="1" applyBorder="1" applyAlignment="1">
      <alignment horizontal="center" vertical="center" wrapText="1"/>
    </xf>
    <xf numFmtId="167" fontId="3" fillId="7" borderId="31" xfId="1" applyNumberFormat="1" applyFont="1" applyFill="1" applyBorder="1" applyAlignment="1">
      <alignment horizontal="right" vertical="center" wrapText="1"/>
    </xf>
    <xf numFmtId="0" fontId="3" fillId="7" borderId="7" xfId="1" applyFont="1" applyFill="1" applyBorder="1" applyAlignment="1">
      <alignment horizontal="center" vertical="center" wrapText="1"/>
    </xf>
    <xf numFmtId="0" fontId="3" fillId="7" borderId="23" xfId="10" applyFont="1" applyFill="1" applyBorder="1" applyAlignment="1">
      <alignment vertical="center" wrapText="1"/>
    </xf>
    <xf numFmtId="0" fontId="3" fillId="7" borderId="9" xfId="1" applyFont="1" applyFill="1" applyBorder="1" applyAlignment="1">
      <alignment horizontal="center" vertical="center" wrapText="1"/>
    </xf>
    <xf numFmtId="4" fontId="3" fillId="7" borderId="9" xfId="1" applyNumberFormat="1" applyFont="1" applyFill="1" applyBorder="1" applyAlignment="1">
      <alignment horizontal="center" vertical="center" wrapText="1"/>
    </xf>
    <xf numFmtId="0" fontId="3" fillId="7" borderId="44" xfId="1" applyFont="1" applyFill="1" applyBorder="1" applyAlignment="1">
      <alignment horizontal="center" vertical="center" wrapText="1"/>
    </xf>
    <xf numFmtId="0" fontId="3" fillId="7" borderId="69" xfId="1" applyFont="1" applyFill="1" applyBorder="1" applyAlignment="1">
      <alignment vertical="center" wrapText="1"/>
    </xf>
    <xf numFmtId="0" fontId="3" fillId="7" borderId="69" xfId="1" applyFont="1" applyFill="1" applyBorder="1" applyAlignment="1">
      <alignment horizontal="center" vertical="center" wrapText="1"/>
    </xf>
    <xf numFmtId="167" fontId="3" fillId="7" borderId="68" xfId="1" applyNumberFormat="1" applyFont="1" applyFill="1" applyBorder="1" applyAlignment="1">
      <alignment horizontal="right" vertical="center" wrapText="1"/>
    </xf>
    <xf numFmtId="4" fontId="3" fillId="7" borderId="69" xfId="1" applyNumberFormat="1" applyFont="1" applyFill="1" applyBorder="1" applyAlignment="1">
      <alignment horizontal="center" vertical="center" wrapText="1"/>
    </xf>
    <xf numFmtId="172" fontId="9" fillId="7" borderId="8" xfId="11" applyNumberFormat="1" applyFont="1" applyFill="1" applyBorder="1" applyAlignment="1">
      <alignment vertical="center" wrapText="1"/>
    </xf>
    <xf numFmtId="0" fontId="30" fillId="0" borderId="0" xfId="0" applyFont="1"/>
    <xf numFmtId="0" fontId="30" fillId="0" borderId="0" xfId="0" quotePrefix="1" applyFont="1"/>
    <xf numFmtId="0" fontId="32" fillId="0" borderId="0" xfId="0" applyFont="1" applyAlignment="1">
      <alignment horizontal="center" vertical="center"/>
    </xf>
    <xf numFmtId="0" fontId="32" fillId="0" borderId="0" xfId="0" quotePrefix="1" applyFont="1" applyAlignment="1">
      <alignment horizontal="center" vertical="center"/>
    </xf>
    <xf numFmtId="0" fontId="30" fillId="0" borderId="0" xfId="0" applyFont="1" applyAlignment="1">
      <alignment horizontal="center" wrapText="1"/>
    </xf>
    <xf numFmtId="164" fontId="30" fillId="0" borderId="0" xfId="22" applyFont="1"/>
    <xf numFmtId="164" fontId="30" fillId="0" borderId="0" xfId="0" applyNumberFormat="1" applyFont="1"/>
    <xf numFmtId="0" fontId="33" fillId="0" borderId="0" xfId="0" applyFont="1"/>
    <xf numFmtId="0" fontId="33" fillId="0" borderId="0" xfId="0" applyFont="1" applyAlignment="1">
      <alignment horizontal="center"/>
    </xf>
    <xf numFmtId="0" fontId="31" fillId="0" borderId="1" xfId="0" applyFont="1" applyBorder="1"/>
    <xf numFmtId="9" fontId="31" fillId="0" borderId="1" xfId="20" applyFont="1" applyBorder="1" applyAlignment="1">
      <alignment horizontal="center"/>
    </xf>
    <xf numFmtId="0" fontId="31" fillId="0" borderId="0" xfId="0" applyFont="1"/>
    <xf numFmtId="173" fontId="31" fillId="0" borderId="0" xfId="20" applyNumberFormat="1" applyFont="1" applyAlignment="1">
      <alignment horizontal="center"/>
    </xf>
    <xf numFmtId="173" fontId="30" fillId="7" borderId="0" xfId="20" applyNumberFormat="1" applyFont="1" applyFill="1"/>
    <xf numFmtId="173" fontId="30" fillId="8" borderId="0" xfId="20" applyNumberFormat="1" applyFont="1" applyFill="1"/>
    <xf numFmtId="173" fontId="30" fillId="7" borderId="0" xfId="0" applyNumberFormat="1" applyFont="1" applyFill="1"/>
    <xf numFmtId="0" fontId="30" fillId="7" borderId="0" xfId="0" applyFont="1" applyFill="1"/>
    <xf numFmtId="173" fontId="30" fillId="9" borderId="0" xfId="20" applyNumberFormat="1" applyFont="1" applyFill="1"/>
    <xf numFmtId="2" fontId="30" fillId="0" borderId="0" xfId="0" applyNumberFormat="1" applyFont="1"/>
    <xf numFmtId="173" fontId="30" fillId="0" borderId="0" xfId="20" applyNumberFormat="1" applyFont="1"/>
    <xf numFmtId="173" fontId="31" fillId="0" borderId="0" xfId="20" applyNumberFormat="1" applyFont="1"/>
    <xf numFmtId="0" fontId="30" fillId="0" borderId="0" xfId="0" applyFont="1" applyAlignment="1">
      <alignment wrapText="1"/>
    </xf>
    <xf numFmtId="173" fontId="30" fillId="10" borderId="0" xfId="20" applyNumberFormat="1" applyFont="1" applyFill="1"/>
    <xf numFmtId="164" fontId="30" fillId="0" borderId="9" xfId="22" applyFont="1" applyBorder="1"/>
    <xf numFmtId="173" fontId="30" fillId="11" borderId="0" xfId="20" applyNumberFormat="1" applyFont="1" applyFill="1"/>
    <xf numFmtId="173" fontId="30" fillId="12" borderId="0" xfId="20" applyNumberFormat="1" applyFont="1" applyFill="1"/>
    <xf numFmtId="173" fontId="30" fillId="13" borderId="0" xfId="20" applyNumberFormat="1" applyFont="1" applyFill="1"/>
    <xf numFmtId="0" fontId="30" fillId="0" borderId="1" xfId="0" applyFont="1" applyBorder="1"/>
    <xf numFmtId="0" fontId="30" fillId="0" borderId="1" xfId="0" applyFont="1" applyBorder="1" applyAlignment="1">
      <alignment wrapText="1"/>
    </xf>
    <xf numFmtId="173" fontId="30" fillId="0" borderId="1" xfId="20" applyNumberFormat="1" applyFont="1" applyBorder="1"/>
    <xf numFmtId="0" fontId="30" fillId="0" borderId="0" xfId="0" applyFont="1" applyBorder="1" applyAlignment="1">
      <alignment wrapText="1"/>
    </xf>
    <xf numFmtId="173" fontId="30" fillId="0" borderId="0" xfId="20" applyNumberFormat="1" applyFont="1" applyBorder="1"/>
    <xf numFmtId="0" fontId="31" fillId="0" borderId="0" xfId="0" applyFont="1" applyAlignment="1">
      <alignment wrapText="1"/>
    </xf>
    <xf numFmtId="0" fontId="31" fillId="0" borderId="6" xfId="0" applyFont="1" applyBorder="1"/>
    <xf numFmtId="173" fontId="31" fillId="0" borderId="6" xfId="20" applyNumberFormat="1" applyFont="1" applyBorder="1"/>
    <xf numFmtId="0" fontId="31" fillId="0" borderId="6" xfId="0" applyFont="1" applyBorder="1" applyAlignment="1">
      <alignment wrapText="1"/>
    </xf>
    <xf numFmtId="2" fontId="32" fillId="14" borderId="0" xfId="0" applyNumberFormat="1" applyFont="1" applyFill="1" applyAlignment="1">
      <alignment horizontal="center"/>
    </xf>
    <xf numFmtId="174" fontId="30" fillId="0" borderId="0" xfId="0" applyNumberFormat="1" applyFont="1"/>
    <xf numFmtId="0" fontId="34" fillId="0" borderId="0" xfId="0" applyFont="1"/>
    <xf numFmtId="3" fontId="34" fillId="15" borderId="0" xfId="20" applyNumberFormat="1" applyFont="1" applyFill="1"/>
    <xf numFmtId="175" fontId="30" fillId="0" borderId="0" xfId="20" applyNumberFormat="1" applyFont="1"/>
    <xf numFmtId="0" fontId="14" fillId="0" borderId="0" xfId="0" applyFont="1" applyAlignment="1">
      <alignment vertical="center" wrapText="1"/>
    </xf>
    <xf numFmtId="0" fontId="37" fillId="0" borderId="9" xfId="0" applyFont="1" applyBorder="1" applyAlignment="1">
      <alignment horizontal="center" vertical="center" wrapText="1"/>
    </xf>
    <xf numFmtId="0" fontId="14" fillId="0" borderId="9" xfId="0" applyFont="1" applyBorder="1" applyAlignment="1">
      <alignment vertical="center" wrapText="1"/>
    </xf>
    <xf numFmtId="0" fontId="14" fillId="0" borderId="9" xfId="0" applyFont="1" applyBorder="1" applyAlignment="1">
      <alignment horizontal="center" vertical="center" wrapText="1"/>
    </xf>
    <xf numFmtId="2" fontId="14" fillId="0" borderId="0" xfId="17" applyNumberFormat="1" applyFill="1" applyAlignment="1">
      <alignment horizontal="center"/>
    </xf>
    <xf numFmtId="2" fontId="6" fillId="0" borderId="0" xfId="3" applyNumberFormat="1" applyFont="1" applyAlignment="1">
      <alignment horizontal="center" vertical="center"/>
    </xf>
    <xf numFmtId="0" fontId="6" fillId="0" borderId="0" xfId="3" applyFont="1" applyAlignment="1">
      <alignment horizontal="right" vertical="center"/>
    </xf>
    <xf numFmtId="0" fontId="3" fillId="0" borderId="10" xfId="23" applyFont="1" applyFill="1" applyBorder="1" applyAlignment="1">
      <alignment vertical="center"/>
    </xf>
    <xf numFmtId="0" fontId="3" fillId="0" borderId="10" xfId="23" applyFont="1" applyFill="1" applyBorder="1" applyAlignment="1"/>
    <xf numFmtId="0" fontId="3" fillId="0" borderId="10" xfId="23" applyFont="1" applyBorder="1" applyAlignment="1">
      <alignment vertical="center"/>
    </xf>
    <xf numFmtId="0" fontId="26" fillId="2" borderId="0" xfId="1" applyFont="1" applyFill="1" applyAlignment="1">
      <alignment vertical="center" wrapText="1"/>
    </xf>
    <xf numFmtId="165" fontId="3" fillId="2" borderId="0" xfId="1" applyNumberFormat="1" applyFont="1" applyFill="1" applyAlignment="1">
      <alignment vertical="center" wrapText="1"/>
    </xf>
    <xf numFmtId="10" fontId="3" fillId="2" borderId="0" xfId="20" applyNumberFormat="1" applyFont="1" applyFill="1" applyAlignment="1">
      <alignment vertical="center" wrapText="1"/>
    </xf>
    <xf numFmtId="0" fontId="3" fillId="2" borderId="0" xfId="1" applyFont="1" applyFill="1" applyAlignment="1">
      <alignment vertical="center" wrapText="1"/>
    </xf>
    <xf numFmtId="0" fontId="4" fillId="0" borderId="18" xfId="16" applyFont="1" applyFill="1" applyBorder="1" applyAlignment="1">
      <alignment horizontal="justify" vertical="center" wrapText="1"/>
    </xf>
    <xf numFmtId="9" fontId="12" fillId="0" borderId="72" xfId="20" applyFont="1" applyFill="1" applyBorder="1" applyAlignment="1">
      <alignment horizontal="center" vertical="center"/>
    </xf>
    <xf numFmtId="9" fontId="12" fillId="0" borderId="9" xfId="20" applyFont="1" applyFill="1" applyBorder="1" applyAlignment="1">
      <alignment horizontal="center" vertical="center"/>
    </xf>
    <xf numFmtId="0" fontId="12" fillId="0" borderId="43" xfId="16" applyFont="1" applyFill="1" applyBorder="1" applyAlignment="1">
      <alignment horizontal="left" vertical="center" wrapText="1"/>
    </xf>
    <xf numFmtId="171" fontId="3" fillId="7" borderId="8" xfId="9" applyNumberFormat="1" applyFont="1" applyFill="1" applyBorder="1" applyAlignment="1">
      <alignment vertical="center" wrapText="1"/>
    </xf>
    <xf numFmtId="0" fontId="9" fillId="0" borderId="40" xfId="13" applyFont="1" applyFill="1" applyBorder="1" applyAlignment="1">
      <alignment horizontal="center" vertical="center" wrapText="1"/>
    </xf>
    <xf numFmtId="0" fontId="9" fillId="0" borderId="0" xfId="13" applyFont="1" applyFill="1" applyBorder="1" applyAlignment="1">
      <alignment horizontal="center" vertical="center" wrapText="1"/>
    </xf>
    <xf numFmtId="0" fontId="9" fillId="0" borderId="26" xfId="13" applyFont="1" applyFill="1" applyBorder="1" applyAlignment="1">
      <alignment horizontal="center" vertical="center" wrapText="1"/>
    </xf>
    <xf numFmtId="0" fontId="16" fillId="2" borderId="40" xfId="1" applyFont="1" applyFill="1" applyBorder="1" applyAlignment="1">
      <alignment horizontal="center" vertical="center" wrapText="1"/>
    </xf>
    <xf numFmtId="0" fontId="16" fillId="2" borderId="0" xfId="1" applyFont="1" applyFill="1" applyBorder="1" applyAlignment="1">
      <alignment horizontal="center" vertical="center" wrapText="1"/>
    </xf>
    <xf numFmtId="0" fontId="16" fillId="2" borderId="26" xfId="1" applyFont="1" applyFill="1" applyBorder="1" applyAlignment="1">
      <alignment horizontal="center" vertical="center" wrapText="1"/>
    </xf>
    <xf numFmtId="0" fontId="9" fillId="0" borderId="40" xfId="14" applyFont="1" applyBorder="1" applyAlignment="1">
      <alignment horizontal="center" vertical="center"/>
    </xf>
    <xf numFmtId="0" fontId="9" fillId="0" borderId="0" xfId="14" applyFont="1" applyBorder="1" applyAlignment="1">
      <alignment horizontal="center" vertical="center"/>
    </xf>
    <xf numFmtId="0" fontId="9" fillId="0" borderId="26" xfId="14" applyFont="1" applyBorder="1" applyAlignment="1">
      <alignment horizontal="center" vertical="center"/>
    </xf>
    <xf numFmtId="0" fontId="9" fillId="2" borderId="40" xfId="13" applyFont="1" applyFill="1" applyBorder="1" applyAlignment="1">
      <alignment horizontal="center" vertical="center" wrapText="1"/>
    </xf>
    <xf numFmtId="0" fontId="9" fillId="2" borderId="0" xfId="13" applyFont="1" applyFill="1" applyBorder="1" applyAlignment="1">
      <alignment horizontal="center" vertical="center" wrapText="1"/>
    </xf>
    <xf numFmtId="0" fontId="9" fillId="2" borderId="26" xfId="13" applyFont="1" applyFill="1" applyBorder="1" applyAlignment="1">
      <alignment horizontal="center" vertical="center" wrapText="1"/>
    </xf>
    <xf numFmtId="0" fontId="3" fillId="0" borderId="39"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38" xfId="1" applyFont="1" applyBorder="1" applyAlignment="1">
      <alignment horizontal="center" vertical="center" wrapText="1"/>
    </xf>
    <xf numFmtId="0" fontId="3" fillId="0" borderId="24" xfId="1" applyFont="1" applyBorder="1" applyAlignment="1">
      <alignment horizontal="center" vertical="center" wrapText="1"/>
    </xf>
    <xf numFmtId="0" fontId="3" fillId="0" borderId="20" xfId="1" applyFont="1" applyBorder="1" applyAlignment="1">
      <alignment horizontal="center" vertical="center" wrapText="1"/>
    </xf>
    <xf numFmtId="0" fontId="13" fillId="3" borderId="17" xfId="1" applyFont="1" applyFill="1" applyBorder="1" applyAlignment="1">
      <alignment horizontal="left" vertical="center" wrapText="1"/>
    </xf>
    <xf numFmtId="0" fontId="13" fillId="3" borderId="16" xfId="1" applyFont="1" applyFill="1" applyBorder="1" applyAlignment="1">
      <alignment horizontal="left" vertical="center" wrapText="1"/>
    </xf>
    <xf numFmtId="0" fontId="9" fillId="2" borderId="42" xfId="1" applyFont="1" applyFill="1" applyBorder="1" applyAlignment="1">
      <alignment horizontal="center" vertical="center" wrapText="1"/>
    </xf>
    <xf numFmtId="0" fontId="9" fillId="2" borderId="41" xfId="1" applyFont="1" applyFill="1" applyBorder="1" applyAlignment="1">
      <alignment horizontal="center" vertical="center" wrapText="1"/>
    </xf>
    <xf numFmtId="0" fontId="9" fillId="5" borderId="74" xfId="1" applyFont="1" applyFill="1" applyBorder="1" applyAlignment="1">
      <alignment horizontal="left" vertical="center" wrapText="1"/>
    </xf>
    <xf numFmtId="0" fontId="9" fillId="5" borderId="9" xfId="1" applyFont="1" applyFill="1" applyBorder="1" applyAlignment="1">
      <alignment horizontal="left" vertical="center" wrapText="1"/>
    </xf>
    <xf numFmtId="0" fontId="4" fillId="0" borderId="0" xfId="2" applyNumberFormat="1" applyFont="1" applyFill="1" applyBorder="1" applyAlignment="1">
      <alignment horizontal="center" vertical="center" wrapText="1"/>
    </xf>
    <xf numFmtId="0" fontId="27" fillId="0" borderId="10" xfId="2" applyFont="1" applyFill="1" applyBorder="1" applyAlignment="1">
      <alignment horizontal="justify" vertical="center" wrapText="1"/>
    </xf>
    <xf numFmtId="0" fontId="27" fillId="0" borderId="9" xfId="2" applyFont="1" applyFill="1" applyBorder="1" applyAlignment="1">
      <alignment horizontal="justify" vertical="center" wrapText="1"/>
    </xf>
    <xf numFmtId="0" fontId="27" fillId="0" borderId="8" xfId="2" applyFont="1" applyFill="1" applyBorder="1" applyAlignment="1">
      <alignment horizontal="justify" vertical="center" wrapText="1"/>
    </xf>
    <xf numFmtId="0" fontId="27" fillId="0" borderId="15" xfId="2" applyFont="1" applyFill="1" applyBorder="1" applyAlignment="1">
      <alignment horizontal="justify" vertical="center" wrapText="1"/>
    </xf>
    <xf numFmtId="0" fontId="27" fillId="0" borderId="14" xfId="2" applyFont="1" applyFill="1" applyBorder="1" applyAlignment="1">
      <alignment horizontal="justify" vertical="center" wrapText="1"/>
    </xf>
    <xf numFmtId="0" fontId="27" fillId="0" borderId="13" xfId="2" applyFont="1" applyFill="1" applyBorder="1" applyAlignment="1">
      <alignment horizontal="justify" vertical="center" wrapText="1"/>
    </xf>
    <xf numFmtId="0" fontId="27" fillId="0" borderId="7" xfId="2" applyFont="1" applyFill="1" applyBorder="1" applyAlignment="1">
      <alignment horizontal="left" vertical="center" wrapText="1"/>
    </xf>
    <xf numFmtId="0" fontId="27" fillId="0" borderId="6" xfId="2" applyFont="1" applyFill="1" applyBorder="1" applyAlignment="1">
      <alignment horizontal="left" vertical="center" wrapText="1"/>
    </xf>
    <xf numFmtId="0" fontId="27" fillId="0" borderId="5" xfId="2" applyFont="1" applyFill="1" applyBorder="1" applyAlignment="1">
      <alignment horizontal="left" vertical="center" wrapText="1"/>
    </xf>
    <xf numFmtId="0" fontId="13" fillId="6" borderId="43" xfId="12" applyFont="1" applyFill="1" applyBorder="1" applyAlignment="1">
      <alignment horizontal="left" vertical="center" wrapText="1"/>
    </xf>
    <xf numFmtId="0" fontId="13" fillId="6" borderId="42" xfId="12" applyFont="1" applyFill="1" applyBorder="1" applyAlignment="1">
      <alignment horizontal="left" vertical="center" wrapText="1"/>
    </xf>
    <xf numFmtId="0" fontId="21" fillId="0" borderId="36" xfId="4" applyFont="1" applyFill="1" applyBorder="1" applyAlignment="1">
      <alignment horizontal="left" vertical="center" wrapText="1"/>
    </xf>
    <xf numFmtId="0" fontId="21" fillId="0" borderId="17" xfId="4" applyFont="1" applyFill="1" applyBorder="1" applyAlignment="1">
      <alignment horizontal="left" vertical="center" wrapText="1"/>
    </xf>
    <xf numFmtId="0" fontId="21" fillId="0" borderId="16" xfId="4" applyFont="1" applyFill="1" applyBorder="1" applyAlignment="1">
      <alignment horizontal="left" vertical="center" wrapText="1"/>
    </xf>
    <xf numFmtId="0" fontId="9" fillId="5" borderId="14" xfId="1" applyFont="1" applyFill="1" applyBorder="1" applyAlignment="1">
      <alignment horizontal="left" vertical="center" wrapText="1"/>
    </xf>
    <xf numFmtId="0" fontId="9" fillId="5" borderId="35" xfId="1" applyFont="1" applyFill="1" applyBorder="1" applyAlignment="1">
      <alignment horizontal="left" vertical="center" wrapText="1"/>
    </xf>
    <xf numFmtId="0" fontId="9" fillId="5" borderId="1" xfId="1" applyFont="1" applyFill="1" applyBorder="1" applyAlignment="1">
      <alignment horizontal="left" vertical="center" wrapText="1"/>
    </xf>
    <xf numFmtId="0" fontId="9" fillId="5" borderId="34" xfId="1" applyFont="1" applyFill="1" applyBorder="1" applyAlignment="1">
      <alignment horizontal="left" vertical="center" wrapText="1"/>
    </xf>
    <xf numFmtId="0" fontId="9" fillId="0" borderId="32" xfId="1" applyFont="1" applyBorder="1" applyAlignment="1">
      <alignment horizontal="left" vertical="center" wrapText="1"/>
    </xf>
    <xf numFmtId="0" fontId="9" fillId="0" borderId="6" xfId="1" applyFont="1" applyBorder="1" applyAlignment="1">
      <alignment horizontal="left" vertical="center" wrapText="1"/>
    </xf>
    <xf numFmtId="0" fontId="9" fillId="0" borderId="31" xfId="1" applyFont="1" applyBorder="1" applyAlignment="1">
      <alignment horizontal="left" vertical="center" wrapText="1"/>
    </xf>
    <xf numFmtId="0" fontId="9" fillId="5" borderId="30" xfId="1" applyFont="1" applyFill="1" applyBorder="1" applyAlignment="1">
      <alignment horizontal="left" vertical="center" wrapText="1"/>
    </xf>
    <xf numFmtId="0" fontId="9" fillId="5" borderId="3" xfId="1" applyFont="1" applyFill="1" applyBorder="1" applyAlignment="1">
      <alignment horizontal="left" vertical="center" wrapText="1"/>
    </xf>
    <xf numFmtId="0" fontId="9" fillId="5" borderId="29" xfId="1" applyFont="1" applyFill="1" applyBorder="1" applyAlignment="1">
      <alignment horizontal="left" vertical="center" wrapText="1"/>
    </xf>
    <xf numFmtId="0" fontId="3" fillId="0" borderId="27" xfId="1" applyFont="1" applyBorder="1" applyAlignment="1">
      <alignment horizontal="center" vertical="center" wrapText="1"/>
    </xf>
    <xf numFmtId="0" fontId="3" fillId="0" borderId="0" xfId="1" applyFont="1" applyBorder="1" applyAlignment="1">
      <alignment horizontal="center" vertical="center" wrapText="1"/>
    </xf>
    <xf numFmtId="0" fontId="3" fillId="0" borderId="21" xfId="1" applyFont="1" applyBorder="1" applyAlignment="1">
      <alignment horizontal="center" vertical="center" wrapText="1"/>
    </xf>
    <xf numFmtId="43" fontId="3" fillId="0" borderId="24" xfId="1" applyNumberFormat="1" applyFont="1" applyBorder="1" applyAlignment="1">
      <alignment horizontal="center" vertical="center" wrapText="1"/>
    </xf>
    <xf numFmtId="43" fontId="3" fillId="0" borderId="23" xfId="1" applyNumberFormat="1" applyFont="1" applyBorder="1" applyAlignment="1">
      <alignment horizontal="center" vertical="center" wrapText="1"/>
    </xf>
    <xf numFmtId="0" fontId="39" fillId="2" borderId="0" xfId="16" applyFont="1" applyFill="1" applyBorder="1" applyAlignment="1">
      <alignment horizontal="center" vertical="center" wrapText="1"/>
    </xf>
    <xf numFmtId="0" fontId="17" fillId="0" borderId="0" xfId="16" applyFont="1" applyAlignment="1">
      <alignment horizontal="center" vertical="center" wrapText="1"/>
    </xf>
    <xf numFmtId="0" fontId="18" fillId="0" borderId="0" xfId="3" applyFont="1" applyFill="1" applyBorder="1" applyAlignment="1">
      <alignment horizontal="center" vertical="center" wrapText="1"/>
    </xf>
    <xf numFmtId="0" fontId="19" fillId="0" borderId="46" xfId="3" applyFont="1" applyFill="1" applyBorder="1" applyAlignment="1">
      <alignment horizontal="center" vertical="center"/>
    </xf>
    <xf numFmtId="0" fontId="19" fillId="0" borderId="50" xfId="3" applyFont="1" applyFill="1" applyBorder="1" applyAlignment="1">
      <alignment horizontal="center" vertical="center"/>
    </xf>
    <xf numFmtId="0" fontId="19" fillId="0" borderId="51" xfId="3" applyFont="1" applyFill="1" applyBorder="1" applyAlignment="1">
      <alignment horizontal="center" vertical="center"/>
    </xf>
    <xf numFmtId="0" fontId="19" fillId="0" borderId="47" xfId="3" applyFont="1" applyFill="1" applyBorder="1" applyAlignment="1">
      <alignment horizontal="center" vertical="center"/>
    </xf>
    <xf numFmtId="0" fontId="19" fillId="0" borderId="48" xfId="3" applyFont="1" applyFill="1" applyBorder="1" applyAlignment="1">
      <alignment horizontal="center" vertical="center"/>
    </xf>
    <xf numFmtId="0" fontId="20" fillId="2" borderId="78" xfId="3" applyFont="1" applyFill="1" applyBorder="1" applyAlignment="1">
      <alignment horizontal="center" vertical="center" wrapText="1"/>
    </xf>
    <xf numFmtId="0" fontId="20" fillId="2" borderId="79" xfId="3" applyFont="1" applyFill="1" applyBorder="1" applyAlignment="1">
      <alignment horizontal="center" vertical="center" wrapText="1"/>
    </xf>
    <xf numFmtId="0" fontId="20" fillId="2" borderId="80" xfId="3" applyFont="1" applyFill="1" applyBorder="1" applyAlignment="1">
      <alignment horizontal="center" vertical="center" wrapText="1"/>
    </xf>
    <xf numFmtId="0" fontId="19" fillId="2" borderId="76" xfId="3" applyFont="1" applyFill="1" applyBorder="1" applyAlignment="1">
      <alignment horizontal="center" vertical="center" wrapText="1"/>
    </xf>
    <xf numFmtId="0" fontId="19" fillId="2" borderId="48" xfId="3" applyFont="1" applyFill="1" applyBorder="1" applyAlignment="1">
      <alignment horizontal="center" vertical="center" wrapText="1"/>
    </xf>
    <xf numFmtId="0" fontId="6" fillId="0" borderId="64" xfId="3" applyFont="1" applyFill="1" applyBorder="1" applyAlignment="1">
      <alignment horizontal="center" vertical="center"/>
    </xf>
    <xf numFmtId="0" fontId="6" fillId="0" borderId="65" xfId="3" applyFont="1" applyFill="1" applyBorder="1" applyAlignment="1">
      <alignment horizontal="center" vertical="center"/>
    </xf>
    <xf numFmtId="0" fontId="6" fillId="0" borderId="77" xfId="3" applyFont="1" applyFill="1" applyBorder="1" applyAlignment="1">
      <alignment horizontal="center" vertical="center"/>
    </xf>
    <xf numFmtId="0" fontId="6" fillId="0" borderId="1" xfId="3" applyFont="1" applyBorder="1" applyAlignment="1">
      <alignment vertical="center"/>
    </xf>
    <xf numFmtId="0" fontId="6" fillId="0" borderId="45" xfId="3" applyFont="1" applyBorder="1" applyAlignment="1">
      <alignment horizontal="left" vertical="center"/>
    </xf>
    <xf numFmtId="0" fontId="19" fillId="0" borderId="43" xfId="3" applyFont="1" applyFill="1" applyBorder="1" applyAlignment="1">
      <alignment horizontal="center" vertical="center"/>
    </xf>
    <xf numFmtId="0" fontId="19" fillId="0" borderId="42" xfId="3" applyFont="1" applyFill="1" applyBorder="1" applyAlignment="1">
      <alignment horizontal="center" vertical="center"/>
    </xf>
    <xf numFmtId="0" fontId="19" fillId="0" borderId="41" xfId="3" applyFont="1" applyFill="1" applyBorder="1" applyAlignment="1">
      <alignment horizontal="center" vertical="center"/>
    </xf>
    <xf numFmtId="0" fontId="31" fillId="0" borderId="0" xfId="0" applyFont="1" applyAlignment="1">
      <alignment horizontal="center"/>
    </xf>
  </cellXfs>
  <cellStyles count="24">
    <cellStyle name="Millares" xfId="21" builtinId="3"/>
    <cellStyle name="Millares 2 2" xfId="8" xr:uid="{00000000-0005-0000-0000-000001000000}"/>
    <cellStyle name="Millares 2 2 2 2 2" xfId="9" xr:uid="{00000000-0005-0000-0000-000002000000}"/>
    <cellStyle name="Moneda [0]" xfId="22" builtinId="7"/>
    <cellStyle name="Moneda 3 2" xfId="6" xr:uid="{00000000-0005-0000-0000-000004000000}"/>
    <cellStyle name="Moneda 3 4" xfId="7" xr:uid="{00000000-0005-0000-0000-000005000000}"/>
    <cellStyle name="Moneda 5 2" xfId="5" xr:uid="{00000000-0005-0000-0000-000006000000}"/>
    <cellStyle name="Normal" xfId="0" builtinId="0"/>
    <cellStyle name="Normal 10 3" xfId="4" xr:uid="{00000000-0005-0000-0000-000008000000}"/>
    <cellStyle name="Normal 10 5 2" xfId="14" xr:uid="{00000000-0005-0000-0000-000009000000}"/>
    <cellStyle name="Normal 12 2 2" xfId="16" xr:uid="{00000000-0005-0000-0000-00000A000000}"/>
    <cellStyle name="Normal 2 3" xfId="13" xr:uid="{00000000-0005-0000-0000-00000B000000}"/>
    <cellStyle name="Normal 3 11 2" xfId="2" xr:uid="{00000000-0005-0000-0000-00000C000000}"/>
    <cellStyle name="Normal 3 2" xfId="1" xr:uid="{00000000-0005-0000-0000-00000D000000}"/>
    <cellStyle name="Normal 3 2 2" xfId="12" xr:uid="{00000000-0005-0000-0000-00000E000000}"/>
    <cellStyle name="Normal 3 3" xfId="23" xr:uid="{00000000-0005-0000-0000-00000F000000}"/>
    <cellStyle name="Normal 3 4" xfId="19" xr:uid="{00000000-0005-0000-0000-000010000000}"/>
    <cellStyle name="Normal 3 4 10" xfId="10" xr:uid="{00000000-0005-0000-0000-000011000000}"/>
    <cellStyle name="Normal 4" xfId="18" xr:uid="{00000000-0005-0000-0000-000012000000}"/>
    <cellStyle name="Normal 5 3" xfId="17" xr:uid="{00000000-0005-0000-0000-000013000000}"/>
    <cellStyle name="Normal 7 2 3 2" xfId="15" xr:uid="{00000000-0005-0000-0000-000014000000}"/>
    <cellStyle name="Normal_ESTABLECIMIENTO Y MANTENIMIENTO 2" xfId="3" xr:uid="{00000000-0005-0000-0000-000015000000}"/>
    <cellStyle name="Porcentaje" xfId="20" builtinId="5"/>
    <cellStyle name="Porcentaje 2 2" xfId="11" xr:uid="{00000000-0005-0000-0000-000017000000}"/>
  </cellStyles>
  <dxfs count="16">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4.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3.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styles" Target="styles.xml"/><Relationship Id="rId5" Type="http://schemas.openxmlformats.org/officeDocument/2006/relationships/externalLink" Target="externalLinks/externalLink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5.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oneCellAnchor>
    <xdr:from>
      <xdr:col>1</xdr:col>
      <xdr:colOff>538370</xdr:colOff>
      <xdr:row>1</xdr:row>
      <xdr:rowOff>24848</xdr:rowOff>
    </xdr:from>
    <xdr:ext cx="1432891" cy="667471"/>
    <xdr:pic>
      <xdr:nvPicPr>
        <xdr:cNvPr id="2" name="Imagen 1">
          <a:extLst>
            <a:ext uri="{FF2B5EF4-FFF2-40B4-BE49-F238E27FC236}">
              <a16:creationId xmlns:a16="http://schemas.microsoft.com/office/drawing/2014/main" id="{00000000-0008-0000-0200-000003000000}"/>
            </a:ext>
          </a:extLst>
        </xdr:cNvPr>
        <xdr:cNvPicPr>
          <a:picLocks noChangeAspect="1" noChangeArrowheads="1"/>
        </xdr:cNvPicPr>
      </xdr:nvPicPr>
      <xdr:blipFill>
        <a:blip xmlns:r="http://schemas.openxmlformats.org/officeDocument/2006/relationships" r:embed="rId1" cstate="screen">
          <a:extLst>
            <a:ext uri="{28A0092B-C50C-407E-A947-70E740481C1C}">
              <a14:useLocalDpi xmlns:a14="http://schemas.microsoft.com/office/drawing/2010/main"/>
            </a:ext>
          </a:extLst>
        </a:blip>
        <a:srcRect/>
        <a:stretch>
          <a:fillRect/>
        </a:stretch>
      </xdr:blipFill>
      <xdr:spPr bwMode="auto">
        <a:xfrm>
          <a:off x="662609" y="165652"/>
          <a:ext cx="1432891" cy="6674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64740</xdr:colOff>
      <xdr:row>1</xdr:row>
      <xdr:rowOff>141933</xdr:rowOff>
    </xdr:from>
    <xdr:ext cx="2088739" cy="470979"/>
    <xdr:pic>
      <xdr:nvPicPr>
        <xdr:cNvPr id="3" name="Imagen 2">
          <a:extLst>
            <a:ext uri="{FF2B5EF4-FFF2-40B4-BE49-F238E27FC236}">
              <a16:creationId xmlns:a16="http://schemas.microsoft.com/office/drawing/2014/main" id="{00000000-0008-0000-0200-000004000000}"/>
            </a:ext>
          </a:extLst>
        </xdr:cNvPr>
        <xdr:cNvPicPr>
          <a:picLocks noChangeAspect="1" noChangeArrowheads="1"/>
        </xdr:cNvPicPr>
      </xdr:nvPicPr>
      <xdr:blipFill>
        <a:blip xmlns:r="http://schemas.openxmlformats.org/officeDocument/2006/relationships" r:embed="rId2" cstate="screen">
          <a:extLst>
            <a:ext uri="{28A0092B-C50C-407E-A947-70E740481C1C}">
              <a14:useLocalDpi xmlns:a14="http://schemas.microsoft.com/office/drawing/2010/main"/>
            </a:ext>
          </a:extLst>
        </a:blip>
        <a:srcRect/>
        <a:stretch>
          <a:fillRect/>
        </a:stretch>
      </xdr:blipFill>
      <xdr:spPr bwMode="auto">
        <a:xfrm>
          <a:off x="5564392" y="282737"/>
          <a:ext cx="2088739" cy="47097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2" Type="http://schemas.microsoft.com/office/2019/04/relationships/xlExternalLinkLongPath/xlStartup" Target="Administrativos/Informe%20Septiembre/Documents%20and%20Settings/martha.hernandez.CONTABIAUX/Mis%20documentos/Mis%20archivos%20recibidos/DATOS/Equipos/COSTO%20DE%20PROPIEDAD.xls?728E1C9F" TargetMode="External"/><Relationship Id="rId1" Type="http://schemas.openxmlformats.org/officeDocument/2006/relationships/externalLinkPath" Target="file:///\\728E1C9F\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G"/>
      <sheetName val="INV"/>
      <sheetName val="AASHTO"/>
      <sheetName val="SLIDES"/>
      <sheetName val="BD"/>
      <sheetName val="TRAYECTO 1"/>
      <sheetName val="Main"/>
      <sheetName val="CorpTax"/>
      <sheetName val="Input"/>
      <sheetName val="EJEC-MES"/>
      <sheetName val="Seguim-16"/>
      <sheetName val="DATBAND"/>
      <sheetName val="DAT NUC"/>
      <sheetName val="DATOS"/>
      <sheetName val="Nucleos"/>
      <sheetName val="Proc0009m"/>
      <sheetName val="Proc 0009h"/>
      <sheetName val="G_G"/>
      <sheetName val="TRAYECTO_1"/>
      <sheetName val="DAT_NUC"/>
      <sheetName val="Proc_0009h"/>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PPTO ADMINISTRATIVO 137"/>
      <sheetName val="MANO DE OBRA"/>
      <sheetName val="1.1"/>
      <sheetName val="EQUIPO"/>
      <sheetName val="TUBERIA"/>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X.Parametros"/>
      <sheetName val="2.PERFILE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ow r="6">
          <cell r="D6" t="str">
            <v>Base tratada con asfalto (BTA)</v>
          </cell>
        </row>
      </sheetData>
      <sheetData sheetId="44">
        <row r="6">
          <cell r="D6" t="str">
            <v>Base tratada con asfalto (BTA)</v>
          </cell>
        </row>
      </sheetData>
      <sheetData sheetId="45"/>
      <sheetData sheetId="46" refreshError="1"/>
      <sheetData sheetId="47" refreshError="1"/>
      <sheetData sheetId="48" refreshError="1"/>
      <sheetData sheetId="49"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 val="ACTA DE OBRA"/>
    </sheetNames>
    <sheetDataSet>
      <sheetData sheetId="0"/>
      <sheetData sheetId="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A1:HA84"/>
  <sheetViews>
    <sheetView tabSelected="1" zoomScale="115" zoomScaleNormal="115" workbookViewId="0">
      <selection activeCell="H8" sqref="H8"/>
    </sheetView>
  </sheetViews>
  <sheetFormatPr baseColWidth="10" defaultColWidth="12.5703125" defaultRowHeight="13.5" x14ac:dyDescent="0.25"/>
  <cols>
    <col min="1" max="1" width="1.85546875" style="1" customWidth="1"/>
    <col min="2" max="2" width="10.28515625" style="4" customWidth="1"/>
    <col min="3" max="3" width="51.28515625" style="4" customWidth="1"/>
    <col min="4" max="4" width="19" style="4" customWidth="1"/>
    <col min="5" max="5" width="12.5703125" style="3" customWidth="1"/>
    <col min="6" max="6" width="11.7109375" style="1" customWidth="1"/>
    <col min="7" max="7" width="14.7109375" style="2" customWidth="1"/>
    <col min="8" max="8" width="14.85546875" style="1" customWidth="1"/>
    <col min="9" max="9" width="16" style="1" customWidth="1"/>
    <col min="10" max="10" width="22.140625" style="1" customWidth="1"/>
    <col min="11" max="200" width="11.5703125" style="1" customWidth="1"/>
    <col min="201" max="16384" width="12.5703125" style="1"/>
  </cols>
  <sheetData>
    <row r="1" spans="2:200" ht="11.25" customHeight="1" x14ac:dyDescent="0.25">
      <c r="B1" s="50"/>
      <c r="C1" s="49"/>
      <c r="D1" s="49"/>
      <c r="E1" s="48"/>
      <c r="F1" s="47"/>
      <c r="G1" s="46"/>
    </row>
    <row r="2" spans="2:200" x14ac:dyDescent="0.25">
      <c r="B2" s="237" t="s">
        <v>58</v>
      </c>
      <c r="C2" s="238"/>
      <c r="D2" s="238"/>
      <c r="E2" s="238"/>
      <c r="F2" s="238"/>
      <c r="G2" s="239"/>
    </row>
    <row r="3" spans="2:200" x14ac:dyDescent="0.25">
      <c r="B3" s="237" t="s">
        <v>57</v>
      </c>
      <c r="C3" s="238"/>
      <c r="D3" s="238"/>
      <c r="E3" s="238"/>
      <c r="F3" s="238"/>
      <c r="G3" s="239"/>
    </row>
    <row r="4" spans="2:200" x14ac:dyDescent="0.25">
      <c r="B4" s="237" t="s">
        <v>206</v>
      </c>
      <c r="C4" s="238"/>
      <c r="D4" s="238"/>
      <c r="E4" s="238"/>
      <c r="F4" s="238"/>
      <c r="G4" s="239"/>
    </row>
    <row r="5" spans="2:200" s="228" customFormat="1" ht="15" customHeight="1" x14ac:dyDescent="0.25">
      <c r="B5" s="237" t="s">
        <v>207</v>
      </c>
      <c r="C5" s="238"/>
      <c r="D5" s="238"/>
      <c r="E5" s="238"/>
      <c r="F5" s="238"/>
      <c r="G5" s="239"/>
    </row>
    <row r="6" spans="2:200" x14ac:dyDescent="0.25">
      <c r="B6" s="240" t="s">
        <v>56</v>
      </c>
      <c r="C6" s="241"/>
      <c r="D6" s="241"/>
      <c r="E6" s="241"/>
      <c r="F6" s="241"/>
      <c r="G6" s="242"/>
    </row>
    <row r="7" spans="2:200" x14ac:dyDescent="0.25">
      <c r="B7" s="240" t="s">
        <v>208</v>
      </c>
      <c r="C7" s="241"/>
      <c r="D7" s="241"/>
      <c r="E7" s="241"/>
      <c r="F7" s="241"/>
      <c r="G7" s="242"/>
    </row>
    <row r="8" spans="2:200" ht="43.5" customHeight="1" x14ac:dyDescent="0.25">
      <c r="B8" s="234" t="s">
        <v>192</v>
      </c>
      <c r="C8" s="235"/>
      <c r="D8" s="235"/>
      <c r="E8" s="235"/>
      <c r="F8" s="235"/>
      <c r="G8" s="236"/>
      <c r="H8" s="225"/>
    </row>
    <row r="9" spans="2:200" ht="14.25" thickBot="1" x14ac:dyDescent="0.3">
      <c r="B9" s="243"/>
      <c r="C9" s="244"/>
      <c r="D9" s="244"/>
      <c r="E9" s="244"/>
      <c r="F9" s="244"/>
      <c r="G9" s="245"/>
    </row>
    <row r="10" spans="2:200" ht="15" customHeight="1" thickBot="1" x14ac:dyDescent="0.3">
      <c r="B10" s="243" t="s">
        <v>55</v>
      </c>
      <c r="C10" s="244"/>
      <c r="D10" s="244"/>
      <c r="E10" s="45" t="s">
        <v>54</v>
      </c>
      <c r="F10" s="253" t="s">
        <v>193</v>
      </c>
      <c r="G10" s="254"/>
    </row>
    <row r="11" spans="2:200" s="13" customFormat="1" ht="14.25" customHeight="1" thickBot="1" x14ac:dyDescent="0.3">
      <c r="B11" s="44"/>
      <c r="C11" s="112"/>
      <c r="D11" s="112"/>
      <c r="E11" s="113"/>
      <c r="F11" s="112"/>
      <c r="G11" s="43"/>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1"/>
      <c r="DW11" s="1"/>
      <c r="DX11" s="1"/>
      <c r="DY11" s="1"/>
      <c r="DZ11" s="1"/>
      <c r="EA11" s="1"/>
      <c r="EB11" s="1"/>
      <c r="EC11" s="1"/>
      <c r="ED11" s="1"/>
      <c r="EE11" s="1"/>
      <c r="EF11" s="1"/>
      <c r="EG11" s="1"/>
      <c r="EH11" s="1"/>
      <c r="EI11" s="1"/>
      <c r="EJ11" s="1"/>
      <c r="EK11" s="1"/>
      <c r="EL11" s="1"/>
      <c r="EM11" s="1"/>
      <c r="EN11" s="1"/>
      <c r="EO11" s="1"/>
      <c r="EP11" s="1"/>
      <c r="EQ11" s="1"/>
      <c r="ER11" s="1"/>
      <c r="ES11" s="1"/>
      <c r="ET11" s="1"/>
      <c r="EU11" s="1"/>
      <c r="EV11" s="1"/>
      <c r="EW11" s="1"/>
      <c r="EX11" s="1"/>
      <c r="EY11" s="1"/>
      <c r="EZ11" s="1"/>
      <c r="FA11" s="1"/>
      <c r="FB11" s="1"/>
      <c r="FC11" s="1"/>
      <c r="FD11" s="1"/>
      <c r="FE11" s="1"/>
      <c r="FF11" s="1"/>
      <c r="FG11" s="1"/>
      <c r="FH11" s="1"/>
      <c r="FI11" s="1"/>
      <c r="FJ11" s="1"/>
      <c r="FK11" s="1"/>
      <c r="FL11" s="1"/>
      <c r="FM11" s="1"/>
      <c r="FN11" s="1"/>
      <c r="FO11" s="1"/>
      <c r="FP11" s="1"/>
      <c r="FQ11" s="1"/>
      <c r="FR11" s="1"/>
      <c r="FS11" s="1"/>
      <c r="FT11" s="1"/>
      <c r="FU11" s="1"/>
      <c r="FV11" s="1"/>
      <c r="FW11" s="1"/>
      <c r="FX11" s="1"/>
      <c r="FY11" s="1"/>
      <c r="FZ11" s="1"/>
      <c r="GA11" s="1"/>
      <c r="GB11" s="1"/>
      <c r="GC11" s="1"/>
      <c r="GD11" s="1"/>
      <c r="GE11" s="1"/>
      <c r="GF11" s="1"/>
      <c r="GG11" s="1"/>
      <c r="GH11" s="1"/>
      <c r="GI11" s="1"/>
      <c r="GJ11" s="1"/>
      <c r="GK11" s="1"/>
      <c r="GL11" s="1"/>
      <c r="GM11" s="1"/>
      <c r="GN11" s="1"/>
      <c r="GO11" s="1"/>
      <c r="GP11" s="1"/>
      <c r="GQ11" s="1"/>
      <c r="GR11" s="1"/>
    </row>
    <row r="12" spans="2:200" s="13" customFormat="1" ht="27" x14ac:dyDescent="0.25">
      <c r="B12" s="246" t="s">
        <v>30</v>
      </c>
      <c r="C12" s="248" t="s">
        <v>53</v>
      </c>
      <c r="D12" s="117" t="s">
        <v>52</v>
      </c>
      <c r="E12" s="42" t="s">
        <v>51</v>
      </c>
      <c r="F12" s="117" t="s">
        <v>50</v>
      </c>
      <c r="G12" s="41" t="s">
        <v>25</v>
      </c>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c r="DM12" s="1"/>
      <c r="DN12" s="1"/>
      <c r="DO12" s="1"/>
      <c r="DP12" s="1"/>
      <c r="DQ12" s="1"/>
      <c r="DR12" s="1"/>
      <c r="DS12" s="1"/>
      <c r="DT12" s="1"/>
      <c r="DU12" s="1"/>
      <c r="DV12" s="1"/>
      <c r="DW12" s="1"/>
      <c r="DX12" s="1"/>
      <c r="DY12" s="1"/>
      <c r="DZ12" s="1"/>
      <c r="EA12" s="1"/>
      <c r="EB12" s="1"/>
      <c r="EC12" s="1"/>
      <c r="ED12" s="1"/>
      <c r="EE12" s="1"/>
      <c r="EF12" s="1"/>
      <c r="EG12" s="1"/>
      <c r="EH12" s="1"/>
      <c r="EI12" s="1"/>
      <c r="EJ12" s="1"/>
      <c r="EK12" s="1"/>
      <c r="EL12" s="1"/>
      <c r="EM12" s="1"/>
      <c r="EN12" s="1"/>
      <c r="EO12" s="1"/>
      <c r="EP12" s="1"/>
      <c r="EQ12" s="1"/>
      <c r="ER12" s="1"/>
      <c r="ES12" s="1"/>
      <c r="ET12" s="1"/>
      <c r="EU12" s="1"/>
      <c r="EV12" s="1"/>
      <c r="EW12" s="1"/>
      <c r="EX12" s="1"/>
      <c r="EY12" s="1"/>
      <c r="EZ12" s="1"/>
      <c r="FA12" s="1"/>
      <c r="FB12" s="1"/>
      <c r="FC12" s="1"/>
      <c r="FD12" s="1"/>
      <c r="FE12" s="1"/>
      <c r="FF12" s="1"/>
      <c r="FG12" s="1"/>
      <c r="FH12" s="1"/>
      <c r="FI12" s="1"/>
      <c r="FJ12" s="1"/>
      <c r="FK12" s="1"/>
      <c r="FL12" s="1"/>
      <c r="FM12" s="1"/>
      <c r="FN12" s="1"/>
      <c r="FO12" s="1"/>
      <c r="FP12" s="1"/>
      <c r="FQ12" s="1"/>
      <c r="FR12" s="1"/>
      <c r="FS12" s="1"/>
      <c r="FT12" s="1"/>
      <c r="FU12" s="1"/>
      <c r="FV12" s="1"/>
      <c r="FW12" s="1"/>
      <c r="FX12" s="1"/>
      <c r="FY12" s="1"/>
      <c r="FZ12" s="1"/>
      <c r="GA12" s="1"/>
      <c r="GB12" s="1"/>
      <c r="GC12" s="1"/>
      <c r="GD12" s="1"/>
      <c r="GE12" s="1"/>
      <c r="GF12" s="1"/>
      <c r="GG12" s="1"/>
      <c r="GH12" s="1"/>
      <c r="GI12" s="1"/>
      <c r="GJ12" s="1"/>
      <c r="GK12" s="1"/>
      <c r="GL12" s="1"/>
      <c r="GM12" s="1"/>
      <c r="GN12" s="1"/>
      <c r="GO12" s="1"/>
      <c r="GP12" s="1"/>
      <c r="GQ12" s="1"/>
      <c r="GR12" s="1"/>
    </row>
    <row r="13" spans="2:200" s="13" customFormat="1" x14ac:dyDescent="0.25">
      <c r="B13" s="247"/>
      <c r="C13" s="249"/>
      <c r="D13" s="40" t="s">
        <v>49</v>
      </c>
      <c r="E13" s="31" t="s">
        <v>48</v>
      </c>
      <c r="F13" s="40" t="s">
        <v>47</v>
      </c>
      <c r="G13" s="30" t="s">
        <v>23</v>
      </c>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c r="DU13" s="1"/>
      <c r="DV13" s="1"/>
      <c r="DW13" s="1"/>
      <c r="DX13" s="1"/>
      <c r="DY13" s="1"/>
      <c r="DZ13" s="1"/>
      <c r="EA13" s="1"/>
      <c r="EB13" s="1"/>
      <c r="EC13" s="1"/>
      <c r="ED13" s="1"/>
      <c r="EE13" s="1"/>
      <c r="EF13" s="1"/>
      <c r="EG13" s="1"/>
      <c r="EH13" s="1"/>
      <c r="EI13" s="1"/>
      <c r="EJ13" s="1"/>
      <c r="EK13" s="1"/>
      <c r="EL13" s="1"/>
      <c r="EM13" s="1"/>
      <c r="EN13" s="1"/>
      <c r="EO13" s="1"/>
      <c r="EP13" s="1"/>
      <c r="EQ13" s="1"/>
      <c r="ER13" s="1"/>
      <c r="ES13" s="1"/>
      <c r="ET13" s="1"/>
      <c r="EU13" s="1"/>
      <c r="EV13" s="1"/>
      <c r="EW13" s="1"/>
      <c r="EX13" s="1"/>
      <c r="EY13" s="1"/>
      <c r="EZ13" s="1"/>
      <c r="FA13" s="1"/>
      <c r="FB13" s="1"/>
      <c r="FC13" s="1"/>
      <c r="FD13" s="1"/>
      <c r="FE13" s="1"/>
      <c r="FF13" s="1"/>
      <c r="FG13" s="1"/>
      <c r="FH13" s="1"/>
      <c r="FI13" s="1"/>
      <c r="FJ13" s="1"/>
      <c r="FK13" s="1"/>
      <c r="FL13" s="1"/>
      <c r="FM13" s="1"/>
      <c r="FN13" s="1"/>
      <c r="FO13" s="1"/>
      <c r="FP13" s="1"/>
      <c r="FQ13" s="1"/>
      <c r="FR13" s="1"/>
      <c r="FS13" s="1"/>
      <c r="FT13" s="1"/>
      <c r="FU13" s="1"/>
      <c r="FV13" s="1"/>
      <c r="FW13" s="1"/>
      <c r="FX13" s="1"/>
      <c r="FY13" s="1"/>
      <c r="FZ13" s="1"/>
      <c r="GA13" s="1"/>
      <c r="GB13" s="1"/>
      <c r="GC13" s="1"/>
      <c r="GD13" s="1"/>
      <c r="GE13" s="1"/>
      <c r="GF13" s="1"/>
      <c r="GG13" s="1"/>
      <c r="GH13" s="1"/>
      <c r="GI13" s="1"/>
      <c r="GJ13" s="1"/>
      <c r="GK13" s="1"/>
      <c r="GL13" s="1"/>
      <c r="GM13" s="1"/>
      <c r="GN13" s="1"/>
      <c r="GO13" s="1"/>
      <c r="GP13" s="1"/>
      <c r="GQ13" s="1"/>
      <c r="GR13" s="1"/>
    </row>
    <row r="14" spans="2:200" s="13" customFormat="1" ht="14.25" thickBot="1" x14ac:dyDescent="0.3">
      <c r="B14" s="29" t="s">
        <v>46</v>
      </c>
      <c r="C14" s="250"/>
      <c r="D14" s="27" t="s">
        <v>45</v>
      </c>
      <c r="E14" s="28" t="s">
        <v>44</v>
      </c>
      <c r="F14" s="27" t="s">
        <v>43</v>
      </c>
      <c r="G14" s="26" t="s">
        <v>42</v>
      </c>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c r="DU14" s="1"/>
      <c r="DV14" s="1"/>
      <c r="DW14" s="1"/>
      <c r="DX14" s="1"/>
      <c r="DY14" s="1"/>
      <c r="DZ14" s="1"/>
      <c r="EA14" s="1"/>
      <c r="EB14" s="1"/>
      <c r="EC14" s="1"/>
      <c r="ED14" s="1"/>
      <c r="EE14" s="1"/>
      <c r="EF14" s="1"/>
      <c r="EG14" s="1"/>
      <c r="EH14" s="1"/>
      <c r="EI14" s="1"/>
      <c r="EJ14" s="1"/>
      <c r="EK14" s="1"/>
      <c r="EL14" s="1"/>
      <c r="EM14" s="1"/>
      <c r="EN14" s="1"/>
      <c r="EO14" s="1"/>
      <c r="EP14" s="1"/>
      <c r="EQ14" s="1"/>
      <c r="ER14" s="1"/>
      <c r="ES14" s="1"/>
      <c r="ET14" s="1"/>
      <c r="EU14" s="1"/>
      <c r="EV14" s="1"/>
      <c r="EW14" s="1"/>
      <c r="EX14" s="1"/>
      <c r="EY14" s="1"/>
      <c r="EZ14" s="1"/>
      <c r="FA14" s="1"/>
      <c r="FB14" s="1"/>
      <c r="FC14" s="1"/>
      <c r="FD14" s="1"/>
      <c r="FE14" s="1"/>
      <c r="FF14" s="1"/>
      <c r="FG14" s="1"/>
      <c r="FH14" s="1"/>
      <c r="FI14" s="1"/>
      <c r="FJ14" s="1"/>
      <c r="FK14" s="1"/>
      <c r="FL14" s="1"/>
      <c r="FM14" s="1"/>
      <c r="FN14" s="1"/>
      <c r="FO14" s="1"/>
      <c r="FP14" s="1"/>
      <c r="FQ14" s="1"/>
      <c r="FR14" s="1"/>
      <c r="FS14" s="1"/>
      <c r="FT14" s="1"/>
      <c r="FU14" s="1"/>
      <c r="FV14" s="1"/>
      <c r="FW14" s="1"/>
      <c r="FX14" s="1"/>
      <c r="FY14" s="1"/>
      <c r="FZ14" s="1"/>
      <c r="GA14" s="1"/>
      <c r="GB14" s="1"/>
      <c r="GC14" s="1"/>
      <c r="GD14" s="1"/>
      <c r="GE14" s="1"/>
      <c r="GF14" s="1"/>
      <c r="GG14" s="1"/>
      <c r="GH14" s="1"/>
      <c r="GI14" s="1"/>
      <c r="GJ14" s="1"/>
      <c r="GK14" s="1"/>
      <c r="GL14" s="1"/>
      <c r="GM14" s="1"/>
      <c r="GN14" s="1"/>
      <c r="GO14" s="1"/>
      <c r="GP14" s="1"/>
      <c r="GQ14" s="1"/>
      <c r="GR14" s="1"/>
    </row>
    <row r="15" spans="2:200" s="13" customFormat="1" x14ac:dyDescent="0.25">
      <c r="B15" s="39"/>
      <c r="C15" s="251" t="s">
        <v>41</v>
      </c>
      <c r="D15" s="251"/>
      <c r="E15" s="251"/>
      <c r="F15" s="251"/>
      <c r="G15" s="252"/>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c r="ED15" s="1"/>
      <c r="EE15" s="1"/>
      <c r="EF15" s="1"/>
      <c r="EG15" s="1"/>
      <c r="EH15" s="1"/>
      <c r="EI15" s="1"/>
      <c r="EJ15" s="1"/>
      <c r="EK15" s="1"/>
      <c r="EL15" s="1"/>
      <c r="EM15" s="1"/>
      <c r="EN15" s="1"/>
      <c r="EO15" s="1"/>
      <c r="EP15" s="1"/>
      <c r="EQ15" s="1"/>
      <c r="ER15" s="1"/>
      <c r="ES15" s="1"/>
      <c r="ET15" s="1"/>
      <c r="EU15" s="1"/>
      <c r="EV15" s="1"/>
      <c r="EW15" s="1"/>
      <c r="EX15" s="1"/>
      <c r="EY15" s="1"/>
      <c r="EZ15" s="1"/>
      <c r="FA15" s="1"/>
      <c r="FB15" s="1"/>
      <c r="FC15" s="1"/>
      <c r="FD15" s="1"/>
      <c r="FE15" s="1"/>
      <c r="FF15" s="1"/>
      <c r="FG15" s="1"/>
      <c r="FH15" s="1"/>
      <c r="FI15" s="1"/>
      <c r="FJ15" s="1"/>
      <c r="FK15" s="1"/>
      <c r="FL15" s="1"/>
      <c r="FM15" s="1"/>
      <c r="FN15" s="1"/>
      <c r="FO15" s="1"/>
      <c r="FP15" s="1"/>
      <c r="FQ15" s="1"/>
      <c r="FR15" s="1"/>
      <c r="FS15" s="1"/>
      <c r="FT15" s="1"/>
      <c r="FU15" s="1"/>
      <c r="FV15" s="1"/>
      <c r="FW15" s="1"/>
      <c r="FX15" s="1"/>
      <c r="FY15" s="1"/>
      <c r="FZ15" s="1"/>
      <c r="GA15" s="1"/>
      <c r="GB15" s="1"/>
      <c r="GC15" s="1"/>
      <c r="GD15" s="1"/>
      <c r="GE15" s="1"/>
      <c r="GF15" s="1"/>
      <c r="GG15" s="1"/>
      <c r="GH15" s="1"/>
      <c r="GI15" s="1"/>
      <c r="GJ15" s="1"/>
      <c r="GK15" s="1"/>
      <c r="GL15" s="1"/>
      <c r="GM15" s="1"/>
      <c r="GN15" s="1"/>
      <c r="GO15" s="1"/>
      <c r="GP15" s="1"/>
      <c r="GQ15" s="1"/>
      <c r="GR15" s="1"/>
    </row>
    <row r="16" spans="2:200" s="13" customFormat="1" x14ac:dyDescent="0.25">
      <c r="B16" s="162"/>
      <c r="C16" s="94" t="s">
        <v>40</v>
      </c>
      <c r="D16" s="94"/>
      <c r="E16" s="95"/>
      <c r="F16" s="94"/>
      <c r="G16" s="96"/>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c r="DM16" s="1"/>
      <c r="DN16" s="1"/>
      <c r="DO16" s="1"/>
      <c r="DP16" s="1"/>
      <c r="DQ16" s="1"/>
      <c r="DR16" s="1"/>
      <c r="DS16" s="1"/>
      <c r="DT16" s="1"/>
      <c r="DU16" s="1"/>
      <c r="DV16" s="1"/>
      <c r="DW16" s="1"/>
      <c r="DX16" s="1"/>
      <c r="DY16" s="1"/>
      <c r="DZ16" s="1"/>
      <c r="EA16" s="1"/>
      <c r="EB16" s="1"/>
      <c r="EC16" s="1"/>
      <c r="ED16" s="1"/>
      <c r="EE16" s="1"/>
      <c r="EF16" s="1"/>
      <c r="EG16" s="1"/>
      <c r="EH16" s="1"/>
      <c r="EI16" s="1"/>
      <c r="EJ16" s="1"/>
      <c r="EK16" s="1"/>
      <c r="EL16" s="1"/>
      <c r="EM16" s="1"/>
      <c r="EN16" s="1"/>
      <c r="EO16" s="1"/>
      <c r="EP16" s="1"/>
      <c r="EQ16" s="1"/>
      <c r="ER16" s="1"/>
      <c r="ES16" s="1"/>
      <c r="ET16" s="1"/>
      <c r="EU16" s="1"/>
      <c r="EV16" s="1"/>
      <c r="EW16" s="1"/>
      <c r="EX16" s="1"/>
      <c r="EY16" s="1"/>
      <c r="EZ16" s="1"/>
      <c r="FA16" s="1"/>
      <c r="FB16" s="1"/>
      <c r="FC16" s="1"/>
      <c r="FD16" s="1"/>
      <c r="FE16" s="1"/>
      <c r="FF16" s="1"/>
      <c r="FG16" s="1"/>
      <c r="FH16" s="1"/>
      <c r="FI16" s="1"/>
      <c r="FJ16" s="1"/>
      <c r="FK16" s="1"/>
      <c r="FL16" s="1"/>
      <c r="FM16" s="1"/>
      <c r="FN16" s="1"/>
      <c r="FO16" s="1"/>
      <c r="FP16" s="1"/>
      <c r="FQ16" s="1"/>
      <c r="FR16" s="1"/>
      <c r="FS16" s="1"/>
      <c r="FT16" s="1"/>
      <c r="FU16" s="1"/>
      <c r="FV16" s="1"/>
      <c r="FW16" s="1"/>
      <c r="FX16" s="1"/>
      <c r="FY16" s="1"/>
      <c r="FZ16" s="1"/>
      <c r="GA16" s="1"/>
      <c r="GB16" s="1"/>
      <c r="GC16" s="1"/>
      <c r="GD16" s="1"/>
      <c r="GE16" s="1"/>
      <c r="GF16" s="1"/>
      <c r="GG16" s="1"/>
      <c r="GH16" s="1"/>
      <c r="GI16" s="1"/>
      <c r="GJ16" s="1"/>
      <c r="GK16" s="1"/>
      <c r="GL16" s="1"/>
      <c r="GM16" s="1"/>
      <c r="GN16" s="1"/>
      <c r="GO16" s="1"/>
      <c r="GP16" s="1"/>
      <c r="GQ16" s="1"/>
      <c r="GR16" s="1"/>
    </row>
    <row r="17" spans="2:200" s="13" customFormat="1" x14ac:dyDescent="0.25">
      <c r="B17" s="19">
        <v>1</v>
      </c>
      <c r="C17" s="222" t="s">
        <v>188</v>
      </c>
      <c r="D17" s="16"/>
      <c r="E17" s="16"/>
      <c r="F17" s="127">
        <v>2</v>
      </c>
      <c r="G17" s="36"/>
      <c r="H17" s="15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c r="FM17" s="1"/>
      <c r="FN17" s="1"/>
      <c r="FO17" s="1"/>
      <c r="FP17" s="1"/>
      <c r="FQ17" s="1"/>
      <c r="FR17" s="1"/>
      <c r="FS17" s="1"/>
      <c r="FT17" s="1"/>
      <c r="FU17" s="1"/>
      <c r="FV17" s="1"/>
      <c r="FW17" s="1"/>
      <c r="FX17" s="1"/>
      <c r="FY17" s="1"/>
      <c r="FZ17" s="1"/>
      <c r="GA17" s="1"/>
      <c r="GB17" s="1"/>
      <c r="GC17" s="1"/>
      <c r="GD17" s="1"/>
      <c r="GE17" s="1"/>
      <c r="GF17" s="1"/>
      <c r="GG17" s="1"/>
      <c r="GH17" s="1"/>
      <c r="GI17" s="1"/>
      <c r="GJ17" s="1"/>
      <c r="GK17" s="1"/>
      <c r="GL17" s="1"/>
      <c r="GM17" s="1"/>
      <c r="GN17" s="1"/>
      <c r="GO17" s="1"/>
      <c r="GP17" s="1"/>
      <c r="GQ17" s="1"/>
      <c r="GR17" s="1"/>
    </row>
    <row r="18" spans="2:200" s="13" customFormat="1" x14ac:dyDescent="0.25">
      <c r="B18" s="19">
        <v>1</v>
      </c>
      <c r="C18" s="222" t="s">
        <v>189</v>
      </c>
      <c r="D18" s="16"/>
      <c r="E18" s="16"/>
      <c r="F18" s="127">
        <v>4</v>
      </c>
      <c r="G18" s="36"/>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c r="DL18" s="1"/>
      <c r="DM18" s="1"/>
      <c r="DN18" s="1"/>
      <c r="DO18" s="1"/>
      <c r="DP18" s="1"/>
      <c r="DQ18" s="1"/>
      <c r="DR18" s="1"/>
      <c r="DS18" s="1"/>
      <c r="DT18" s="1"/>
      <c r="DU18" s="1"/>
      <c r="DV18" s="1"/>
      <c r="DW18" s="1"/>
      <c r="DX18" s="1"/>
      <c r="DY18" s="1"/>
      <c r="DZ18" s="1"/>
      <c r="EA18" s="1"/>
      <c r="EB18" s="1"/>
      <c r="EC18" s="1"/>
      <c r="ED18" s="1"/>
      <c r="EE18" s="1"/>
      <c r="EF18" s="1"/>
      <c r="EG18" s="1"/>
      <c r="EH18" s="1"/>
      <c r="EI18" s="1"/>
      <c r="EJ18" s="1"/>
      <c r="EK18" s="1"/>
      <c r="EL18" s="1"/>
      <c r="EM18" s="1"/>
      <c r="EN18" s="1"/>
      <c r="EO18" s="1"/>
      <c r="EP18" s="1"/>
      <c r="EQ18" s="1"/>
      <c r="ER18" s="1"/>
      <c r="ES18" s="1"/>
      <c r="ET18" s="1"/>
      <c r="EU18" s="1"/>
      <c r="EV18" s="1"/>
      <c r="EW18" s="1"/>
      <c r="EX18" s="1"/>
      <c r="EY18" s="1"/>
      <c r="EZ18" s="1"/>
      <c r="FA18" s="1"/>
      <c r="FB18" s="1"/>
      <c r="FC18" s="1"/>
      <c r="FD18" s="1"/>
      <c r="FE18" s="1"/>
      <c r="FF18" s="1"/>
      <c r="FG18" s="1"/>
      <c r="FH18" s="1"/>
      <c r="FI18" s="1"/>
      <c r="FJ18" s="1"/>
      <c r="FK18" s="1"/>
      <c r="FL18" s="1"/>
      <c r="FM18" s="1"/>
      <c r="FN18" s="1"/>
      <c r="FO18" s="1"/>
      <c r="FP18" s="1"/>
      <c r="FQ18" s="1"/>
      <c r="FR18" s="1"/>
      <c r="FS18" s="1"/>
      <c r="FT18" s="1"/>
      <c r="FU18" s="1"/>
      <c r="FV18" s="1"/>
      <c r="FW18" s="1"/>
      <c r="FX18" s="1"/>
      <c r="FY18" s="1"/>
      <c r="FZ18" s="1"/>
      <c r="GA18" s="1"/>
      <c r="GB18" s="1"/>
      <c r="GC18" s="1"/>
      <c r="GD18" s="1"/>
      <c r="GE18" s="1"/>
      <c r="GF18" s="1"/>
      <c r="GG18" s="1"/>
      <c r="GH18" s="1"/>
      <c r="GI18" s="1"/>
      <c r="GJ18" s="1"/>
      <c r="GK18" s="1"/>
      <c r="GL18" s="1"/>
      <c r="GM18" s="1"/>
      <c r="GN18" s="1"/>
      <c r="GO18" s="1"/>
      <c r="GP18" s="1"/>
      <c r="GQ18" s="1"/>
      <c r="GR18" s="1"/>
    </row>
    <row r="19" spans="2:200" s="157" customFormat="1" x14ac:dyDescent="0.25">
      <c r="B19" s="158">
        <v>1</v>
      </c>
      <c r="C19" s="222" t="s">
        <v>190</v>
      </c>
      <c r="D19" s="148"/>
      <c r="E19" s="148"/>
      <c r="F19" s="155">
        <v>2</v>
      </c>
      <c r="G19" s="159"/>
      <c r="H19" s="156"/>
      <c r="I19" s="156"/>
      <c r="J19" s="156"/>
      <c r="K19" s="156"/>
      <c r="L19" s="156"/>
      <c r="M19" s="156"/>
      <c r="N19" s="156"/>
      <c r="O19" s="156"/>
      <c r="P19" s="156"/>
      <c r="Q19" s="156"/>
      <c r="R19" s="156"/>
      <c r="S19" s="156"/>
      <c r="T19" s="156"/>
      <c r="U19" s="156"/>
      <c r="V19" s="156"/>
      <c r="W19" s="156"/>
      <c r="X19" s="156"/>
      <c r="Y19" s="156"/>
      <c r="Z19" s="156"/>
      <c r="AA19" s="156"/>
      <c r="AB19" s="156"/>
      <c r="AC19" s="156"/>
      <c r="AD19" s="156"/>
      <c r="AE19" s="156"/>
      <c r="AF19" s="156"/>
      <c r="AG19" s="156"/>
      <c r="AH19" s="156"/>
      <c r="AI19" s="156"/>
      <c r="AJ19" s="156"/>
      <c r="AK19" s="156"/>
      <c r="AL19" s="156"/>
      <c r="AM19" s="156"/>
      <c r="AN19" s="156"/>
      <c r="AO19" s="156"/>
      <c r="AP19" s="156"/>
      <c r="AQ19" s="156"/>
      <c r="AR19" s="156"/>
      <c r="AS19" s="156"/>
      <c r="AT19" s="156"/>
      <c r="AU19" s="156"/>
      <c r="AV19" s="156"/>
      <c r="AW19" s="156"/>
      <c r="AX19" s="156"/>
      <c r="AY19" s="156"/>
      <c r="AZ19" s="156"/>
      <c r="BA19" s="156"/>
      <c r="BB19" s="156"/>
      <c r="BC19" s="156"/>
      <c r="BD19" s="156"/>
      <c r="BE19" s="156"/>
      <c r="BF19" s="156"/>
      <c r="BG19" s="156"/>
      <c r="BH19" s="156"/>
      <c r="BI19" s="156"/>
      <c r="BJ19" s="156"/>
      <c r="BK19" s="156"/>
      <c r="BL19" s="156"/>
      <c r="BM19" s="156"/>
      <c r="BN19" s="156"/>
      <c r="BO19" s="156"/>
      <c r="BP19" s="156"/>
      <c r="BQ19" s="156"/>
      <c r="BR19" s="156"/>
      <c r="BS19" s="156"/>
      <c r="BT19" s="156"/>
      <c r="BU19" s="156"/>
      <c r="BV19" s="156"/>
      <c r="BW19" s="156"/>
      <c r="BX19" s="156"/>
      <c r="BY19" s="156"/>
      <c r="BZ19" s="156"/>
      <c r="CA19" s="156"/>
      <c r="CB19" s="156"/>
      <c r="CC19" s="156"/>
      <c r="CD19" s="156"/>
      <c r="CE19" s="156"/>
      <c r="CF19" s="156"/>
      <c r="CG19" s="156"/>
      <c r="CH19" s="156"/>
      <c r="CI19" s="156"/>
      <c r="CJ19" s="156"/>
      <c r="CK19" s="156"/>
      <c r="CL19" s="156"/>
      <c r="CM19" s="156"/>
      <c r="CN19" s="156"/>
      <c r="CO19" s="156"/>
      <c r="CP19" s="156"/>
      <c r="CQ19" s="156"/>
      <c r="CR19" s="156"/>
      <c r="CS19" s="156"/>
      <c r="CT19" s="156"/>
      <c r="CU19" s="156"/>
      <c r="CV19" s="156"/>
      <c r="CW19" s="156"/>
      <c r="CX19" s="156"/>
      <c r="CY19" s="156"/>
      <c r="CZ19" s="156"/>
      <c r="DA19" s="156"/>
      <c r="DB19" s="156"/>
      <c r="DC19" s="156"/>
      <c r="DD19" s="156"/>
      <c r="DE19" s="156"/>
      <c r="DF19" s="156"/>
      <c r="DG19" s="156"/>
      <c r="DH19" s="156"/>
      <c r="DI19" s="156"/>
      <c r="DJ19" s="156"/>
      <c r="DK19" s="156"/>
      <c r="DL19" s="156"/>
      <c r="DM19" s="156"/>
      <c r="DN19" s="156"/>
      <c r="DO19" s="156"/>
      <c r="DP19" s="156"/>
      <c r="DQ19" s="156"/>
      <c r="DR19" s="156"/>
      <c r="DS19" s="156"/>
      <c r="DT19" s="156"/>
      <c r="DU19" s="156"/>
      <c r="DV19" s="156"/>
      <c r="DW19" s="156"/>
      <c r="DX19" s="156"/>
      <c r="DY19" s="156"/>
      <c r="DZ19" s="156"/>
      <c r="EA19" s="156"/>
      <c r="EB19" s="156"/>
      <c r="EC19" s="156"/>
      <c r="ED19" s="156"/>
      <c r="EE19" s="156"/>
      <c r="EF19" s="156"/>
      <c r="EG19" s="156"/>
      <c r="EH19" s="156"/>
      <c r="EI19" s="156"/>
      <c r="EJ19" s="156"/>
      <c r="EK19" s="156"/>
      <c r="EL19" s="156"/>
      <c r="EM19" s="156"/>
      <c r="EN19" s="156"/>
      <c r="EO19" s="156"/>
      <c r="EP19" s="156"/>
      <c r="EQ19" s="156"/>
      <c r="ER19" s="156"/>
      <c r="ES19" s="156"/>
      <c r="ET19" s="156"/>
      <c r="EU19" s="156"/>
      <c r="EV19" s="156"/>
      <c r="EW19" s="156"/>
      <c r="EX19" s="156"/>
      <c r="EY19" s="156"/>
      <c r="EZ19" s="156"/>
      <c r="FA19" s="156"/>
      <c r="FB19" s="156"/>
      <c r="FC19" s="156"/>
      <c r="FD19" s="156"/>
      <c r="FE19" s="156"/>
      <c r="FF19" s="156"/>
      <c r="FG19" s="156"/>
      <c r="FH19" s="156"/>
      <c r="FI19" s="156"/>
      <c r="FJ19" s="156"/>
      <c r="FK19" s="156"/>
      <c r="FL19" s="156"/>
      <c r="FM19" s="156"/>
      <c r="FN19" s="156"/>
      <c r="FO19" s="156"/>
      <c r="FP19" s="156"/>
      <c r="FQ19" s="156"/>
      <c r="FR19" s="156"/>
      <c r="FS19" s="156"/>
      <c r="FT19" s="156"/>
      <c r="FU19" s="156"/>
      <c r="FV19" s="156"/>
      <c r="FW19" s="156"/>
      <c r="FX19" s="156"/>
      <c r="FY19" s="156"/>
      <c r="FZ19" s="156"/>
      <c r="GA19" s="156"/>
      <c r="GB19" s="156"/>
      <c r="GC19" s="156"/>
      <c r="GD19" s="156"/>
      <c r="GE19" s="156"/>
      <c r="GF19" s="156"/>
      <c r="GG19" s="156"/>
      <c r="GH19" s="156"/>
      <c r="GI19" s="156"/>
      <c r="GJ19" s="156"/>
      <c r="GK19" s="156"/>
      <c r="GL19" s="156"/>
      <c r="GM19" s="156"/>
      <c r="GN19" s="156"/>
      <c r="GO19" s="156"/>
      <c r="GP19" s="156"/>
      <c r="GQ19" s="156"/>
      <c r="GR19" s="156"/>
    </row>
    <row r="20" spans="2:200" s="13" customFormat="1" x14ac:dyDescent="0.25">
      <c r="B20" s="129">
        <v>1</v>
      </c>
      <c r="C20" s="222" t="s">
        <v>178</v>
      </c>
      <c r="D20" s="120"/>
      <c r="E20" s="121"/>
      <c r="F20" s="128">
        <v>1</v>
      </c>
      <c r="G20" s="36"/>
      <c r="H20" s="1"/>
      <c r="I20" s="122"/>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c r="BJ20" s="1"/>
      <c r="BK20" s="1"/>
      <c r="BL20" s="1"/>
      <c r="BM20" s="1"/>
      <c r="BN20" s="1"/>
      <c r="BO20" s="1"/>
      <c r="BP20" s="1"/>
      <c r="BQ20" s="1"/>
      <c r="BR20" s="1"/>
      <c r="BS20" s="1"/>
      <c r="BT20" s="1"/>
      <c r="BU20" s="1"/>
      <c r="BV20" s="1"/>
      <c r="BW20" s="1"/>
      <c r="BX20" s="1"/>
      <c r="BY20" s="1"/>
      <c r="BZ20" s="1"/>
      <c r="CA20" s="1"/>
      <c r="CB20" s="1"/>
      <c r="CC20" s="1"/>
      <c r="CD20" s="1"/>
      <c r="CE20" s="1"/>
      <c r="CF20" s="1"/>
      <c r="CG20" s="1"/>
      <c r="CH20" s="1"/>
      <c r="CI20" s="1"/>
      <c r="CJ20" s="1"/>
      <c r="CK20" s="1"/>
      <c r="CL20" s="1"/>
      <c r="CM20" s="1"/>
      <c r="CN20" s="1"/>
      <c r="CO20" s="1"/>
      <c r="CP20" s="1"/>
      <c r="CQ20" s="1"/>
      <c r="CR20" s="1"/>
      <c r="CS20" s="1"/>
      <c r="CT20" s="1"/>
      <c r="CU20" s="1"/>
      <c r="CV20" s="1"/>
      <c r="CW20" s="1"/>
      <c r="CX20" s="1"/>
      <c r="CY20" s="1"/>
      <c r="CZ20" s="1"/>
      <c r="DA20" s="1"/>
      <c r="DB20" s="1"/>
      <c r="DC20" s="1"/>
      <c r="DD20" s="1"/>
      <c r="DE20" s="1"/>
      <c r="DF20" s="1"/>
      <c r="DG20" s="1"/>
      <c r="DH20" s="1"/>
      <c r="DI20" s="1"/>
      <c r="DJ20" s="1"/>
      <c r="DK20" s="1"/>
      <c r="DL20" s="1"/>
      <c r="DM20" s="1"/>
      <c r="DN20" s="1"/>
      <c r="DO20" s="1"/>
      <c r="DP20" s="1"/>
      <c r="DQ20" s="1"/>
      <c r="DR20" s="1"/>
      <c r="DS20" s="1"/>
      <c r="DT20" s="1"/>
      <c r="DU20" s="1"/>
      <c r="DV20" s="1"/>
      <c r="DW20" s="1"/>
      <c r="DX20" s="1"/>
      <c r="DY20" s="1"/>
      <c r="DZ20" s="1"/>
      <c r="EA20" s="1"/>
      <c r="EB20" s="1"/>
      <c r="EC20" s="1"/>
      <c r="ED20" s="1"/>
      <c r="EE20" s="1"/>
      <c r="EF20" s="1"/>
      <c r="EG20" s="1"/>
      <c r="EH20" s="1"/>
      <c r="EI20" s="1"/>
      <c r="EJ20" s="1"/>
      <c r="EK20" s="1"/>
      <c r="EL20" s="1"/>
      <c r="EM20" s="1"/>
      <c r="EN20" s="1"/>
      <c r="EO20" s="1"/>
      <c r="EP20" s="1"/>
      <c r="EQ20" s="1"/>
      <c r="ER20" s="1"/>
      <c r="ES20" s="1"/>
      <c r="ET20" s="1"/>
      <c r="EU20" s="1"/>
      <c r="EV20" s="1"/>
      <c r="EW20" s="1"/>
      <c r="EX20" s="1"/>
      <c r="EY20" s="1"/>
      <c r="EZ20" s="1"/>
      <c r="FA20" s="1"/>
      <c r="FB20" s="1"/>
      <c r="FC20" s="1"/>
      <c r="FD20" s="1"/>
      <c r="FE20" s="1"/>
      <c r="FF20" s="1"/>
      <c r="FG20" s="1"/>
      <c r="FH20" s="1"/>
      <c r="FI20" s="1"/>
      <c r="FJ20" s="1"/>
      <c r="FK20" s="1"/>
      <c r="FL20" s="1"/>
      <c r="FM20" s="1"/>
      <c r="FN20" s="1"/>
      <c r="FO20" s="1"/>
      <c r="FP20" s="1"/>
      <c r="FQ20" s="1"/>
      <c r="FR20" s="1"/>
      <c r="FS20" s="1"/>
      <c r="FT20" s="1"/>
      <c r="FU20" s="1"/>
      <c r="FV20" s="1"/>
      <c r="FW20" s="1"/>
      <c r="FX20" s="1"/>
      <c r="FY20" s="1"/>
      <c r="FZ20" s="1"/>
      <c r="GA20" s="1"/>
      <c r="GB20" s="1"/>
      <c r="GC20" s="1"/>
      <c r="GD20" s="1"/>
      <c r="GE20" s="1"/>
      <c r="GF20" s="1"/>
      <c r="GG20" s="1"/>
      <c r="GH20" s="1"/>
      <c r="GI20" s="1"/>
      <c r="GJ20" s="1"/>
      <c r="GK20" s="1"/>
      <c r="GL20" s="1"/>
      <c r="GM20" s="1"/>
      <c r="GN20" s="1"/>
      <c r="GO20" s="1"/>
      <c r="GP20" s="1"/>
      <c r="GQ20" s="1"/>
      <c r="GR20" s="1"/>
    </row>
    <row r="21" spans="2:200" s="13" customFormat="1" x14ac:dyDescent="0.25">
      <c r="B21" s="129">
        <v>1</v>
      </c>
      <c r="C21" s="222" t="s">
        <v>191</v>
      </c>
      <c r="D21" s="120"/>
      <c r="E21" s="121"/>
      <c r="F21" s="128">
        <v>1</v>
      </c>
      <c r="G21" s="36"/>
      <c r="H21" s="1"/>
      <c r="I21" s="122"/>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c r="BR21" s="1"/>
      <c r="BS21" s="1"/>
      <c r="BT21" s="1"/>
      <c r="BU21" s="1"/>
      <c r="BV21" s="1"/>
      <c r="BW21" s="1"/>
      <c r="BX21" s="1"/>
      <c r="BY21" s="1"/>
      <c r="BZ21" s="1"/>
      <c r="CA21" s="1"/>
      <c r="CB21" s="1"/>
      <c r="CC21" s="1"/>
      <c r="CD21" s="1"/>
      <c r="CE21" s="1"/>
      <c r="CF21" s="1"/>
      <c r="CG21" s="1"/>
      <c r="CH21" s="1"/>
      <c r="CI21" s="1"/>
      <c r="CJ21" s="1"/>
      <c r="CK21" s="1"/>
      <c r="CL21" s="1"/>
      <c r="CM21" s="1"/>
      <c r="CN21" s="1"/>
      <c r="CO21" s="1"/>
      <c r="CP21" s="1"/>
      <c r="CQ21" s="1"/>
      <c r="CR21" s="1"/>
      <c r="CS21" s="1"/>
      <c r="CT21" s="1"/>
      <c r="CU21" s="1"/>
      <c r="CV21" s="1"/>
      <c r="CW21" s="1"/>
      <c r="CX21" s="1"/>
      <c r="CY21" s="1"/>
      <c r="CZ21" s="1"/>
      <c r="DA21" s="1"/>
      <c r="DB21" s="1"/>
      <c r="DC21" s="1"/>
      <c r="DD21" s="1"/>
      <c r="DE21" s="1"/>
      <c r="DF21" s="1"/>
      <c r="DG21" s="1"/>
      <c r="DH21" s="1"/>
      <c r="DI21" s="1"/>
      <c r="DJ21" s="1"/>
      <c r="DK21" s="1"/>
      <c r="DL21" s="1"/>
      <c r="DM21" s="1"/>
      <c r="DN21" s="1"/>
      <c r="DO21" s="1"/>
      <c r="DP21" s="1"/>
      <c r="DQ21" s="1"/>
      <c r="DR21" s="1"/>
      <c r="DS21" s="1"/>
      <c r="DT21" s="1"/>
      <c r="DU21" s="1"/>
      <c r="DV21" s="1"/>
      <c r="DW21" s="1"/>
      <c r="DX21" s="1"/>
      <c r="DY21" s="1"/>
      <c r="DZ21" s="1"/>
      <c r="EA21" s="1"/>
      <c r="EB21" s="1"/>
      <c r="EC21" s="1"/>
      <c r="ED21" s="1"/>
      <c r="EE21" s="1"/>
      <c r="EF21" s="1"/>
      <c r="EG21" s="1"/>
      <c r="EH21" s="1"/>
      <c r="EI21" s="1"/>
      <c r="EJ21" s="1"/>
      <c r="EK21" s="1"/>
      <c r="EL21" s="1"/>
      <c r="EM21" s="1"/>
      <c r="EN21" s="1"/>
      <c r="EO21" s="1"/>
      <c r="EP21" s="1"/>
      <c r="EQ21" s="1"/>
      <c r="ER21" s="1"/>
      <c r="ES21" s="1"/>
      <c r="ET21" s="1"/>
      <c r="EU21" s="1"/>
      <c r="EV21" s="1"/>
      <c r="EW21" s="1"/>
      <c r="EX21" s="1"/>
      <c r="EY21" s="1"/>
      <c r="EZ21" s="1"/>
      <c r="FA21" s="1"/>
      <c r="FB21" s="1"/>
      <c r="FC21" s="1"/>
      <c r="FD21" s="1"/>
      <c r="FE21" s="1"/>
      <c r="FF21" s="1"/>
      <c r="FG21" s="1"/>
      <c r="FH21" s="1"/>
      <c r="FI21" s="1"/>
      <c r="FJ21" s="1"/>
      <c r="FK21" s="1"/>
      <c r="FL21" s="1"/>
      <c r="FM21" s="1"/>
      <c r="FN21" s="1"/>
      <c r="FO21" s="1"/>
      <c r="FP21" s="1"/>
      <c r="FQ21" s="1"/>
      <c r="FR21" s="1"/>
      <c r="FS21" s="1"/>
      <c r="FT21" s="1"/>
      <c r="FU21" s="1"/>
      <c r="FV21" s="1"/>
      <c r="FW21" s="1"/>
      <c r="FX21" s="1"/>
      <c r="FY21" s="1"/>
      <c r="FZ21" s="1"/>
      <c r="GA21" s="1"/>
      <c r="GB21" s="1"/>
      <c r="GC21" s="1"/>
      <c r="GD21" s="1"/>
      <c r="GE21" s="1"/>
      <c r="GF21" s="1"/>
      <c r="GG21" s="1"/>
      <c r="GH21" s="1"/>
      <c r="GI21" s="1"/>
      <c r="GJ21" s="1"/>
      <c r="GK21" s="1"/>
      <c r="GL21" s="1"/>
      <c r="GM21" s="1"/>
      <c r="GN21" s="1"/>
      <c r="GO21" s="1"/>
      <c r="GP21" s="1"/>
      <c r="GQ21" s="1"/>
      <c r="GR21" s="1"/>
    </row>
    <row r="22" spans="2:200" s="157" customFormat="1" x14ac:dyDescent="0.25">
      <c r="B22" s="129">
        <v>1</v>
      </c>
      <c r="C22" s="222" t="s">
        <v>81</v>
      </c>
      <c r="D22" s="120"/>
      <c r="E22" s="121"/>
      <c r="F22" s="128">
        <v>0.75</v>
      </c>
      <c r="G22" s="159"/>
      <c r="H22" s="156"/>
      <c r="I22" s="161"/>
      <c r="J22" s="156"/>
      <c r="K22" s="156"/>
      <c r="L22" s="156"/>
      <c r="M22" s="156"/>
      <c r="N22" s="156"/>
      <c r="O22" s="156"/>
      <c r="P22" s="156"/>
      <c r="Q22" s="156"/>
      <c r="R22" s="156"/>
      <c r="S22" s="156"/>
      <c r="T22" s="156"/>
      <c r="U22" s="156"/>
      <c r="V22" s="156"/>
      <c r="W22" s="156"/>
      <c r="X22" s="156"/>
      <c r="Y22" s="156"/>
      <c r="Z22" s="156"/>
      <c r="AA22" s="156"/>
      <c r="AB22" s="156"/>
      <c r="AC22" s="156"/>
      <c r="AD22" s="156"/>
      <c r="AE22" s="156"/>
      <c r="AF22" s="156"/>
      <c r="AG22" s="156"/>
      <c r="AH22" s="156"/>
      <c r="AI22" s="156"/>
      <c r="AJ22" s="156"/>
      <c r="AK22" s="156"/>
      <c r="AL22" s="156"/>
      <c r="AM22" s="156"/>
      <c r="AN22" s="156"/>
      <c r="AO22" s="156"/>
      <c r="AP22" s="156"/>
      <c r="AQ22" s="156"/>
      <c r="AR22" s="156"/>
      <c r="AS22" s="156"/>
      <c r="AT22" s="156"/>
      <c r="AU22" s="156"/>
      <c r="AV22" s="156"/>
      <c r="AW22" s="156"/>
      <c r="AX22" s="156"/>
      <c r="AY22" s="156"/>
      <c r="AZ22" s="156"/>
      <c r="BA22" s="156"/>
      <c r="BB22" s="156"/>
      <c r="BC22" s="156"/>
      <c r="BD22" s="156"/>
      <c r="BE22" s="156"/>
      <c r="BF22" s="156"/>
      <c r="BG22" s="156"/>
      <c r="BH22" s="156"/>
      <c r="BI22" s="156"/>
      <c r="BJ22" s="156"/>
      <c r="BK22" s="156"/>
      <c r="BL22" s="156"/>
      <c r="BM22" s="156"/>
      <c r="BN22" s="156"/>
      <c r="BO22" s="156"/>
      <c r="BP22" s="156"/>
      <c r="BQ22" s="156"/>
      <c r="BR22" s="156"/>
      <c r="BS22" s="156"/>
      <c r="BT22" s="156"/>
      <c r="BU22" s="156"/>
      <c r="BV22" s="156"/>
      <c r="BW22" s="156"/>
      <c r="BX22" s="156"/>
      <c r="BY22" s="156"/>
      <c r="BZ22" s="156"/>
      <c r="CA22" s="156"/>
      <c r="CB22" s="156"/>
      <c r="CC22" s="156"/>
      <c r="CD22" s="156"/>
      <c r="CE22" s="156"/>
      <c r="CF22" s="156"/>
      <c r="CG22" s="156"/>
      <c r="CH22" s="156"/>
      <c r="CI22" s="156"/>
      <c r="CJ22" s="156"/>
      <c r="CK22" s="156"/>
      <c r="CL22" s="156"/>
      <c r="CM22" s="156"/>
      <c r="CN22" s="156"/>
      <c r="CO22" s="156"/>
      <c r="CP22" s="156"/>
      <c r="CQ22" s="156"/>
      <c r="CR22" s="156"/>
      <c r="CS22" s="156"/>
      <c r="CT22" s="156"/>
      <c r="CU22" s="156"/>
      <c r="CV22" s="156"/>
      <c r="CW22" s="156"/>
      <c r="CX22" s="156"/>
      <c r="CY22" s="156"/>
      <c r="CZ22" s="156"/>
      <c r="DA22" s="156"/>
      <c r="DB22" s="156"/>
      <c r="DC22" s="156"/>
      <c r="DD22" s="156"/>
      <c r="DE22" s="156"/>
      <c r="DF22" s="156"/>
      <c r="DG22" s="156"/>
      <c r="DH22" s="156"/>
      <c r="DI22" s="156"/>
      <c r="DJ22" s="156"/>
      <c r="DK22" s="156"/>
      <c r="DL22" s="156"/>
      <c r="DM22" s="156"/>
      <c r="DN22" s="156"/>
      <c r="DO22" s="156"/>
      <c r="DP22" s="156"/>
      <c r="DQ22" s="156"/>
      <c r="DR22" s="156"/>
      <c r="DS22" s="156"/>
      <c r="DT22" s="156"/>
      <c r="DU22" s="156"/>
      <c r="DV22" s="156"/>
      <c r="DW22" s="156"/>
      <c r="DX22" s="156"/>
      <c r="DY22" s="156"/>
      <c r="DZ22" s="156"/>
      <c r="EA22" s="156"/>
      <c r="EB22" s="156"/>
      <c r="EC22" s="156"/>
      <c r="ED22" s="156"/>
      <c r="EE22" s="156"/>
      <c r="EF22" s="156"/>
      <c r="EG22" s="156"/>
      <c r="EH22" s="156"/>
      <c r="EI22" s="156"/>
      <c r="EJ22" s="156"/>
      <c r="EK22" s="156"/>
      <c r="EL22" s="156"/>
      <c r="EM22" s="156"/>
      <c r="EN22" s="156"/>
      <c r="EO22" s="156"/>
      <c r="EP22" s="156"/>
      <c r="EQ22" s="156"/>
      <c r="ER22" s="156"/>
      <c r="ES22" s="156"/>
      <c r="ET22" s="156"/>
      <c r="EU22" s="156"/>
      <c r="EV22" s="156"/>
      <c r="EW22" s="156"/>
      <c r="EX22" s="156"/>
      <c r="EY22" s="156"/>
      <c r="EZ22" s="156"/>
      <c r="FA22" s="156"/>
      <c r="FB22" s="156"/>
      <c r="FC22" s="156"/>
      <c r="FD22" s="156"/>
      <c r="FE22" s="156"/>
      <c r="FF22" s="156"/>
      <c r="FG22" s="156"/>
      <c r="FH22" s="156"/>
      <c r="FI22" s="156"/>
      <c r="FJ22" s="156"/>
      <c r="FK22" s="156"/>
      <c r="FL22" s="156"/>
      <c r="FM22" s="156"/>
      <c r="FN22" s="156"/>
      <c r="FO22" s="156"/>
      <c r="FP22" s="156"/>
      <c r="FQ22" s="156"/>
      <c r="FR22" s="156"/>
      <c r="FS22" s="156"/>
      <c r="FT22" s="156"/>
      <c r="FU22" s="156"/>
      <c r="FV22" s="156"/>
      <c r="FW22" s="156"/>
      <c r="FX22" s="156"/>
      <c r="FY22" s="156"/>
      <c r="FZ22" s="156"/>
      <c r="GA22" s="156"/>
      <c r="GB22" s="156"/>
      <c r="GC22" s="156"/>
      <c r="GD22" s="156"/>
      <c r="GE22" s="156"/>
      <c r="GF22" s="156"/>
      <c r="GG22" s="156"/>
      <c r="GH22" s="156"/>
      <c r="GI22" s="156"/>
      <c r="GJ22" s="156"/>
      <c r="GK22" s="156"/>
      <c r="GL22" s="156"/>
      <c r="GM22" s="156"/>
      <c r="GN22" s="156"/>
      <c r="GO22" s="156"/>
      <c r="GP22" s="156"/>
      <c r="GQ22" s="156"/>
      <c r="GR22" s="156"/>
    </row>
    <row r="23" spans="2:200" s="13" customFormat="1" x14ac:dyDescent="0.25">
      <c r="B23" s="129">
        <v>1</v>
      </c>
      <c r="C23" s="222" t="s">
        <v>197</v>
      </c>
      <c r="D23" s="120"/>
      <c r="E23" s="121"/>
      <c r="F23" s="128">
        <v>0.75</v>
      </c>
      <c r="G23" s="36"/>
      <c r="H23" s="1"/>
      <c r="I23" s="122"/>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c r="BJ23" s="1"/>
      <c r="BK23" s="1"/>
      <c r="BL23" s="1"/>
      <c r="BM23" s="1"/>
      <c r="BN23" s="1"/>
      <c r="BO23" s="1"/>
      <c r="BP23" s="1"/>
      <c r="BQ23" s="1"/>
      <c r="BR23" s="1"/>
      <c r="BS23" s="1"/>
      <c r="BT23" s="1"/>
      <c r="BU23" s="1"/>
      <c r="BV23" s="1"/>
      <c r="BW23" s="1"/>
      <c r="BX23" s="1"/>
      <c r="BY23" s="1"/>
      <c r="BZ23" s="1"/>
      <c r="CA23" s="1"/>
      <c r="CB23" s="1"/>
      <c r="CC23" s="1"/>
      <c r="CD23" s="1"/>
      <c r="CE23" s="1"/>
      <c r="CF23" s="1"/>
      <c r="CG23" s="1"/>
      <c r="CH23" s="1"/>
      <c r="CI23" s="1"/>
      <c r="CJ23" s="1"/>
      <c r="CK23" s="1"/>
      <c r="CL23" s="1"/>
      <c r="CM23" s="1"/>
      <c r="CN23" s="1"/>
      <c r="CO23" s="1"/>
      <c r="CP23" s="1"/>
      <c r="CQ23" s="1"/>
      <c r="CR23" s="1"/>
      <c r="CS23" s="1"/>
      <c r="CT23" s="1"/>
      <c r="CU23" s="1"/>
      <c r="CV23" s="1"/>
      <c r="CW23" s="1"/>
      <c r="CX23" s="1"/>
      <c r="CY23" s="1"/>
      <c r="CZ23" s="1"/>
      <c r="DA23" s="1"/>
      <c r="DB23" s="1"/>
      <c r="DC23" s="1"/>
      <c r="DD23" s="1"/>
      <c r="DE23" s="1"/>
      <c r="DF23" s="1"/>
      <c r="DG23" s="1"/>
      <c r="DH23" s="1"/>
      <c r="DI23" s="1"/>
      <c r="DJ23" s="1"/>
      <c r="DK23" s="1"/>
      <c r="DL23" s="1"/>
      <c r="DM23" s="1"/>
      <c r="DN23" s="1"/>
      <c r="DO23" s="1"/>
      <c r="DP23" s="1"/>
      <c r="DQ23" s="1"/>
      <c r="DR23" s="1"/>
      <c r="DS23" s="1"/>
      <c r="DT23" s="1"/>
      <c r="DU23" s="1"/>
      <c r="DV23" s="1"/>
      <c r="DW23" s="1"/>
      <c r="DX23" s="1"/>
      <c r="DY23" s="1"/>
      <c r="DZ23" s="1"/>
      <c r="EA23" s="1"/>
      <c r="EB23" s="1"/>
      <c r="EC23" s="1"/>
      <c r="ED23" s="1"/>
      <c r="EE23" s="1"/>
      <c r="EF23" s="1"/>
      <c r="EG23" s="1"/>
      <c r="EH23" s="1"/>
      <c r="EI23" s="1"/>
      <c r="EJ23" s="1"/>
      <c r="EK23" s="1"/>
      <c r="EL23" s="1"/>
      <c r="EM23" s="1"/>
      <c r="EN23" s="1"/>
      <c r="EO23" s="1"/>
      <c r="EP23" s="1"/>
      <c r="EQ23" s="1"/>
      <c r="ER23" s="1"/>
      <c r="ES23" s="1"/>
      <c r="ET23" s="1"/>
      <c r="EU23" s="1"/>
      <c r="EV23" s="1"/>
      <c r="EW23" s="1"/>
      <c r="EX23" s="1"/>
      <c r="EY23" s="1"/>
      <c r="EZ23" s="1"/>
      <c r="FA23" s="1"/>
      <c r="FB23" s="1"/>
      <c r="FC23" s="1"/>
      <c r="FD23" s="1"/>
      <c r="FE23" s="1"/>
      <c r="FF23" s="1"/>
      <c r="FG23" s="1"/>
      <c r="FH23" s="1"/>
      <c r="FI23" s="1"/>
      <c r="FJ23" s="1"/>
      <c r="FK23" s="1"/>
      <c r="FL23" s="1"/>
      <c r="FM23" s="1"/>
      <c r="FN23" s="1"/>
      <c r="FO23" s="1"/>
      <c r="FP23" s="1"/>
      <c r="FQ23" s="1"/>
      <c r="FR23" s="1"/>
      <c r="FS23" s="1"/>
      <c r="FT23" s="1"/>
      <c r="FU23" s="1"/>
      <c r="FV23" s="1"/>
      <c r="FW23" s="1"/>
      <c r="FX23" s="1"/>
      <c r="FY23" s="1"/>
      <c r="FZ23" s="1"/>
      <c r="GA23" s="1"/>
      <c r="GB23" s="1"/>
      <c r="GC23" s="1"/>
      <c r="GD23" s="1"/>
      <c r="GE23" s="1"/>
      <c r="GF23" s="1"/>
      <c r="GG23" s="1"/>
      <c r="GH23" s="1"/>
      <c r="GI23" s="1"/>
      <c r="GJ23" s="1"/>
      <c r="GK23" s="1"/>
      <c r="GL23" s="1"/>
      <c r="GM23" s="1"/>
      <c r="GN23" s="1"/>
      <c r="GO23" s="1"/>
      <c r="GP23" s="1"/>
      <c r="GQ23" s="1"/>
      <c r="GR23" s="1"/>
    </row>
    <row r="24" spans="2:200" s="13" customFormat="1" x14ac:dyDescent="0.25">
      <c r="B24" s="129">
        <v>1</v>
      </c>
      <c r="C24" s="222" t="s">
        <v>91</v>
      </c>
      <c r="D24" s="120"/>
      <c r="E24" s="121"/>
      <c r="F24" s="128">
        <v>0.75</v>
      </c>
      <c r="G24" s="36"/>
      <c r="H24" s="1"/>
      <c r="I24" s="122"/>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1"/>
      <c r="BS24" s="1"/>
      <c r="BT24" s="1"/>
      <c r="BU24" s="1"/>
      <c r="BV24" s="1"/>
      <c r="BW24" s="1"/>
      <c r="BX24" s="1"/>
      <c r="BY24" s="1"/>
      <c r="BZ24" s="1"/>
      <c r="CA24" s="1"/>
      <c r="CB24" s="1"/>
      <c r="CC24" s="1"/>
      <c r="CD24" s="1"/>
      <c r="CE24" s="1"/>
      <c r="CF24" s="1"/>
      <c r="CG24" s="1"/>
      <c r="CH24" s="1"/>
      <c r="CI24" s="1"/>
      <c r="CJ24" s="1"/>
      <c r="CK24" s="1"/>
      <c r="CL24" s="1"/>
      <c r="CM24" s="1"/>
      <c r="CN24" s="1"/>
      <c r="CO24" s="1"/>
      <c r="CP24" s="1"/>
      <c r="CQ24" s="1"/>
      <c r="CR24" s="1"/>
      <c r="CS24" s="1"/>
      <c r="CT24" s="1"/>
      <c r="CU24" s="1"/>
      <c r="CV24" s="1"/>
      <c r="CW24" s="1"/>
      <c r="CX24" s="1"/>
      <c r="CY24" s="1"/>
      <c r="CZ24" s="1"/>
      <c r="DA24" s="1"/>
      <c r="DB24" s="1"/>
      <c r="DC24" s="1"/>
      <c r="DD24" s="1"/>
      <c r="DE24" s="1"/>
      <c r="DF24" s="1"/>
      <c r="DG24" s="1"/>
      <c r="DH24" s="1"/>
      <c r="DI24" s="1"/>
      <c r="DJ24" s="1"/>
      <c r="DK24" s="1"/>
      <c r="DL24" s="1"/>
      <c r="DM24" s="1"/>
      <c r="DN24" s="1"/>
      <c r="DO24" s="1"/>
      <c r="DP24" s="1"/>
      <c r="DQ24" s="1"/>
      <c r="DR24" s="1"/>
      <c r="DS24" s="1"/>
      <c r="DT24" s="1"/>
      <c r="DU24" s="1"/>
      <c r="DV24" s="1"/>
      <c r="DW24" s="1"/>
      <c r="DX24" s="1"/>
      <c r="DY24" s="1"/>
      <c r="DZ24" s="1"/>
      <c r="EA24" s="1"/>
      <c r="EB24" s="1"/>
      <c r="EC24" s="1"/>
      <c r="ED24" s="1"/>
      <c r="EE24" s="1"/>
      <c r="EF24" s="1"/>
      <c r="EG24" s="1"/>
      <c r="EH24" s="1"/>
      <c r="EI24" s="1"/>
      <c r="EJ24" s="1"/>
      <c r="EK24" s="1"/>
      <c r="EL24" s="1"/>
      <c r="EM24" s="1"/>
      <c r="EN24" s="1"/>
      <c r="EO24" s="1"/>
      <c r="EP24" s="1"/>
      <c r="EQ24" s="1"/>
      <c r="ER24" s="1"/>
      <c r="ES24" s="1"/>
      <c r="ET24" s="1"/>
      <c r="EU24" s="1"/>
      <c r="EV24" s="1"/>
      <c r="EW24" s="1"/>
      <c r="EX24" s="1"/>
      <c r="EY24" s="1"/>
      <c r="EZ24" s="1"/>
      <c r="FA24" s="1"/>
      <c r="FB24" s="1"/>
      <c r="FC24" s="1"/>
      <c r="FD24" s="1"/>
      <c r="FE24" s="1"/>
      <c r="FF24" s="1"/>
      <c r="FG24" s="1"/>
      <c r="FH24" s="1"/>
      <c r="FI24" s="1"/>
      <c r="FJ24" s="1"/>
      <c r="FK24" s="1"/>
      <c r="FL24" s="1"/>
      <c r="FM24" s="1"/>
      <c r="FN24" s="1"/>
      <c r="FO24" s="1"/>
      <c r="FP24" s="1"/>
      <c r="FQ24" s="1"/>
      <c r="FR24" s="1"/>
      <c r="FS24" s="1"/>
      <c r="FT24" s="1"/>
      <c r="FU24" s="1"/>
      <c r="FV24" s="1"/>
      <c r="FW24" s="1"/>
      <c r="FX24" s="1"/>
      <c r="FY24" s="1"/>
      <c r="FZ24" s="1"/>
      <c r="GA24" s="1"/>
      <c r="GB24" s="1"/>
      <c r="GC24" s="1"/>
      <c r="GD24" s="1"/>
      <c r="GE24" s="1"/>
      <c r="GF24" s="1"/>
      <c r="GG24" s="1"/>
      <c r="GH24" s="1"/>
      <c r="GI24" s="1"/>
      <c r="GJ24" s="1"/>
      <c r="GK24" s="1"/>
      <c r="GL24" s="1"/>
      <c r="GM24" s="1"/>
      <c r="GN24" s="1"/>
      <c r="GO24" s="1"/>
      <c r="GP24" s="1"/>
      <c r="GQ24" s="1"/>
      <c r="GR24" s="1"/>
    </row>
    <row r="25" spans="2:200" s="13" customFormat="1" x14ac:dyDescent="0.25">
      <c r="B25" s="129">
        <v>1</v>
      </c>
      <c r="C25" s="222" t="s">
        <v>39</v>
      </c>
      <c r="D25" s="120"/>
      <c r="E25" s="121"/>
      <c r="F25" s="128">
        <v>2</v>
      </c>
      <c r="G25" s="36"/>
      <c r="H25" s="1"/>
      <c r="I25" s="122"/>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c r="BP25" s="1"/>
      <c r="BQ25" s="1"/>
      <c r="BR25" s="1"/>
      <c r="BS25" s="1"/>
      <c r="BT25" s="1"/>
      <c r="BU25" s="1"/>
      <c r="BV25" s="1"/>
      <c r="BW25" s="1"/>
      <c r="BX25" s="1"/>
      <c r="BY25" s="1"/>
      <c r="BZ25" s="1"/>
      <c r="CA25" s="1"/>
      <c r="CB25" s="1"/>
      <c r="CC25" s="1"/>
      <c r="CD25" s="1"/>
      <c r="CE25" s="1"/>
      <c r="CF25" s="1"/>
      <c r="CG25" s="1"/>
      <c r="CH25" s="1"/>
      <c r="CI25" s="1"/>
      <c r="CJ25" s="1"/>
      <c r="CK25" s="1"/>
      <c r="CL25" s="1"/>
      <c r="CM25" s="1"/>
      <c r="CN25" s="1"/>
      <c r="CO25" s="1"/>
      <c r="CP25" s="1"/>
      <c r="CQ25" s="1"/>
      <c r="CR25" s="1"/>
      <c r="CS25" s="1"/>
      <c r="CT25" s="1"/>
      <c r="CU25" s="1"/>
      <c r="CV25" s="1"/>
      <c r="CW25" s="1"/>
      <c r="CX25" s="1"/>
      <c r="CY25" s="1"/>
      <c r="CZ25" s="1"/>
      <c r="DA25" s="1"/>
      <c r="DB25" s="1"/>
      <c r="DC25" s="1"/>
      <c r="DD25" s="1"/>
      <c r="DE25" s="1"/>
      <c r="DF25" s="1"/>
      <c r="DG25" s="1"/>
      <c r="DH25" s="1"/>
      <c r="DI25" s="1"/>
      <c r="DJ25" s="1"/>
      <c r="DK25" s="1"/>
      <c r="DL25" s="1"/>
      <c r="DM25" s="1"/>
      <c r="DN25" s="1"/>
      <c r="DO25" s="1"/>
      <c r="DP25" s="1"/>
      <c r="DQ25" s="1"/>
      <c r="DR25" s="1"/>
      <c r="DS25" s="1"/>
      <c r="DT25" s="1"/>
      <c r="DU25" s="1"/>
      <c r="DV25" s="1"/>
      <c r="DW25" s="1"/>
      <c r="DX25" s="1"/>
      <c r="DY25" s="1"/>
      <c r="DZ25" s="1"/>
      <c r="EA25" s="1"/>
      <c r="EB25" s="1"/>
      <c r="EC25" s="1"/>
      <c r="ED25" s="1"/>
      <c r="EE25" s="1"/>
      <c r="EF25" s="1"/>
      <c r="EG25" s="1"/>
      <c r="EH25" s="1"/>
      <c r="EI25" s="1"/>
      <c r="EJ25" s="1"/>
      <c r="EK25" s="1"/>
      <c r="EL25" s="1"/>
      <c r="EM25" s="1"/>
      <c r="EN25" s="1"/>
      <c r="EO25" s="1"/>
      <c r="EP25" s="1"/>
      <c r="EQ25" s="1"/>
      <c r="ER25" s="1"/>
      <c r="ES25" s="1"/>
      <c r="ET25" s="1"/>
      <c r="EU25" s="1"/>
      <c r="EV25" s="1"/>
      <c r="EW25" s="1"/>
      <c r="EX25" s="1"/>
      <c r="EY25" s="1"/>
      <c r="EZ25" s="1"/>
      <c r="FA25" s="1"/>
      <c r="FB25" s="1"/>
      <c r="FC25" s="1"/>
      <c r="FD25" s="1"/>
      <c r="FE25" s="1"/>
      <c r="FF25" s="1"/>
      <c r="FG25" s="1"/>
      <c r="FH25" s="1"/>
      <c r="FI25" s="1"/>
      <c r="FJ25" s="1"/>
      <c r="FK25" s="1"/>
      <c r="FL25" s="1"/>
      <c r="FM25" s="1"/>
      <c r="FN25" s="1"/>
      <c r="FO25" s="1"/>
      <c r="FP25" s="1"/>
      <c r="FQ25" s="1"/>
      <c r="FR25" s="1"/>
      <c r="FS25" s="1"/>
      <c r="FT25" s="1"/>
      <c r="FU25" s="1"/>
      <c r="FV25" s="1"/>
      <c r="FW25" s="1"/>
      <c r="FX25" s="1"/>
      <c r="FY25" s="1"/>
      <c r="FZ25" s="1"/>
      <c r="GA25" s="1"/>
      <c r="GB25" s="1"/>
      <c r="GC25" s="1"/>
      <c r="GD25" s="1"/>
      <c r="GE25" s="1"/>
      <c r="GF25" s="1"/>
      <c r="GG25" s="1"/>
      <c r="GH25" s="1"/>
      <c r="GI25" s="1"/>
      <c r="GJ25" s="1"/>
      <c r="GK25" s="1"/>
      <c r="GL25" s="1"/>
      <c r="GM25" s="1"/>
      <c r="GN25" s="1"/>
      <c r="GO25" s="1"/>
      <c r="GP25" s="1"/>
      <c r="GQ25" s="1"/>
      <c r="GR25" s="1"/>
    </row>
    <row r="26" spans="2:200" s="13" customFormat="1" x14ac:dyDescent="0.25">
      <c r="B26" s="129">
        <v>1</v>
      </c>
      <c r="C26" s="222" t="s">
        <v>198</v>
      </c>
      <c r="D26" s="120"/>
      <c r="E26" s="121"/>
      <c r="F26" s="128">
        <v>1</v>
      </c>
      <c r="G26" s="36"/>
      <c r="H26" s="1"/>
      <c r="I26" s="122"/>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c r="BV26" s="1"/>
      <c r="BW26" s="1"/>
      <c r="BX26" s="1"/>
      <c r="BY26" s="1"/>
      <c r="BZ26" s="1"/>
      <c r="CA26" s="1"/>
      <c r="CB26" s="1"/>
      <c r="CC26" s="1"/>
      <c r="CD26" s="1"/>
      <c r="CE26" s="1"/>
      <c r="CF26" s="1"/>
      <c r="CG26" s="1"/>
      <c r="CH26" s="1"/>
      <c r="CI26" s="1"/>
      <c r="CJ26" s="1"/>
      <c r="CK26" s="1"/>
      <c r="CL26" s="1"/>
      <c r="CM26" s="1"/>
      <c r="CN26" s="1"/>
      <c r="CO26" s="1"/>
      <c r="CP26" s="1"/>
      <c r="CQ26" s="1"/>
      <c r="CR26" s="1"/>
      <c r="CS26" s="1"/>
      <c r="CT26" s="1"/>
      <c r="CU26" s="1"/>
      <c r="CV26" s="1"/>
      <c r="CW26" s="1"/>
      <c r="CX26" s="1"/>
      <c r="CY26" s="1"/>
      <c r="CZ26" s="1"/>
      <c r="DA26" s="1"/>
      <c r="DB26" s="1"/>
      <c r="DC26" s="1"/>
      <c r="DD26" s="1"/>
      <c r="DE26" s="1"/>
      <c r="DF26" s="1"/>
      <c r="DG26" s="1"/>
      <c r="DH26" s="1"/>
      <c r="DI26" s="1"/>
      <c r="DJ26" s="1"/>
      <c r="DK26" s="1"/>
      <c r="DL26" s="1"/>
      <c r="DM26" s="1"/>
      <c r="DN26" s="1"/>
      <c r="DO26" s="1"/>
      <c r="DP26" s="1"/>
      <c r="DQ26" s="1"/>
      <c r="DR26" s="1"/>
      <c r="DS26" s="1"/>
      <c r="DT26" s="1"/>
      <c r="DU26" s="1"/>
      <c r="DV26" s="1"/>
      <c r="DW26" s="1"/>
      <c r="DX26" s="1"/>
      <c r="DY26" s="1"/>
      <c r="DZ26" s="1"/>
      <c r="EA26" s="1"/>
      <c r="EB26" s="1"/>
      <c r="EC26" s="1"/>
      <c r="ED26" s="1"/>
      <c r="EE26" s="1"/>
      <c r="EF26" s="1"/>
      <c r="EG26" s="1"/>
      <c r="EH26" s="1"/>
      <c r="EI26" s="1"/>
      <c r="EJ26" s="1"/>
      <c r="EK26" s="1"/>
      <c r="EL26" s="1"/>
      <c r="EM26" s="1"/>
      <c r="EN26" s="1"/>
      <c r="EO26" s="1"/>
      <c r="EP26" s="1"/>
      <c r="EQ26" s="1"/>
      <c r="ER26" s="1"/>
      <c r="ES26" s="1"/>
      <c r="ET26" s="1"/>
      <c r="EU26" s="1"/>
      <c r="EV26" s="1"/>
      <c r="EW26" s="1"/>
      <c r="EX26" s="1"/>
      <c r="EY26" s="1"/>
      <c r="EZ26" s="1"/>
      <c r="FA26" s="1"/>
      <c r="FB26" s="1"/>
      <c r="FC26" s="1"/>
      <c r="FD26" s="1"/>
      <c r="FE26" s="1"/>
      <c r="FF26" s="1"/>
      <c r="FG26" s="1"/>
      <c r="FH26" s="1"/>
      <c r="FI26" s="1"/>
      <c r="FJ26" s="1"/>
      <c r="FK26" s="1"/>
      <c r="FL26" s="1"/>
      <c r="FM26" s="1"/>
      <c r="FN26" s="1"/>
      <c r="FO26" s="1"/>
      <c r="FP26" s="1"/>
      <c r="FQ26" s="1"/>
      <c r="FR26" s="1"/>
      <c r="FS26" s="1"/>
      <c r="FT26" s="1"/>
      <c r="FU26" s="1"/>
      <c r="FV26" s="1"/>
      <c r="FW26" s="1"/>
      <c r="FX26" s="1"/>
      <c r="FY26" s="1"/>
      <c r="FZ26" s="1"/>
      <c r="GA26" s="1"/>
      <c r="GB26" s="1"/>
      <c r="GC26" s="1"/>
      <c r="GD26" s="1"/>
      <c r="GE26" s="1"/>
      <c r="GF26" s="1"/>
      <c r="GG26" s="1"/>
      <c r="GH26" s="1"/>
      <c r="GI26" s="1"/>
      <c r="GJ26" s="1"/>
      <c r="GK26" s="1"/>
      <c r="GL26" s="1"/>
      <c r="GM26" s="1"/>
      <c r="GN26" s="1"/>
      <c r="GO26" s="1"/>
      <c r="GP26" s="1"/>
      <c r="GQ26" s="1"/>
      <c r="GR26" s="1"/>
    </row>
    <row r="27" spans="2:200" s="13" customFormat="1" x14ac:dyDescent="0.25">
      <c r="B27" s="162">
        <v>1</v>
      </c>
      <c r="C27" s="94" t="s">
        <v>38</v>
      </c>
      <c r="D27" s="133"/>
      <c r="E27" s="133"/>
      <c r="F27" s="141"/>
      <c r="G27" s="140"/>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c r="CH27" s="1"/>
      <c r="CI27" s="1"/>
      <c r="CJ27" s="1"/>
      <c r="CK27" s="1"/>
      <c r="CL27" s="1"/>
      <c r="CM27" s="1"/>
      <c r="CN27" s="1"/>
      <c r="CO27" s="1"/>
      <c r="CP27" s="1"/>
      <c r="CQ27" s="1"/>
      <c r="CR27" s="1"/>
      <c r="CS27" s="1"/>
      <c r="CT27" s="1"/>
      <c r="CU27" s="1"/>
      <c r="CV27" s="1"/>
      <c r="CW27" s="1"/>
      <c r="CX27" s="1"/>
      <c r="CY27" s="1"/>
      <c r="CZ27" s="1"/>
      <c r="DA27" s="1"/>
      <c r="DB27" s="1"/>
      <c r="DC27" s="1"/>
      <c r="DD27" s="1"/>
      <c r="DE27" s="1"/>
      <c r="DF27" s="1"/>
      <c r="DG27" s="1"/>
      <c r="DH27" s="1"/>
      <c r="DI27" s="1"/>
      <c r="DJ27" s="1"/>
      <c r="DK27" s="1"/>
      <c r="DL27" s="1"/>
      <c r="DM27" s="1"/>
      <c r="DN27" s="1"/>
      <c r="DO27" s="1"/>
      <c r="DP27" s="1"/>
      <c r="DQ27" s="1"/>
      <c r="DR27" s="1"/>
      <c r="DS27" s="1"/>
      <c r="DT27" s="1"/>
      <c r="DU27" s="1"/>
      <c r="DV27" s="1"/>
      <c r="DW27" s="1"/>
      <c r="DX27" s="1"/>
      <c r="DY27" s="1"/>
      <c r="DZ27" s="1"/>
      <c r="EA27" s="1"/>
      <c r="EB27" s="1"/>
      <c r="EC27" s="1"/>
      <c r="ED27" s="1"/>
      <c r="EE27" s="1"/>
      <c r="EF27" s="1"/>
      <c r="EG27" s="1"/>
      <c r="EH27" s="1"/>
      <c r="EI27" s="1"/>
      <c r="EJ27" s="1"/>
      <c r="EK27" s="1"/>
      <c r="EL27" s="1"/>
      <c r="EM27" s="1"/>
      <c r="EN27" s="1"/>
      <c r="EO27" s="1"/>
      <c r="EP27" s="1"/>
      <c r="EQ27" s="1"/>
      <c r="ER27" s="1"/>
      <c r="ES27" s="1"/>
      <c r="ET27" s="1"/>
      <c r="EU27" s="1"/>
      <c r="EV27" s="1"/>
      <c r="EW27" s="1"/>
      <c r="EX27" s="1"/>
      <c r="EY27" s="1"/>
      <c r="EZ27" s="1"/>
      <c r="FA27" s="1"/>
      <c r="FB27" s="1"/>
      <c r="FC27" s="1"/>
      <c r="FD27" s="1"/>
      <c r="FE27" s="1"/>
      <c r="FF27" s="1"/>
      <c r="FG27" s="1"/>
      <c r="FH27" s="1"/>
      <c r="FI27" s="1"/>
      <c r="FJ27" s="1"/>
      <c r="FK27" s="1"/>
      <c r="FL27" s="1"/>
      <c r="FM27" s="1"/>
      <c r="FN27" s="1"/>
      <c r="FO27" s="1"/>
      <c r="FP27" s="1"/>
      <c r="FQ27" s="1"/>
      <c r="FR27" s="1"/>
      <c r="FS27" s="1"/>
      <c r="FT27" s="1"/>
      <c r="FU27" s="1"/>
      <c r="FV27" s="1"/>
      <c r="FW27" s="1"/>
      <c r="FX27" s="1"/>
      <c r="FY27" s="1"/>
      <c r="FZ27" s="1"/>
      <c r="GA27" s="1"/>
      <c r="GB27" s="1"/>
      <c r="GC27" s="1"/>
      <c r="GD27" s="1"/>
      <c r="GE27" s="1"/>
      <c r="GF27" s="1"/>
      <c r="GG27" s="1"/>
      <c r="GH27" s="1"/>
      <c r="GI27" s="1"/>
      <c r="GJ27" s="1"/>
      <c r="GK27" s="1"/>
      <c r="GL27" s="1"/>
      <c r="GM27" s="1"/>
      <c r="GN27" s="1"/>
      <c r="GO27" s="1"/>
      <c r="GP27" s="1"/>
      <c r="GQ27" s="1"/>
      <c r="GR27" s="1"/>
    </row>
    <row r="28" spans="2:200" s="13" customFormat="1" x14ac:dyDescent="0.25">
      <c r="B28" s="19">
        <v>1</v>
      </c>
      <c r="C28" s="223" t="s">
        <v>92</v>
      </c>
      <c r="D28" s="16"/>
      <c r="E28" s="16"/>
      <c r="F28" s="127">
        <v>3.5</v>
      </c>
      <c r="G28" s="36"/>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c r="DU28" s="1"/>
      <c r="DV28" s="1"/>
      <c r="DW28" s="1"/>
      <c r="DX28" s="1"/>
      <c r="DY28" s="1"/>
      <c r="DZ28" s="1"/>
      <c r="EA28" s="1"/>
      <c r="EB28" s="1"/>
      <c r="EC28" s="1"/>
      <c r="ED28" s="1"/>
      <c r="EE28" s="1"/>
      <c r="EF28" s="1"/>
      <c r="EG28" s="1"/>
      <c r="EH28" s="1"/>
      <c r="EI28" s="1"/>
      <c r="EJ28" s="1"/>
      <c r="EK28" s="1"/>
      <c r="EL28" s="1"/>
      <c r="EM28" s="1"/>
      <c r="EN28" s="1"/>
      <c r="EO28" s="1"/>
      <c r="EP28" s="1"/>
      <c r="EQ28" s="1"/>
      <c r="ER28" s="1"/>
      <c r="ES28" s="1"/>
      <c r="ET28" s="1"/>
      <c r="EU28" s="1"/>
      <c r="EV28" s="1"/>
      <c r="EW28" s="1"/>
      <c r="EX28" s="1"/>
      <c r="EY28" s="1"/>
      <c r="EZ28" s="1"/>
      <c r="FA28" s="1"/>
      <c r="FB28" s="1"/>
      <c r="FC28" s="1"/>
      <c r="FD28" s="1"/>
      <c r="FE28" s="1"/>
      <c r="FF28" s="1"/>
      <c r="FG28" s="1"/>
      <c r="FH28" s="1"/>
      <c r="FI28" s="1"/>
      <c r="FJ28" s="1"/>
      <c r="FK28" s="1"/>
      <c r="FL28" s="1"/>
      <c r="FM28" s="1"/>
      <c r="FN28" s="1"/>
      <c r="FO28" s="1"/>
      <c r="FP28" s="1"/>
      <c r="FQ28" s="1"/>
      <c r="FR28" s="1"/>
      <c r="FS28" s="1"/>
      <c r="FT28" s="1"/>
      <c r="FU28" s="1"/>
      <c r="FV28" s="1"/>
      <c r="FW28" s="1"/>
      <c r="FX28" s="1"/>
      <c r="FY28" s="1"/>
      <c r="FZ28" s="1"/>
      <c r="GA28" s="1"/>
      <c r="GB28" s="1"/>
      <c r="GC28" s="1"/>
      <c r="GD28" s="1"/>
      <c r="GE28" s="1"/>
      <c r="GF28" s="1"/>
      <c r="GG28" s="1"/>
      <c r="GH28" s="1"/>
      <c r="GI28" s="1"/>
      <c r="GJ28" s="1"/>
      <c r="GK28" s="1"/>
      <c r="GL28" s="1"/>
      <c r="GM28" s="1"/>
      <c r="GN28" s="1"/>
      <c r="GO28" s="1"/>
      <c r="GP28" s="1"/>
      <c r="GQ28" s="1"/>
      <c r="GR28" s="1"/>
    </row>
    <row r="29" spans="2:200" s="157" customFormat="1" x14ac:dyDescent="0.25">
      <c r="B29" s="158">
        <v>1</v>
      </c>
      <c r="C29" s="224" t="s">
        <v>93</v>
      </c>
      <c r="D29" s="148"/>
      <c r="E29" s="148"/>
      <c r="F29" s="155">
        <v>3.5</v>
      </c>
      <c r="G29" s="159"/>
      <c r="H29" s="156"/>
      <c r="I29" s="156"/>
      <c r="J29" s="160"/>
      <c r="K29" s="156"/>
      <c r="L29" s="156"/>
      <c r="M29" s="156"/>
      <c r="N29" s="156"/>
      <c r="O29" s="156"/>
      <c r="P29" s="156"/>
      <c r="Q29" s="156"/>
      <c r="R29" s="156"/>
      <c r="S29" s="156"/>
      <c r="T29" s="156"/>
      <c r="U29" s="156"/>
      <c r="V29" s="156"/>
      <c r="W29" s="156"/>
      <c r="X29" s="156"/>
      <c r="Y29" s="156"/>
      <c r="Z29" s="156"/>
      <c r="AA29" s="156"/>
      <c r="AB29" s="156"/>
      <c r="AC29" s="156"/>
      <c r="AD29" s="156"/>
      <c r="AE29" s="156"/>
      <c r="AF29" s="156"/>
      <c r="AG29" s="156"/>
      <c r="AH29" s="156"/>
      <c r="AI29" s="156"/>
      <c r="AJ29" s="156"/>
      <c r="AK29" s="156"/>
      <c r="AL29" s="156"/>
      <c r="AM29" s="156"/>
      <c r="AN29" s="156"/>
      <c r="AO29" s="156"/>
      <c r="AP29" s="156"/>
      <c r="AQ29" s="156"/>
      <c r="AR29" s="156"/>
      <c r="AS29" s="156"/>
      <c r="AT29" s="156"/>
      <c r="AU29" s="156"/>
      <c r="AV29" s="156"/>
      <c r="AW29" s="156"/>
      <c r="AX29" s="156"/>
      <c r="AY29" s="156"/>
      <c r="AZ29" s="156"/>
      <c r="BA29" s="156"/>
      <c r="BB29" s="156"/>
      <c r="BC29" s="156"/>
      <c r="BD29" s="156"/>
      <c r="BE29" s="156"/>
      <c r="BF29" s="156"/>
      <c r="BG29" s="156"/>
      <c r="BH29" s="156"/>
      <c r="BI29" s="156"/>
      <c r="BJ29" s="156"/>
      <c r="BK29" s="156"/>
      <c r="BL29" s="156"/>
      <c r="BM29" s="156"/>
      <c r="BN29" s="156"/>
      <c r="BO29" s="156"/>
      <c r="BP29" s="156"/>
      <c r="BQ29" s="156"/>
      <c r="BR29" s="156"/>
      <c r="BS29" s="156"/>
      <c r="BT29" s="156"/>
      <c r="BU29" s="156"/>
      <c r="BV29" s="156"/>
      <c r="BW29" s="156"/>
      <c r="BX29" s="156"/>
      <c r="BY29" s="156"/>
      <c r="BZ29" s="156"/>
      <c r="CA29" s="156"/>
      <c r="CB29" s="156"/>
      <c r="CC29" s="156"/>
      <c r="CD29" s="156"/>
      <c r="CE29" s="156"/>
      <c r="CF29" s="156"/>
      <c r="CG29" s="156"/>
      <c r="CH29" s="156"/>
      <c r="CI29" s="156"/>
      <c r="CJ29" s="156"/>
      <c r="CK29" s="156"/>
      <c r="CL29" s="156"/>
      <c r="CM29" s="156"/>
      <c r="CN29" s="156"/>
      <c r="CO29" s="156"/>
      <c r="CP29" s="156"/>
      <c r="CQ29" s="156"/>
      <c r="CR29" s="156"/>
      <c r="CS29" s="156"/>
      <c r="CT29" s="156"/>
      <c r="CU29" s="156"/>
      <c r="CV29" s="156"/>
      <c r="CW29" s="156"/>
      <c r="CX29" s="156"/>
      <c r="CY29" s="156"/>
      <c r="CZ29" s="156"/>
      <c r="DA29" s="156"/>
      <c r="DB29" s="156"/>
      <c r="DC29" s="156"/>
      <c r="DD29" s="156"/>
      <c r="DE29" s="156"/>
      <c r="DF29" s="156"/>
      <c r="DG29" s="156"/>
      <c r="DH29" s="156"/>
      <c r="DI29" s="156"/>
      <c r="DJ29" s="156"/>
      <c r="DK29" s="156"/>
      <c r="DL29" s="156"/>
      <c r="DM29" s="156"/>
      <c r="DN29" s="156"/>
      <c r="DO29" s="156"/>
      <c r="DP29" s="156"/>
      <c r="DQ29" s="156"/>
      <c r="DR29" s="156"/>
      <c r="DS29" s="156"/>
      <c r="DT29" s="156"/>
      <c r="DU29" s="156"/>
      <c r="DV29" s="156"/>
      <c r="DW29" s="156"/>
      <c r="DX29" s="156"/>
      <c r="DY29" s="156"/>
      <c r="DZ29" s="156"/>
      <c r="EA29" s="156"/>
      <c r="EB29" s="156"/>
      <c r="EC29" s="156"/>
      <c r="ED29" s="156"/>
      <c r="EE29" s="156"/>
      <c r="EF29" s="156"/>
      <c r="EG29" s="156"/>
      <c r="EH29" s="156"/>
      <c r="EI29" s="156"/>
      <c r="EJ29" s="156"/>
      <c r="EK29" s="156"/>
      <c r="EL29" s="156"/>
      <c r="EM29" s="156"/>
      <c r="EN29" s="156"/>
      <c r="EO29" s="156"/>
      <c r="EP29" s="156"/>
      <c r="EQ29" s="156"/>
      <c r="ER29" s="156"/>
      <c r="ES29" s="156"/>
      <c r="ET29" s="156"/>
      <c r="EU29" s="156"/>
      <c r="EV29" s="156"/>
      <c r="EW29" s="156"/>
      <c r="EX29" s="156"/>
      <c r="EY29" s="156"/>
      <c r="EZ29" s="156"/>
      <c r="FA29" s="156"/>
      <c r="FB29" s="156"/>
      <c r="FC29" s="156"/>
      <c r="FD29" s="156"/>
      <c r="FE29" s="156"/>
      <c r="FF29" s="156"/>
      <c r="FG29" s="156"/>
      <c r="FH29" s="156"/>
      <c r="FI29" s="156"/>
      <c r="FJ29" s="156"/>
      <c r="FK29" s="156"/>
      <c r="FL29" s="156"/>
      <c r="FM29" s="156"/>
      <c r="FN29" s="156"/>
      <c r="FO29" s="156"/>
      <c r="FP29" s="156"/>
      <c r="FQ29" s="156"/>
      <c r="FR29" s="156"/>
      <c r="FS29" s="156"/>
      <c r="FT29" s="156"/>
      <c r="FU29" s="156"/>
      <c r="FV29" s="156"/>
      <c r="FW29" s="156"/>
      <c r="FX29" s="156"/>
      <c r="FY29" s="156"/>
      <c r="FZ29" s="156"/>
      <c r="GA29" s="156"/>
      <c r="GB29" s="156"/>
      <c r="GC29" s="156"/>
      <c r="GD29" s="156"/>
      <c r="GE29" s="156"/>
      <c r="GF29" s="156"/>
      <c r="GG29" s="156"/>
      <c r="GH29" s="156"/>
      <c r="GI29" s="156"/>
      <c r="GJ29" s="156"/>
      <c r="GK29" s="156"/>
      <c r="GL29" s="156"/>
      <c r="GM29" s="156"/>
      <c r="GN29" s="156"/>
      <c r="GO29" s="156"/>
      <c r="GP29" s="156"/>
      <c r="GQ29" s="156"/>
      <c r="GR29" s="156"/>
    </row>
    <row r="30" spans="2:200" s="13" customFormat="1" x14ac:dyDescent="0.25">
      <c r="B30" s="19">
        <v>1</v>
      </c>
      <c r="C30" s="224" t="s">
        <v>89</v>
      </c>
      <c r="D30" s="16"/>
      <c r="E30" s="16"/>
      <c r="F30" s="127">
        <v>3.5</v>
      </c>
      <c r="G30" s="36"/>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c r="DM30" s="1"/>
      <c r="DN30" s="1"/>
      <c r="DO30" s="1"/>
      <c r="DP30" s="1"/>
      <c r="DQ30" s="1"/>
      <c r="DR30" s="1"/>
      <c r="DS30" s="1"/>
      <c r="DT30" s="1"/>
      <c r="DU30" s="1"/>
      <c r="DV30" s="1"/>
      <c r="DW30" s="1"/>
      <c r="DX30" s="1"/>
      <c r="DY30" s="1"/>
      <c r="DZ30" s="1"/>
      <c r="EA30" s="1"/>
      <c r="EB30" s="1"/>
      <c r="EC30" s="1"/>
      <c r="ED30" s="1"/>
      <c r="EE30" s="1"/>
      <c r="EF30" s="1"/>
      <c r="EG30" s="1"/>
      <c r="EH30" s="1"/>
      <c r="EI30" s="1"/>
      <c r="EJ30" s="1"/>
      <c r="EK30" s="1"/>
      <c r="EL30" s="1"/>
      <c r="EM30" s="1"/>
      <c r="EN30" s="1"/>
      <c r="EO30" s="1"/>
      <c r="EP30" s="1"/>
      <c r="EQ30" s="1"/>
      <c r="ER30" s="1"/>
      <c r="ES30" s="1"/>
      <c r="ET30" s="1"/>
      <c r="EU30" s="1"/>
      <c r="EV30" s="1"/>
      <c r="EW30" s="1"/>
      <c r="EX30" s="1"/>
      <c r="EY30" s="1"/>
      <c r="EZ30" s="1"/>
      <c r="FA30" s="1"/>
      <c r="FB30" s="1"/>
      <c r="FC30" s="1"/>
      <c r="FD30" s="1"/>
      <c r="FE30" s="1"/>
      <c r="FF30" s="1"/>
      <c r="FG30" s="1"/>
      <c r="FH30" s="1"/>
      <c r="FI30" s="1"/>
      <c r="FJ30" s="1"/>
      <c r="FK30" s="1"/>
      <c r="FL30" s="1"/>
      <c r="FM30" s="1"/>
      <c r="FN30" s="1"/>
      <c r="FO30" s="1"/>
      <c r="FP30" s="1"/>
      <c r="FQ30" s="1"/>
      <c r="FR30" s="1"/>
      <c r="FS30" s="1"/>
      <c r="FT30" s="1"/>
      <c r="FU30" s="1"/>
      <c r="FV30" s="1"/>
      <c r="FW30" s="1"/>
      <c r="FX30" s="1"/>
      <c r="FY30" s="1"/>
      <c r="FZ30" s="1"/>
      <c r="GA30" s="1"/>
      <c r="GB30" s="1"/>
      <c r="GC30" s="1"/>
      <c r="GD30" s="1"/>
      <c r="GE30" s="1"/>
      <c r="GF30" s="1"/>
      <c r="GG30" s="1"/>
      <c r="GH30" s="1"/>
      <c r="GI30" s="1"/>
      <c r="GJ30" s="1"/>
      <c r="GK30" s="1"/>
      <c r="GL30" s="1"/>
      <c r="GM30" s="1"/>
      <c r="GN30" s="1"/>
      <c r="GO30" s="1"/>
      <c r="GP30" s="1"/>
      <c r="GQ30" s="1"/>
      <c r="GR30" s="1"/>
    </row>
    <row r="31" spans="2:200" s="13" customFormat="1" x14ac:dyDescent="0.25">
      <c r="B31" s="162"/>
      <c r="C31" s="94" t="s">
        <v>35</v>
      </c>
      <c r="D31" s="133"/>
      <c r="E31" s="133"/>
      <c r="F31" s="141"/>
      <c r="G31" s="140"/>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c r="DM31" s="1"/>
      <c r="DN31" s="1"/>
      <c r="DO31" s="1"/>
      <c r="DP31" s="1"/>
      <c r="DQ31" s="1"/>
      <c r="DR31" s="1"/>
      <c r="DS31" s="1"/>
      <c r="DT31" s="1"/>
      <c r="DU31" s="1"/>
      <c r="DV31" s="1"/>
      <c r="DW31" s="1"/>
      <c r="DX31" s="1"/>
      <c r="DY31" s="1"/>
      <c r="DZ31" s="1"/>
      <c r="EA31" s="1"/>
      <c r="EB31" s="1"/>
      <c r="EC31" s="1"/>
      <c r="ED31" s="1"/>
      <c r="EE31" s="1"/>
      <c r="EF31" s="1"/>
      <c r="EG31" s="1"/>
      <c r="EH31" s="1"/>
      <c r="EI31" s="1"/>
      <c r="EJ31" s="1"/>
      <c r="EK31" s="1"/>
      <c r="EL31" s="1"/>
      <c r="EM31" s="1"/>
      <c r="EN31" s="1"/>
      <c r="EO31" s="1"/>
      <c r="EP31" s="1"/>
      <c r="EQ31" s="1"/>
      <c r="ER31" s="1"/>
      <c r="ES31" s="1"/>
      <c r="ET31" s="1"/>
      <c r="EU31" s="1"/>
      <c r="EV31" s="1"/>
      <c r="EW31" s="1"/>
      <c r="EX31" s="1"/>
      <c r="EY31" s="1"/>
      <c r="EZ31" s="1"/>
      <c r="FA31" s="1"/>
      <c r="FB31" s="1"/>
      <c r="FC31" s="1"/>
      <c r="FD31" s="1"/>
      <c r="FE31" s="1"/>
      <c r="FF31" s="1"/>
      <c r="FG31" s="1"/>
      <c r="FH31" s="1"/>
      <c r="FI31" s="1"/>
      <c r="FJ31" s="1"/>
      <c r="FK31" s="1"/>
      <c r="FL31" s="1"/>
      <c r="FM31" s="1"/>
      <c r="FN31" s="1"/>
      <c r="FO31" s="1"/>
      <c r="FP31" s="1"/>
      <c r="FQ31" s="1"/>
      <c r="FR31" s="1"/>
      <c r="FS31" s="1"/>
      <c r="FT31" s="1"/>
      <c r="FU31" s="1"/>
      <c r="FV31" s="1"/>
      <c r="FW31" s="1"/>
      <c r="FX31" s="1"/>
      <c r="FY31" s="1"/>
      <c r="FZ31" s="1"/>
      <c r="GA31" s="1"/>
      <c r="GB31" s="1"/>
      <c r="GC31" s="1"/>
      <c r="GD31" s="1"/>
      <c r="GE31" s="1"/>
      <c r="GF31" s="1"/>
      <c r="GG31" s="1"/>
      <c r="GH31" s="1"/>
      <c r="GI31" s="1"/>
      <c r="GJ31" s="1"/>
      <c r="GK31" s="1"/>
      <c r="GL31" s="1"/>
      <c r="GM31" s="1"/>
      <c r="GN31" s="1"/>
      <c r="GO31" s="1"/>
      <c r="GP31" s="1"/>
      <c r="GQ31" s="1"/>
      <c r="GR31" s="1"/>
    </row>
    <row r="32" spans="2:200" s="13" customFormat="1" x14ac:dyDescent="0.25">
      <c r="B32" s="19">
        <v>1</v>
      </c>
      <c r="C32" s="38" t="s">
        <v>79</v>
      </c>
      <c r="D32" s="16"/>
      <c r="E32" s="16"/>
      <c r="F32" s="127">
        <v>3.5</v>
      </c>
      <c r="G32" s="36"/>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1"/>
      <c r="BT32" s="1"/>
      <c r="BU32" s="1"/>
      <c r="BV32" s="1"/>
      <c r="BW32" s="1"/>
      <c r="BX32" s="1"/>
      <c r="BY32" s="1"/>
      <c r="BZ32" s="1"/>
      <c r="CA32" s="1"/>
      <c r="CB32" s="1"/>
      <c r="CC32" s="1"/>
      <c r="CD32" s="1"/>
      <c r="CE32" s="1"/>
      <c r="CF32" s="1"/>
      <c r="CG32" s="1"/>
      <c r="CH32" s="1"/>
      <c r="CI32" s="1"/>
      <c r="CJ32" s="1"/>
      <c r="CK32" s="1"/>
      <c r="CL32" s="1"/>
      <c r="CM32" s="1"/>
      <c r="CN32" s="1"/>
      <c r="CO32" s="1"/>
      <c r="CP32" s="1"/>
      <c r="CQ32" s="1"/>
      <c r="CR32" s="1"/>
      <c r="CS32" s="1"/>
      <c r="CT32" s="1"/>
      <c r="CU32" s="1"/>
      <c r="CV32" s="1"/>
      <c r="CW32" s="1"/>
      <c r="CX32" s="1"/>
      <c r="CY32" s="1"/>
      <c r="CZ32" s="1"/>
      <c r="DA32" s="1"/>
      <c r="DB32" s="1"/>
      <c r="DC32" s="1"/>
      <c r="DD32" s="1"/>
      <c r="DE32" s="1"/>
      <c r="DF32" s="1"/>
      <c r="DG32" s="1"/>
      <c r="DH32" s="1"/>
      <c r="DI32" s="1"/>
      <c r="DJ32" s="1"/>
      <c r="DK32" s="1"/>
      <c r="DL32" s="1"/>
      <c r="DM32" s="1"/>
      <c r="DN32" s="1"/>
      <c r="DO32" s="1"/>
      <c r="DP32" s="1"/>
      <c r="DQ32" s="1"/>
      <c r="DR32" s="1"/>
      <c r="DS32" s="1"/>
      <c r="DT32" s="1"/>
      <c r="DU32" s="1"/>
      <c r="DV32" s="1"/>
      <c r="DW32" s="1"/>
      <c r="DX32" s="1"/>
      <c r="DY32" s="1"/>
      <c r="DZ32" s="1"/>
      <c r="EA32" s="1"/>
      <c r="EB32" s="1"/>
      <c r="EC32" s="1"/>
      <c r="ED32" s="1"/>
      <c r="EE32" s="1"/>
      <c r="EF32" s="1"/>
      <c r="EG32" s="1"/>
      <c r="EH32" s="1"/>
      <c r="EI32" s="1"/>
      <c r="EJ32" s="1"/>
      <c r="EK32" s="1"/>
      <c r="EL32" s="1"/>
      <c r="EM32" s="1"/>
      <c r="EN32" s="1"/>
      <c r="EO32" s="1"/>
      <c r="EP32" s="1"/>
      <c r="EQ32" s="1"/>
      <c r="ER32" s="1"/>
      <c r="ES32" s="1"/>
      <c r="ET32" s="1"/>
      <c r="EU32" s="1"/>
      <c r="EV32" s="1"/>
      <c r="EW32" s="1"/>
      <c r="EX32" s="1"/>
      <c r="EY32" s="1"/>
      <c r="EZ32" s="1"/>
      <c r="FA32" s="1"/>
      <c r="FB32" s="1"/>
      <c r="FC32" s="1"/>
      <c r="FD32" s="1"/>
      <c r="FE32" s="1"/>
      <c r="FF32" s="1"/>
      <c r="FG32" s="1"/>
      <c r="FH32" s="1"/>
      <c r="FI32" s="1"/>
      <c r="FJ32" s="1"/>
      <c r="FK32" s="1"/>
      <c r="FL32" s="1"/>
      <c r="FM32" s="1"/>
      <c r="FN32" s="1"/>
      <c r="FO32" s="1"/>
      <c r="FP32" s="1"/>
      <c r="FQ32" s="1"/>
      <c r="FR32" s="1"/>
      <c r="FS32" s="1"/>
      <c r="FT32" s="1"/>
      <c r="FU32" s="1"/>
      <c r="FV32" s="1"/>
      <c r="FW32" s="1"/>
      <c r="FX32" s="1"/>
      <c r="FY32" s="1"/>
      <c r="FZ32" s="1"/>
      <c r="GA32" s="1"/>
      <c r="GB32" s="1"/>
      <c r="GC32" s="1"/>
      <c r="GD32" s="1"/>
      <c r="GE32" s="1"/>
      <c r="GF32" s="1"/>
      <c r="GG32" s="1"/>
      <c r="GH32" s="1"/>
      <c r="GI32" s="1"/>
      <c r="GJ32" s="1"/>
      <c r="GK32" s="1"/>
      <c r="GL32" s="1"/>
      <c r="GM32" s="1"/>
      <c r="GN32" s="1"/>
      <c r="GO32" s="1"/>
      <c r="GP32" s="1"/>
      <c r="GQ32" s="1"/>
      <c r="GR32" s="1"/>
    </row>
    <row r="33" spans="2:209" s="13" customFormat="1" x14ac:dyDescent="0.25">
      <c r="B33" s="162"/>
      <c r="C33" s="94" t="s">
        <v>37</v>
      </c>
      <c r="D33" s="133"/>
      <c r="E33" s="133"/>
      <c r="F33" s="141"/>
      <c r="G33" s="140"/>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c r="BS33" s="1"/>
      <c r="BT33" s="1"/>
      <c r="BU33" s="1"/>
      <c r="BV33" s="1"/>
      <c r="BW33" s="1"/>
      <c r="BX33" s="1"/>
      <c r="BY33" s="1"/>
      <c r="BZ33" s="1"/>
      <c r="CA33" s="1"/>
      <c r="CB33" s="1"/>
      <c r="CC33" s="1"/>
      <c r="CD33" s="1"/>
      <c r="CE33" s="1"/>
      <c r="CF33" s="1"/>
      <c r="CG33" s="1"/>
      <c r="CH33" s="1"/>
      <c r="CI33" s="1"/>
      <c r="CJ33" s="1"/>
      <c r="CK33" s="1"/>
      <c r="CL33" s="1"/>
      <c r="CM33" s="1"/>
      <c r="CN33" s="1"/>
      <c r="CO33" s="1"/>
      <c r="CP33" s="1"/>
      <c r="CQ33" s="1"/>
      <c r="CR33" s="1"/>
      <c r="CS33" s="1"/>
      <c r="CT33" s="1"/>
      <c r="CU33" s="1"/>
      <c r="CV33" s="1"/>
      <c r="CW33" s="1"/>
      <c r="CX33" s="1"/>
      <c r="CY33" s="1"/>
      <c r="CZ33" s="1"/>
      <c r="DA33" s="1"/>
      <c r="DB33" s="1"/>
      <c r="DC33" s="1"/>
      <c r="DD33" s="1"/>
      <c r="DE33" s="1"/>
      <c r="DF33" s="1"/>
      <c r="DG33" s="1"/>
      <c r="DH33" s="1"/>
      <c r="DI33" s="1"/>
      <c r="DJ33" s="1"/>
      <c r="DK33" s="1"/>
      <c r="DL33" s="1"/>
      <c r="DM33" s="1"/>
      <c r="DN33" s="1"/>
      <c r="DO33" s="1"/>
      <c r="DP33" s="1"/>
      <c r="DQ33" s="1"/>
      <c r="DR33" s="1"/>
      <c r="DS33" s="1"/>
      <c r="DT33" s="1"/>
      <c r="DU33" s="1"/>
      <c r="DV33" s="1"/>
      <c r="DW33" s="1"/>
      <c r="DX33" s="1"/>
      <c r="DY33" s="1"/>
      <c r="DZ33" s="1"/>
      <c r="EA33" s="1"/>
      <c r="EB33" s="1"/>
      <c r="EC33" s="1"/>
      <c r="ED33" s="1"/>
      <c r="EE33" s="1"/>
      <c r="EF33" s="1"/>
      <c r="EG33" s="1"/>
      <c r="EH33" s="1"/>
      <c r="EI33" s="1"/>
      <c r="EJ33" s="1"/>
      <c r="EK33" s="1"/>
      <c r="EL33" s="1"/>
      <c r="EM33" s="1"/>
      <c r="EN33" s="1"/>
      <c r="EO33" s="1"/>
      <c r="EP33" s="1"/>
      <c r="EQ33" s="1"/>
      <c r="ER33" s="1"/>
      <c r="ES33" s="1"/>
      <c r="ET33" s="1"/>
      <c r="EU33" s="1"/>
      <c r="EV33" s="1"/>
      <c r="EW33" s="1"/>
      <c r="EX33" s="1"/>
      <c r="EY33" s="1"/>
      <c r="EZ33" s="1"/>
      <c r="FA33" s="1"/>
      <c r="FB33" s="1"/>
      <c r="FC33" s="1"/>
      <c r="FD33" s="1"/>
      <c r="FE33" s="1"/>
      <c r="FF33" s="1"/>
      <c r="FG33" s="1"/>
      <c r="FH33" s="1"/>
      <c r="FI33" s="1"/>
      <c r="FJ33" s="1"/>
      <c r="FK33" s="1"/>
      <c r="FL33" s="1"/>
      <c r="FM33" s="1"/>
      <c r="FN33" s="1"/>
      <c r="FO33" s="1"/>
      <c r="FP33" s="1"/>
      <c r="FQ33" s="1"/>
      <c r="FR33" s="1"/>
      <c r="FS33" s="1"/>
      <c r="FT33" s="1"/>
      <c r="FU33" s="1"/>
      <c r="FV33" s="1"/>
      <c r="FW33" s="1"/>
      <c r="FX33" s="1"/>
      <c r="FY33" s="1"/>
      <c r="FZ33" s="1"/>
      <c r="GA33" s="1"/>
      <c r="GB33" s="1"/>
      <c r="GC33" s="1"/>
      <c r="GD33" s="1"/>
      <c r="GE33" s="1"/>
      <c r="GF33" s="1"/>
      <c r="GG33" s="1"/>
      <c r="GH33" s="1"/>
      <c r="GI33" s="1"/>
      <c r="GJ33" s="1"/>
      <c r="GK33" s="1"/>
      <c r="GL33" s="1"/>
      <c r="GM33" s="1"/>
      <c r="GN33" s="1"/>
      <c r="GO33" s="1"/>
      <c r="GP33" s="1"/>
      <c r="GQ33" s="1"/>
      <c r="GR33" s="1"/>
    </row>
    <row r="34" spans="2:209" s="13" customFormat="1" x14ac:dyDescent="0.25">
      <c r="B34" s="19">
        <v>1</v>
      </c>
      <c r="C34" s="38" t="s">
        <v>36</v>
      </c>
      <c r="D34" s="16"/>
      <c r="E34" s="16"/>
      <c r="F34" s="127">
        <v>4</v>
      </c>
      <c r="G34" s="36"/>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1"/>
      <c r="BT34" s="1"/>
      <c r="BU34" s="1"/>
      <c r="BV34" s="1"/>
      <c r="BW34" s="1"/>
      <c r="BX34" s="1"/>
      <c r="BY34" s="1"/>
      <c r="BZ34" s="1"/>
      <c r="CA34" s="1"/>
      <c r="CB34" s="1"/>
      <c r="CC34" s="1"/>
      <c r="CD34" s="1"/>
      <c r="CE34" s="1"/>
      <c r="CF34" s="1"/>
      <c r="CG34" s="1"/>
      <c r="CH34" s="1"/>
      <c r="CI34" s="1"/>
      <c r="CJ34" s="1"/>
      <c r="CK34" s="1"/>
      <c r="CL34" s="1"/>
      <c r="CM34" s="1"/>
      <c r="CN34" s="1"/>
      <c r="CO34" s="1"/>
      <c r="CP34" s="1"/>
      <c r="CQ34" s="1"/>
      <c r="CR34" s="1"/>
      <c r="CS34" s="1"/>
      <c r="CT34" s="1"/>
      <c r="CU34" s="1"/>
      <c r="CV34" s="1"/>
      <c r="CW34" s="1"/>
      <c r="CX34" s="1"/>
      <c r="CY34" s="1"/>
      <c r="CZ34" s="1"/>
      <c r="DA34" s="1"/>
      <c r="DB34" s="1"/>
      <c r="DC34" s="1"/>
      <c r="DD34" s="1"/>
      <c r="DE34" s="1"/>
      <c r="DF34" s="1"/>
      <c r="DG34" s="1"/>
      <c r="DH34" s="1"/>
      <c r="DI34" s="1"/>
      <c r="DJ34" s="1"/>
      <c r="DK34" s="1"/>
      <c r="DL34" s="1"/>
      <c r="DM34" s="1"/>
      <c r="DN34" s="1"/>
      <c r="DO34" s="1"/>
      <c r="DP34" s="1"/>
      <c r="DQ34" s="1"/>
      <c r="DR34" s="1"/>
      <c r="DS34" s="1"/>
      <c r="DT34" s="1"/>
      <c r="DU34" s="1"/>
      <c r="DV34" s="1"/>
      <c r="DW34" s="1"/>
      <c r="DX34" s="1"/>
      <c r="DY34" s="1"/>
      <c r="DZ34" s="1"/>
      <c r="EA34" s="1"/>
      <c r="EB34" s="1"/>
      <c r="EC34" s="1"/>
      <c r="ED34" s="1"/>
      <c r="EE34" s="1"/>
      <c r="EF34" s="1"/>
      <c r="EG34" s="1"/>
      <c r="EH34" s="1"/>
      <c r="EI34" s="1"/>
      <c r="EJ34" s="1"/>
      <c r="EK34" s="1"/>
      <c r="EL34" s="1"/>
      <c r="EM34" s="1"/>
      <c r="EN34" s="1"/>
      <c r="EO34" s="1"/>
      <c r="EP34" s="1"/>
      <c r="EQ34" s="1"/>
      <c r="ER34" s="1"/>
      <c r="ES34" s="1"/>
      <c r="ET34" s="1"/>
      <c r="EU34" s="1"/>
      <c r="EV34" s="1"/>
      <c r="EW34" s="1"/>
      <c r="EX34" s="1"/>
      <c r="EY34" s="1"/>
      <c r="EZ34" s="1"/>
      <c r="FA34" s="1"/>
      <c r="FB34" s="1"/>
      <c r="FC34" s="1"/>
      <c r="FD34" s="1"/>
      <c r="FE34" s="1"/>
      <c r="FF34" s="1"/>
      <c r="FG34" s="1"/>
      <c r="FH34" s="1"/>
      <c r="FI34" s="1"/>
      <c r="FJ34" s="1"/>
      <c r="FK34" s="1"/>
      <c r="FL34" s="1"/>
      <c r="FM34" s="1"/>
      <c r="FN34" s="1"/>
      <c r="FO34" s="1"/>
      <c r="FP34" s="1"/>
      <c r="FQ34" s="1"/>
      <c r="FR34" s="1"/>
      <c r="FS34" s="1"/>
      <c r="FT34" s="1"/>
      <c r="FU34" s="1"/>
      <c r="FV34" s="1"/>
      <c r="FW34" s="1"/>
      <c r="FX34" s="1"/>
      <c r="FY34" s="1"/>
      <c r="FZ34" s="1"/>
      <c r="GA34" s="1"/>
      <c r="GB34" s="1"/>
      <c r="GC34" s="1"/>
      <c r="GD34" s="1"/>
      <c r="GE34" s="1"/>
      <c r="GF34" s="1"/>
      <c r="GG34" s="1"/>
      <c r="GH34" s="1"/>
      <c r="GI34" s="1"/>
      <c r="GJ34" s="1"/>
      <c r="GK34" s="1"/>
      <c r="GL34" s="1"/>
      <c r="GM34" s="1"/>
      <c r="GN34" s="1"/>
      <c r="GO34" s="1"/>
      <c r="GP34" s="1"/>
      <c r="GQ34" s="1"/>
      <c r="GR34" s="1"/>
    </row>
    <row r="35" spans="2:209" s="13" customFormat="1" ht="14.25" thickBot="1" x14ac:dyDescent="0.3">
      <c r="B35" s="19">
        <v>1</v>
      </c>
      <c r="C35" s="38" t="s">
        <v>95</v>
      </c>
      <c r="D35" s="16"/>
      <c r="E35" s="16"/>
      <c r="F35" s="127">
        <v>4</v>
      </c>
      <c r="G35" s="36"/>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c r="DL35" s="1"/>
      <c r="DM35" s="1"/>
      <c r="DN35" s="1"/>
      <c r="DO35" s="1"/>
      <c r="DP35" s="1"/>
      <c r="DQ35" s="1"/>
      <c r="DR35" s="1"/>
      <c r="DS35" s="1"/>
      <c r="DT35" s="1"/>
      <c r="DU35" s="1"/>
      <c r="DV35" s="1"/>
      <c r="DW35" s="1"/>
      <c r="DX35" s="1"/>
      <c r="DY35" s="1"/>
      <c r="DZ35" s="1"/>
      <c r="EA35" s="1"/>
      <c r="EB35" s="1"/>
      <c r="EC35" s="1"/>
      <c r="ED35" s="1"/>
      <c r="EE35" s="1"/>
      <c r="EF35" s="1"/>
      <c r="EG35" s="1"/>
      <c r="EH35" s="1"/>
      <c r="EI35" s="1"/>
      <c r="EJ35" s="1"/>
      <c r="EK35" s="1"/>
      <c r="EL35" s="1"/>
      <c r="EM35" s="1"/>
      <c r="EN35" s="1"/>
      <c r="EO35" s="1"/>
      <c r="EP35" s="1"/>
      <c r="EQ35" s="1"/>
      <c r="ER35" s="1"/>
      <c r="ES35" s="1"/>
      <c r="ET35" s="1"/>
      <c r="EU35" s="1"/>
      <c r="EV35" s="1"/>
      <c r="EW35" s="1"/>
      <c r="EX35" s="1"/>
      <c r="EY35" s="1"/>
      <c r="EZ35" s="1"/>
      <c r="FA35" s="1"/>
      <c r="FB35" s="1"/>
      <c r="FC35" s="1"/>
      <c r="FD35" s="1"/>
      <c r="FE35" s="1"/>
      <c r="FF35" s="1"/>
      <c r="FG35" s="1"/>
      <c r="FH35" s="1"/>
      <c r="FI35" s="1"/>
      <c r="FJ35" s="1"/>
      <c r="FK35" s="1"/>
      <c r="FL35" s="1"/>
      <c r="FM35" s="1"/>
      <c r="FN35" s="1"/>
      <c r="FO35" s="1"/>
      <c r="FP35" s="1"/>
      <c r="FQ35" s="1"/>
      <c r="FR35" s="1"/>
      <c r="FS35" s="1"/>
      <c r="FT35" s="1"/>
      <c r="FU35" s="1"/>
      <c r="FV35" s="1"/>
      <c r="FW35" s="1"/>
      <c r="FX35" s="1"/>
      <c r="FY35" s="1"/>
      <c r="FZ35" s="1"/>
      <c r="GA35" s="1"/>
      <c r="GB35" s="1"/>
      <c r="GC35" s="1"/>
      <c r="GD35" s="1"/>
      <c r="GE35" s="1"/>
      <c r="GF35" s="1"/>
      <c r="GG35" s="1"/>
      <c r="GH35" s="1"/>
      <c r="GI35" s="1"/>
      <c r="GJ35" s="1"/>
      <c r="GK35" s="1"/>
      <c r="GL35" s="1"/>
      <c r="GM35" s="1"/>
      <c r="GN35" s="1"/>
      <c r="GO35" s="1"/>
      <c r="GP35" s="1"/>
      <c r="GQ35" s="1"/>
      <c r="GR35" s="1"/>
    </row>
    <row r="36" spans="2:209" s="118" customFormat="1" ht="16.5" customHeight="1" thickBot="1" x14ac:dyDescent="0.3">
      <c r="B36" s="267" t="s">
        <v>34</v>
      </c>
      <c r="C36" s="268"/>
      <c r="D36" s="268"/>
      <c r="E36" s="268"/>
      <c r="F36" s="268"/>
      <c r="G36" s="130"/>
      <c r="N36" s="123"/>
      <c r="O36" s="124"/>
      <c r="P36" s="119"/>
      <c r="Q36" s="119"/>
      <c r="R36" s="119"/>
      <c r="S36" s="119"/>
      <c r="T36" s="119"/>
      <c r="U36" s="119"/>
      <c r="V36" s="119"/>
      <c r="W36" s="119"/>
      <c r="X36" s="119"/>
      <c r="Y36" s="119"/>
      <c r="Z36" s="119"/>
      <c r="AA36" s="119"/>
      <c r="AB36" s="119"/>
      <c r="AC36" s="119"/>
      <c r="AD36" s="119"/>
      <c r="AE36" s="119"/>
      <c r="AF36" s="119"/>
      <c r="AG36" s="119"/>
      <c r="AH36" s="119"/>
      <c r="AI36" s="119"/>
      <c r="AJ36" s="119"/>
      <c r="AK36" s="119"/>
      <c r="AL36" s="119"/>
      <c r="AM36" s="119"/>
      <c r="AN36" s="119"/>
      <c r="AO36" s="119"/>
      <c r="AP36" s="119"/>
      <c r="AQ36" s="119"/>
      <c r="AR36" s="119"/>
      <c r="AS36" s="119"/>
      <c r="AT36" s="119"/>
      <c r="AU36" s="119"/>
      <c r="AV36" s="119"/>
      <c r="AW36" s="119"/>
      <c r="AX36" s="119"/>
      <c r="AY36" s="119"/>
      <c r="AZ36" s="119"/>
      <c r="BA36" s="119"/>
      <c r="BB36" s="119"/>
      <c r="BC36" s="119"/>
      <c r="BD36" s="119"/>
      <c r="BE36" s="119"/>
      <c r="BF36" s="119"/>
      <c r="BG36" s="119"/>
      <c r="BH36" s="119"/>
      <c r="BI36" s="119"/>
      <c r="BJ36" s="119"/>
      <c r="BK36" s="119"/>
      <c r="BL36" s="119"/>
      <c r="BM36" s="119"/>
      <c r="BN36" s="119"/>
      <c r="BO36" s="119"/>
      <c r="BP36" s="119"/>
      <c r="BQ36" s="119"/>
      <c r="BR36" s="119"/>
      <c r="BS36" s="119"/>
      <c r="BT36" s="119"/>
      <c r="BU36" s="119"/>
      <c r="BV36" s="119"/>
      <c r="BW36" s="119"/>
      <c r="BX36" s="119"/>
      <c r="BY36" s="119"/>
      <c r="BZ36" s="119"/>
      <c r="CA36" s="119"/>
      <c r="CB36" s="119"/>
      <c r="CC36" s="119"/>
      <c r="CD36" s="119"/>
      <c r="CE36" s="119"/>
      <c r="CF36" s="119"/>
      <c r="CG36" s="119"/>
      <c r="CH36" s="119"/>
      <c r="CI36" s="119"/>
      <c r="CJ36" s="119"/>
      <c r="CK36" s="119"/>
      <c r="CL36" s="119"/>
      <c r="CM36" s="119"/>
      <c r="CN36" s="119"/>
      <c r="CO36" s="119"/>
      <c r="CP36" s="119"/>
      <c r="CQ36" s="119"/>
      <c r="CR36" s="119"/>
      <c r="CS36" s="119"/>
      <c r="CT36" s="119"/>
      <c r="CU36" s="119"/>
      <c r="CV36" s="119"/>
      <c r="CW36" s="119"/>
      <c r="CX36" s="119"/>
      <c r="CY36" s="119"/>
      <c r="CZ36" s="119"/>
      <c r="DA36" s="119"/>
      <c r="DB36" s="119"/>
      <c r="DC36" s="119"/>
      <c r="DD36" s="119"/>
      <c r="DE36" s="119"/>
      <c r="DF36" s="119"/>
      <c r="DG36" s="119"/>
      <c r="DH36" s="119"/>
      <c r="DI36" s="119"/>
      <c r="DJ36" s="119"/>
      <c r="DK36" s="119"/>
      <c r="DL36" s="119"/>
      <c r="DM36" s="119"/>
      <c r="DN36" s="119"/>
      <c r="DO36" s="119"/>
      <c r="DP36" s="119"/>
      <c r="DQ36" s="119"/>
      <c r="DR36" s="119"/>
      <c r="DS36" s="119"/>
      <c r="DT36" s="119"/>
      <c r="DU36" s="119"/>
      <c r="DV36" s="119"/>
      <c r="DW36" s="119"/>
      <c r="DX36" s="119"/>
      <c r="DY36" s="119"/>
      <c r="DZ36" s="119"/>
      <c r="EA36" s="119"/>
      <c r="EB36" s="119"/>
      <c r="EC36" s="119"/>
      <c r="ED36" s="119"/>
      <c r="EE36" s="119"/>
      <c r="EF36" s="119"/>
      <c r="EG36" s="119"/>
      <c r="EH36" s="119"/>
      <c r="EI36" s="119"/>
      <c r="EJ36" s="119"/>
      <c r="EK36" s="119"/>
      <c r="EL36" s="119"/>
      <c r="EM36" s="119"/>
      <c r="EN36" s="119"/>
      <c r="EO36" s="119"/>
      <c r="EP36" s="119"/>
      <c r="EQ36" s="119"/>
      <c r="ER36" s="119"/>
      <c r="ES36" s="119"/>
      <c r="ET36" s="119"/>
      <c r="EU36" s="119"/>
      <c r="EV36" s="119"/>
      <c r="EW36" s="119"/>
      <c r="EX36" s="119"/>
      <c r="EY36" s="119"/>
      <c r="EZ36" s="119"/>
      <c r="FA36" s="119"/>
      <c r="FB36" s="119"/>
      <c r="FC36" s="119"/>
      <c r="FD36" s="119"/>
      <c r="FE36" s="119"/>
      <c r="FF36" s="119"/>
      <c r="FG36" s="119"/>
      <c r="FH36" s="119"/>
      <c r="FI36" s="119"/>
      <c r="FJ36" s="119"/>
      <c r="FK36" s="119"/>
      <c r="FL36" s="119"/>
      <c r="FM36" s="119"/>
      <c r="FN36" s="119"/>
      <c r="FO36" s="119"/>
      <c r="FP36" s="119"/>
      <c r="FQ36" s="119"/>
      <c r="FR36" s="119"/>
      <c r="FS36" s="119"/>
      <c r="FT36" s="119"/>
      <c r="FU36" s="119"/>
      <c r="FV36" s="119"/>
      <c r="FW36" s="119"/>
      <c r="FX36" s="119"/>
      <c r="FY36" s="119"/>
      <c r="FZ36" s="119"/>
      <c r="GA36" s="119"/>
      <c r="GB36" s="119"/>
      <c r="GC36" s="119"/>
      <c r="GD36" s="119"/>
      <c r="GE36" s="119"/>
      <c r="GF36" s="119"/>
      <c r="GG36" s="119"/>
      <c r="GH36" s="119"/>
      <c r="GI36" s="119"/>
      <c r="GJ36" s="119"/>
      <c r="GK36" s="119"/>
      <c r="GL36" s="119"/>
      <c r="GM36" s="119"/>
      <c r="GN36" s="119"/>
      <c r="GO36" s="119"/>
      <c r="GP36" s="119"/>
      <c r="GQ36" s="119"/>
      <c r="GR36" s="119"/>
      <c r="GS36" s="119"/>
      <c r="GT36" s="119"/>
      <c r="GU36" s="119"/>
      <c r="GV36" s="119"/>
      <c r="GW36" s="119"/>
      <c r="GX36" s="119"/>
      <c r="GY36" s="119"/>
      <c r="GZ36" s="119"/>
      <c r="HA36" s="119"/>
    </row>
    <row r="37" spans="2:209" s="13" customFormat="1" x14ac:dyDescent="0.25">
      <c r="B37" s="98"/>
      <c r="C37" s="142" t="s">
        <v>94</v>
      </c>
      <c r="D37" s="143"/>
      <c r="E37" s="144"/>
      <c r="F37" s="137"/>
      <c r="G37" s="136"/>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c r="CQ37" s="1"/>
      <c r="CR37" s="1"/>
      <c r="CS37" s="1"/>
      <c r="CT37" s="1"/>
      <c r="CU37" s="1"/>
      <c r="CV37" s="1"/>
      <c r="CW37" s="1"/>
      <c r="CX37" s="1"/>
      <c r="CY37" s="1"/>
      <c r="CZ37" s="1"/>
      <c r="DA37" s="1"/>
      <c r="DB37" s="1"/>
      <c r="DC37" s="1"/>
      <c r="DD37" s="1"/>
      <c r="DE37" s="1"/>
      <c r="DF37" s="1"/>
      <c r="DG37" s="1"/>
      <c r="DH37" s="1"/>
      <c r="DI37" s="1"/>
      <c r="DJ37" s="1"/>
      <c r="DK37" s="1"/>
      <c r="DL37" s="1"/>
      <c r="DM37" s="1"/>
      <c r="DN37" s="1"/>
      <c r="DO37" s="1"/>
      <c r="DP37" s="1"/>
      <c r="DQ37" s="1"/>
      <c r="DR37" s="1"/>
      <c r="DS37" s="1"/>
      <c r="DT37" s="1"/>
      <c r="DU37" s="1"/>
      <c r="DV37" s="1"/>
      <c r="DW37" s="1"/>
      <c r="DX37" s="1"/>
      <c r="DY37" s="1"/>
      <c r="DZ37" s="1"/>
      <c r="EA37" s="1"/>
      <c r="EB37" s="1"/>
      <c r="EC37" s="1"/>
      <c r="ED37" s="1"/>
      <c r="EE37" s="1"/>
      <c r="EF37" s="1"/>
      <c r="EG37" s="1"/>
      <c r="EH37" s="1"/>
      <c r="EI37" s="1"/>
      <c r="EJ37" s="1"/>
      <c r="EK37" s="1"/>
      <c r="EL37" s="1"/>
      <c r="EM37" s="1"/>
      <c r="EN37" s="1"/>
      <c r="EO37" s="1"/>
      <c r="EP37" s="1"/>
      <c r="EQ37" s="1"/>
      <c r="ER37" s="1"/>
      <c r="ES37" s="1"/>
      <c r="ET37" s="1"/>
      <c r="EU37" s="1"/>
      <c r="EV37" s="1"/>
      <c r="EW37" s="1"/>
      <c r="EX37" s="1"/>
      <c r="EY37" s="1"/>
      <c r="EZ37" s="1"/>
      <c r="FA37" s="1"/>
      <c r="FB37" s="1"/>
      <c r="FC37" s="1"/>
      <c r="FD37" s="1"/>
      <c r="FE37" s="1"/>
      <c r="FF37" s="1"/>
      <c r="FG37" s="1"/>
      <c r="FH37" s="1"/>
      <c r="FI37" s="1"/>
      <c r="FJ37" s="1"/>
      <c r="FK37" s="1"/>
      <c r="FL37" s="1"/>
      <c r="FM37" s="1"/>
      <c r="FN37" s="1"/>
      <c r="FO37" s="1"/>
      <c r="FP37" s="1"/>
      <c r="FQ37" s="1"/>
      <c r="FR37" s="1"/>
      <c r="FS37" s="1"/>
      <c r="FT37" s="1"/>
      <c r="FU37" s="1"/>
      <c r="FV37" s="1"/>
      <c r="FW37" s="1"/>
      <c r="FX37" s="1"/>
      <c r="FY37" s="1"/>
      <c r="FZ37" s="1"/>
      <c r="GA37" s="1"/>
      <c r="GB37" s="1"/>
      <c r="GC37" s="1"/>
      <c r="GD37" s="1"/>
      <c r="GE37" s="1"/>
      <c r="GF37" s="1"/>
      <c r="GG37" s="1"/>
      <c r="GH37" s="1"/>
      <c r="GI37" s="1"/>
      <c r="GJ37" s="1"/>
      <c r="GK37" s="1"/>
      <c r="GL37" s="1"/>
      <c r="GM37" s="1"/>
      <c r="GN37" s="1"/>
      <c r="GO37" s="1"/>
      <c r="GP37" s="1"/>
      <c r="GQ37" s="1"/>
      <c r="GR37" s="1"/>
    </row>
    <row r="38" spans="2:209" s="13" customFormat="1" x14ac:dyDescent="0.25">
      <c r="B38" s="37"/>
      <c r="C38" s="139" t="s">
        <v>80</v>
      </c>
      <c r="D38" s="138"/>
      <c r="E38" s="138"/>
      <c r="F38" s="145" t="s">
        <v>84</v>
      </c>
      <c r="G38" s="125">
        <v>1021000</v>
      </c>
      <c r="I38" s="1"/>
      <c r="J38" s="35" t="e">
        <v>#REF!</v>
      </c>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c r="BU38" s="1"/>
      <c r="BV38" s="1"/>
      <c r="BW38" s="1"/>
      <c r="BX38" s="1"/>
      <c r="BY38" s="1"/>
      <c r="BZ38" s="1"/>
      <c r="CA38" s="1"/>
      <c r="CB38" s="1"/>
      <c r="CC38" s="1"/>
      <c r="CD38" s="1"/>
      <c r="CE38" s="1"/>
      <c r="CF38" s="1"/>
      <c r="CG38" s="1"/>
      <c r="CH38" s="1"/>
      <c r="CI38" s="1"/>
      <c r="CJ38" s="1"/>
      <c r="CK38" s="1"/>
      <c r="CL38" s="1"/>
      <c r="CM38" s="1"/>
      <c r="CN38" s="1"/>
      <c r="CO38" s="1"/>
      <c r="CP38" s="1"/>
      <c r="CQ38" s="1"/>
      <c r="CR38" s="1"/>
      <c r="CS38" s="1"/>
      <c r="CT38" s="1"/>
      <c r="CU38" s="1"/>
      <c r="CV38" s="1"/>
      <c r="CW38" s="1"/>
      <c r="CX38" s="1"/>
      <c r="CY38" s="1"/>
      <c r="CZ38" s="1"/>
      <c r="DA38" s="1"/>
      <c r="DB38" s="1"/>
      <c r="DC38" s="1"/>
      <c r="DD38" s="1"/>
      <c r="DE38" s="1"/>
      <c r="DF38" s="1"/>
      <c r="DG38" s="1"/>
      <c r="DH38" s="1"/>
      <c r="DI38" s="1"/>
      <c r="DJ38" s="1"/>
      <c r="DK38" s="1"/>
      <c r="DL38" s="1"/>
      <c r="DM38" s="1"/>
      <c r="DN38" s="1"/>
      <c r="DO38" s="1"/>
      <c r="DP38" s="1"/>
      <c r="DQ38" s="1"/>
      <c r="DR38" s="1"/>
      <c r="DS38" s="1"/>
      <c r="DT38" s="1"/>
      <c r="DU38" s="1"/>
      <c r="DV38" s="1"/>
      <c r="DW38" s="1"/>
      <c r="DX38" s="1"/>
      <c r="DY38" s="1"/>
      <c r="DZ38" s="1"/>
      <c r="EA38" s="1"/>
      <c r="EB38" s="1"/>
      <c r="EC38" s="1"/>
      <c r="ED38" s="1"/>
      <c r="EE38" s="1"/>
      <c r="EF38" s="1"/>
      <c r="EG38" s="1"/>
      <c r="EH38" s="1"/>
      <c r="EI38" s="1"/>
      <c r="EJ38" s="1"/>
      <c r="EK38" s="1"/>
      <c r="EL38" s="1"/>
      <c r="EM38" s="1"/>
      <c r="EN38" s="1"/>
      <c r="EO38" s="1"/>
      <c r="EP38" s="1"/>
      <c r="EQ38" s="1"/>
      <c r="ER38" s="1"/>
      <c r="ES38" s="1"/>
      <c r="ET38" s="1"/>
      <c r="EU38" s="1"/>
      <c r="EV38" s="1"/>
      <c r="EW38" s="1"/>
      <c r="EX38" s="1"/>
      <c r="EY38" s="1"/>
      <c r="EZ38" s="1"/>
      <c r="FA38" s="1"/>
      <c r="FB38" s="1"/>
      <c r="FC38" s="1"/>
      <c r="FD38" s="1"/>
      <c r="FE38" s="1"/>
      <c r="FF38" s="1"/>
      <c r="FG38" s="1"/>
      <c r="FH38" s="1"/>
      <c r="FI38" s="1"/>
      <c r="FJ38" s="1"/>
      <c r="FK38" s="1"/>
      <c r="FL38" s="1"/>
      <c r="FM38" s="1"/>
      <c r="FN38" s="1"/>
      <c r="FO38" s="1"/>
      <c r="FP38" s="1"/>
      <c r="FQ38" s="1"/>
      <c r="FR38" s="1"/>
      <c r="FS38" s="1"/>
      <c r="FT38" s="1"/>
      <c r="FU38" s="1"/>
      <c r="FV38" s="1"/>
      <c r="FW38" s="1"/>
      <c r="FX38" s="1"/>
      <c r="FY38" s="1"/>
      <c r="FZ38" s="1"/>
      <c r="GA38" s="1"/>
      <c r="GB38" s="1"/>
      <c r="GC38" s="1"/>
      <c r="GD38" s="1"/>
      <c r="GE38" s="1"/>
      <c r="GF38" s="1"/>
      <c r="GG38" s="1"/>
      <c r="GH38" s="1"/>
      <c r="GI38" s="1"/>
      <c r="GJ38" s="1"/>
      <c r="GK38" s="1"/>
      <c r="GL38" s="1"/>
      <c r="GM38" s="1"/>
      <c r="GN38" s="1"/>
      <c r="GO38" s="1"/>
      <c r="GP38" s="1"/>
      <c r="GQ38" s="1"/>
      <c r="GR38" s="1"/>
    </row>
    <row r="39" spans="2:209" s="13" customFormat="1" x14ac:dyDescent="0.25">
      <c r="B39" s="98"/>
      <c r="C39" s="273" t="s">
        <v>33</v>
      </c>
      <c r="D39" s="274"/>
      <c r="E39" s="274"/>
      <c r="F39" s="275"/>
      <c r="G39" s="99"/>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c r="BJ39" s="1"/>
      <c r="BK39" s="1"/>
      <c r="BL39" s="1"/>
      <c r="BM39" s="1"/>
      <c r="BN39" s="1"/>
      <c r="BO39" s="1"/>
      <c r="BP39" s="1"/>
      <c r="BQ39" s="1"/>
      <c r="BR39" s="1"/>
      <c r="BS39" s="1"/>
      <c r="BT39" s="1"/>
      <c r="BU39" s="1"/>
      <c r="BV39" s="1"/>
      <c r="BW39" s="1"/>
      <c r="BX39" s="1"/>
      <c r="BY39" s="1"/>
      <c r="BZ39" s="1"/>
      <c r="CA39" s="1"/>
      <c r="CB39" s="1"/>
      <c r="CC39" s="1"/>
      <c r="CD39" s="1"/>
      <c r="CE39" s="1"/>
      <c r="CF39" s="1"/>
      <c r="CG39" s="1"/>
      <c r="CH39" s="1"/>
      <c r="CI39" s="1"/>
      <c r="CJ39" s="1"/>
      <c r="CK39" s="1"/>
      <c r="CL39" s="1"/>
      <c r="CM39" s="1"/>
      <c r="CN39" s="1"/>
      <c r="CO39" s="1"/>
      <c r="CP39" s="1"/>
      <c r="CQ39" s="1"/>
      <c r="CR39" s="1"/>
      <c r="CS39" s="1"/>
      <c r="CT39" s="1"/>
      <c r="CU39" s="1"/>
      <c r="CV39" s="1"/>
      <c r="CW39" s="1"/>
      <c r="CX39" s="1"/>
      <c r="CY39" s="1"/>
      <c r="CZ39" s="1"/>
      <c r="DA39" s="1"/>
      <c r="DB39" s="1"/>
      <c r="DC39" s="1"/>
      <c r="DD39" s="1"/>
      <c r="DE39" s="1"/>
      <c r="DF39" s="1"/>
      <c r="DG39" s="1"/>
      <c r="DH39" s="1"/>
      <c r="DI39" s="1"/>
      <c r="DJ39" s="1"/>
      <c r="DK39" s="1"/>
      <c r="DL39" s="1"/>
      <c r="DM39" s="1"/>
      <c r="DN39" s="1"/>
      <c r="DO39" s="1"/>
      <c r="DP39" s="1"/>
      <c r="DQ39" s="1"/>
      <c r="DR39" s="1"/>
      <c r="DS39" s="1"/>
      <c r="DT39" s="1"/>
      <c r="DU39" s="1"/>
      <c r="DV39" s="1"/>
      <c r="DW39" s="1"/>
      <c r="DX39" s="1"/>
      <c r="DY39" s="1"/>
      <c r="DZ39" s="1"/>
      <c r="EA39" s="1"/>
      <c r="EB39" s="1"/>
      <c r="EC39" s="1"/>
      <c r="ED39" s="1"/>
      <c r="EE39" s="1"/>
      <c r="EF39" s="1"/>
      <c r="EG39" s="1"/>
      <c r="EH39" s="1"/>
      <c r="EI39" s="1"/>
      <c r="EJ39" s="1"/>
      <c r="EK39" s="1"/>
      <c r="EL39" s="1"/>
      <c r="EM39" s="1"/>
      <c r="EN39" s="1"/>
      <c r="EO39" s="1"/>
      <c r="EP39" s="1"/>
      <c r="EQ39" s="1"/>
      <c r="ER39" s="1"/>
      <c r="ES39" s="1"/>
      <c r="ET39" s="1"/>
      <c r="EU39" s="1"/>
      <c r="EV39" s="1"/>
      <c r="EW39" s="1"/>
      <c r="EX39" s="1"/>
      <c r="EY39" s="1"/>
      <c r="EZ39" s="1"/>
      <c r="FA39" s="1"/>
      <c r="FB39" s="1"/>
      <c r="FC39" s="1"/>
      <c r="FD39" s="1"/>
      <c r="FE39" s="1"/>
      <c r="FF39" s="1"/>
      <c r="FG39" s="1"/>
      <c r="FH39" s="1"/>
      <c r="FI39" s="1"/>
      <c r="FJ39" s="1"/>
      <c r="FK39" s="1"/>
      <c r="FL39" s="1"/>
      <c r="FM39" s="1"/>
      <c r="FN39" s="1"/>
      <c r="FO39" s="1"/>
      <c r="FP39" s="1"/>
      <c r="FQ39" s="1"/>
      <c r="FR39" s="1"/>
      <c r="FS39" s="1"/>
      <c r="FT39" s="1"/>
      <c r="FU39" s="1"/>
      <c r="FV39" s="1"/>
      <c r="FW39" s="1"/>
      <c r="FX39" s="1"/>
      <c r="FY39" s="1"/>
      <c r="FZ39" s="1"/>
      <c r="GA39" s="1"/>
      <c r="GB39" s="1"/>
      <c r="GC39" s="1"/>
      <c r="GD39" s="1"/>
      <c r="GE39" s="1"/>
      <c r="GF39" s="1"/>
      <c r="GG39" s="1"/>
      <c r="GH39" s="1"/>
      <c r="GI39" s="1"/>
      <c r="GJ39" s="1"/>
      <c r="GK39" s="1"/>
      <c r="GL39" s="1"/>
      <c r="GM39" s="1"/>
      <c r="GN39" s="1"/>
      <c r="GO39" s="1"/>
      <c r="GP39" s="1"/>
      <c r="GQ39" s="1"/>
      <c r="GR39" s="1"/>
    </row>
    <row r="40" spans="2:209" s="13" customFormat="1" x14ac:dyDescent="0.25">
      <c r="B40" s="34"/>
      <c r="C40" s="276" t="s">
        <v>32</v>
      </c>
      <c r="D40" s="277"/>
      <c r="E40" s="277"/>
      <c r="F40" s="278"/>
      <c r="G40" s="173">
        <v>2.36</v>
      </c>
      <c r="H40" s="105" t="s">
        <v>85</v>
      </c>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c r="BJ40" s="1"/>
      <c r="BK40" s="1"/>
      <c r="BL40" s="1"/>
      <c r="BM40" s="1"/>
      <c r="BN40" s="1"/>
      <c r="BO40" s="1"/>
      <c r="BP40" s="1"/>
      <c r="BQ40" s="1"/>
      <c r="BR40" s="1"/>
      <c r="BS40" s="1"/>
      <c r="BT40" s="1"/>
      <c r="BU40" s="1"/>
      <c r="BV40" s="1"/>
      <c r="BW40" s="1"/>
      <c r="BX40" s="1"/>
      <c r="BY40" s="1"/>
      <c r="BZ40" s="1"/>
      <c r="CA40" s="1"/>
      <c r="CB40" s="1"/>
      <c r="CC40" s="1"/>
      <c r="CD40" s="1"/>
      <c r="CE40" s="1"/>
      <c r="CF40" s="1"/>
      <c r="CG40" s="1"/>
      <c r="CH40" s="1"/>
      <c r="CI40" s="1"/>
      <c r="CJ40" s="1"/>
      <c r="CK40" s="1"/>
      <c r="CL40" s="1"/>
      <c r="CM40" s="1"/>
      <c r="CN40" s="1"/>
      <c r="CO40" s="1"/>
      <c r="CP40" s="1"/>
      <c r="CQ40" s="1"/>
      <c r="CR40" s="1"/>
      <c r="CS40" s="1"/>
      <c r="CT40" s="1"/>
      <c r="CU40" s="1"/>
      <c r="CV40" s="1"/>
      <c r="CW40" s="1"/>
      <c r="CX40" s="1"/>
      <c r="CY40" s="1"/>
      <c r="CZ40" s="1"/>
      <c r="DA40" s="1"/>
      <c r="DB40" s="1"/>
      <c r="DC40" s="1"/>
      <c r="DD40" s="1"/>
      <c r="DE40" s="1"/>
      <c r="DF40" s="1"/>
      <c r="DG40" s="1"/>
      <c r="DH40" s="1"/>
      <c r="DI40" s="1"/>
      <c r="DJ40" s="1"/>
      <c r="DK40" s="1"/>
      <c r="DL40" s="1"/>
      <c r="DM40" s="1"/>
      <c r="DN40" s="1"/>
      <c r="DO40" s="1"/>
      <c r="DP40" s="1"/>
      <c r="DQ40" s="1"/>
      <c r="DR40" s="1"/>
      <c r="DS40" s="1"/>
      <c r="DT40" s="1"/>
      <c r="DU40" s="1"/>
      <c r="DV40" s="1"/>
      <c r="DW40" s="1"/>
      <c r="DX40" s="1"/>
      <c r="DY40" s="1"/>
      <c r="DZ40" s="1"/>
      <c r="EA40" s="1"/>
      <c r="EB40" s="1"/>
      <c r="EC40" s="1"/>
      <c r="ED40" s="1"/>
      <c r="EE40" s="1"/>
      <c r="EF40" s="1"/>
      <c r="EG40" s="1"/>
      <c r="EH40" s="1"/>
      <c r="EI40" s="1"/>
      <c r="EJ40" s="1"/>
      <c r="EK40" s="1"/>
      <c r="EL40" s="1"/>
      <c r="EM40" s="1"/>
      <c r="EN40" s="1"/>
      <c r="EO40" s="1"/>
      <c r="EP40" s="1"/>
      <c r="EQ40" s="1"/>
      <c r="ER40" s="1"/>
      <c r="ES40" s="1"/>
      <c r="ET40" s="1"/>
      <c r="EU40" s="1"/>
      <c r="EV40" s="1"/>
      <c r="EW40" s="1"/>
      <c r="EX40" s="1"/>
      <c r="EY40" s="1"/>
      <c r="EZ40" s="1"/>
      <c r="FA40" s="1"/>
      <c r="FB40" s="1"/>
      <c r="FC40" s="1"/>
      <c r="FD40" s="1"/>
      <c r="FE40" s="1"/>
      <c r="FF40" s="1"/>
      <c r="FG40" s="1"/>
      <c r="FH40" s="1"/>
      <c r="FI40" s="1"/>
      <c r="FJ40" s="1"/>
      <c r="FK40" s="1"/>
      <c r="FL40" s="1"/>
      <c r="FM40" s="1"/>
      <c r="FN40" s="1"/>
      <c r="FO40" s="1"/>
      <c r="FP40" s="1"/>
      <c r="FQ40" s="1"/>
      <c r="FR40" s="1"/>
      <c r="FS40" s="1"/>
      <c r="FT40" s="1"/>
      <c r="FU40" s="1"/>
      <c r="FV40" s="1"/>
      <c r="FW40" s="1"/>
      <c r="FX40" s="1"/>
      <c r="FY40" s="1"/>
      <c r="FZ40" s="1"/>
      <c r="GA40" s="1"/>
      <c r="GB40" s="1"/>
      <c r="GC40" s="1"/>
      <c r="GD40" s="1"/>
      <c r="GE40" s="1"/>
      <c r="GF40" s="1"/>
      <c r="GG40" s="1"/>
      <c r="GH40" s="1"/>
      <c r="GI40" s="1"/>
      <c r="GJ40" s="1"/>
      <c r="GK40" s="1"/>
      <c r="GL40" s="1"/>
      <c r="GM40" s="1"/>
      <c r="GN40" s="1"/>
      <c r="GO40" s="1"/>
      <c r="GP40" s="1"/>
      <c r="GQ40" s="1"/>
      <c r="GR40" s="1"/>
    </row>
    <row r="41" spans="2:209" s="13" customFormat="1" ht="14.25" thickBot="1" x14ac:dyDescent="0.3">
      <c r="B41" s="100"/>
      <c r="C41" s="279" t="s">
        <v>31</v>
      </c>
      <c r="D41" s="280"/>
      <c r="E41" s="280"/>
      <c r="F41" s="281"/>
      <c r="G41" s="10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c r="BJ41" s="1"/>
      <c r="BK41" s="1"/>
      <c r="BL41" s="1"/>
      <c r="BM41" s="1"/>
      <c r="BN41" s="1"/>
      <c r="BO41" s="1"/>
      <c r="BP41" s="1"/>
      <c r="BQ41" s="1"/>
      <c r="BR41" s="1"/>
      <c r="BS41" s="1"/>
      <c r="BT41" s="1"/>
      <c r="BU41" s="1"/>
      <c r="BV41" s="1"/>
      <c r="BW41" s="1"/>
      <c r="BX41" s="1"/>
      <c r="BY41" s="1"/>
      <c r="BZ41" s="1"/>
      <c r="CA41" s="1"/>
      <c r="CB41" s="1"/>
      <c r="CC41" s="1"/>
      <c r="CD41" s="1"/>
      <c r="CE41" s="1"/>
      <c r="CF41" s="1"/>
      <c r="CG41" s="1"/>
      <c r="CH41" s="1"/>
      <c r="CI41" s="1"/>
      <c r="CJ41" s="1"/>
      <c r="CK41" s="1"/>
      <c r="CL41" s="1"/>
      <c r="CM41" s="1"/>
      <c r="CN41" s="1"/>
      <c r="CO41" s="1"/>
      <c r="CP41" s="1"/>
      <c r="CQ41" s="1"/>
      <c r="CR41" s="1"/>
      <c r="CS41" s="1"/>
      <c r="CT41" s="1"/>
      <c r="CU41" s="1"/>
      <c r="CV41" s="1"/>
      <c r="CW41" s="1"/>
      <c r="CX41" s="1"/>
      <c r="CY41" s="1"/>
      <c r="CZ41" s="1"/>
      <c r="DA41" s="1"/>
      <c r="DB41" s="1"/>
      <c r="DC41" s="1"/>
      <c r="DD41" s="1"/>
      <c r="DE41" s="1"/>
      <c r="DF41" s="1"/>
      <c r="DG41" s="1"/>
      <c r="DH41" s="1"/>
      <c r="DI41" s="1"/>
      <c r="DJ41" s="1"/>
      <c r="DK41" s="1"/>
      <c r="DL41" s="1"/>
      <c r="DM41" s="1"/>
      <c r="DN41" s="1"/>
      <c r="DO41" s="1"/>
      <c r="DP41" s="1"/>
      <c r="DQ41" s="1"/>
      <c r="DR41" s="1"/>
      <c r="DS41" s="1"/>
      <c r="DT41" s="1"/>
      <c r="DU41" s="1"/>
      <c r="DV41" s="1"/>
      <c r="DW41" s="1"/>
      <c r="DX41" s="1"/>
      <c r="DY41" s="1"/>
      <c r="DZ41" s="1"/>
      <c r="EA41" s="1"/>
      <c r="EB41" s="1"/>
      <c r="EC41" s="1"/>
      <c r="ED41" s="1"/>
      <c r="EE41" s="1"/>
      <c r="EF41" s="1"/>
      <c r="EG41" s="1"/>
      <c r="EH41" s="1"/>
      <c r="EI41" s="1"/>
      <c r="EJ41" s="1"/>
      <c r="EK41" s="1"/>
      <c r="EL41" s="1"/>
      <c r="EM41" s="1"/>
      <c r="EN41" s="1"/>
      <c r="EO41" s="1"/>
      <c r="EP41" s="1"/>
      <c r="EQ41" s="1"/>
      <c r="ER41" s="1"/>
      <c r="ES41" s="1"/>
      <c r="ET41" s="1"/>
      <c r="EU41" s="1"/>
      <c r="EV41" s="1"/>
      <c r="EW41" s="1"/>
      <c r="EX41" s="1"/>
      <c r="EY41" s="1"/>
      <c r="EZ41" s="1"/>
      <c r="FA41" s="1"/>
      <c r="FB41" s="1"/>
      <c r="FC41" s="1"/>
      <c r="FD41" s="1"/>
      <c r="FE41" s="1"/>
      <c r="FF41" s="1"/>
      <c r="FG41" s="1"/>
      <c r="FH41" s="1"/>
      <c r="FI41" s="1"/>
      <c r="FJ41" s="1"/>
      <c r="FK41" s="1"/>
      <c r="FL41" s="1"/>
      <c r="FM41" s="1"/>
      <c r="FN41" s="1"/>
      <c r="FO41" s="1"/>
      <c r="FP41" s="1"/>
      <c r="FQ41" s="1"/>
      <c r="FR41" s="1"/>
      <c r="FS41" s="1"/>
      <c r="FT41" s="1"/>
      <c r="FU41" s="1"/>
      <c r="FV41" s="1"/>
      <c r="FW41" s="1"/>
      <c r="FX41" s="1"/>
      <c r="FY41" s="1"/>
      <c r="FZ41" s="1"/>
      <c r="GA41" s="1"/>
      <c r="GB41" s="1"/>
      <c r="GC41" s="1"/>
      <c r="GD41" s="1"/>
      <c r="GE41" s="1"/>
      <c r="GF41" s="1"/>
      <c r="GG41" s="1"/>
      <c r="GH41" s="1"/>
      <c r="GI41" s="1"/>
      <c r="GJ41" s="1"/>
      <c r="GK41" s="1"/>
      <c r="GL41" s="1"/>
      <c r="GM41" s="1"/>
      <c r="GN41" s="1"/>
      <c r="GO41" s="1"/>
      <c r="GP41" s="1"/>
      <c r="GQ41" s="1"/>
      <c r="GR41" s="1"/>
    </row>
    <row r="42" spans="2:209" s="13" customFormat="1" x14ac:dyDescent="0.25">
      <c r="B42" s="282" t="s">
        <v>30</v>
      </c>
      <c r="C42" s="283" t="s">
        <v>29</v>
      </c>
      <c r="D42" s="249" t="s">
        <v>28</v>
      </c>
      <c r="E42" s="33" t="s">
        <v>27</v>
      </c>
      <c r="F42" s="285" t="s">
        <v>26</v>
      </c>
      <c r="G42" s="32" t="s">
        <v>25</v>
      </c>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c r="BJ42" s="1"/>
      <c r="BK42" s="1"/>
      <c r="BL42" s="1"/>
      <c r="BM42" s="1"/>
      <c r="BN42" s="1"/>
      <c r="BO42" s="1"/>
      <c r="BP42" s="1"/>
      <c r="BQ42" s="1"/>
      <c r="BR42" s="1"/>
      <c r="BS42" s="1"/>
      <c r="BT42" s="1"/>
      <c r="BU42" s="1"/>
      <c r="BV42" s="1"/>
      <c r="BW42" s="1"/>
      <c r="BX42" s="1"/>
      <c r="BY42" s="1"/>
      <c r="BZ42" s="1"/>
      <c r="CA42" s="1"/>
      <c r="CB42" s="1"/>
      <c r="CC42" s="1"/>
      <c r="CD42" s="1"/>
      <c r="CE42" s="1"/>
      <c r="CF42" s="1"/>
      <c r="CG42" s="1"/>
      <c r="CH42" s="1"/>
      <c r="CI42" s="1"/>
      <c r="CJ42" s="1"/>
      <c r="CK42" s="1"/>
      <c r="CL42" s="1"/>
      <c r="CM42" s="1"/>
      <c r="CN42" s="1"/>
      <c r="CO42" s="1"/>
      <c r="CP42" s="1"/>
      <c r="CQ42" s="1"/>
      <c r="CR42" s="1"/>
      <c r="CS42" s="1"/>
      <c r="CT42" s="1"/>
      <c r="CU42" s="1"/>
      <c r="CV42" s="1"/>
      <c r="CW42" s="1"/>
      <c r="CX42" s="1"/>
      <c r="CY42" s="1"/>
      <c r="CZ42" s="1"/>
      <c r="DA42" s="1"/>
      <c r="DB42" s="1"/>
      <c r="DC42" s="1"/>
      <c r="DD42" s="1"/>
      <c r="DE42" s="1"/>
      <c r="DF42" s="1"/>
      <c r="DG42" s="1"/>
      <c r="DH42" s="1"/>
      <c r="DI42" s="1"/>
      <c r="DJ42" s="1"/>
      <c r="DK42" s="1"/>
      <c r="DL42" s="1"/>
      <c r="DM42" s="1"/>
      <c r="DN42" s="1"/>
      <c r="DO42" s="1"/>
      <c r="DP42" s="1"/>
      <c r="DQ42" s="1"/>
      <c r="DR42" s="1"/>
      <c r="DS42" s="1"/>
      <c r="DT42" s="1"/>
      <c r="DU42" s="1"/>
      <c r="DV42" s="1"/>
      <c r="DW42" s="1"/>
      <c r="DX42" s="1"/>
      <c r="DY42" s="1"/>
      <c r="DZ42" s="1"/>
      <c r="EA42" s="1"/>
      <c r="EB42" s="1"/>
      <c r="EC42" s="1"/>
      <c r="ED42" s="1"/>
      <c r="EE42" s="1"/>
      <c r="EF42" s="1"/>
      <c r="EG42" s="1"/>
      <c r="EH42" s="1"/>
      <c r="EI42" s="1"/>
      <c r="EJ42" s="1"/>
      <c r="EK42" s="1"/>
      <c r="EL42" s="1"/>
      <c r="EM42" s="1"/>
      <c r="EN42" s="1"/>
      <c r="EO42" s="1"/>
      <c r="EP42" s="1"/>
      <c r="EQ42" s="1"/>
      <c r="ER42" s="1"/>
      <c r="ES42" s="1"/>
      <c r="ET42" s="1"/>
      <c r="EU42" s="1"/>
      <c r="EV42" s="1"/>
      <c r="EW42" s="1"/>
      <c r="EX42" s="1"/>
      <c r="EY42" s="1"/>
      <c r="EZ42" s="1"/>
      <c r="FA42" s="1"/>
      <c r="FB42" s="1"/>
      <c r="FC42" s="1"/>
      <c r="FD42" s="1"/>
      <c r="FE42" s="1"/>
      <c r="FF42" s="1"/>
      <c r="FG42" s="1"/>
      <c r="FH42" s="1"/>
      <c r="FI42" s="1"/>
      <c r="FJ42" s="1"/>
      <c r="FK42" s="1"/>
      <c r="FL42" s="1"/>
      <c r="FM42" s="1"/>
      <c r="FN42" s="1"/>
      <c r="FO42" s="1"/>
      <c r="FP42" s="1"/>
      <c r="FQ42" s="1"/>
      <c r="FR42" s="1"/>
      <c r="FS42" s="1"/>
      <c r="FT42" s="1"/>
      <c r="FU42" s="1"/>
      <c r="FV42" s="1"/>
      <c r="FW42" s="1"/>
      <c r="FX42" s="1"/>
      <c r="FY42" s="1"/>
      <c r="FZ42" s="1"/>
      <c r="GA42" s="1"/>
      <c r="GB42" s="1"/>
      <c r="GC42" s="1"/>
      <c r="GD42" s="1"/>
      <c r="GE42" s="1"/>
      <c r="GF42" s="1"/>
      <c r="GG42" s="1"/>
      <c r="GH42" s="1"/>
      <c r="GI42" s="1"/>
      <c r="GJ42" s="1"/>
      <c r="GK42" s="1"/>
      <c r="GL42" s="1"/>
      <c r="GM42" s="1"/>
      <c r="GN42" s="1"/>
      <c r="GO42" s="1"/>
      <c r="GP42" s="1"/>
      <c r="GQ42" s="1"/>
      <c r="GR42" s="1"/>
    </row>
    <row r="43" spans="2:209" s="13" customFormat="1" x14ac:dyDescent="0.25">
      <c r="B43" s="247"/>
      <c r="C43" s="283"/>
      <c r="D43" s="249"/>
      <c r="E43" s="31" t="s">
        <v>24</v>
      </c>
      <c r="F43" s="286"/>
      <c r="G43" s="30" t="s">
        <v>23</v>
      </c>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c r="BJ43" s="1"/>
      <c r="BK43" s="1"/>
      <c r="BL43" s="1"/>
      <c r="BM43" s="1"/>
      <c r="BN43" s="1"/>
      <c r="BO43" s="1"/>
      <c r="BP43" s="1"/>
      <c r="BQ43" s="1"/>
      <c r="BR43" s="1"/>
      <c r="BS43" s="1"/>
      <c r="BT43" s="1"/>
      <c r="BU43" s="1"/>
      <c r="BV43" s="1"/>
      <c r="BW43" s="1"/>
      <c r="BX43" s="1"/>
      <c r="BY43" s="1"/>
      <c r="BZ43" s="1"/>
      <c r="CA43" s="1"/>
      <c r="CB43" s="1"/>
      <c r="CC43" s="1"/>
      <c r="CD43" s="1"/>
      <c r="CE43" s="1"/>
      <c r="CF43" s="1"/>
      <c r="CG43" s="1"/>
      <c r="CH43" s="1"/>
      <c r="CI43" s="1"/>
      <c r="CJ43" s="1"/>
      <c r="CK43" s="1"/>
      <c r="CL43" s="1"/>
      <c r="CM43" s="1"/>
      <c r="CN43" s="1"/>
      <c r="CO43" s="1"/>
      <c r="CP43" s="1"/>
      <c r="CQ43" s="1"/>
      <c r="CR43" s="1"/>
      <c r="CS43" s="1"/>
      <c r="CT43" s="1"/>
      <c r="CU43" s="1"/>
      <c r="CV43" s="1"/>
      <c r="CW43" s="1"/>
      <c r="CX43" s="1"/>
      <c r="CY43" s="1"/>
      <c r="CZ43" s="1"/>
      <c r="DA43" s="1"/>
      <c r="DB43" s="1"/>
      <c r="DC43" s="1"/>
      <c r="DD43" s="1"/>
      <c r="DE43" s="1"/>
      <c r="DF43" s="1"/>
      <c r="DG43" s="1"/>
      <c r="DH43" s="1"/>
      <c r="DI43" s="1"/>
      <c r="DJ43" s="1"/>
      <c r="DK43" s="1"/>
      <c r="DL43" s="1"/>
      <c r="DM43" s="1"/>
      <c r="DN43" s="1"/>
      <c r="DO43" s="1"/>
      <c r="DP43" s="1"/>
      <c r="DQ43" s="1"/>
      <c r="DR43" s="1"/>
      <c r="DS43" s="1"/>
      <c r="DT43" s="1"/>
      <c r="DU43" s="1"/>
      <c r="DV43" s="1"/>
      <c r="DW43" s="1"/>
      <c r="DX43" s="1"/>
      <c r="DY43" s="1"/>
      <c r="DZ43" s="1"/>
      <c r="EA43" s="1"/>
      <c r="EB43" s="1"/>
      <c r="EC43" s="1"/>
      <c r="ED43" s="1"/>
      <c r="EE43" s="1"/>
      <c r="EF43" s="1"/>
      <c r="EG43" s="1"/>
      <c r="EH43" s="1"/>
      <c r="EI43" s="1"/>
      <c r="EJ43" s="1"/>
      <c r="EK43" s="1"/>
      <c r="EL43" s="1"/>
      <c r="EM43" s="1"/>
      <c r="EN43" s="1"/>
      <c r="EO43" s="1"/>
      <c r="EP43" s="1"/>
      <c r="EQ43" s="1"/>
      <c r="ER43" s="1"/>
      <c r="ES43" s="1"/>
      <c r="ET43" s="1"/>
      <c r="EU43" s="1"/>
      <c r="EV43" s="1"/>
      <c r="EW43" s="1"/>
      <c r="EX43" s="1"/>
      <c r="EY43" s="1"/>
      <c r="EZ43" s="1"/>
      <c r="FA43" s="1"/>
      <c r="FB43" s="1"/>
      <c r="FC43" s="1"/>
      <c r="FD43" s="1"/>
      <c r="FE43" s="1"/>
      <c r="FF43" s="1"/>
      <c r="FG43" s="1"/>
      <c r="FH43" s="1"/>
      <c r="FI43" s="1"/>
      <c r="FJ43" s="1"/>
      <c r="FK43" s="1"/>
      <c r="FL43" s="1"/>
      <c r="FM43" s="1"/>
      <c r="FN43" s="1"/>
      <c r="FO43" s="1"/>
      <c r="FP43" s="1"/>
      <c r="FQ43" s="1"/>
      <c r="FR43" s="1"/>
      <c r="FS43" s="1"/>
      <c r="FT43" s="1"/>
      <c r="FU43" s="1"/>
      <c r="FV43" s="1"/>
      <c r="FW43" s="1"/>
      <c r="FX43" s="1"/>
      <c r="FY43" s="1"/>
      <c r="FZ43" s="1"/>
      <c r="GA43" s="1"/>
      <c r="GB43" s="1"/>
      <c r="GC43" s="1"/>
      <c r="GD43" s="1"/>
      <c r="GE43" s="1"/>
      <c r="GF43" s="1"/>
      <c r="GG43" s="1"/>
      <c r="GH43" s="1"/>
      <c r="GI43" s="1"/>
      <c r="GJ43" s="1"/>
      <c r="GK43" s="1"/>
      <c r="GL43" s="1"/>
      <c r="GM43" s="1"/>
      <c r="GN43" s="1"/>
      <c r="GO43" s="1"/>
      <c r="GP43" s="1"/>
      <c r="GQ43" s="1"/>
      <c r="GR43" s="1"/>
    </row>
    <row r="44" spans="2:209" s="13" customFormat="1" ht="14.25" thickBot="1" x14ac:dyDescent="0.3">
      <c r="B44" s="29" t="s">
        <v>22</v>
      </c>
      <c r="C44" s="284"/>
      <c r="D44" s="250"/>
      <c r="E44" s="28" t="s">
        <v>21</v>
      </c>
      <c r="F44" s="27" t="s">
        <v>20</v>
      </c>
      <c r="G44" s="26" t="s">
        <v>19</v>
      </c>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c r="BJ44" s="1"/>
      <c r="BK44" s="1"/>
      <c r="BL44" s="1"/>
      <c r="BM44" s="1"/>
      <c r="BN44" s="1"/>
      <c r="BO44" s="1"/>
      <c r="BP44" s="1"/>
      <c r="BQ44" s="1"/>
      <c r="BR44" s="1"/>
      <c r="BS44" s="1"/>
      <c r="BT44" s="1"/>
      <c r="BU44" s="1"/>
      <c r="BV44" s="1"/>
      <c r="BW44" s="1"/>
      <c r="BX44" s="1"/>
      <c r="BY44" s="1"/>
      <c r="BZ44" s="1"/>
      <c r="CA44" s="1"/>
      <c r="CB44" s="1"/>
      <c r="CC44" s="1"/>
      <c r="CD44" s="1"/>
      <c r="CE44" s="1"/>
      <c r="CF44" s="1"/>
      <c r="CG44" s="1"/>
      <c r="CH44" s="1"/>
      <c r="CI44" s="1"/>
      <c r="CJ44" s="1"/>
      <c r="CK44" s="1"/>
      <c r="CL44" s="1"/>
      <c r="CM44" s="1"/>
      <c r="CN44" s="1"/>
      <c r="CO44" s="1"/>
      <c r="CP44" s="1"/>
      <c r="CQ44" s="1"/>
      <c r="CR44" s="1"/>
      <c r="CS44" s="1"/>
      <c r="CT44" s="1"/>
      <c r="CU44" s="1"/>
      <c r="CV44" s="1"/>
      <c r="CW44" s="1"/>
      <c r="CX44" s="1"/>
      <c r="CY44" s="1"/>
      <c r="CZ44" s="1"/>
      <c r="DA44" s="1"/>
      <c r="DB44" s="1"/>
      <c r="DC44" s="1"/>
      <c r="DD44" s="1"/>
      <c r="DE44" s="1"/>
      <c r="DF44" s="1"/>
      <c r="DG44" s="1"/>
      <c r="DH44" s="1"/>
      <c r="DI44" s="1"/>
      <c r="DJ44" s="1"/>
      <c r="DK44" s="1"/>
      <c r="DL44" s="1"/>
      <c r="DM44" s="1"/>
      <c r="DN44" s="1"/>
      <c r="DO44" s="1"/>
      <c r="DP44" s="1"/>
      <c r="DQ44" s="1"/>
      <c r="DR44" s="1"/>
      <c r="DS44" s="1"/>
      <c r="DT44" s="1"/>
      <c r="DU44" s="1"/>
      <c r="DV44" s="1"/>
      <c r="DW44" s="1"/>
      <c r="DX44" s="1"/>
      <c r="DY44" s="1"/>
      <c r="DZ44" s="1"/>
      <c r="EA44" s="1"/>
      <c r="EB44" s="1"/>
      <c r="EC44" s="1"/>
      <c r="ED44" s="1"/>
      <c r="EE44" s="1"/>
      <c r="EF44" s="1"/>
      <c r="EG44" s="1"/>
      <c r="EH44" s="1"/>
      <c r="EI44" s="1"/>
      <c r="EJ44" s="1"/>
      <c r="EK44" s="1"/>
      <c r="EL44" s="1"/>
      <c r="EM44" s="1"/>
      <c r="EN44" s="1"/>
      <c r="EO44" s="1"/>
      <c r="EP44" s="1"/>
      <c r="EQ44" s="1"/>
      <c r="ER44" s="1"/>
      <c r="ES44" s="1"/>
      <c r="ET44" s="1"/>
      <c r="EU44" s="1"/>
      <c r="EV44" s="1"/>
      <c r="EW44" s="1"/>
      <c r="EX44" s="1"/>
      <c r="EY44" s="1"/>
      <c r="EZ44" s="1"/>
      <c r="FA44" s="1"/>
      <c r="FB44" s="1"/>
      <c r="FC44" s="1"/>
      <c r="FD44" s="1"/>
      <c r="FE44" s="1"/>
      <c r="FF44" s="1"/>
      <c r="FG44" s="1"/>
      <c r="FH44" s="1"/>
      <c r="FI44" s="1"/>
      <c r="FJ44" s="1"/>
      <c r="FK44" s="1"/>
      <c r="FL44" s="1"/>
      <c r="FM44" s="1"/>
      <c r="FN44" s="1"/>
      <c r="FO44" s="1"/>
      <c r="FP44" s="1"/>
      <c r="FQ44" s="1"/>
      <c r="FR44" s="1"/>
      <c r="FS44" s="1"/>
      <c r="FT44" s="1"/>
      <c r="FU44" s="1"/>
      <c r="FV44" s="1"/>
      <c r="FW44" s="1"/>
      <c r="FX44" s="1"/>
      <c r="FY44" s="1"/>
      <c r="FZ44" s="1"/>
      <c r="GA44" s="1"/>
      <c r="GB44" s="1"/>
      <c r="GC44" s="1"/>
      <c r="GD44" s="1"/>
      <c r="GE44" s="1"/>
      <c r="GF44" s="1"/>
      <c r="GG44" s="1"/>
      <c r="GH44" s="1"/>
      <c r="GI44" s="1"/>
      <c r="GJ44" s="1"/>
      <c r="GK44" s="1"/>
      <c r="GL44" s="1"/>
      <c r="GM44" s="1"/>
      <c r="GN44" s="1"/>
      <c r="GO44" s="1"/>
      <c r="GP44" s="1"/>
      <c r="GQ44" s="1"/>
      <c r="GR44" s="1"/>
    </row>
    <row r="45" spans="2:209" s="13" customFormat="1" x14ac:dyDescent="0.25">
      <c r="B45" s="25"/>
      <c r="C45" s="23" t="s">
        <v>18</v>
      </c>
      <c r="D45" s="23"/>
      <c r="E45" s="24"/>
      <c r="F45" s="23"/>
      <c r="G45" s="22"/>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c r="AY45" s="1"/>
      <c r="AZ45" s="1"/>
      <c r="BA45" s="1"/>
      <c r="BB45" s="1"/>
      <c r="BC45" s="1"/>
      <c r="BD45" s="1"/>
      <c r="BE45" s="1"/>
      <c r="BF45" s="1"/>
      <c r="BG45" s="1"/>
      <c r="BH45" s="1"/>
      <c r="BI45" s="1"/>
      <c r="BJ45" s="1"/>
      <c r="BK45" s="1"/>
      <c r="BL45" s="1"/>
      <c r="BM45" s="1"/>
      <c r="BN45" s="1"/>
      <c r="BO45" s="1"/>
      <c r="BP45" s="1"/>
      <c r="BQ45" s="1"/>
      <c r="BR45" s="1"/>
      <c r="BS45" s="1"/>
      <c r="BT45" s="1"/>
      <c r="BU45" s="1"/>
      <c r="BV45" s="1"/>
      <c r="BW45" s="1"/>
      <c r="BX45" s="1"/>
      <c r="BY45" s="1"/>
      <c r="BZ45" s="1"/>
      <c r="CA45" s="1"/>
      <c r="CB45" s="1"/>
      <c r="CC45" s="1"/>
      <c r="CD45" s="1"/>
      <c r="CE45" s="1"/>
      <c r="CF45" s="1"/>
      <c r="CG45" s="1"/>
      <c r="CH45" s="1"/>
      <c r="CI45" s="1"/>
      <c r="CJ45" s="1"/>
      <c r="CK45" s="1"/>
      <c r="CL45" s="1"/>
      <c r="CM45" s="1"/>
      <c r="CN45" s="1"/>
      <c r="CO45" s="1"/>
      <c r="CP45" s="1"/>
      <c r="CQ45" s="1"/>
      <c r="CR45" s="1"/>
      <c r="CS45" s="1"/>
      <c r="CT45" s="1"/>
      <c r="CU45" s="1"/>
      <c r="CV45" s="1"/>
      <c r="CW45" s="1"/>
      <c r="CX45" s="1"/>
      <c r="CY45" s="1"/>
      <c r="CZ45" s="1"/>
      <c r="DA45" s="1"/>
      <c r="DB45" s="1"/>
      <c r="DC45" s="1"/>
      <c r="DD45" s="1"/>
      <c r="DE45" s="1"/>
      <c r="DF45" s="1"/>
      <c r="DG45" s="1"/>
      <c r="DH45" s="1"/>
      <c r="DI45" s="1"/>
      <c r="DJ45" s="1"/>
      <c r="DK45" s="1"/>
      <c r="DL45" s="1"/>
      <c r="DM45" s="1"/>
      <c r="DN45" s="1"/>
      <c r="DO45" s="1"/>
      <c r="DP45" s="1"/>
      <c r="DQ45" s="1"/>
      <c r="DR45" s="1"/>
      <c r="DS45" s="1"/>
      <c r="DT45" s="1"/>
      <c r="DU45" s="1"/>
      <c r="DV45" s="1"/>
      <c r="DW45" s="1"/>
      <c r="DX45" s="1"/>
      <c r="DY45" s="1"/>
      <c r="DZ45" s="1"/>
      <c r="EA45" s="1"/>
      <c r="EB45" s="1"/>
      <c r="EC45" s="1"/>
      <c r="ED45" s="1"/>
      <c r="EE45" s="1"/>
      <c r="EF45" s="1"/>
      <c r="EG45" s="1"/>
      <c r="EH45" s="1"/>
      <c r="EI45" s="1"/>
      <c r="EJ45" s="1"/>
      <c r="EK45" s="1"/>
      <c r="EL45" s="1"/>
      <c r="EM45" s="1"/>
      <c r="EN45" s="1"/>
      <c r="EO45" s="1"/>
      <c r="EP45" s="1"/>
      <c r="EQ45" s="1"/>
      <c r="ER45" s="1"/>
      <c r="ES45" s="1"/>
      <c r="ET45" s="1"/>
      <c r="EU45" s="1"/>
      <c r="EV45" s="1"/>
      <c r="EW45" s="1"/>
      <c r="EX45" s="1"/>
      <c r="EY45" s="1"/>
      <c r="EZ45" s="1"/>
      <c r="FA45" s="1"/>
      <c r="FB45" s="1"/>
      <c r="FC45" s="1"/>
      <c r="FD45" s="1"/>
      <c r="FE45" s="1"/>
      <c r="FF45" s="1"/>
      <c r="FG45" s="1"/>
      <c r="FH45" s="1"/>
      <c r="FI45" s="1"/>
      <c r="FJ45" s="1"/>
      <c r="FK45" s="1"/>
      <c r="FL45" s="1"/>
      <c r="FM45" s="1"/>
      <c r="FN45" s="1"/>
      <c r="FO45" s="1"/>
      <c r="FP45" s="1"/>
      <c r="FQ45" s="1"/>
      <c r="FR45" s="1"/>
      <c r="FS45" s="1"/>
      <c r="FT45" s="1"/>
      <c r="FU45" s="1"/>
      <c r="FV45" s="1"/>
      <c r="FW45" s="1"/>
      <c r="FX45" s="1"/>
      <c r="FY45" s="1"/>
      <c r="FZ45" s="1"/>
      <c r="GA45" s="1"/>
      <c r="GB45" s="1"/>
      <c r="GC45" s="1"/>
      <c r="GD45" s="1"/>
      <c r="GE45" s="1"/>
      <c r="GF45" s="1"/>
      <c r="GG45" s="1"/>
      <c r="GH45" s="1"/>
      <c r="GI45" s="1"/>
      <c r="GJ45" s="1"/>
      <c r="GK45" s="1"/>
      <c r="GL45" s="1"/>
      <c r="GM45" s="1"/>
      <c r="GN45" s="1"/>
      <c r="GO45" s="1"/>
      <c r="GP45" s="1"/>
      <c r="GQ45" s="1"/>
      <c r="GR45" s="1"/>
    </row>
    <row r="46" spans="2:209" s="13" customFormat="1" ht="21.75" customHeight="1" x14ac:dyDescent="0.25">
      <c r="B46" s="97"/>
      <c r="C46" s="94" t="s">
        <v>17</v>
      </c>
      <c r="D46" s="94"/>
      <c r="E46" s="95"/>
      <c r="F46" s="94"/>
      <c r="G46" s="96"/>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c r="BJ46" s="1"/>
      <c r="BK46" s="1"/>
      <c r="BL46" s="1"/>
      <c r="BM46" s="1"/>
      <c r="BN46" s="1"/>
      <c r="BO46" s="1"/>
      <c r="BP46" s="1"/>
      <c r="BQ46" s="1"/>
      <c r="BR46" s="1"/>
      <c r="BS46" s="1"/>
      <c r="BT46" s="1"/>
      <c r="BU46" s="1"/>
      <c r="BV46" s="1"/>
      <c r="BW46" s="1"/>
      <c r="BX46" s="1"/>
      <c r="BY46" s="1"/>
      <c r="BZ46" s="1"/>
      <c r="CA46" s="1"/>
      <c r="CB46" s="1"/>
      <c r="CC46" s="1"/>
      <c r="CD46" s="1"/>
      <c r="CE46" s="1"/>
      <c r="CF46" s="1"/>
      <c r="CG46" s="1"/>
      <c r="CH46" s="1"/>
      <c r="CI46" s="1"/>
      <c r="CJ46" s="1"/>
      <c r="CK46" s="1"/>
      <c r="CL46" s="1"/>
      <c r="CM46" s="1"/>
      <c r="CN46" s="1"/>
      <c r="CO46" s="1"/>
      <c r="CP46" s="1"/>
      <c r="CQ46" s="1"/>
      <c r="CR46" s="1"/>
      <c r="CS46" s="1"/>
      <c r="CT46" s="1"/>
      <c r="CU46" s="1"/>
      <c r="CV46" s="1"/>
      <c r="CW46" s="1"/>
      <c r="CX46" s="1"/>
      <c r="CY46" s="1"/>
      <c r="CZ46" s="1"/>
      <c r="DA46" s="1"/>
      <c r="DB46" s="1"/>
      <c r="DC46" s="1"/>
      <c r="DD46" s="1"/>
      <c r="DE46" s="1"/>
      <c r="DF46" s="1"/>
      <c r="DG46" s="1"/>
      <c r="DH46" s="1"/>
      <c r="DI46" s="1"/>
      <c r="DJ46" s="1"/>
      <c r="DK46" s="1"/>
      <c r="DL46" s="1"/>
      <c r="DM46" s="1"/>
      <c r="DN46" s="1"/>
      <c r="DO46" s="1"/>
      <c r="DP46" s="1"/>
      <c r="DQ46" s="1"/>
      <c r="DR46" s="1"/>
      <c r="DS46" s="1"/>
      <c r="DT46" s="1"/>
      <c r="DU46" s="1"/>
      <c r="DV46" s="1"/>
      <c r="DW46" s="1"/>
      <c r="DX46" s="1"/>
      <c r="DY46" s="1"/>
      <c r="DZ46" s="1"/>
      <c r="EA46" s="1"/>
      <c r="EB46" s="1"/>
      <c r="EC46" s="1"/>
      <c r="ED46" s="1"/>
      <c r="EE46" s="1"/>
      <c r="EF46" s="1"/>
      <c r="EG46" s="1"/>
      <c r="EH46" s="1"/>
      <c r="EI46" s="1"/>
      <c r="EJ46" s="1"/>
      <c r="EK46" s="1"/>
      <c r="EL46" s="1"/>
      <c r="EM46" s="1"/>
      <c r="EN46" s="1"/>
      <c r="EO46" s="1"/>
      <c r="EP46" s="1"/>
      <c r="EQ46" s="1"/>
      <c r="ER46" s="1"/>
      <c r="ES46" s="1"/>
      <c r="ET46" s="1"/>
      <c r="EU46" s="1"/>
      <c r="EV46" s="1"/>
      <c r="EW46" s="1"/>
      <c r="EX46" s="1"/>
      <c r="EY46" s="1"/>
      <c r="EZ46" s="1"/>
      <c r="FA46" s="1"/>
      <c r="FB46" s="1"/>
      <c r="FC46" s="1"/>
      <c r="FD46" s="1"/>
      <c r="FE46" s="1"/>
      <c r="FF46" s="1"/>
      <c r="FG46" s="1"/>
      <c r="FH46" s="1"/>
      <c r="FI46" s="1"/>
      <c r="FJ46" s="1"/>
      <c r="FK46" s="1"/>
      <c r="FL46" s="1"/>
      <c r="FM46" s="1"/>
      <c r="FN46" s="1"/>
      <c r="FO46" s="1"/>
      <c r="FP46" s="1"/>
      <c r="FQ46" s="1"/>
      <c r="FR46" s="1"/>
      <c r="FS46" s="1"/>
      <c r="FT46" s="1"/>
      <c r="FU46" s="1"/>
      <c r="FV46" s="1"/>
      <c r="FW46" s="1"/>
      <c r="FX46" s="1"/>
      <c r="FY46" s="1"/>
      <c r="FZ46" s="1"/>
      <c r="GA46" s="1"/>
      <c r="GB46" s="1"/>
      <c r="GC46" s="1"/>
      <c r="GD46" s="1"/>
      <c r="GE46" s="1"/>
      <c r="GF46" s="1"/>
      <c r="GG46" s="1"/>
      <c r="GH46" s="1"/>
      <c r="GI46" s="1"/>
      <c r="GJ46" s="1"/>
      <c r="GK46" s="1"/>
      <c r="GL46" s="1"/>
      <c r="GM46" s="1"/>
      <c r="GN46" s="1"/>
      <c r="GO46" s="1"/>
      <c r="GP46" s="1"/>
      <c r="GQ46" s="1"/>
      <c r="GR46" s="1"/>
    </row>
    <row r="47" spans="2:209" s="13" customFormat="1" ht="24" customHeight="1" x14ac:dyDescent="0.25">
      <c r="B47" s="34">
        <v>1</v>
      </c>
      <c r="C47" s="18" t="s">
        <v>97</v>
      </c>
      <c r="D47" s="17" t="s">
        <v>16</v>
      </c>
      <c r="E47" s="107"/>
      <c r="F47" s="126">
        <v>12</v>
      </c>
      <c r="G47" s="15"/>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c r="BJ47" s="1"/>
      <c r="BK47" s="1"/>
      <c r="BL47" s="1"/>
      <c r="BM47" s="1"/>
      <c r="BN47" s="1"/>
      <c r="BO47" s="1"/>
      <c r="BP47" s="1"/>
      <c r="BQ47" s="1"/>
      <c r="BR47" s="1"/>
      <c r="BS47" s="1"/>
      <c r="BT47" s="1"/>
      <c r="BU47" s="1"/>
      <c r="BV47" s="1"/>
      <c r="BW47" s="1"/>
      <c r="BX47" s="1"/>
      <c r="BY47" s="1"/>
      <c r="BZ47" s="1"/>
      <c r="CA47" s="1"/>
      <c r="CB47" s="1"/>
      <c r="CC47" s="1"/>
      <c r="CD47" s="1"/>
      <c r="CE47" s="1"/>
      <c r="CF47" s="1"/>
      <c r="CG47" s="1"/>
      <c r="CH47" s="1"/>
      <c r="CI47" s="1"/>
      <c r="CJ47" s="1"/>
      <c r="CK47" s="1"/>
      <c r="CL47" s="1"/>
      <c r="CM47" s="1"/>
      <c r="CN47" s="1"/>
      <c r="CO47" s="1"/>
      <c r="CP47" s="1"/>
      <c r="CQ47" s="1"/>
      <c r="CR47" s="1"/>
      <c r="CS47" s="1"/>
      <c r="CT47" s="1"/>
      <c r="CU47" s="1"/>
      <c r="CV47" s="1"/>
      <c r="CW47" s="1"/>
      <c r="CX47" s="1"/>
      <c r="CY47" s="1"/>
      <c r="CZ47" s="1"/>
      <c r="DA47" s="1"/>
      <c r="DB47" s="1"/>
      <c r="DC47" s="1"/>
      <c r="DD47" s="1"/>
      <c r="DE47" s="1"/>
      <c r="DF47" s="1"/>
      <c r="DG47" s="1"/>
      <c r="DH47" s="1"/>
      <c r="DI47" s="1"/>
      <c r="DJ47" s="1"/>
      <c r="DK47" s="1"/>
      <c r="DL47" s="1"/>
      <c r="DM47" s="1"/>
      <c r="DN47" s="1"/>
      <c r="DO47" s="1"/>
      <c r="DP47" s="1"/>
      <c r="DQ47" s="1"/>
      <c r="DR47" s="1"/>
      <c r="DS47" s="1"/>
      <c r="DT47" s="1"/>
      <c r="DU47" s="1"/>
      <c r="DV47" s="1"/>
      <c r="DW47" s="1"/>
      <c r="DX47" s="1"/>
      <c r="DY47" s="1"/>
      <c r="DZ47" s="1"/>
      <c r="EA47" s="1"/>
      <c r="EB47" s="1"/>
      <c r="EC47" s="1"/>
      <c r="ED47" s="1"/>
      <c r="EE47" s="1"/>
      <c r="EF47" s="1"/>
      <c r="EG47" s="1"/>
      <c r="EH47" s="1"/>
      <c r="EI47" s="1"/>
      <c r="EJ47" s="1"/>
      <c r="EK47" s="1"/>
      <c r="EL47" s="1"/>
      <c r="EM47" s="1"/>
      <c r="EN47" s="1"/>
      <c r="EO47" s="1"/>
      <c r="EP47" s="1"/>
      <c r="EQ47" s="1"/>
      <c r="ER47" s="1"/>
      <c r="ES47" s="1"/>
      <c r="ET47" s="1"/>
      <c r="EU47" s="1"/>
      <c r="EV47" s="1"/>
      <c r="EW47" s="1"/>
      <c r="EX47" s="1"/>
      <c r="EY47" s="1"/>
      <c r="EZ47" s="1"/>
      <c r="FA47" s="1"/>
      <c r="FB47" s="1"/>
      <c r="FC47" s="1"/>
      <c r="FD47" s="1"/>
      <c r="FE47" s="1"/>
      <c r="FF47" s="1"/>
      <c r="FG47" s="1"/>
      <c r="FH47" s="1"/>
      <c r="FI47" s="1"/>
      <c r="FJ47" s="1"/>
      <c r="FK47" s="1"/>
      <c r="FL47" s="1"/>
      <c r="FM47" s="1"/>
      <c r="FN47" s="1"/>
      <c r="FO47" s="1"/>
      <c r="FP47" s="1"/>
      <c r="FQ47" s="1"/>
      <c r="FR47" s="1"/>
      <c r="FS47" s="1"/>
      <c r="FT47" s="1"/>
      <c r="FU47" s="1"/>
      <c r="FV47" s="1"/>
      <c r="FW47" s="1"/>
      <c r="FX47" s="1"/>
      <c r="FY47" s="1"/>
      <c r="FZ47" s="1"/>
      <c r="GA47" s="1"/>
      <c r="GB47" s="1"/>
      <c r="GC47" s="1"/>
      <c r="GD47" s="1"/>
      <c r="GE47" s="1"/>
      <c r="GF47" s="1"/>
      <c r="GG47" s="1"/>
      <c r="GH47" s="1"/>
      <c r="GI47" s="1"/>
      <c r="GJ47" s="1"/>
      <c r="GK47" s="1"/>
      <c r="GL47" s="1"/>
      <c r="GM47" s="1"/>
      <c r="GN47" s="1"/>
      <c r="GO47" s="1"/>
      <c r="GP47" s="1"/>
      <c r="GQ47" s="1"/>
      <c r="GR47" s="1"/>
    </row>
    <row r="48" spans="2:209" s="13" customFormat="1" x14ac:dyDescent="0.25">
      <c r="B48" s="97"/>
      <c r="C48" s="94" t="s">
        <v>15</v>
      </c>
      <c r="D48" s="94"/>
      <c r="E48" s="133"/>
      <c r="F48" s="134"/>
      <c r="G48" s="135"/>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c r="BJ48" s="1"/>
      <c r="BK48" s="1"/>
      <c r="BL48" s="1"/>
      <c r="BM48" s="1"/>
      <c r="BN48" s="1"/>
      <c r="BO48" s="1"/>
      <c r="BP48" s="1"/>
      <c r="BQ48" s="1"/>
      <c r="BR48" s="1"/>
      <c r="BS48" s="1"/>
      <c r="BT48" s="1"/>
      <c r="BU48" s="1"/>
      <c r="BV48" s="1"/>
      <c r="BW48" s="1"/>
      <c r="BX48" s="1"/>
      <c r="BY48" s="1"/>
      <c r="BZ48" s="1"/>
      <c r="CA48" s="1"/>
      <c r="CB48" s="1"/>
      <c r="CC48" s="1"/>
      <c r="CD48" s="1"/>
      <c r="CE48" s="1"/>
      <c r="CF48" s="1"/>
      <c r="CG48" s="1"/>
      <c r="CH48" s="1"/>
      <c r="CI48" s="1"/>
      <c r="CJ48" s="1"/>
      <c r="CK48" s="1"/>
      <c r="CL48" s="1"/>
      <c r="CM48" s="1"/>
      <c r="CN48" s="1"/>
      <c r="CO48" s="1"/>
      <c r="CP48" s="1"/>
      <c r="CQ48" s="1"/>
      <c r="CR48" s="1"/>
      <c r="CS48" s="1"/>
      <c r="CT48" s="1"/>
      <c r="CU48" s="1"/>
      <c r="CV48" s="1"/>
      <c r="CW48" s="1"/>
      <c r="CX48" s="1"/>
      <c r="CY48" s="1"/>
      <c r="CZ48" s="1"/>
      <c r="DA48" s="1"/>
      <c r="DB48" s="1"/>
      <c r="DC48" s="1"/>
      <c r="DD48" s="1"/>
      <c r="DE48" s="1"/>
      <c r="DF48" s="1"/>
      <c r="DG48" s="1"/>
      <c r="DH48" s="1"/>
      <c r="DI48" s="1"/>
      <c r="DJ48" s="1"/>
      <c r="DK48" s="1"/>
      <c r="DL48" s="1"/>
      <c r="DM48" s="1"/>
      <c r="DN48" s="1"/>
      <c r="DO48" s="1"/>
      <c r="DP48" s="1"/>
      <c r="DQ48" s="1"/>
      <c r="DR48" s="1"/>
      <c r="DS48" s="1"/>
      <c r="DT48" s="1"/>
      <c r="DU48" s="1"/>
      <c r="DV48" s="1"/>
      <c r="DW48" s="1"/>
      <c r="DX48" s="1"/>
      <c r="DY48" s="1"/>
      <c r="DZ48" s="1"/>
      <c r="EA48" s="1"/>
      <c r="EB48" s="1"/>
      <c r="EC48" s="1"/>
      <c r="ED48" s="1"/>
      <c r="EE48" s="1"/>
      <c r="EF48" s="1"/>
      <c r="EG48" s="1"/>
      <c r="EH48" s="1"/>
      <c r="EI48" s="1"/>
      <c r="EJ48" s="1"/>
      <c r="EK48" s="1"/>
      <c r="EL48" s="1"/>
      <c r="EM48" s="1"/>
      <c r="EN48" s="1"/>
      <c r="EO48" s="1"/>
      <c r="EP48" s="1"/>
      <c r="EQ48" s="1"/>
      <c r="ER48" s="1"/>
      <c r="ES48" s="1"/>
      <c r="ET48" s="1"/>
      <c r="EU48" s="1"/>
      <c r="EV48" s="1"/>
      <c r="EW48" s="1"/>
      <c r="EX48" s="1"/>
      <c r="EY48" s="1"/>
      <c r="EZ48" s="1"/>
      <c r="FA48" s="1"/>
      <c r="FB48" s="1"/>
      <c r="FC48" s="1"/>
      <c r="FD48" s="1"/>
      <c r="FE48" s="1"/>
      <c r="FF48" s="1"/>
      <c r="FG48" s="1"/>
      <c r="FH48" s="1"/>
      <c r="FI48" s="1"/>
      <c r="FJ48" s="1"/>
      <c r="FK48" s="1"/>
      <c r="FL48" s="1"/>
      <c r="FM48" s="1"/>
      <c r="FN48" s="1"/>
      <c r="FO48" s="1"/>
      <c r="FP48" s="1"/>
      <c r="FQ48" s="1"/>
      <c r="FR48" s="1"/>
      <c r="FS48" s="1"/>
      <c r="FT48" s="1"/>
      <c r="FU48" s="1"/>
      <c r="FV48" s="1"/>
      <c r="FW48" s="1"/>
      <c r="FX48" s="1"/>
      <c r="FY48" s="1"/>
      <c r="FZ48" s="1"/>
      <c r="GA48" s="1"/>
      <c r="GB48" s="1"/>
      <c r="GC48" s="1"/>
      <c r="GD48" s="1"/>
      <c r="GE48" s="1"/>
      <c r="GF48" s="1"/>
      <c r="GG48" s="1"/>
      <c r="GH48" s="1"/>
      <c r="GI48" s="1"/>
      <c r="GJ48" s="1"/>
      <c r="GK48" s="1"/>
      <c r="GL48" s="1"/>
      <c r="GM48" s="1"/>
      <c r="GN48" s="1"/>
      <c r="GO48" s="1"/>
      <c r="GP48" s="1"/>
      <c r="GQ48" s="1"/>
      <c r="GR48" s="1"/>
    </row>
    <row r="49" spans="1:200" s="13" customFormat="1" ht="38.25" customHeight="1" x14ac:dyDescent="0.25">
      <c r="B49" s="106">
        <v>1</v>
      </c>
      <c r="C49" s="53" t="s">
        <v>204</v>
      </c>
      <c r="D49" s="51" t="s">
        <v>14</v>
      </c>
      <c r="E49" s="108"/>
      <c r="F49" s="127">
        <v>4</v>
      </c>
      <c r="G49" s="52"/>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1"/>
      <c r="BS49" s="1"/>
      <c r="BT49" s="1"/>
      <c r="BU49" s="1"/>
      <c r="BV49" s="1"/>
      <c r="BW49" s="1"/>
      <c r="BX49" s="1"/>
      <c r="BY49" s="1"/>
      <c r="BZ49" s="1"/>
      <c r="CA49" s="1"/>
      <c r="CB49" s="1"/>
      <c r="CC49" s="1"/>
      <c r="CD49" s="1"/>
      <c r="CE49" s="1"/>
      <c r="CF49" s="1"/>
      <c r="CG49" s="1"/>
      <c r="CH49" s="1"/>
      <c r="CI49" s="1"/>
      <c r="CJ49" s="1"/>
      <c r="CK49" s="1"/>
      <c r="CL49" s="1"/>
      <c r="CM49" s="1"/>
      <c r="CN49" s="1"/>
      <c r="CO49" s="1"/>
      <c r="CP49" s="1"/>
      <c r="CQ49" s="1"/>
      <c r="CR49" s="1"/>
      <c r="CS49" s="1"/>
      <c r="CT49" s="1"/>
      <c r="CU49" s="1"/>
      <c r="CV49" s="1"/>
      <c r="CW49" s="1"/>
      <c r="CX49" s="1"/>
      <c r="CY49" s="1"/>
      <c r="CZ49" s="1"/>
      <c r="DA49" s="1"/>
      <c r="DB49" s="1"/>
      <c r="DC49" s="1"/>
      <c r="DD49" s="1"/>
      <c r="DE49" s="1"/>
      <c r="DF49" s="1"/>
      <c r="DG49" s="1"/>
      <c r="DH49" s="1"/>
      <c r="DI49" s="1"/>
      <c r="DJ49" s="1"/>
      <c r="DK49" s="1"/>
      <c r="DL49" s="1"/>
      <c r="DM49" s="1"/>
      <c r="DN49" s="1"/>
      <c r="DO49" s="1"/>
      <c r="DP49" s="1"/>
      <c r="DQ49" s="1"/>
      <c r="DR49" s="1"/>
      <c r="DS49" s="1"/>
      <c r="DT49" s="1"/>
      <c r="DU49" s="1"/>
      <c r="DV49" s="1"/>
      <c r="DW49" s="1"/>
      <c r="DX49" s="1"/>
      <c r="DY49" s="1"/>
      <c r="DZ49" s="1"/>
      <c r="EA49" s="1"/>
      <c r="EB49" s="1"/>
      <c r="EC49" s="1"/>
      <c r="ED49" s="1"/>
      <c r="EE49" s="1"/>
      <c r="EF49" s="1"/>
      <c r="EG49" s="1"/>
      <c r="EH49" s="1"/>
      <c r="EI49" s="1"/>
      <c r="EJ49" s="1"/>
      <c r="EK49" s="1"/>
      <c r="EL49" s="1"/>
      <c r="EM49" s="1"/>
      <c r="EN49" s="1"/>
      <c r="EO49" s="1"/>
      <c r="EP49" s="1"/>
      <c r="EQ49" s="1"/>
      <c r="ER49" s="1"/>
      <c r="ES49" s="1"/>
      <c r="ET49" s="1"/>
      <c r="EU49" s="1"/>
      <c r="EV49" s="1"/>
      <c r="EW49" s="1"/>
      <c r="EX49" s="1"/>
      <c r="EY49" s="1"/>
      <c r="EZ49" s="1"/>
      <c r="FA49" s="1"/>
      <c r="FB49" s="1"/>
      <c r="FC49" s="1"/>
      <c r="FD49" s="1"/>
      <c r="FE49" s="1"/>
      <c r="FF49" s="1"/>
      <c r="FG49" s="1"/>
      <c r="FH49" s="1"/>
      <c r="FI49" s="1"/>
      <c r="FJ49" s="1"/>
      <c r="FK49" s="1"/>
      <c r="FL49" s="1"/>
      <c r="FM49" s="1"/>
      <c r="FN49" s="1"/>
      <c r="FO49" s="1"/>
      <c r="FP49" s="1"/>
      <c r="FQ49" s="1"/>
      <c r="FR49" s="1"/>
      <c r="FS49" s="1"/>
      <c r="FT49" s="1"/>
      <c r="FU49" s="1"/>
      <c r="FV49" s="1"/>
      <c r="FW49" s="1"/>
      <c r="FX49" s="1"/>
      <c r="FY49" s="1"/>
      <c r="FZ49" s="1"/>
      <c r="GA49" s="1"/>
      <c r="GB49" s="1"/>
      <c r="GC49" s="1"/>
      <c r="GD49" s="1"/>
      <c r="GE49" s="1"/>
      <c r="GF49" s="1"/>
      <c r="GG49" s="1"/>
      <c r="GH49" s="1"/>
      <c r="GI49" s="1"/>
      <c r="GJ49" s="1"/>
      <c r="GK49" s="1"/>
      <c r="GL49" s="1"/>
      <c r="GM49" s="1"/>
      <c r="GN49" s="1"/>
      <c r="GO49" s="1"/>
      <c r="GP49" s="1"/>
      <c r="GQ49" s="1"/>
      <c r="GR49" s="1"/>
    </row>
    <row r="50" spans="1:200" s="157" customFormat="1" ht="27.75" customHeight="1" x14ac:dyDescent="0.25">
      <c r="B50" s="106">
        <v>1</v>
      </c>
      <c r="C50" s="154" t="s">
        <v>98</v>
      </c>
      <c r="D50" s="51" t="s">
        <v>11</v>
      </c>
      <c r="E50" s="108"/>
      <c r="F50" s="155">
        <v>3.5</v>
      </c>
      <c r="G50" s="52"/>
      <c r="H50" s="156"/>
      <c r="I50" s="156"/>
      <c r="J50" s="156"/>
      <c r="K50" s="156"/>
      <c r="L50" s="156"/>
      <c r="M50" s="156"/>
      <c r="N50" s="156"/>
      <c r="O50" s="156"/>
      <c r="P50" s="156"/>
      <c r="Q50" s="156"/>
      <c r="R50" s="156"/>
      <c r="S50" s="156"/>
      <c r="T50" s="156"/>
      <c r="U50" s="156"/>
      <c r="V50" s="156"/>
      <c r="W50" s="156"/>
      <c r="X50" s="156"/>
      <c r="Y50" s="156"/>
      <c r="Z50" s="156"/>
      <c r="AA50" s="156"/>
      <c r="AB50" s="156"/>
      <c r="AC50" s="156"/>
      <c r="AD50" s="156"/>
      <c r="AE50" s="156"/>
      <c r="AF50" s="156"/>
      <c r="AG50" s="156"/>
      <c r="AH50" s="156"/>
      <c r="AI50" s="156"/>
      <c r="AJ50" s="156"/>
      <c r="AK50" s="156"/>
      <c r="AL50" s="156"/>
      <c r="AM50" s="156"/>
      <c r="AN50" s="156"/>
      <c r="AO50" s="156"/>
      <c r="AP50" s="156"/>
      <c r="AQ50" s="156"/>
      <c r="AR50" s="156"/>
      <c r="AS50" s="156"/>
      <c r="AT50" s="156"/>
      <c r="AU50" s="156"/>
      <c r="AV50" s="156"/>
      <c r="AW50" s="156"/>
      <c r="AX50" s="156"/>
      <c r="AY50" s="156"/>
      <c r="AZ50" s="156"/>
      <c r="BA50" s="156"/>
      <c r="BB50" s="156"/>
      <c r="BC50" s="156"/>
      <c r="BD50" s="156"/>
      <c r="BE50" s="156"/>
      <c r="BF50" s="156"/>
      <c r="BG50" s="156"/>
      <c r="BH50" s="156"/>
      <c r="BI50" s="156"/>
      <c r="BJ50" s="156"/>
      <c r="BK50" s="156"/>
      <c r="BL50" s="156"/>
      <c r="BM50" s="156"/>
      <c r="BN50" s="156"/>
      <c r="BO50" s="156"/>
      <c r="BP50" s="156"/>
      <c r="BQ50" s="156"/>
      <c r="BR50" s="156"/>
      <c r="BS50" s="156"/>
      <c r="BT50" s="156"/>
      <c r="BU50" s="156"/>
      <c r="BV50" s="156"/>
      <c r="BW50" s="156"/>
      <c r="BX50" s="156"/>
      <c r="BY50" s="156"/>
      <c r="BZ50" s="156"/>
      <c r="CA50" s="156"/>
      <c r="CB50" s="156"/>
      <c r="CC50" s="156"/>
      <c r="CD50" s="156"/>
      <c r="CE50" s="156"/>
      <c r="CF50" s="156"/>
      <c r="CG50" s="156"/>
      <c r="CH50" s="156"/>
      <c r="CI50" s="156"/>
      <c r="CJ50" s="156"/>
      <c r="CK50" s="156"/>
      <c r="CL50" s="156"/>
      <c r="CM50" s="156"/>
      <c r="CN50" s="156"/>
      <c r="CO50" s="156"/>
      <c r="CP50" s="156"/>
      <c r="CQ50" s="156"/>
      <c r="CR50" s="156"/>
      <c r="CS50" s="156"/>
      <c r="CT50" s="156"/>
      <c r="CU50" s="156"/>
      <c r="CV50" s="156"/>
      <c r="CW50" s="156"/>
      <c r="CX50" s="156"/>
      <c r="CY50" s="156"/>
      <c r="CZ50" s="156"/>
      <c r="DA50" s="156"/>
      <c r="DB50" s="156"/>
      <c r="DC50" s="156"/>
      <c r="DD50" s="156"/>
      <c r="DE50" s="156"/>
      <c r="DF50" s="156"/>
      <c r="DG50" s="156"/>
      <c r="DH50" s="156"/>
      <c r="DI50" s="156"/>
      <c r="DJ50" s="156"/>
      <c r="DK50" s="156"/>
      <c r="DL50" s="156"/>
      <c r="DM50" s="156"/>
      <c r="DN50" s="156"/>
      <c r="DO50" s="156"/>
      <c r="DP50" s="156"/>
      <c r="DQ50" s="156"/>
      <c r="DR50" s="156"/>
      <c r="DS50" s="156"/>
      <c r="DT50" s="156"/>
      <c r="DU50" s="156"/>
      <c r="DV50" s="156"/>
      <c r="DW50" s="156"/>
      <c r="DX50" s="156"/>
      <c r="DY50" s="156"/>
      <c r="DZ50" s="156"/>
      <c r="EA50" s="156"/>
      <c r="EB50" s="156"/>
      <c r="EC50" s="156"/>
      <c r="ED50" s="156"/>
      <c r="EE50" s="156"/>
      <c r="EF50" s="156"/>
      <c r="EG50" s="156"/>
      <c r="EH50" s="156"/>
      <c r="EI50" s="156"/>
      <c r="EJ50" s="156"/>
      <c r="EK50" s="156"/>
      <c r="EL50" s="156"/>
      <c r="EM50" s="156"/>
      <c r="EN50" s="156"/>
      <c r="EO50" s="156"/>
      <c r="EP50" s="156"/>
      <c r="EQ50" s="156"/>
      <c r="ER50" s="156"/>
      <c r="ES50" s="156"/>
      <c r="ET50" s="156"/>
      <c r="EU50" s="156"/>
      <c r="EV50" s="156"/>
      <c r="EW50" s="156"/>
      <c r="EX50" s="156"/>
      <c r="EY50" s="156"/>
      <c r="EZ50" s="156"/>
      <c r="FA50" s="156"/>
      <c r="FB50" s="156"/>
      <c r="FC50" s="156"/>
      <c r="FD50" s="156"/>
      <c r="FE50" s="156"/>
      <c r="FF50" s="156"/>
      <c r="FG50" s="156"/>
      <c r="FH50" s="156"/>
      <c r="FI50" s="156"/>
      <c r="FJ50" s="156"/>
      <c r="FK50" s="156"/>
      <c r="FL50" s="156"/>
      <c r="FM50" s="156"/>
      <c r="FN50" s="156"/>
      <c r="FO50" s="156"/>
      <c r="FP50" s="156"/>
      <c r="FQ50" s="156"/>
      <c r="FR50" s="156"/>
      <c r="FS50" s="156"/>
      <c r="FT50" s="156"/>
      <c r="FU50" s="156"/>
      <c r="FV50" s="156"/>
      <c r="FW50" s="156"/>
      <c r="FX50" s="156"/>
      <c r="FY50" s="156"/>
      <c r="FZ50" s="156"/>
      <c r="GA50" s="156"/>
      <c r="GB50" s="156"/>
      <c r="GC50" s="156"/>
      <c r="GD50" s="156"/>
      <c r="GE50" s="156"/>
      <c r="GF50" s="156"/>
      <c r="GG50" s="156"/>
      <c r="GH50" s="156"/>
      <c r="GI50" s="156"/>
      <c r="GJ50" s="156"/>
      <c r="GK50" s="156"/>
      <c r="GL50" s="156"/>
      <c r="GM50" s="156"/>
      <c r="GN50" s="156"/>
      <c r="GO50" s="156"/>
      <c r="GP50" s="156"/>
      <c r="GQ50" s="156"/>
      <c r="GR50" s="156"/>
    </row>
    <row r="51" spans="1:200" s="13" customFormat="1" ht="27.75" customHeight="1" x14ac:dyDescent="0.25">
      <c r="B51" s="34">
        <v>1</v>
      </c>
      <c r="C51" s="18" t="s">
        <v>99</v>
      </c>
      <c r="D51" s="17" t="s">
        <v>11</v>
      </c>
      <c r="E51" s="107"/>
      <c r="F51" s="127">
        <v>3.5</v>
      </c>
      <c r="G51" s="15"/>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c r="BP51" s="1"/>
      <c r="BQ51" s="1"/>
      <c r="BR51" s="1"/>
      <c r="BS51" s="1"/>
      <c r="BT51" s="1"/>
      <c r="BU51" s="1"/>
      <c r="BV51" s="1"/>
      <c r="BW51" s="1"/>
      <c r="BX51" s="1"/>
      <c r="BY51" s="1"/>
      <c r="BZ51" s="1"/>
      <c r="CA51" s="1"/>
      <c r="CB51" s="1"/>
      <c r="CC51" s="1"/>
      <c r="CD51" s="1"/>
      <c r="CE51" s="1"/>
      <c r="CF51" s="1"/>
      <c r="CG51" s="1"/>
      <c r="CH51" s="1"/>
      <c r="CI51" s="1"/>
      <c r="CJ51" s="1"/>
      <c r="CK51" s="1"/>
      <c r="CL51" s="1"/>
      <c r="CM51" s="1"/>
      <c r="CN51" s="1"/>
      <c r="CO51" s="1"/>
      <c r="CP51" s="1"/>
      <c r="CQ51" s="1"/>
      <c r="CR51" s="1"/>
      <c r="CS51" s="1"/>
      <c r="CT51" s="1"/>
      <c r="CU51" s="1"/>
      <c r="CV51" s="1"/>
      <c r="CW51" s="1"/>
      <c r="CX51" s="1"/>
      <c r="CY51" s="1"/>
      <c r="CZ51" s="1"/>
      <c r="DA51" s="1"/>
      <c r="DB51" s="1"/>
      <c r="DC51" s="1"/>
      <c r="DD51" s="1"/>
      <c r="DE51" s="1"/>
      <c r="DF51" s="1"/>
      <c r="DG51" s="1"/>
      <c r="DH51" s="1"/>
      <c r="DI51" s="1"/>
      <c r="DJ51" s="1"/>
      <c r="DK51" s="1"/>
      <c r="DL51" s="1"/>
      <c r="DM51" s="1"/>
      <c r="DN51" s="1"/>
      <c r="DO51" s="1"/>
      <c r="DP51" s="1"/>
      <c r="DQ51" s="1"/>
      <c r="DR51" s="1"/>
      <c r="DS51" s="1"/>
      <c r="DT51" s="1"/>
      <c r="DU51" s="1"/>
      <c r="DV51" s="1"/>
      <c r="DW51" s="1"/>
      <c r="DX51" s="1"/>
      <c r="DY51" s="1"/>
      <c r="DZ51" s="1"/>
      <c r="EA51" s="1"/>
      <c r="EB51" s="1"/>
      <c r="EC51" s="1"/>
      <c r="ED51" s="1"/>
      <c r="EE51" s="1"/>
      <c r="EF51" s="1"/>
      <c r="EG51" s="1"/>
      <c r="EH51" s="1"/>
      <c r="EI51" s="1"/>
      <c r="EJ51" s="1"/>
      <c r="EK51" s="1"/>
      <c r="EL51" s="1"/>
      <c r="EM51" s="1"/>
      <c r="EN51" s="1"/>
      <c r="EO51" s="1"/>
      <c r="EP51" s="1"/>
      <c r="EQ51" s="1"/>
      <c r="ER51" s="1"/>
      <c r="ES51" s="1"/>
      <c r="ET51" s="1"/>
      <c r="EU51" s="1"/>
      <c r="EV51" s="1"/>
      <c r="EW51" s="1"/>
      <c r="EX51" s="1"/>
      <c r="EY51" s="1"/>
      <c r="EZ51" s="1"/>
      <c r="FA51" s="1"/>
      <c r="FB51" s="1"/>
      <c r="FC51" s="1"/>
      <c r="FD51" s="1"/>
      <c r="FE51" s="1"/>
      <c r="FF51" s="1"/>
      <c r="FG51" s="1"/>
      <c r="FH51" s="1"/>
      <c r="FI51" s="1"/>
      <c r="FJ51" s="1"/>
      <c r="FK51" s="1"/>
      <c r="FL51" s="1"/>
      <c r="FM51" s="1"/>
      <c r="FN51" s="1"/>
      <c r="FO51" s="1"/>
      <c r="FP51" s="1"/>
      <c r="FQ51" s="1"/>
      <c r="FR51" s="1"/>
      <c r="FS51" s="1"/>
      <c r="FT51" s="1"/>
      <c r="FU51" s="1"/>
      <c r="FV51" s="1"/>
      <c r="FW51" s="1"/>
      <c r="FX51" s="1"/>
      <c r="FY51" s="1"/>
      <c r="FZ51" s="1"/>
      <c r="GA51" s="1"/>
      <c r="GB51" s="1"/>
      <c r="GC51" s="1"/>
      <c r="GD51" s="1"/>
      <c r="GE51" s="1"/>
      <c r="GF51" s="1"/>
      <c r="GG51" s="1"/>
      <c r="GH51" s="1"/>
      <c r="GI51" s="1"/>
      <c r="GJ51" s="1"/>
      <c r="GK51" s="1"/>
      <c r="GL51" s="1"/>
      <c r="GM51" s="1"/>
      <c r="GN51" s="1"/>
      <c r="GO51" s="1"/>
      <c r="GP51" s="1"/>
      <c r="GQ51" s="1"/>
      <c r="GR51" s="1"/>
    </row>
    <row r="52" spans="1:200" s="13" customFormat="1" ht="27.75" customHeight="1" x14ac:dyDescent="0.25">
      <c r="B52" s="34">
        <v>1</v>
      </c>
      <c r="C52" s="18" t="s">
        <v>100</v>
      </c>
      <c r="D52" s="17" t="s">
        <v>11</v>
      </c>
      <c r="E52" s="107"/>
      <c r="F52" s="127">
        <v>4</v>
      </c>
      <c r="G52" s="15"/>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c r="BP52" s="1"/>
      <c r="BQ52" s="1"/>
      <c r="BR52" s="1"/>
      <c r="BS52" s="1"/>
      <c r="BT52" s="1"/>
      <c r="BU52" s="1"/>
      <c r="BV52" s="1"/>
      <c r="BW52" s="1"/>
      <c r="BX52" s="1"/>
      <c r="BY52" s="1"/>
      <c r="BZ52" s="1"/>
      <c r="CA52" s="1"/>
      <c r="CB52" s="1"/>
      <c r="CC52" s="1"/>
      <c r="CD52" s="1"/>
      <c r="CE52" s="1"/>
      <c r="CF52" s="1"/>
      <c r="CG52" s="1"/>
      <c r="CH52" s="1"/>
      <c r="CI52" s="1"/>
      <c r="CJ52" s="1"/>
      <c r="CK52" s="1"/>
      <c r="CL52" s="1"/>
      <c r="CM52" s="1"/>
      <c r="CN52" s="1"/>
      <c r="CO52" s="1"/>
      <c r="CP52" s="1"/>
      <c r="CQ52" s="1"/>
      <c r="CR52" s="1"/>
      <c r="CS52" s="1"/>
      <c r="CT52" s="1"/>
      <c r="CU52" s="1"/>
      <c r="CV52" s="1"/>
      <c r="CW52" s="1"/>
      <c r="CX52" s="1"/>
      <c r="CY52" s="1"/>
      <c r="CZ52" s="1"/>
      <c r="DA52" s="1"/>
      <c r="DB52" s="1"/>
      <c r="DC52" s="1"/>
      <c r="DD52" s="1"/>
      <c r="DE52" s="1"/>
      <c r="DF52" s="1"/>
      <c r="DG52" s="1"/>
      <c r="DH52" s="1"/>
      <c r="DI52" s="1"/>
      <c r="DJ52" s="1"/>
      <c r="DK52" s="1"/>
      <c r="DL52" s="1"/>
      <c r="DM52" s="1"/>
      <c r="DN52" s="1"/>
      <c r="DO52" s="1"/>
      <c r="DP52" s="1"/>
      <c r="DQ52" s="1"/>
      <c r="DR52" s="1"/>
      <c r="DS52" s="1"/>
      <c r="DT52" s="1"/>
      <c r="DU52" s="1"/>
      <c r="DV52" s="1"/>
      <c r="DW52" s="1"/>
      <c r="DX52" s="1"/>
      <c r="DY52" s="1"/>
      <c r="DZ52" s="1"/>
      <c r="EA52" s="1"/>
      <c r="EB52" s="1"/>
      <c r="EC52" s="1"/>
      <c r="ED52" s="1"/>
      <c r="EE52" s="1"/>
      <c r="EF52" s="1"/>
      <c r="EG52" s="1"/>
      <c r="EH52" s="1"/>
      <c r="EI52" s="1"/>
      <c r="EJ52" s="1"/>
      <c r="EK52" s="1"/>
      <c r="EL52" s="1"/>
      <c r="EM52" s="1"/>
      <c r="EN52" s="1"/>
      <c r="EO52" s="1"/>
      <c r="EP52" s="1"/>
      <c r="EQ52" s="1"/>
      <c r="ER52" s="1"/>
      <c r="ES52" s="1"/>
      <c r="ET52" s="1"/>
      <c r="EU52" s="1"/>
      <c r="EV52" s="1"/>
      <c r="EW52" s="1"/>
      <c r="EX52" s="1"/>
      <c r="EY52" s="1"/>
      <c r="EZ52" s="1"/>
      <c r="FA52" s="1"/>
      <c r="FB52" s="1"/>
      <c r="FC52" s="1"/>
      <c r="FD52" s="1"/>
      <c r="FE52" s="1"/>
      <c r="FF52" s="1"/>
      <c r="FG52" s="1"/>
      <c r="FH52" s="1"/>
      <c r="FI52" s="1"/>
      <c r="FJ52" s="1"/>
      <c r="FK52" s="1"/>
      <c r="FL52" s="1"/>
      <c r="FM52" s="1"/>
      <c r="FN52" s="1"/>
      <c r="FO52" s="1"/>
      <c r="FP52" s="1"/>
      <c r="FQ52" s="1"/>
      <c r="FR52" s="1"/>
      <c r="FS52" s="1"/>
      <c r="FT52" s="1"/>
      <c r="FU52" s="1"/>
      <c r="FV52" s="1"/>
      <c r="FW52" s="1"/>
      <c r="FX52" s="1"/>
      <c r="FY52" s="1"/>
      <c r="FZ52" s="1"/>
      <c r="GA52" s="1"/>
      <c r="GB52" s="1"/>
      <c r="GC52" s="1"/>
      <c r="GD52" s="1"/>
      <c r="GE52" s="1"/>
      <c r="GF52" s="1"/>
      <c r="GG52" s="1"/>
      <c r="GH52" s="1"/>
      <c r="GI52" s="1"/>
      <c r="GJ52" s="1"/>
      <c r="GK52" s="1"/>
      <c r="GL52" s="1"/>
      <c r="GM52" s="1"/>
      <c r="GN52" s="1"/>
      <c r="GO52" s="1"/>
      <c r="GP52" s="1"/>
      <c r="GQ52" s="1"/>
      <c r="GR52" s="1"/>
    </row>
    <row r="53" spans="1:200" s="13" customFormat="1" x14ac:dyDescent="0.25">
      <c r="B53" s="97"/>
      <c r="C53" s="94" t="s">
        <v>13</v>
      </c>
      <c r="D53" s="94"/>
      <c r="E53" s="133"/>
      <c r="F53" s="134"/>
      <c r="G53" s="135"/>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c r="BJ53" s="1"/>
      <c r="BK53" s="1"/>
      <c r="BL53" s="1"/>
      <c r="BM53" s="1"/>
      <c r="BN53" s="1"/>
      <c r="BO53" s="1"/>
      <c r="BP53" s="1"/>
      <c r="BQ53" s="1"/>
      <c r="BR53" s="1"/>
      <c r="BS53" s="1"/>
      <c r="BT53" s="1"/>
      <c r="BU53" s="1"/>
      <c r="BV53" s="1"/>
      <c r="BW53" s="1"/>
      <c r="BX53" s="1"/>
      <c r="BY53" s="1"/>
      <c r="BZ53" s="1"/>
      <c r="CA53" s="1"/>
      <c r="CB53" s="1"/>
      <c r="CC53" s="1"/>
      <c r="CD53" s="1"/>
      <c r="CE53" s="1"/>
      <c r="CF53" s="1"/>
      <c r="CG53" s="1"/>
      <c r="CH53" s="1"/>
      <c r="CI53" s="1"/>
      <c r="CJ53" s="1"/>
      <c r="CK53" s="1"/>
      <c r="CL53" s="1"/>
      <c r="CM53" s="1"/>
      <c r="CN53" s="1"/>
      <c r="CO53" s="1"/>
      <c r="CP53" s="1"/>
      <c r="CQ53" s="1"/>
      <c r="CR53" s="1"/>
      <c r="CS53" s="1"/>
      <c r="CT53" s="1"/>
      <c r="CU53" s="1"/>
      <c r="CV53" s="1"/>
      <c r="CW53" s="1"/>
      <c r="CX53" s="1"/>
      <c r="CY53" s="1"/>
      <c r="CZ53" s="1"/>
      <c r="DA53" s="1"/>
      <c r="DB53" s="1"/>
      <c r="DC53" s="1"/>
      <c r="DD53" s="1"/>
      <c r="DE53" s="1"/>
      <c r="DF53" s="1"/>
      <c r="DG53" s="1"/>
      <c r="DH53" s="1"/>
      <c r="DI53" s="1"/>
      <c r="DJ53" s="1"/>
      <c r="DK53" s="1"/>
      <c r="DL53" s="1"/>
      <c r="DM53" s="1"/>
      <c r="DN53" s="1"/>
      <c r="DO53" s="1"/>
      <c r="DP53" s="1"/>
      <c r="DQ53" s="1"/>
      <c r="DR53" s="1"/>
      <c r="DS53" s="1"/>
      <c r="DT53" s="1"/>
      <c r="DU53" s="1"/>
      <c r="DV53" s="1"/>
      <c r="DW53" s="1"/>
      <c r="DX53" s="1"/>
      <c r="DY53" s="1"/>
      <c r="DZ53" s="1"/>
      <c r="EA53" s="1"/>
      <c r="EB53" s="1"/>
      <c r="EC53" s="1"/>
      <c r="ED53" s="1"/>
      <c r="EE53" s="1"/>
      <c r="EF53" s="1"/>
      <c r="EG53" s="1"/>
      <c r="EH53" s="1"/>
      <c r="EI53" s="1"/>
      <c r="EJ53" s="1"/>
      <c r="EK53" s="1"/>
      <c r="EL53" s="1"/>
      <c r="EM53" s="1"/>
      <c r="EN53" s="1"/>
      <c r="EO53" s="1"/>
      <c r="EP53" s="1"/>
      <c r="EQ53" s="1"/>
      <c r="ER53" s="1"/>
      <c r="ES53" s="1"/>
      <c r="ET53" s="1"/>
      <c r="EU53" s="1"/>
      <c r="EV53" s="1"/>
      <c r="EW53" s="1"/>
      <c r="EX53" s="1"/>
      <c r="EY53" s="1"/>
      <c r="EZ53" s="1"/>
      <c r="FA53" s="1"/>
      <c r="FB53" s="1"/>
      <c r="FC53" s="1"/>
      <c r="FD53" s="1"/>
      <c r="FE53" s="1"/>
      <c r="FF53" s="1"/>
      <c r="FG53" s="1"/>
      <c r="FH53" s="1"/>
      <c r="FI53" s="1"/>
      <c r="FJ53" s="1"/>
      <c r="FK53" s="1"/>
      <c r="FL53" s="1"/>
      <c r="FM53" s="1"/>
      <c r="FN53" s="1"/>
      <c r="FO53" s="1"/>
      <c r="FP53" s="1"/>
      <c r="FQ53" s="1"/>
      <c r="FR53" s="1"/>
      <c r="FS53" s="1"/>
      <c r="FT53" s="1"/>
      <c r="FU53" s="1"/>
      <c r="FV53" s="1"/>
      <c r="FW53" s="1"/>
      <c r="FX53" s="1"/>
      <c r="FY53" s="1"/>
      <c r="FZ53" s="1"/>
      <c r="GA53" s="1"/>
      <c r="GB53" s="1"/>
      <c r="GC53" s="1"/>
      <c r="GD53" s="1"/>
      <c r="GE53" s="1"/>
      <c r="GF53" s="1"/>
      <c r="GG53" s="1"/>
      <c r="GH53" s="1"/>
      <c r="GI53" s="1"/>
      <c r="GJ53" s="1"/>
      <c r="GK53" s="1"/>
      <c r="GL53" s="1"/>
      <c r="GM53" s="1"/>
      <c r="GN53" s="1"/>
      <c r="GO53" s="1"/>
      <c r="GP53" s="1"/>
      <c r="GQ53" s="1"/>
      <c r="GR53" s="1"/>
    </row>
    <row r="54" spans="1:200" s="13" customFormat="1" ht="27.75" customHeight="1" x14ac:dyDescent="0.25">
      <c r="B54" s="131">
        <v>1</v>
      </c>
      <c r="C54" s="21" t="s">
        <v>12</v>
      </c>
      <c r="D54" s="132" t="s">
        <v>11</v>
      </c>
      <c r="E54" s="109"/>
      <c r="F54" s="127">
        <v>4</v>
      </c>
      <c r="G54" s="20"/>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c r="BJ54" s="1"/>
      <c r="BK54" s="1"/>
      <c r="BL54" s="1"/>
      <c r="BM54" s="1"/>
      <c r="BN54" s="1"/>
      <c r="BO54" s="1"/>
      <c r="BP54" s="1"/>
      <c r="BQ54" s="1"/>
      <c r="BR54" s="1"/>
      <c r="BS54" s="1"/>
      <c r="BT54" s="1"/>
      <c r="BU54" s="1"/>
      <c r="BV54" s="1"/>
      <c r="BW54" s="1"/>
      <c r="BX54" s="1"/>
      <c r="BY54" s="1"/>
      <c r="BZ54" s="1"/>
      <c r="CA54" s="1"/>
      <c r="CB54" s="1"/>
      <c r="CC54" s="1"/>
      <c r="CD54" s="1"/>
      <c r="CE54" s="1"/>
      <c r="CF54" s="1"/>
      <c r="CG54" s="1"/>
      <c r="CH54" s="1"/>
      <c r="CI54" s="1"/>
      <c r="CJ54" s="1"/>
      <c r="CK54" s="1"/>
      <c r="CL54" s="1"/>
      <c r="CM54" s="1"/>
      <c r="CN54" s="1"/>
      <c r="CO54" s="1"/>
      <c r="CP54" s="1"/>
      <c r="CQ54" s="1"/>
      <c r="CR54" s="1"/>
      <c r="CS54" s="1"/>
      <c r="CT54" s="1"/>
      <c r="CU54" s="1"/>
      <c r="CV54" s="1"/>
      <c r="CW54" s="1"/>
      <c r="CX54" s="1"/>
      <c r="CY54" s="1"/>
      <c r="CZ54" s="1"/>
      <c r="DA54" s="1"/>
      <c r="DB54" s="1"/>
      <c r="DC54" s="1"/>
      <c r="DD54" s="1"/>
      <c r="DE54" s="1"/>
      <c r="DF54" s="1"/>
      <c r="DG54" s="1"/>
      <c r="DH54" s="1"/>
      <c r="DI54" s="1"/>
      <c r="DJ54" s="1"/>
      <c r="DK54" s="1"/>
      <c r="DL54" s="1"/>
      <c r="DM54" s="1"/>
      <c r="DN54" s="1"/>
      <c r="DO54" s="1"/>
      <c r="DP54" s="1"/>
      <c r="DQ54" s="1"/>
      <c r="DR54" s="1"/>
      <c r="DS54" s="1"/>
      <c r="DT54" s="1"/>
      <c r="DU54" s="1"/>
      <c r="DV54" s="1"/>
      <c r="DW54" s="1"/>
      <c r="DX54" s="1"/>
      <c r="DY54" s="1"/>
      <c r="DZ54" s="1"/>
      <c r="EA54" s="1"/>
      <c r="EB54" s="1"/>
      <c r="EC54" s="1"/>
      <c r="ED54" s="1"/>
      <c r="EE54" s="1"/>
      <c r="EF54" s="1"/>
      <c r="EG54" s="1"/>
      <c r="EH54" s="1"/>
      <c r="EI54" s="1"/>
      <c r="EJ54" s="1"/>
      <c r="EK54" s="1"/>
      <c r="EL54" s="1"/>
      <c r="EM54" s="1"/>
      <c r="EN54" s="1"/>
      <c r="EO54" s="1"/>
      <c r="EP54" s="1"/>
      <c r="EQ54" s="1"/>
      <c r="ER54" s="1"/>
      <c r="ES54" s="1"/>
      <c r="ET54" s="1"/>
      <c r="EU54" s="1"/>
      <c r="EV54" s="1"/>
      <c r="EW54" s="1"/>
      <c r="EX54" s="1"/>
      <c r="EY54" s="1"/>
      <c r="EZ54" s="1"/>
      <c r="FA54" s="1"/>
      <c r="FB54" s="1"/>
      <c r="FC54" s="1"/>
      <c r="FD54" s="1"/>
      <c r="FE54" s="1"/>
      <c r="FF54" s="1"/>
      <c r="FG54" s="1"/>
      <c r="FH54" s="1"/>
      <c r="FI54" s="1"/>
      <c r="FJ54" s="1"/>
      <c r="FK54" s="1"/>
      <c r="FL54" s="1"/>
      <c r="FM54" s="1"/>
      <c r="FN54" s="1"/>
      <c r="FO54" s="1"/>
      <c r="FP54" s="1"/>
      <c r="FQ54" s="1"/>
      <c r="FR54" s="1"/>
      <c r="FS54" s="1"/>
      <c r="FT54" s="1"/>
      <c r="FU54" s="1"/>
      <c r="FV54" s="1"/>
      <c r="FW54" s="1"/>
      <c r="FX54" s="1"/>
      <c r="FY54" s="1"/>
      <c r="FZ54" s="1"/>
      <c r="GA54" s="1"/>
      <c r="GB54" s="1"/>
      <c r="GC54" s="1"/>
      <c r="GD54" s="1"/>
      <c r="GE54" s="1"/>
      <c r="GF54" s="1"/>
      <c r="GG54" s="1"/>
      <c r="GH54" s="1"/>
      <c r="GI54" s="1"/>
      <c r="GJ54" s="1"/>
      <c r="GK54" s="1"/>
      <c r="GL54" s="1"/>
      <c r="GM54" s="1"/>
      <c r="GN54" s="1"/>
      <c r="GO54" s="1"/>
      <c r="GP54" s="1"/>
      <c r="GQ54" s="1"/>
      <c r="GR54" s="1"/>
    </row>
    <row r="55" spans="1:200" s="13" customFormat="1" ht="27.75" customHeight="1" x14ac:dyDescent="0.25">
      <c r="B55" s="34">
        <v>1</v>
      </c>
      <c r="C55" s="18" t="s">
        <v>101</v>
      </c>
      <c r="D55" s="17" t="s">
        <v>11</v>
      </c>
      <c r="E55" s="107"/>
      <c r="F55" s="127">
        <v>4</v>
      </c>
      <c r="G55" s="20"/>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c r="BJ55" s="1"/>
      <c r="BK55" s="1"/>
      <c r="BL55" s="1"/>
      <c r="BM55" s="1"/>
      <c r="BN55" s="1"/>
      <c r="BO55" s="1"/>
      <c r="BP55" s="1"/>
      <c r="BQ55" s="1"/>
      <c r="BR55" s="1"/>
      <c r="BS55" s="1"/>
      <c r="BT55" s="1"/>
      <c r="BU55" s="1"/>
      <c r="BV55" s="1"/>
      <c r="BW55" s="1"/>
      <c r="BX55" s="1"/>
      <c r="BY55" s="1"/>
      <c r="BZ55" s="1"/>
      <c r="CA55" s="1"/>
      <c r="CB55" s="1"/>
      <c r="CC55" s="1"/>
      <c r="CD55" s="1"/>
      <c r="CE55" s="1"/>
      <c r="CF55" s="1"/>
      <c r="CG55" s="1"/>
      <c r="CH55" s="1"/>
      <c r="CI55" s="1"/>
      <c r="CJ55" s="1"/>
      <c r="CK55" s="1"/>
      <c r="CL55" s="1"/>
      <c r="CM55" s="1"/>
      <c r="CN55" s="1"/>
      <c r="CO55" s="1"/>
      <c r="CP55" s="1"/>
      <c r="CQ55" s="1"/>
      <c r="CR55" s="1"/>
      <c r="CS55" s="1"/>
      <c r="CT55" s="1"/>
      <c r="CU55" s="1"/>
      <c r="CV55" s="1"/>
      <c r="CW55" s="1"/>
      <c r="CX55" s="1"/>
      <c r="CY55" s="1"/>
      <c r="CZ55" s="1"/>
      <c r="DA55" s="1"/>
      <c r="DB55" s="1"/>
      <c r="DC55" s="1"/>
      <c r="DD55" s="1"/>
      <c r="DE55" s="1"/>
      <c r="DF55" s="1"/>
      <c r="DG55" s="1"/>
      <c r="DH55" s="1"/>
      <c r="DI55" s="1"/>
      <c r="DJ55" s="1"/>
      <c r="DK55" s="1"/>
      <c r="DL55" s="1"/>
      <c r="DM55" s="1"/>
      <c r="DN55" s="1"/>
      <c r="DO55" s="1"/>
      <c r="DP55" s="1"/>
      <c r="DQ55" s="1"/>
      <c r="DR55" s="1"/>
      <c r="DS55" s="1"/>
      <c r="DT55" s="1"/>
      <c r="DU55" s="1"/>
      <c r="DV55" s="1"/>
      <c r="DW55" s="1"/>
      <c r="DX55" s="1"/>
      <c r="DY55" s="1"/>
      <c r="DZ55" s="1"/>
      <c r="EA55" s="1"/>
      <c r="EB55" s="1"/>
      <c r="EC55" s="1"/>
      <c r="ED55" s="1"/>
      <c r="EE55" s="1"/>
      <c r="EF55" s="1"/>
      <c r="EG55" s="1"/>
      <c r="EH55" s="1"/>
      <c r="EI55" s="1"/>
      <c r="EJ55" s="1"/>
      <c r="EK55" s="1"/>
      <c r="EL55" s="1"/>
      <c r="EM55" s="1"/>
      <c r="EN55" s="1"/>
      <c r="EO55" s="1"/>
      <c r="EP55" s="1"/>
      <c r="EQ55" s="1"/>
      <c r="ER55" s="1"/>
      <c r="ES55" s="1"/>
      <c r="ET55" s="1"/>
      <c r="EU55" s="1"/>
      <c r="EV55" s="1"/>
      <c r="EW55" s="1"/>
      <c r="EX55" s="1"/>
      <c r="EY55" s="1"/>
      <c r="EZ55" s="1"/>
      <c r="FA55" s="1"/>
      <c r="FB55" s="1"/>
      <c r="FC55" s="1"/>
      <c r="FD55" s="1"/>
      <c r="FE55" s="1"/>
      <c r="FF55" s="1"/>
      <c r="FG55" s="1"/>
      <c r="FH55" s="1"/>
      <c r="FI55" s="1"/>
      <c r="FJ55" s="1"/>
      <c r="FK55" s="1"/>
      <c r="FL55" s="1"/>
      <c r="FM55" s="1"/>
      <c r="FN55" s="1"/>
      <c r="FO55" s="1"/>
      <c r="FP55" s="1"/>
      <c r="FQ55" s="1"/>
      <c r="FR55" s="1"/>
      <c r="FS55" s="1"/>
      <c r="FT55" s="1"/>
      <c r="FU55" s="1"/>
      <c r="FV55" s="1"/>
      <c r="FW55" s="1"/>
      <c r="FX55" s="1"/>
      <c r="FY55" s="1"/>
      <c r="FZ55" s="1"/>
      <c r="GA55" s="1"/>
      <c r="GB55" s="1"/>
      <c r="GC55" s="1"/>
      <c r="GD55" s="1"/>
      <c r="GE55" s="1"/>
      <c r="GF55" s="1"/>
      <c r="GG55" s="1"/>
      <c r="GH55" s="1"/>
      <c r="GI55" s="1"/>
      <c r="GJ55" s="1"/>
      <c r="GK55" s="1"/>
      <c r="GL55" s="1"/>
      <c r="GM55" s="1"/>
      <c r="GN55" s="1"/>
      <c r="GO55" s="1"/>
      <c r="GP55" s="1"/>
      <c r="GQ55" s="1"/>
      <c r="GR55" s="1"/>
    </row>
    <row r="56" spans="1:200" s="13" customFormat="1" ht="27.75" customHeight="1" x14ac:dyDescent="0.25">
      <c r="B56" s="34">
        <v>1</v>
      </c>
      <c r="C56" s="18" t="s">
        <v>102</v>
      </c>
      <c r="D56" s="17" t="s">
        <v>11</v>
      </c>
      <c r="E56" s="107"/>
      <c r="F56" s="127">
        <v>4</v>
      </c>
      <c r="G56" s="20"/>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c r="BP56" s="1"/>
      <c r="BQ56" s="1"/>
      <c r="BR56" s="1"/>
      <c r="BS56" s="1"/>
      <c r="BT56" s="1"/>
      <c r="BU56" s="1"/>
      <c r="BV56" s="1"/>
      <c r="BW56" s="1"/>
      <c r="BX56" s="1"/>
      <c r="BY56" s="1"/>
      <c r="BZ56" s="1"/>
      <c r="CA56" s="1"/>
      <c r="CB56" s="1"/>
      <c r="CC56" s="1"/>
      <c r="CD56" s="1"/>
      <c r="CE56" s="1"/>
      <c r="CF56" s="1"/>
      <c r="CG56" s="1"/>
      <c r="CH56" s="1"/>
      <c r="CI56" s="1"/>
      <c r="CJ56" s="1"/>
      <c r="CK56" s="1"/>
      <c r="CL56" s="1"/>
      <c r="CM56" s="1"/>
      <c r="CN56" s="1"/>
      <c r="CO56" s="1"/>
      <c r="CP56" s="1"/>
      <c r="CQ56" s="1"/>
      <c r="CR56" s="1"/>
      <c r="CS56" s="1"/>
      <c r="CT56" s="1"/>
      <c r="CU56" s="1"/>
      <c r="CV56" s="1"/>
      <c r="CW56" s="1"/>
      <c r="CX56" s="1"/>
      <c r="CY56" s="1"/>
      <c r="CZ56" s="1"/>
      <c r="DA56" s="1"/>
      <c r="DB56" s="1"/>
      <c r="DC56" s="1"/>
      <c r="DD56" s="1"/>
      <c r="DE56" s="1"/>
      <c r="DF56" s="1"/>
      <c r="DG56" s="1"/>
      <c r="DH56" s="1"/>
      <c r="DI56" s="1"/>
      <c r="DJ56" s="1"/>
      <c r="DK56" s="1"/>
      <c r="DL56" s="1"/>
      <c r="DM56" s="1"/>
      <c r="DN56" s="1"/>
      <c r="DO56" s="1"/>
      <c r="DP56" s="1"/>
      <c r="DQ56" s="1"/>
      <c r="DR56" s="1"/>
      <c r="DS56" s="1"/>
      <c r="DT56" s="1"/>
      <c r="DU56" s="1"/>
      <c r="DV56" s="1"/>
      <c r="DW56" s="1"/>
      <c r="DX56" s="1"/>
      <c r="DY56" s="1"/>
      <c r="DZ56" s="1"/>
      <c r="EA56" s="1"/>
      <c r="EB56" s="1"/>
      <c r="EC56" s="1"/>
      <c r="ED56" s="1"/>
      <c r="EE56" s="1"/>
      <c r="EF56" s="1"/>
      <c r="EG56" s="1"/>
      <c r="EH56" s="1"/>
      <c r="EI56" s="1"/>
      <c r="EJ56" s="1"/>
      <c r="EK56" s="1"/>
      <c r="EL56" s="1"/>
      <c r="EM56" s="1"/>
      <c r="EN56" s="1"/>
      <c r="EO56" s="1"/>
      <c r="EP56" s="1"/>
      <c r="EQ56" s="1"/>
      <c r="ER56" s="1"/>
      <c r="ES56" s="1"/>
      <c r="ET56" s="1"/>
      <c r="EU56" s="1"/>
      <c r="EV56" s="1"/>
      <c r="EW56" s="1"/>
      <c r="EX56" s="1"/>
      <c r="EY56" s="1"/>
      <c r="EZ56" s="1"/>
      <c r="FA56" s="1"/>
      <c r="FB56" s="1"/>
      <c r="FC56" s="1"/>
      <c r="FD56" s="1"/>
      <c r="FE56" s="1"/>
      <c r="FF56" s="1"/>
      <c r="FG56" s="1"/>
      <c r="FH56" s="1"/>
      <c r="FI56" s="1"/>
      <c r="FJ56" s="1"/>
      <c r="FK56" s="1"/>
      <c r="FL56" s="1"/>
      <c r="FM56" s="1"/>
      <c r="FN56" s="1"/>
      <c r="FO56" s="1"/>
      <c r="FP56" s="1"/>
      <c r="FQ56" s="1"/>
      <c r="FR56" s="1"/>
      <c r="FS56" s="1"/>
      <c r="FT56" s="1"/>
      <c r="FU56" s="1"/>
      <c r="FV56" s="1"/>
      <c r="FW56" s="1"/>
      <c r="FX56" s="1"/>
      <c r="FY56" s="1"/>
      <c r="FZ56" s="1"/>
      <c r="GA56" s="1"/>
      <c r="GB56" s="1"/>
      <c r="GC56" s="1"/>
      <c r="GD56" s="1"/>
      <c r="GE56" s="1"/>
      <c r="GF56" s="1"/>
      <c r="GG56" s="1"/>
      <c r="GH56" s="1"/>
      <c r="GI56" s="1"/>
      <c r="GJ56" s="1"/>
      <c r="GK56" s="1"/>
      <c r="GL56" s="1"/>
      <c r="GM56" s="1"/>
      <c r="GN56" s="1"/>
      <c r="GO56" s="1"/>
      <c r="GP56" s="1"/>
      <c r="GQ56" s="1"/>
      <c r="GR56" s="1"/>
    </row>
    <row r="57" spans="1:200" s="13" customFormat="1" ht="27.75" customHeight="1" x14ac:dyDescent="0.25">
      <c r="B57" s="164">
        <v>1</v>
      </c>
      <c r="C57" s="165" t="s">
        <v>90</v>
      </c>
      <c r="D57" s="166" t="s">
        <v>11</v>
      </c>
      <c r="E57" s="163">
        <v>675000</v>
      </c>
      <c r="F57" s="167">
        <v>4</v>
      </c>
      <c r="G57" s="233">
        <v>2700000</v>
      </c>
      <c r="H57" s="105" t="s">
        <v>84</v>
      </c>
      <c r="I57" s="114"/>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c r="BF57" s="1"/>
      <c r="BG57" s="1"/>
      <c r="BH57" s="1"/>
      <c r="BI57" s="1"/>
      <c r="BJ57" s="1"/>
      <c r="BK57" s="1"/>
      <c r="BL57" s="1"/>
      <c r="BM57" s="1"/>
      <c r="BN57" s="1"/>
      <c r="BO57" s="1"/>
      <c r="BP57" s="1"/>
      <c r="BQ57" s="1"/>
      <c r="BR57" s="1"/>
      <c r="BS57" s="1"/>
      <c r="BT57" s="1"/>
      <c r="BU57" s="1"/>
      <c r="BV57" s="1"/>
      <c r="BW57" s="1"/>
      <c r="BX57" s="1"/>
      <c r="BY57" s="1"/>
      <c r="BZ57" s="1"/>
      <c r="CA57" s="1"/>
      <c r="CB57" s="1"/>
      <c r="CC57" s="1"/>
      <c r="CD57" s="1"/>
      <c r="CE57" s="1"/>
      <c r="CF57" s="1"/>
      <c r="CG57" s="1"/>
      <c r="CH57" s="1"/>
      <c r="CI57" s="1"/>
      <c r="CJ57" s="1"/>
      <c r="CK57" s="1"/>
      <c r="CL57" s="1"/>
      <c r="CM57" s="1"/>
      <c r="CN57" s="1"/>
      <c r="CO57" s="1"/>
      <c r="CP57" s="1"/>
      <c r="CQ57" s="1"/>
      <c r="CR57" s="1"/>
      <c r="CS57" s="1"/>
      <c r="CT57" s="1"/>
      <c r="CU57" s="1"/>
      <c r="CV57" s="1"/>
      <c r="CW57" s="1"/>
      <c r="CX57" s="1"/>
      <c r="CY57" s="1"/>
      <c r="CZ57" s="1"/>
      <c r="DA57" s="1"/>
      <c r="DB57" s="1"/>
      <c r="DC57" s="1"/>
      <c r="DD57" s="1"/>
      <c r="DE57" s="1"/>
      <c r="DF57" s="1"/>
      <c r="DG57" s="1"/>
      <c r="DH57" s="1"/>
      <c r="DI57" s="1"/>
      <c r="DJ57" s="1"/>
      <c r="DK57" s="1"/>
      <c r="DL57" s="1"/>
      <c r="DM57" s="1"/>
      <c r="DN57" s="1"/>
      <c r="DO57" s="1"/>
      <c r="DP57" s="1"/>
      <c r="DQ57" s="1"/>
      <c r="DR57" s="1"/>
      <c r="DS57" s="1"/>
      <c r="DT57" s="1"/>
      <c r="DU57" s="1"/>
      <c r="DV57" s="1"/>
      <c r="DW57" s="1"/>
      <c r="DX57" s="1"/>
      <c r="DY57" s="1"/>
      <c r="DZ57" s="1"/>
      <c r="EA57" s="1"/>
      <c r="EB57" s="1"/>
      <c r="EC57" s="1"/>
      <c r="ED57" s="1"/>
      <c r="EE57" s="1"/>
      <c r="EF57" s="1"/>
      <c r="EG57" s="1"/>
      <c r="EH57" s="1"/>
      <c r="EI57" s="1"/>
      <c r="EJ57" s="1"/>
      <c r="EK57" s="1"/>
      <c r="EL57" s="1"/>
      <c r="EM57" s="1"/>
      <c r="EN57" s="1"/>
      <c r="EO57" s="1"/>
      <c r="EP57" s="1"/>
      <c r="EQ57" s="1"/>
      <c r="ER57" s="1"/>
      <c r="ES57" s="1"/>
      <c r="ET57" s="1"/>
      <c r="EU57" s="1"/>
      <c r="EV57" s="1"/>
      <c r="EW57" s="1"/>
      <c r="EX57" s="1"/>
      <c r="EY57" s="1"/>
      <c r="EZ57" s="1"/>
      <c r="FA57" s="1"/>
      <c r="FB57" s="1"/>
      <c r="FC57" s="1"/>
      <c r="FD57" s="1"/>
      <c r="FE57" s="1"/>
      <c r="FF57" s="1"/>
      <c r="FG57" s="1"/>
      <c r="FH57" s="1"/>
      <c r="FI57" s="1"/>
      <c r="FJ57" s="1"/>
      <c r="FK57" s="1"/>
      <c r="FL57" s="1"/>
      <c r="FM57" s="1"/>
      <c r="FN57" s="1"/>
      <c r="FO57" s="1"/>
      <c r="FP57" s="1"/>
      <c r="FQ57" s="1"/>
      <c r="FR57" s="1"/>
      <c r="FS57" s="1"/>
      <c r="FT57" s="1"/>
      <c r="FU57" s="1"/>
      <c r="FV57" s="1"/>
      <c r="FW57" s="1"/>
      <c r="FX57" s="1"/>
      <c r="FY57" s="1"/>
      <c r="FZ57" s="1"/>
      <c r="GA57" s="1"/>
      <c r="GB57" s="1"/>
      <c r="GC57" s="1"/>
      <c r="GD57" s="1"/>
      <c r="GE57" s="1"/>
      <c r="GF57" s="1"/>
      <c r="GG57" s="1"/>
      <c r="GH57" s="1"/>
      <c r="GI57" s="1"/>
      <c r="GJ57" s="1"/>
      <c r="GK57" s="1"/>
      <c r="GL57" s="1"/>
      <c r="GM57" s="1"/>
      <c r="GN57" s="1"/>
      <c r="GO57" s="1"/>
      <c r="GP57" s="1"/>
      <c r="GQ57" s="1"/>
      <c r="GR57" s="1"/>
    </row>
    <row r="58" spans="1:200" s="13" customFormat="1" ht="27.75" customHeight="1" thickBot="1" x14ac:dyDescent="0.3">
      <c r="B58" s="168">
        <v>1</v>
      </c>
      <c r="C58" s="169" t="s">
        <v>82</v>
      </c>
      <c r="D58" s="170" t="s">
        <v>11</v>
      </c>
      <c r="E58" s="171">
        <v>100000</v>
      </c>
      <c r="F58" s="172">
        <v>4</v>
      </c>
      <c r="G58" s="233">
        <v>400000</v>
      </c>
      <c r="H58" s="105" t="s">
        <v>84</v>
      </c>
      <c r="I58" s="14">
        <v>41.3</v>
      </c>
      <c r="J58" s="14"/>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c r="BJ58" s="1"/>
      <c r="BK58" s="1"/>
      <c r="BL58" s="1"/>
      <c r="BM58" s="1"/>
      <c r="BN58" s="1"/>
      <c r="BO58" s="1"/>
      <c r="BP58" s="1"/>
      <c r="BQ58" s="1"/>
      <c r="BR58" s="1"/>
      <c r="BS58" s="1"/>
      <c r="BT58" s="1"/>
      <c r="BU58" s="1"/>
      <c r="BV58" s="1"/>
      <c r="BW58" s="1"/>
      <c r="BX58" s="1"/>
      <c r="BY58" s="1"/>
      <c r="BZ58" s="1"/>
      <c r="CA58" s="1"/>
      <c r="CB58" s="1"/>
      <c r="CC58" s="1"/>
      <c r="CD58" s="1"/>
      <c r="CE58" s="1"/>
      <c r="CF58" s="1"/>
      <c r="CG58" s="1"/>
      <c r="CH58" s="1"/>
      <c r="CI58" s="1"/>
      <c r="CJ58" s="1"/>
      <c r="CK58" s="1"/>
      <c r="CL58" s="1"/>
      <c r="CM58" s="1"/>
      <c r="CN58" s="1"/>
      <c r="CO58" s="1"/>
      <c r="CP58" s="1"/>
      <c r="CQ58" s="1"/>
      <c r="CR58" s="1"/>
      <c r="CS58" s="1"/>
      <c r="CT58" s="1"/>
      <c r="CU58" s="1"/>
      <c r="CV58" s="1"/>
      <c r="CW58" s="1"/>
      <c r="CX58" s="1"/>
      <c r="CY58" s="1"/>
      <c r="CZ58" s="1"/>
      <c r="DA58" s="1"/>
      <c r="DB58" s="1"/>
      <c r="DC58" s="1"/>
      <c r="DD58" s="1"/>
      <c r="DE58" s="1"/>
      <c r="DF58" s="1"/>
      <c r="DG58" s="1"/>
      <c r="DH58" s="1"/>
      <c r="DI58" s="1"/>
      <c r="DJ58" s="1"/>
      <c r="DK58" s="1"/>
      <c r="DL58" s="1"/>
      <c r="DM58" s="1"/>
      <c r="DN58" s="1"/>
      <c r="DO58" s="1"/>
      <c r="DP58" s="1"/>
      <c r="DQ58" s="1"/>
      <c r="DR58" s="1"/>
      <c r="DS58" s="1"/>
      <c r="DT58" s="1"/>
      <c r="DU58" s="1"/>
      <c r="DV58" s="1"/>
      <c r="DW58" s="1"/>
      <c r="DX58" s="1"/>
      <c r="DY58" s="1"/>
      <c r="DZ58" s="1"/>
      <c r="EA58" s="1"/>
      <c r="EB58" s="1"/>
      <c r="EC58" s="1"/>
      <c r="ED58" s="1"/>
      <c r="EE58" s="1"/>
      <c r="EF58" s="1"/>
      <c r="EG58" s="1"/>
      <c r="EH58" s="1"/>
      <c r="EI58" s="1"/>
      <c r="EJ58" s="1"/>
      <c r="EK58" s="1"/>
      <c r="EL58" s="1"/>
      <c r="EM58" s="1"/>
      <c r="EN58" s="1"/>
      <c r="EO58" s="1"/>
      <c r="EP58" s="1"/>
      <c r="EQ58" s="1"/>
      <c r="ER58" s="1"/>
      <c r="ES58" s="1"/>
      <c r="ET58" s="1"/>
      <c r="EU58" s="1"/>
      <c r="EV58" s="1"/>
      <c r="EW58" s="1"/>
      <c r="EX58" s="1"/>
      <c r="EY58" s="1"/>
      <c r="EZ58" s="1"/>
      <c r="FA58" s="1"/>
      <c r="FB58" s="1"/>
      <c r="FC58" s="1"/>
      <c r="FD58" s="1"/>
      <c r="FE58" s="1"/>
      <c r="FF58" s="1"/>
      <c r="FG58" s="1"/>
      <c r="FH58" s="1"/>
      <c r="FI58" s="1"/>
      <c r="FJ58" s="1"/>
      <c r="FK58" s="1"/>
      <c r="FL58" s="1"/>
      <c r="FM58" s="1"/>
      <c r="FN58" s="1"/>
      <c r="FO58" s="1"/>
      <c r="FP58" s="1"/>
      <c r="FQ58" s="1"/>
      <c r="FR58" s="1"/>
      <c r="FS58" s="1"/>
      <c r="FT58" s="1"/>
      <c r="FU58" s="1"/>
      <c r="FV58" s="1"/>
      <c r="FW58" s="1"/>
      <c r="FX58" s="1"/>
      <c r="FY58" s="1"/>
      <c r="FZ58" s="1"/>
      <c r="GA58" s="1"/>
      <c r="GB58" s="1"/>
      <c r="GC58" s="1"/>
      <c r="GD58" s="1"/>
      <c r="GE58" s="1"/>
      <c r="GF58" s="1"/>
      <c r="GG58" s="1"/>
      <c r="GH58" s="1"/>
      <c r="GI58" s="1"/>
      <c r="GJ58" s="1"/>
      <c r="GK58" s="1"/>
      <c r="GL58" s="1"/>
      <c r="GM58" s="1"/>
      <c r="GN58" s="1"/>
      <c r="GO58" s="1"/>
      <c r="GP58" s="1"/>
      <c r="GQ58" s="1"/>
      <c r="GR58" s="1"/>
    </row>
    <row r="59" spans="1:200" s="13" customFormat="1" x14ac:dyDescent="0.25">
      <c r="B59" s="149"/>
      <c r="C59" s="255" t="s">
        <v>10</v>
      </c>
      <c r="D59" s="255"/>
      <c r="E59" s="255"/>
      <c r="F59" s="255"/>
      <c r="G59" s="150"/>
      <c r="H59" s="1"/>
      <c r="I59" s="14">
        <v>3.7</v>
      </c>
      <c r="J59" s="14"/>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1"/>
      <c r="BJ59" s="1"/>
      <c r="BK59" s="1"/>
      <c r="BL59" s="1"/>
      <c r="BM59" s="1"/>
      <c r="BN59" s="1"/>
      <c r="BO59" s="1"/>
      <c r="BP59" s="1"/>
      <c r="BQ59" s="1"/>
      <c r="BR59" s="1"/>
      <c r="BS59" s="1"/>
      <c r="BT59" s="1"/>
      <c r="BU59" s="1"/>
      <c r="BV59" s="1"/>
      <c r="BW59" s="1"/>
      <c r="BX59" s="1"/>
      <c r="BY59" s="1"/>
      <c r="BZ59" s="1"/>
      <c r="CA59" s="1"/>
      <c r="CB59" s="1"/>
      <c r="CC59" s="1"/>
      <c r="CD59" s="1"/>
      <c r="CE59" s="1"/>
      <c r="CF59" s="1"/>
      <c r="CG59" s="1"/>
      <c r="CH59" s="1"/>
      <c r="CI59" s="1"/>
      <c r="CJ59" s="1"/>
      <c r="CK59" s="1"/>
      <c r="CL59" s="1"/>
      <c r="CM59" s="1"/>
      <c r="CN59" s="1"/>
      <c r="CO59" s="1"/>
      <c r="CP59" s="1"/>
      <c r="CQ59" s="1"/>
      <c r="CR59" s="1"/>
      <c r="CS59" s="1"/>
      <c r="CT59" s="1"/>
      <c r="CU59" s="1"/>
      <c r="CV59" s="1"/>
      <c r="CW59" s="1"/>
      <c r="CX59" s="1"/>
      <c r="CY59" s="1"/>
      <c r="CZ59" s="1"/>
      <c r="DA59" s="1"/>
      <c r="DB59" s="1"/>
      <c r="DC59" s="1"/>
      <c r="DD59" s="1"/>
      <c r="DE59" s="1"/>
      <c r="DF59" s="1"/>
      <c r="DG59" s="1"/>
      <c r="DH59" s="1"/>
      <c r="DI59" s="1"/>
      <c r="DJ59" s="1"/>
      <c r="DK59" s="1"/>
      <c r="DL59" s="1"/>
      <c r="DM59" s="1"/>
      <c r="DN59" s="1"/>
      <c r="DO59" s="1"/>
      <c r="DP59" s="1"/>
      <c r="DQ59" s="1"/>
      <c r="DR59" s="1"/>
      <c r="DS59" s="1"/>
      <c r="DT59" s="1"/>
      <c r="DU59" s="1"/>
      <c r="DV59" s="1"/>
      <c r="DW59" s="1"/>
      <c r="DX59" s="1"/>
      <c r="DY59" s="1"/>
      <c r="DZ59" s="1"/>
      <c r="EA59" s="1"/>
      <c r="EB59" s="1"/>
      <c r="EC59" s="1"/>
      <c r="ED59" s="1"/>
      <c r="EE59" s="1"/>
      <c r="EF59" s="1"/>
      <c r="EG59" s="1"/>
      <c r="EH59" s="1"/>
      <c r="EI59" s="1"/>
      <c r="EJ59" s="1"/>
      <c r="EK59" s="1"/>
      <c r="EL59" s="1"/>
      <c r="EM59" s="1"/>
      <c r="EN59" s="1"/>
      <c r="EO59" s="1"/>
      <c r="EP59" s="1"/>
      <c r="EQ59" s="1"/>
      <c r="ER59" s="1"/>
      <c r="ES59" s="1"/>
      <c r="ET59" s="1"/>
      <c r="EU59" s="1"/>
      <c r="EV59" s="1"/>
      <c r="EW59" s="1"/>
      <c r="EX59" s="1"/>
      <c r="EY59" s="1"/>
      <c r="EZ59" s="1"/>
      <c r="FA59" s="1"/>
      <c r="FB59" s="1"/>
      <c r="FC59" s="1"/>
      <c r="FD59" s="1"/>
      <c r="FE59" s="1"/>
      <c r="FF59" s="1"/>
      <c r="FG59" s="1"/>
      <c r="FH59" s="1"/>
      <c r="FI59" s="1"/>
      <c r="FJ59" s="1"/>
      <c r="FK59" s="1"/>
      <c r="FL59" s="1"/>
      <c r="FM59" s="1"/>
      <c r="FN59" s="1"/>
      <c r="FO59" s="1"/>
      <c r="FP59" s="1"/>
      <c r="FQ59" s="1"/>
      <c r="FR59" s="1"/>
      <c r="FS59" s="1"/>
      <c r="FT59" s="1"/>
      <c r="FU59" s="1"/>
      <c r="FV59" s="1"/>
      <c r="FW59" s="1"/>
      <c r="FX59" s="1"/>
      <c r="FY59" s="1"/>
      <c r="FZ59" s="1"/>
      <c r="GA59" s="1"/>
      <c r="GB59" s="1"/>
      <c r="GC59" s="1"/>
      <c r="GD59" s="1"/>
      <c r="GE59" s="1"/>
      <c r="GF59" s="1"/>
      <c r="GG59" s="1"/>
      <c r="GH59" s="1"/>
      <c r="GI59" s="1"/>
      <c r="GJ59" s="1"/>
      <c r="GK59" s="1"/>
      <c r="GL59" s="1"/>
      <c r="GM59" s="1"/>
      <c r="GN59" s="1"/>
      <c r="GO59" s="1"/>
      <c r="GP59" s="1"/>
      <c r="GQ59" s="1"/>
      <c r="GR59" s="1"/>
    </row>
    <row r="60" spans="1:200" s="13" customFormat="1" x14ac:dyDescent="0.25">
      <c r="B60" s="102"/>
      <c r="C60" s="256" t="s">
        <v>9</v>
      </c>
      <c r="D60" s="256"/>
      <c r="E60" s="256"/>
      <c r="F60" s="256"/>
      <c r="G60" s="103"/>
      <c r="H60" s="1"/>
      <c r="I60" s="14">
        <v>8.9588377723970949E-2</v>
      </c>
      <c r="J60" s="14"/>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c r="BD60" s="1"/>
      <c r="BE60" s="1"/>
      <c r="BF60" s="1"/>
      <c r="BG60" s="1"/>
      <c r="BH60" s="1"/>
      <c r="BI60" s="1"/>
      <c r="BJ60" s="1"/>
      <c r="BK60" s="1"/>
      <c r="BL60" s="1"/>
      <c r="BM60" s="1"/>
      <c r="BN60" s="1"/>
      <c r="BO60" s="1"/>
      <c r="BP60" s="1"/>
      <c r="BQ60" s="1"/>
      <c r="BR60" s="1"/>
      <c r="BS60" s="1"/>
      <c r="BT60" s="1"/>
      <c r="BU60" s="1"/>
      <c r="BV60" s="1"/>
      <c r="BW60" s="1"/>
      <c r="BX60" s="1"/>
      <c r="BY60" s="1"/>
      <c r="BZ60" s="1"/>
      <c r="CA60" s="1"/>
      <c r="CB60" s="1"/>
      <c r="CC60" s="1"/>
      <c r="CD60" s="1"/>
      <c r="CE60" s="1"/>
      <c r="CF60" s="1"/>
      <c r="CG60" s="1"/>
      <c r="CH60" s="1"/>
      <c r="CI60" s="1"/>
      <c r="CJ60" s="1"/>
      <c r="CK60" s="1"/>
      <c r="CL60" s="1"/>
      <c r="CM60" s="1"/>
      <c r="CN60" s="1"/>
      <c r="CO60" s="1"/>
      <c r="CP60" s="1"/>
      <c r="CQ60" s="1"/>
      <c r="CR60" s="1"/>
      <c r="CS60" s="1"/>
      <c r="CT60" s="1"/>
      <c r="CU60" s="1"/>
      <c r="CV60" s="1"/>
      <c r="CW60" s="1"/>
      <c r="CX60" s="1"/>
      <c r="CY60" s="1"/>
      <c r="CZ60" s="1"/>
      <c r="DA60" s="1"/>
      <c r="DB60" s="1"/>
      <c r="DC60" s="1"/>
      <c r="DD60" s="1"/>
      <c r="DE60" s="1"/>
      <c r="DF60" s="1"/>
      <c r="DG60" s="1"/>
      <c r="DH60" s="1"/>
      <c r="DI60" s="1"/>
      <c r="DJ60" s="1"/>
      <c r="DK60" s="1"/>
      <c r="DL60" s="1"/>
      <c r="DM60" s="1"/>
      <c r="DN60" s="1"/>
      <c r="DO60" s="1"/>
      <c r="DP60" s="1"/>
      <c r="DQ60" s="1"/>
      <c r="DR60" s="1"/>
      <c r="DS60" s="1"/>
      <c r="DT60" s="1"/>
      <c r="DU60" s="1"/>
      <c r="DV60" s="1"/>
      <c r="DW60" s="1"/>
      <c r="DX60" s="1"/>
      <c r="DY60" s="1"/>
      <c r="DZ60" s="1"/>
      <c r="EA60" s="1"/>
      <c r="EB60" s="1"/>
      <c r="EC60" s="1"/>
      <c r="ED60" s="1"/>
      <c r="EE60" s="1"/>
      <c r="EF60" s="1"/>
      <c r="EG60" s="1"/>
      <c r="EH60" s="1"/>
      <c r="EI60" s="1"/>
      <c r="EJ60" s="1"/>
      <c r="EK60" s="1"/>
      <c r="EL60" s="1"/>
      <c r="EM60" s="1"/>
      <c r="EN60" s="1"/>
      <c r="EO60" s="1"/>
      <c r="EP60" s="1"/>
      <c r="EQ60" s="1"/>
      <c r="ER60" s="1"/>
      <c r="ES60" s="1"/>
      <c r="ET60" s="1"/>
      <c r="EU60" s="1"/>
      <c r="EV60" s="1"/>
      <c r="EW60" s="1"/>
      <c r="EX60" s="1"/>
      <c r="EY60" s="1"/>
      <c r="EZ60" s="1"/>
      <c r="FA60" s="1"/>
      <c r="FB60" s="1"/>
      <c r="FC60" s="1"/>
      <c r="FD60" s="1"/>
      <c r="FE60" s="1"/>
      <c r="FF60" s="1"/>
      <c r="FG60" s="1"/>
      <c r="FH60" s="1"/>
      <c r="FI60" s="1"/>
      <c r="FJ60" s="1"/>
      <c r="FK60" s="1"/>
      <c r="FL60" s="1"/>
      <c r="FM60" s="1"/>
      <c r="FN60" s="1"/>
      <c r="FO60" s="1"/>
      <c r="FP60" s="1"/>
      <c r="FQ60" s="1"/>
      <c r="FR60" s="1"/>
      <c r="FS60" s="1"/>
      <c r="FT60" s="1"/>
      <c r="FU60" s="1"/>
      <c r="FV60" s="1"/>
      <c r="FW60" s="1"/>
      <c r="FX60" s="1"/>
      <c r="FY60" s="1"/>
      <c r="FZ60" s="1"/>
      <c r="GA60" s="1"/>
      <c r="GB60" s="1"/>
      <c r="GC60" s="1"/>
      <c r="GD60" s="1"/>
      <c r="GE60" s="1"/>
      <c r="GF60" s="1"/>
      <c r="GG60" s="1"/>
      <c r="GH60" s="1"/>
      <c r="GI60" s="1"/>
      <c r="GJ60" s="1"/>
      <c r="GK60" s="1"/>
      <c r="GL60" s="1"/>
      <c r="GM60" s="1"/>
      <c r="GN60" s="1"/>
      <c r="GO60" s="1"/>
      <c r="GP60" s="1"/>
      <c r="GQ60" s="1"/>
      <c r="GR60" s="1"/>
    </row>
    <row r="61" spans="1:200" s="13" customFormat="1" x14ac:dyDescent="0.25">
      <c r="B61" s="102"/>
      <c r="C61" s="256" t="s">
        <v>83</v>
      </c>
      <c r="D61" s="256"/>
      <c r="E61" s="256"/>
      <c r="F61" s="256"/>
      <c r="G61" s="103">
        <v>46038894</v>
      </c>
      <c r="H61" s="105" t="s">
        <v>84</v>
      </c>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c r="AY61" s="1"/>
      <c r="AZ61" s="1"/>
      <c r="BA61" s="1"/>
      <c r="BB61" s="1"/>
      <c r="BC61" s="1"/>
      <c r="BD61" s="1"/>
      <c r="BE61" s="1"/>
      <c r="BF61" s="1"/>
      <c r="BG61" s="1"/>
      <c r="BH61" s="1"/>
      <c r="BI61" s="1"/>
      <c r="BJ61" s="1"/>
      <c r="BK61" s="1"/>
      <c r="BL61" s="1"/>
      <c r="BM61" s="1"/>
      <c r="BN61" s="1"/>
      <c r="BO61" s="1"/>
      <c r="BP61" s="1"/>
      <c r="BQ61" s="1"/>
      <c r="BR61" s="1"/>
      <c r="BS61" s="1"/>
      <c r="BT61" s="1"/>
      <c r="BU61" s="1"/>
      <c r="BV61" s="1"/>
      <c r="BW61" s="1"/>
      <c r="BX61" s="1"/>
      <c r="BY61" s="1"/>
      <c r="BZ61" s="1"/>
      <c r="CA61" s="1"/>
      <c r="CB61" s="1"/>
      <c r="CC61" s="1"/>
      <c r="CD61" s="1"/>
      <c r="CE61" s="1"/>
      <c r="CF61" s="1"/>
      <c r="CG61" s="1"/>
      <c r="CH61" s="1"/>
      <c r="CI61" s="1"/>
      <c r="CJ61" s="1"/>
      <c r="CK61" s="1"/>
      <c r="CL61" s="1"/>
      <c r="CM61" s="1"/>
      <c r="CN61" s="1"/>
      <c r="CO61" s="1"/>
      <c r="CP61" s="1"/>
      <c r="CQ61" s="1"/>
      <c r="CR61" s="1"/>
      <c r="CS61" s="1"/>
      <c r="CT61" s="1"/>
      <c r="CU61" s="1"/>
      <c r="CV61" s="1"/>
      <c r="CW61" s="1"/>
      <c r="CX61" s="1"/>
      <c r="CY61" s="1"/>
      <c r="CZ61" s="1"/>
      <c r="DA61" s="1"/>
      <c r="DB61" s="1"/>
      <c r="DC61" s="1"/>
      <c r="DD61" s="1"/>
      <c r="DE61" s="1"/>
      <c r="DF61" s="1"/>
      <c r="DG61" s="1"/>
      <c r="DH61" s="1"/>
      <c r="DI61" s="1"/>
      <c r="DJ61" s="1"/>
      <c r="DK61" s="1"/>
      <c r="DL61" s="1"/>
      <c r="DM61" s="1"/>
      <c r="DN61" s="1"/>
      <c r="DO61" s="1"/>
      <c r="DP61" s="1"/>
      <c r="DQ61" s="1"/>
      <c r="DR61" s="1"/>
      <c r="DS61" s="1"/>
      <c r="DT61" s="1"/>
      <c r="DU61" s="1"/>
      <c r="DV61" s="1"/>
      <c r="DW61" s="1"/>
      <c r="DX61" s="1"/>
      <c r="DY61" s="1"/>
      <c r="DZ61" s="1"/>
      <c r="EA61" s="1"/>
      <c r="EB61" s="1"/>
      <c r="EC61" s="1"/>
      <c r="ED61" s="1"/>
      <c r="EE61" s="1"/>
      <c r="EF61" s="1"/>
      <c r="EG61" s="1"/>
      <c r="EH61" s="1"/>
      <c r="EI61" s="1"/>
      <c r="EJ61" s="1"/>
      <c r="EK61" s="1"/>
      <c r="EL61" s="1"/>
      <c r="EM61" s="1"/>
      <c r="EN61" s="1"/>
      <c r="EO61" s="1"/>
      <c r="EP61" s="1"/>
      <c r="EQ61" s="1"/>
      <c r="ER61" s="1"/>
      <c r="ES61" s="1"/>
      <c r="ET61" s="1"/>
      <c r="EU61" s="1"/>
      <c r="EV61" s="1"/>
      <c r="EW61" s="1"/>
      <c r="EX61" s="1"/>
      <c r="EY61" s="1"/>
      <c r="EZ61" s="1"/>
      <c r="FA61" s="1"/>
      <c r="FB61" s="1"/>
      <c r="FC61" s="1"/>
      <c r="FD61" s="1"/>
      <c r="FE61" s="1"/>
      <c r="FF61" s="1"/>
      <c r="FG61" s="1"/>
      <c r="FH61" s="1"/>
      <c r="FI61" s="1"/>
      <c r="FJ61" s="1"/>
      <c r="FK61" s="1"/>
      <c r="FL61" s="1"/>
      <c r="FM61" s="1"/>
      <c r="FN61" s="1"/>
      <c r="FO61" s="1"/>
      <c r="FP61" s="1"/>
      <c r="FQ61" s="1"/>
      <c r="FR61" s="1"/>
      <c r="FS61" s="1"/>
      <c r="FT61" s="1"/>
      <c r="FU61" s="1"/>
      <c r="FV61" s="1"/>
      <c r="FW61" s="1"/>
      <c r="FX61" s="1"/>
      <c r="FY61" s="1"/>
      <c r="FZ61" s="1"/>
      <c r="GA61" s="1"/>
      <c r="GB61" s="1"/>
      <c r="GC61" s="1"/>
      <c r="GD61" s="1"/>
      <c r="GE61" s="1"/>
      <c r="GF61" s="1"/>
      <c r="GG61" s="1"/>
      <c r="GH61" s="1"/>
      <c r="GI61" s="1"/>
      <c r="GJ61" s="1"/>
      <c r="GK61" s="1"/>
      <c r="GL61" s="1"/>
      <c r="GM61" s="1"/>
      <c r="GN61" s="1"/>
      <c r="GO61" s="1"/>
      <c r="GP61" s="1"/>
      <c r="GQ61" s="1"/>
      <c r="GR61" s="1"/>
    </row>
    <row r="62" spans="1:200" s="13" customFormat="1" x14ac:dyDescent="0.25">
      <c r="B62" s="102"/>
      <c r="C62" s="256" t="s">
        <v>8</v>
      </c>
      <c r="D62" s="256"/>
      <c r="E62" s="256"/>
      <c r="F62" s="256"/>
      <c r="G62" s="103"/>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c r="AY62" s="1"/>
      <c r="AZ62" s="1"/>
      <c r="BA62" s="1"/>
      <c r="BB62" s="1"/>
      <c r="BC62" s="1"/>
      <c r="BD62" s="1"/>
      <c r="BE62" s="1"/>
      <c r="BF62" s="1"/>
      <c r="BG62" s="1"/>
      <c r="BH62" s="1"/>
      <c r="BI62" s="1"/>
      <c r="BJ62" s="1"/>
      <c r="BK62" s="1"/>
      <c r="BL62" s="1"/>
      <c r="BM62" s="1"/>
      <c r="BN62" s="1"/>
      <c r="BO62" s="1"/>
      <c r="BP62" s="1"/>
      <c r="BQ62" s="1"/>
      <c r="BR62" s="1"/>
      <c r="BS62" s="1"/>
      <c r="BT62" s="1"/>
      <c r="BU62" s="1"/>
      <c r="BV62" s="1"/>
      <c r="BW62" s="1"/>
      <c r="BX62" s="1"/>
      <c r="BY62" s="1"/>
      <c r="BZ62" s="1"/>
      <c r="CA62" s="1"/>
      <c r="CB62" s="1"/>
      <c r="CC62" s="1"/>
      <c r="CD62" s="1"/>
      <c r="CE62" s="1"/>
      <c r="CF62" s="1"/>
      <c r="CG62" s="1"/>
      <c r="CH62" s="1"/>
      <c r="CI62" s="1"/>
      <c r="CJ62" s="1"/>
      <c r="CK62" s="1"/>
      <c r="CL62" s="1"/>
      <c r="CM62" s="1"/>
      <c r="CN62" s="1"/>
      <c r="CO62" s="1"/>
      <c r="CP62" s="1"/>
      <c r="CQ62" s="1"/>
      <c r="CR62" s="1"/>
      <c r="CS62" s="1"/>
      <c r="CT62" s="1"/>
      <c r="CU62" s="1"/>
      <c r="CV62" s="1"/>
      <c r="CW62" s="1"/>
      <c r="CX62" s="1"/>
      <c r="CY62" s="1"/>
      <c r="CZ62" s="1"/>
      <c r="DA62" s="1"/>
      <c r="DB62" s="1"/>
      <c r="DC62" s="1"/>
      <c r="DD62" s="1"/>
      <c r="DE62" s="1"/>
      <c r="DF62" s="1"/>
      <c r="DG62" s="1"/>
      <c r="DH62" s="1"/>
      <c r="DI62" s="1"/>
      <c r="DJ62" s="1"/>
      <c r="DK62" s="1"/>
      <c r="DL62" s="1"/>
      <c r="DM62" s="1"/>
      <c r="DN62" s="1"/>
      <c r="DO62" s="1"/>
      <c r="DP62" s="1"/>
      <c r="DQ62" s="1"/>
      <c r="DR62" s="1"/>
      <c r="DS62" s="1"/>
      <c r="DT62" s="1"/>
      <c r="DU62" s="1"/>
      <c r="DV62" s="1"/>
      <c r="DW62" s="1"/>
      <c r="DX62" s="1"/>
      <c r="DY62" s="1"/>
      <c r="DZ62" s="1"/>
      <c r="EA62" s="1"/>
      <c r="EB62" s="1"/>
      <c r="EC62" s="1"/>
      <c r="ED62" s="1"/>
      <c r="EE62" s="1"/>
      <c r="EF62" s="1"/>
      <c r="EG62" s="1"/>
      <c r="EH62" s="1"/>
      <c r="EI62" s="1"/>
      <c r="EJ62" s="1"/>
      <c r="EK62" s="1"/>
      <c r="EL62" s="1"/>
      <c r="EM62" s="1"/>
      <c r="EN62" s="1"/>
      <c r="EO62" s="1"/>
      <c r="EP62" s="1"/>
      <c r="EQ62" s="1"/>
      <c r="ER62" s="1"/>
      <c r="ES62" s="1"/>
      <c r="ET62" s="1"/>
      <c r="EU62" s="1"/>
      <c r="EV62" s="1"/>
      <c r="EW62" s="1"/>
      <c r="EX62" s="1"/>
      <c r="EY62" s="1"/>
      <c r="EZ62" s="1"/>
      <c r="FA62" s="1"/>
      <c r="FB62" s="1"/>
      <c r="FC62" s="1"/>
      <c r="FD62" s="1"/>
      <c r="FE62" s="1"/>
      <c r="FF62" s="1"/>
      <c r="FG62" s="1"/>
      <c r="FH62" s="1"/>
      <c r="FI62" s="1"/>
      <c r="FJ62" s="1"/>
      <c r="FK62" s="1"/>
      <c r="FL62" s="1"/>
      <c r="FM62" s="1"/>
      <c r="FN62" s="1"/>
      <c r="FO62" s="1"/>
      <c r="FP62" s="1"/>
      <c r="FQ62" s="1"/>
      <c r="FR62" s="1"/>
      <c r="FS62" s="1"/>
      <c r="FT62" s="1"/>
      <c r="FU62" s="1"/>
      <c r="FV62" s="1"/>
      <c r="FW62" s="1"/>
      <c r="FX62" s="1"/>
      <c r="FY62" s="1"/>
      <c r="FZ62" s="1"/>
      <c r="GA62" s="1"/>
      <c r="GB62" s="1"/>
      <c r="GC62" s="1"/>
      <c r="GD62" s="1"/>
      <c r="GE62" s="1"/>
      <c r="GF62" s="1"/>
      <c r="GG62" s="1"/>
      <c r="GH62" s="1"/>
      <c r="GI62" s="1"/>
      <c r="GJ62" s="1"/>
      <c r="GK62" s="1"/>
      <c r="GL62" s="1"/>
      <c r="GM62" s="1"/>
      <c r="GN62" s="1"/>
      <c r="GO62" s="1"/>
      <c r="GP62" s="1"/>
      <c r="GQ62" s="1"/>
      <c r="GR62" s="1"/>
    </row>
    <row r="63" spans="1:200" s="13" customFormat="1" x14ac:dyDescent="0.25">
      <c r="B63" s="102"/>
      <c r="C63" s="256" t="s">
        <v>7</v>
      </c>
      <c r="D63" s="256"/>
      <c r="E63" s="256"/>
      <c r="F63" s="256"/>
      <c r="G63" s="104"/>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c r="BD63" s="1"/>
      <c r="BE63" s="1"/>
      <c r="BF63" s="1"/>
      <c r="BG63" s="1"/>
      <c r="BH63" s="1"/>
      <c r="BI63" s="1"/>
      <c r="BJ63" s="1"/>
      <c r="BK63" s="1"/>
      <c r="BL63" s="1"/>
      <c r="BM63" s="1"/>
      <c r="BN63" s="1"/>
      <c r="BO63" s="1"/>
      <c r="BP63" s="1"/>
      <c r="BQ63" s="1"/>
      <c r="BR63" s="1"/>
      <c r="BS63" s="1"/>
      <c r="BT63" s="1"/>
      <c r="BU63" s="1"/>
      <c r="BV63" s="1"/>
      <c r="BW63" s="1"/>
      <c r="BX63" s="1"/>
      <c r="BY63" s="1"/>
      <c r="BZ63" s="1"/>
      <c r="CA63" s="1"/>
      <c r="CB63" s="1"/>
      <c r="CC63" s="1"/>
      <c r="CD63" s="1"/>
      <c r="CE63" s="1"/>
      <c r="CF63" s="1"/>
      <c r="CG63" s="1"/>
      <c r="CH63" s="1"/>
      <c r="CI63" s="1"/>
      <c r="CJ63" s="1"/>
      <c r="CK63" s="1"/>
      <c r="CL63" s="1"/>
      <c r="CM63" s="1"/>
      <c r="CN63" s="1"/>
      <c r="CO63" s="1"/>
      <c r="CP63" s="1"/>
      <c r="CQ63" s="1"/>
      <c r="CR63" s="1"/>
      <c r="CS63" s="1"/>
      <c r="CT63" s="1"/>
      <c r="CU63" s="1"/>
      <c r="CV63" s="1"/>
      <c r="CW63" s="1"/>
      <c r="CX63" s="1"/>
      <c r="CY63" s="1"/>
      <c r="CZ63" s="1"/>
      <c r="DA63" s="1"/>
      <c r="DB63" s="1"/>
      <c r="DC63" s="1"/>
      <c r="DD63" s="1"/>
      <c r="DE63" s="1"/>
      <c r="DF63" s="1"/>
      <c r="DG63" s="1"/>
      <c r="DH63" s="1"/>
      <c r="DI63" s="1"/>
      <c r="DJ63" s="1"/>
      <c r="DK63" s="1"/>
      <c r="DL63" s="1"/>
      <c r="DM63" s="1"/>
      <c r="DN63" s="1"/>
      <c r="DO63" s="1"/>
      <c r="DP63" s="1"/>
      <c r="DQ63" s="1"/>
      <c r="DR63" s="1"/>
      <c r="DS63" s="1"/>
      <c r="DT63" s="1"/>
      <c r="DU63" s="1"/>
      <c r="DV63" s="1"/>
      <c r="DW63" s="1"/>
      <c r="DX63" s="1"/>
      <c r="DY63" s="1"/>
      <c r="DZ63" s="1"/>
      <c r="EA63" s="1"/>
      <c r="EB63" s="1"/>
      <c r="EC63" s="1"/>
      <c r="ED63" s="1"/>
      <c r="EE63" s="1"/>
      <c r="EF63" s="1"/>
      <c r="EG63" s="1"/>
      <c r="EH63" s="1"/>
      <c r="EI63" s="1"/>
      <c r="EJ63" s="1"/>
      <c r="EK63" s="1"/>
      <c r="EL63" s="1"/>
      <c r="EM63" s="1"/>
      <c r="EN63" s="1"/>
      <c r="EO63" s="1"/>
      <c r="EP63" s="1"/>
      <c r="EQ63" s="1"/>
      <c r="ER63" s="1"/>
      <c r="ES63" s="1"/>
      <c r="ET63" s="1"/>
      <c r="EU63" s="1"/>
      <c r="EV63" s="1"/>
      <c r="EW63" s="1"/>
      <c r="EX63" s="1"/>
      <c r="EY63" s="1"/>
      <c r="EZ63" s="1"/>
      <c r="FA63" s="1"/>
      <c r="FB63" s="1"/>
      <c r="FC63" s="1"/>
      <c r="FD63" s="1"/>
      <c r="FE63" s="1"/>
      <c r="FF63" s="1"/>
      <c r="FG63" s="1"/>
      <c r="FH63" s="1"/>
      <c r="FI63" s="1"/>
      <c r="FJ63" s="1"/>
      <c r="FK63" s="1"/>
      <c r="FL63" s="1"/>
      <c r="FM63" s="1"/>
      <c r="FN63" s="1"/>
      <c r="FO63" s="1"/>
      <c r="FP63" s="1"/>
      <c r="FQ63" s="1"/>
      <c r="FR63" s="1"/>
      <c r="FS63" s="1"/>
      <c r="FT63" s="1"/>
      <c r="FU63" s="1"/>
      <c r="FV63" s="1"/>
      <c r="FW63" s="1"/>
      <c r="FX63" s="1"/>
      <c r="FY63" s="1"/>
      <c r="FZ63" s="1"/>
      <c r="GA63" s="1"/>
      <c r="GB63" s="1"/>
      <c r="GC63" s="1"/>
      <c r="GD63" s="1"/>
      <c r="GE63" s="1"/>
      <c r="GF63" s="1"/>
      <c r="GG63" s="1"/>
      <c r="GH63" s="1"/>
      <c r="GI63" s="1"/>
      <c r="GJ63" s="1"/>
      <c r="GK63" s="1"/>
      <c r="GL63" s="1"/>
      <c r="GM63" s="1"/>
      <c r="GN63" s="1"/>
      <c r="GO63" s="1"/>
      <c r="GP63" s="1"/>
      <c r="GQ63" s="1"/>
      <c r="GR63" s="1"/>
    </row>
    <row r="64" spans="1:200" s="13" customFormat="1" ht="14.25" thickBot="1" x14ac:dyDescent="0.3">
      <c r="A64" s="157"/>
      <c r="B64" s="152"/>
      <c r="C64" s="272" t="s">
        <v>6</v>
      </c>
      <c r="D64" s="272"/>
      <c r="E64" s="272"/>
      <c r="F64" s="272"/>
      <c r="G64" s="153"/>
      <c r="H64" s="151"/>
      <c r="I64" s="226"/>
      <c r="J64" s="227"/>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c r="AY64" s="1"/>
      <c r="AZ64" s="1"/>
      <c r="BA64" s="1"/>
      <c r="BB64" s="1"/>
      <c r="BC64" s="1"/>
      <c r="BD64" s="1"/>
      <c r="BE64" s="1"/>
      <c r="BF64" s="1"/>
      <c r="BG64" s="1"/>
      <c r="BH64" s="1"/>
      <c r="BI64" s="1"/>
      <c r="BJ64" s="1"/>
      <c r="BK64" s="1"/>
      <c r="BL64" s="1"/>
      <c r="BM64" s="1"/>
      <c r="BN64" s="1"/>
      <c r="BO64" s="1"/>
      <c r="BP64" s="1"/>
      <c r="BQ64" s="1"/>
      <c r="BR64" s="1"/>
      <c r="BS64" s="1"/>
      <c r="BT64" s="1"/>
      <c r="BU64" s="1"/>
      <c r="BV64" s="1"/>
      <c r="BW64" s="1"/>
      <c r="BX64" s="1"/>
      <c r="BY64" s="1"/>
      <c r="BZ64" s="1"/>
      <c r="CA64" s="1"/>
      <c r="CB64" s="1"/>
      <c r="CC64" s="1"/>
      <c r="CD64" s="1"/>
      <c r="CE64" s="1"/>
      <c r="CF64" s="1"/>
      <c r="CG64" s="1"/>
      <c r="CH64" s="1"/>
      <c r="CI64" s="1"/>
      <c r="CJ64" s="1"/>
      <c r="CK64" s="1"/>
      <c r="CL64" s="1"/>
      <c r="CM64" s="1"/>
      <c r="CN64" s="1"/>
      <c r="CO64" s="1"/>
      <c r="CP64" s="1"/>
      <c r="CQ64" s="1"/>
      <c r="CR64" s="1"/>
      <c r="CS64" s="1"/>
      <c r="CT64" s="1"/>
      <c r="CU64" s="1"/>
      <c r="CV64" s="1"/>
      <c r="CW64" s="1"/>
      <c r="CX64" s="1"/>
      <c r="CY64" s="1"/>
      <c r="CZ64" s="1"/>
      <c r="DA64" s="1"/>
      <c r="DB64" s="1"/>
      <c r="DC64" s="1"/>
      <c r="DD64" s="1"/>
      <c r="DE64" s="1"/>
      <c r="DF64" s="1"/>
      <c r="DG64" s="1"/>
      <c r="DH64" s="1"/>
      <c r="DI64" s="1"/>
      <c r="DJ64" s="1"/>
      <c r="DK64" s="1"/>
      <c r="DL64" s="1"/>
      <c r="DM64" s="1"/>
      <c r="DN64" s="1"/>
      <c r="DO64" s="1"/>
      <c r="DP64" s="1"/>
      <c r="DQ64" s="1"/>
      <c r="DR64" s="1"/>
      <c r="DS64" s="1"/>
      <c r="DT64" s="1"/>
      <c r="DU64" s="1"/>
      <c r="DV64" s="1"/>
      <c r="DW64" s="1"/>
      <c r="DX64" s="1"/>
      <c r="DY64" s="1"/>
      <c r="DZ64" s="1"/>
      <c r="EA64" s="1"/>
      <c r="EB64" s="1"/>
      <c r="EC64" s="1"/>
      <c r="ED64" s="1"/>
      <c r="EE64" s="1"/>
      <c r="EF64" s="1"/>
      <c r="EG64" s="1"/>
      <c r="EH64" s="1"/>
      <c r="EI64" s="1"/>
      <c r="EJ64" s="1"/>
      <c r="EK64" s="1"/>
      <c r="EL64" s="1"/>
      <c r="EM64" s="1"/>
      <c r="EN64" s="1"/>
      <c r="EO64" s="1"/>
      <c r="EP64" s="1"/>
      <c r="EQ64" s="1"/>
      <c r="ER64" s="1"/>
      <c r="ES64" s="1"/>
      <c r="ET64" s="1"/>
      <c r="EU64" s="1"/>
      <c r="EV64" s="1"/>
      <c r="EW64" s="1"/>
      <c r="EX64" s="1"/>
      <c r="EY64" s="1"/>
      <c r="EZ64" s="1"/>
      <c r="FA64" s="1"/>
      <c r="FB64" s="1"/>
      <c r="FC64" s="1"/>
      <c r="FD64" s="1"/>
      <c r="FE64" s="1"/>
      <c r="FF64" s="1"/>
      <c r="FG64" s="1"/>
      <c r="FH64" s="1"/>
      <c r="FI64" s="1"/>
      <c r="FJ64" s="1"/>
      <c r="FK64" s="1"/>
      <c r="FL64" s="1"/>
      <c r="FM64" s="1"/>
      <c r="FN64" s="1"/>
      <c r="FO64" s="1"/>
      <c r="FP64" s="1"/>
      <c r="FQ64" s="1"/>
      <c r="FR64" s="1"/>
      <c r="FS64" s="1"/>
      <c r="FT64" s="1"/>
      <c r="FU64" s="1"/>
      <c r="FV64" s="1"/>
      <c r="FW64" s="1"/>
      <c r="FX64" s="1"/>
      <c r="FY64" s="1"/>
      <c r="FZ64" s="1"/>
      <c r="GA64" s="1"/>
      <c r="GB64" s="1"/>
      <c r="GC64" s="1"/>
      <c r="GD64" s="1"/>
      <c r="GE64" s="1"/>
      <c r="GF64" s="1"/>
      <c r="GG64" s="1"/>
      <c r="GH64" s="1"/>
      <c r="GI64" s="1"/>
      <c r="GJ64" s="1"/>
      <c r="GK64" s="1"/>
      <c r="GL64" s="1"/>
      <c r="GM64" s="1"/>
      <c r="GN64" s="1"/>
      <c r="GO64" s="1"/>
      <c r="GP64" s="1"/>
      <c r="GQ64" s="1"/>
      <c r="GR64" s="1"/>
    </row>
    <row r="65" spans="2:7" ht="30" customHeight="1" x14ac:dyDescent="0.25">
      <c r="B65" s="269" t="s">
        <v>5</v>
      </c>
      <c r="C65" s="270"/>
      <c r="D65" s="270"/>
      <c r="E65" s="270"/>
      <c r="F65" s="270"/>
      <c r="G65" s="271"/>
    </row>
    <row r="66" spans="2:7" ht="28.5" customHeight="1" x14ac:dyDescent="0.25">
      <c r="B66" s="258" t="s">
        <v>86</v>
      </c>
      <c r="C66" s="259"/>
      <c r="D66" s="259"/>
      <c r="E66" s="259"/>
      <c r="F66" s="259"/>
      <c r="G66" s="260"/>
    </row>
    <row r="67" spans="2:7" ht="27" customHeight="1" x14ac:dyDescent="0.25">
      <c r="B67" s="258" t="s">
        <v>4</v>
      </c>
      <c r="C67" s="259"/>
      <c r="D67" s="259"/>
      <c r="E67" s="259"/>
      <c r="F67" s="259"/>
      <c r="G67" s="260"/>
    </row>
    <row r="68" spans="2:7" ht="24.75" customHeight="1" x14ac:dyDescent="0.25">
      <c r="B68" s="258" t="s">
        <v>3</v>
      </c>
      <c r="C68" s="259"/>
      <c r="D68" s="259"/>
      <c r="E68" s="259"/>
      <c r="F68" s="259"/>
      <c r="G68" s="260"/>
    </row>
    <row r="69" spans="2:7" ht="51.75" customHeight="1" x14ac:dyDescent="0.25">
      <c r="B69" s="258" t="s">
        <v>103</v>
      </c>
      <c r="C69" s="259"/>
      <c r="D69" s="259"/>
      <c r="E69" s="259"/>
      <c r="F69" s="259"/>
      <c r="G69" s="260"/>
    </row>
    <row r="70" spans="2:7" ht="28.5" customHeight="1" x14ac:dyDescent="0.25">
      <c r="B70" s="258" t="s">
        <v>87</v>
      </c>
      <c r="C70" s="259"/>
      <c r="D70" s="259"/>
      <c r="E70" s="259"/>
      <c r="F70" s="259"/>
      <c r="G70" s="260"/>
    </row>
    <row r="71" spans="2:7" ht="28.5" customHeight="1" x14ac:dyDescent="0.25">
      <c r="B71" s="258" t="s">
        <v>104</v>
      </c>
      <c r="C71" s="259"/>
      <c r="D71" s="259"/>
      <c r="E71" s="259"/>
      <c r="F71" s="259"/>
      <c r="G71" s="260"/>
    </row>
    <row r="72" spans="2:7" ht="28.5" customHeight="1" x14ac:dyDescent="0.25">
      <c r="B72" s="258" t="s">
        <v>105</v>
      </c>
      <c r="C72" s="259"/>
      <c r="D72" s="259"/>
      <c r="E72" s="259"/>
      <c r="F72" s="259"/>
      <c r="G72" s="260"/>
    </row>
    <row r="73" spans="2:7" ht="28.5" customHeight="1" x14ac:dyDescent="0.25">
      <c r="B73" s="258" t="s">
        <v>106</v>
      </c>
      <c r="C73" s="259"/>
      <c r="D73" s="259"/>
      <c r="E73" s="259"/>
      <c r="F73" s="259"/>
      <c r="G73" s="260"/>
    </row>
    <row r="74" spans="2:7" ht="24.75" customHeight="1" x14ac:dyDescent="0.25">
      <c r="B74" s="258" t="s">
        <v>96</v>
      </c>
      <c r="C74" s="259"/>
      <c r="D74" s="259"/>
      <c r="E74" s="259"/>
      <c r="F74" s="259"/>
      <c r="G74" s="260"/>
    </row>
    <row r="75" spans="2:7" ht="24.75" customHeight="1" x14ac:dyDescent="0.25">
      <c r="B75" s="258" t="s">
        <v>205</v>
      </c>
      <c r="C75" s="259"/>
      <c r="D75" s="259"/>
      <c r="E75" s="259"/>
      <c r="F75" s="259"/>
      <c r="G75" s="260"/>
    </row>
    <row r="76" spans="2:7" ht="24.75" customHeight="1" x14ac:dyDescent="0.25">
      <c r="B76" s="258" t="s">
        <v>107</v>
      </c>
      <c r="C76" s="259"/>
      <c r="D76" s="259"/>
      <c r="E76" s="259"/>
      <c r="F76" s="259"/>
      <c r="G76" s="260"/>
    </row>
    <row r="77" spans="2:7" ht="26.25" customHeight="1" x14ac:dyDescent="0.25">
      <c r="B77" s="258" t="s">
        <v>194</v>
      </c>
      <c r="C77" s="259"/>
      <c r="D77" s="259"/>
      <c r="E77" s="259"/>
      <c r="F77" s="259"/>
      <c r="G77" s="260"/>
    </row>
    <row r="78" spans="2:7" ht="47.25" customHeight="1" x14ac:dyDescent="0.25">
      <c r="B78" s="258" t="s">
        <v>195</v>
      </c>
      <c r="C78" s="259"/>
      <c r="D78" s="259"/>
      <c r="E78" s="259"/>
      <c r="F78" s="259"/>
      <c r="G78" s="260"/>
    </row>
    <row r="79" spans="2:7" s="228" customFormat="1" ht="24.75" customHeight="1" x14ac:dyDescent="0.25">
      <c r="B79" s="264" t="s">
        <v>196</v>
      </c>
      <c r="C79" s="265"/>
      <c r="D79" s="265"/>
      <c r="E79" s="265"/>
      <c r="F79" s="265"/>
      <c r="G79" s="266"/>
    </row>
    <row r="80" spans="2:7" ht="45.75" customHeight="1" thickBot="1" x14ac:dyDescent="0.3">
      <c r="B80" s="261" t="s">
        <v>88</v>
      </c>
      <c r="C80" s="262"/>
      <c r="D80" s="262"/>
      <c r="E80" s="262"/>
      <c r="F80" s="262"/>
      <c r="G80" s="263"/>
    </row>
    <row r="81" spans="2:7" x14ac:dyDescent="0.25">
      <c r="B81" s="111"/>
      <c r="C81" s="111"/>
      <c r="D81" s="111"/>
      <c r="E81" s="111"/>
      <c r="F81" s="111"/>
      <c r="G81" s="111"/>
    </row>
    <row r="82" spans="2:7" ht="15.75" x14ac:dyDescent="0.25">
      <c r="B82" s="12" t="s">
        <v>2</v>
      </c>
      <c r="C82" s="110"/>
      <c r="D82" s="110"/>
      <c r="E82" s="11"/>
      <c r="F82" s="10"/>
      <c r="G82" s="10"/>
    </row>
    <row r="83" spans="2:7" ht="38.25" customHeight="1" x14ac:dyDescent="0.25">
      <c r="B83" s="9"/>
      <c r="C83" s="8"/>
      <c r="D83" s="110"/>
      <c r="E83" s="7"/>
      <c r="F83" s="6"/>
      <c r="G83" s="6"/>
    </row>
    <row r="84" spans="2:7" ht="16.5" x14ac:dyDescent="0.25">
      <c r="B84" s="5" t="s">
        <v>1</v>
      </c>
      <c r="C84" s="110"/>
      <c r="D84" s="110"/>
      <c r="E84" s="257" t="s">
        <v>0</v>
      </c>
      <c r="F84" s="257"/>
      <c r="G84" s="257"/>
    </row>
  </sheetData>
  <mergeCells count="44">
    <mergeCell ref="B36:F36"/>
    <mergeCell ref="B65:G65"/>
    <mergeCell ref="B69:G69"/>
    <mergeCell ref="B70:G70"/>
    <mergeCell ref="B71:G71"/>
    <mergeCell ref="C64:F64"/>
    <mergeCell ref="B66:G66"/>
    <mergeCell ref="B67:G67"/>
    <mergeCell ref="B68:G68"/>
    <mergeCell ref="C39:F39"/>
    <mergeCell ref="C40:F40"/>
    <mergeCell ref="C41:F41"/>
    <mergeCell ref="B42:B43"/>
    <mergeCell ref="C42:C44"/>
    <mergeCell ref="D42:D44"/>
    <mergeCell ref="F42:F43"/>
    <mergeCell ref="E84:G84"/>
    <mergeCell ref="B72:G72"/>
    <mergeCell ref="B74:G74"/>
    <mergeCell ref="B75:G75"/>
    <mergeCell ref="B76:G76"/>
    <mergeCell ref="B77:G77"/>
    <mergeCell ref="B80:G80"/>
    <mergeCell ref="B73:G73"/>
    <mergeCell ref="B78:G78"/>
    <mergeCell ref="B79:G79"/>
    <mergeCell ref="C59:F59"/>
    <mergeCell ref="C60:F60"/>
    <mergeCell ref="C61:F61"/>
    <mergeCell ref="C62:F62"/>
    <mergeCell ref="C63:F63"/>
    <mergeCell ref="B9:G9"/>
    <mergeCell ref="B10:D10"/>
    <mergeCell ref="B12:B13"/>
    <mergeCell ref="C12:C14"/>
    <mergeCell ref="C15:G15"/>
    <mergeCell ref="F10:G10"/>
    <mergeCell ref="B8:G8"/>
    <mergeCell ref="B2:G2"/>
    <mergeCell ref="B3:G3"/>
    <mergeCell ref="B4:G4"/>
    <mergeCell ref="B6:G6"/>
    <mergeCell ref="B7:G7"/>
    <mergeCell ref="B5:G5"/>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pageSetUpPr fitToPage="1"/>
  </sheetPr>
  <dimension ref="A1:AG57"/>
  <sheetViews>
    <sheetView topLeftCell="G19" zoomScale="55" zoomScaleNormal="55" workbookViewId="0">
      <selection activeCell="AH26" sqref="AH26"/>
    </sheetView>
  </sheetViews>
  <sheetFormatPr baseColWidth="10" defaultColWidth="10.140625" defaultRowHeight="16.5" x14ac:dyDescent="0.25"/>
  <cols>
    <col min="1" max="1" width="49.5703125" style="54" customWidth="1"/>
    <col min="2" max="17" width="3.28515625" style="54" customWidth="1"/>
    <col min="18" max="18" width="90" style="54" customWidth="1"/>
    <col min="19" max="19" width="17" style="86" customWidth="1"/>
    <col min="20" max="20" width="16.42578125" style="87" customWidth="1"/>
    <col min="21" max="21" width="15.85546875" style="86" customWidth="1"/>
    <col min="22" max="22" width="17.42578125" style="86" customWidth="1"/>
    <col min="23" max="23" width="20.140625" style="86" customWidth="1"/>
    <col min="24" max="24" width="22.42578125" style="86" customWidth="1"/>
    <col min="25" max="25" width="17.5703125" style="86" customWidth="1"/>
    <col min="26" max="26" width="18.42578125" style="86" customWidth="1"/>
    <col min="27" max="27" width="15.85546875" style="86" customWidth="1"/>
    <col min="28" max="28" width="18.7109375" style="86" customWidth="1"/>
    <col min="29" max="29" width="18.28515625" style="54" customWidth="1"/>
    <col min="30" max="30" width="18.42578125" style="54" customWidth="1"/>
    <col min="31" max="31" width="19.28515625" style="54" customWidth="1"/>
    <col min="32" max="32" width="20.7109375" style="54" customWidth="1"/>
    <col min="33" max="238" width="10.140625" style="54"/>
    <col min="239" max="239" width="36.28515625" style="54" customWidth="1"/>
    <col min="240" max="263" width="3.28515625" style="54" customWidth="1"/>
    <col min="264" max="264" width="44.140625" style="54" customWidth="1"/>
    <col min="265" max="282" width="9.85546875" style="54" customWidth="1"/>
    <col min="283" max="494" width="10.140625" style="54"/>
    <col min="495" max="495" width="36.28515625" style="54" customWidth="1"/>
    <col min="496" max="519" width="3.28515625" style="54" customWidth="1"/>
    <col min="520" max="520" width="44.140625" style="54" customWidth="1"/>
    <col min="521" max="538" width="9.85546875" style="54" customWidth="1"/>
    <col min="539" max="750" width="10.140625" style="54"/>
    <col min="751" max="751" width="36.28515625" style="54" customWidth="1"/>
    <col min="752" max="775" width="3.28515625" style="54" customWidth="1"/>
    <col min="776" max="776" width="44.140625" style="54" customWidth="1"/>
    <col min="777" max="794" width="9.85546875" style="54" customWidth="1"/>
    <col min="795" max="1006" width="10.140625" style="54"/>
    <col min="1007" max="1007" width="36.28515625" style="54" customWidth="1"/>
    <col min="1008" max="1031" width="3.28515625" style="54" customWidth="1"/>
    <col min="1032" max="1032" width="44.140625" style="54" customWidth="1"/>
    <col min="1033" max="1050" width="9.85546875" style="54" customWidth="1"/>
    <col min="1051" max="1262" width="10.140625" style="54"/>
    <col min="1263" max="1263" width="36.28515625" style="54" customWidth="1"/>
    <col min="1264" max="1287" width="3.28515625" style="54" customWidth="1"/>
    <col min="1288" max="1288" width="44.140625" style="54" customWidth="1"/>
    <col min="1289" max="1306" width="9.85546875" style="54" customWidth="1"/>
    <col min="1307" max="1518" width="10.140625" style="54"/>
    <col min="1519" max="1519" width="36.28515625" style="54" customWidth="1"/>
    <col min="1520" max="1543" width="3.28515625" style="54" customWidth="1"/>
    <col min="1544" max="1544" width="44.140625" style="54" customWidth="1"/>
    <col min="1545" max="1562" width="9.85546875" style="54" customWidth="1"/>
    <col min="1563" max="1774" width="10.140625" style="54"/>
    <col min="1775" max="1775" width="36.28515625" style="54" customWidth="1"/>
    <col min="1776" max="1799" width="3.28515625" style="54" customWidth="1"/>
    <col min="1800" max="1800" width="44.140625" style="54" customWidth="1"/>
    <col min="1801" max="1818" width="9.85546875" style="54" customWidth="1"/>
    <col min="1819" max="2030" width="10.140625" style="54"/>
    <col min="2031" max="2031" width="36.28515625" style="54" customWidth="1"/>
    <col min="2032" max="2055" width="3.28515625" style="54" customWidth="1"/>
    <col min="2056" max="2056" width="44.140625" style="54" customWidth="1"/>
    <col min="2057" max="2074" width="9.85546875" style="54" customWidth="1"/>
    <col min="2075" max="2286" width="10.140625" style="54"/>
    <col min="2287" max="2287" width="36.28515625" style="54" customWidth="1"/>
    <col min="2288" max="2311" width="3.28515625" style="54" customWidth="1"/>
    <col min="2312" max="2312" width="44.140625" style="54" customWidth="1"/>
    <col min="2313" max="2330" width="9.85546875" style="54" customWidth="1"/>
    <col min="2331" max="2542" width="10.140625" style="54"/>
    <col min="2543" max="2543" width="36.28515625" style="54" customWidth="1"/>
    <col min="2544" max="2567" width="3.28515625" style="54" customWidth="1"/>
    <col min="2568" max="2568" width="44.140625" style="54" customWidth="1"/>
    <col min="2569" max="2586" width="9.85546875" style="54" customWidth="1"/>
    <col min="2587" max="2798" width="10.140625" style="54"/>
    <col min="2799" max="2799" width="36.28515625" style="54" customWidth="1"/>
    <col min="2800" max="2823" width="3.28515625" style="54" customWidth="1"/>
    <col min="2824" max="2824" width="44.140625" style="54" customWidth="1"/>
    <col min="2825" max="2842" width="9.85546875" style="54" customWidth="1"/>
    <col min="2843" max="3054" width="10.140625" style="54"/>
    <col min="3055" max="3055" width="36.28515625" style="54" customWidth="1"/>
    <col min="3056" max="3079" width="3.28515625" style="54" customWidth="1"/>
    <col min="3080" max="3080" width="44.140625" style="54" customWidth="1"/>
    <col min="3081" max="3098" width="9.85546875" style="54" customWidth="1"/>
    <col min="3099" max="3310" width="10.140625" style="54"/>
    <col min="3311" max="3311" width="36.28515625" style="54" customWidth="1"/>
    <col min="3312" max="3335" width="3.28515625" style="54" customWidth="1"/>
    <col min="3336" max="3336" width="44.140625" style="54" customWidth="1"/>
    <col min="3337" max="3354" width="9.85546875" style="54" customWidth="1"/>
    <col min="3355" max="3566" width="10.140625" style="54"/>
    <col min="3567" max="3567" width="36.28515625" style="54" customWidth="1"/>
    <col min="3568" max="3591" width="3.28515625" style="54" customWidth="1"/>
    <col min="3592" max="3592" width="44.140625" style="54" customWidth="1"/>
    <col min="3593" max="3610" width="9.85546875" style="54" customWidth="1"/>
    <col min="3611" max="3822" width="10.140625" style="54"/>
    <col min="3823" max="3823" width="36.28515625" style="54" customWidth="1"/>
    <col min="3824" max="3847" width="3.28515625" style="54" customWidth="1"/>
    <col min="3848" max="3848" width="44.140625" style="54" customWidth="1"/>
    <col min="3849" max="3866" width="9.85546875" style="54" customWidth="1"/>
    <col min="3867" max="4078" width="10.140625" style="54"/>
    <col min="4079" max="4079" width="36.28515625" style="54" customWidth="1"/>
    <col min="4080" max="4103" width="3.28515625" style="54" customWidth="1"/>
    <col min="4104" max="4104" width="44.140625" style="54" customWidth="1"/>
    <col min="4105" max="4122" width="9.85546875" style="54" customWidth="1"/>
    <col min="4123" max="4334" width="10.140625" style="54"/>
    <col min="4335" max="4335" width="36.28515625" style="54" customWidth="1"/>
    <col min="4336" max="4359" width="3.28515625" style="54" customWidth="1"/>
    <col min="4360" max="4360" width="44.140625" style="54" customWidth="1"/>
    <col min="4361" max="4378" width="9.85546875" style="54" customWidth="1"/>
    <col min="4379" max="4590" width="10.140625" style="54"/>
    <col min="4591" max="4591" width="36.28515625" style="54" customWidth="1"/>
    <col min="4592" max="4615" width="3.28515625" style="54" customWidth="1"/>
    <col min="4616" max="4616" width="44.140625" style="54" customWidth="1"/>
    <col min="4617" max="4634" width="9.85546875" style="54" customWidth="1"/>
    <col min="4635" max="4846" width="10.140625" style="54"/>
    <col min="4847" max="4847" width="36.28515625" style="54" customWidth="1"/>
    <col min="4848" max="4871" width="3.28515625" style="54" customWidth="1"/>
    <col min="4872" max="4872" width="44.140625" style="54" customWidth="1"/>
    <col min="4873" max="4890" width="9.85546875" style="54" customWidth="1"/>
    <col min="4891" max="5102" width="10.140625" style="54"/>
    <col min="5103" max="5103" width="36.28515625" style="54" customWidth="1"/>
    <col min="5104" max="5127" width="3.28515625" style="54" customWidth="1"/>
    <col min="5128" max="5128" width="44.140625" style="54" customWidth="1"/>
    <col min="5129" max="5146" width="9.85546875" style="54" customWidth="1"/>
    <col min="5147" max="5358" width="10.140625" style="54"/>
    <col min="5359" max="5359" width="36.28515625" style="54" customWidth="1"/>
    <col min="5360" max="5383" width="3.28515625" style="54" customWidth="1"/>
    <col min="5384" max="5384" width="44.140625" style="54" customWidth="1"/>
    <col min="5385" max="5402" width="9.85546875" style="54" customWidth="1"/>
    <col min="5403" max="5614" width="10.140625" style="54"/>
    <col min="5615" max="5615" width="36.28515625" style="54" customWidth="1"/>
    <col min="5616" max="5639" width="3.28515625" style="54" customWidth="1"/>
    <col min="5640" max="5640" width="44.140625" style="54" customWidth="1"/>
    <col min="5641" max="5658" width="9.85546875" style="54" customWidth="1"/>
    <col min="5659" max="5870" width="10.140625" style="54"/>
    <col min="5871" max="5871" width="36.28515625" style="54" customWidth="1"/>
    <col min="5872" max="5895" width="3.28515625" style="54" customWidth="1"/>
    <col min="5896" max="5896" width="44.140625" style="54" customWidth="1"/>
    <col min="5897" max="5914" width="9.85546875" style="54" customWidth="1"/>
    <col min="5915" max="6126" width="10.140625" style="54"/>
    <col min="6127" max="6127" width="36.28515625" style="54" customWidth="1"/>
    <col min="6128" max="6151" width="3.28515625" style="54" customWidth="1"/>
    <col min="6152" max="6152" width="44.140625" style="54" customWidth="1"/>
    <col min="6153" max="6170" width="9.85546875" style="54" customWidth="1"/>
    <col min="6171" max="6382" width="10.140625" style="54"/>
    <col min="6383" max="6383" width="36.28515625" style="54" customWidth="1"/>
    <col min="6384" max="6407" width="3.28515625" style="54" customWidth="1"/>
    <col min="6408" max="6408" width="44.140625" style="54" customWidth="1"/>
    <col min="6409" max="6426" width="9.85546875" style="54" customWidth="1"/>
    <col min="6427" max="6638" width="10.140625" style="54"/>
    <col min="6639" max="6639" width="36.28515625" style="54" customWidth="1"/>
    <col min="6640" max="6663" width="3.28515625" style="54" customWidth="1"/>
    <col min="6664" max="6664" width="44.140625" style="54" customWidth="1"/>
    <col min="6665" max="6682" width="9.85546875" style="54" customWidth="1"/>
    <col min="6683" max="6894" width="10.140625" style="54"/>
    <col min="6895" max="6895" width="36.28515625" style="54" customWidth="1"/>
    <col min="6896" max="6919" width="3.28515625" style="54" customWidth="1"/>
    <col min="6920" max="6920" width="44.140625" style="54" customWidth="1"/>
    <col min="6921" max="6938" width="9.85546875" style="54" customWidth="1"/>
    <col min="6939" max="7150" width="10.140625" style="54"/>
    <col min="7151" max="7151" width="36.28515625" style="54" customWidth="1"/>
    <col min="7152" max="7175" width="3.28515625" style="54" customWidth="1"/>
    <col min="7176" max="7176" width="44.140625" style="54" customWidth="1"/>
    <col min="7177" max="7194" width="9.85546875" style="54" customWidth="1"/>
    <col min="7195" max="7406" width="10.140625" style="54"/>
    <col min="7407" max="7407" width="36.28515625" style="54" customWidth="1"/>
    <col min="7408" max="7431" width="3.28515625" style="54" customWidth="1"/>
    <col min="7432" max="7432" width="44.140625" style="54" customWidth="1"/>
    <col min="7433" max="7450" width="9.85546875" style="54" customWidth="1"/>
    <col min="7451" max="7662" width="10.140625" style="54"/>
    <col min="7663" max="7663" width="36.28515625" style="54" customWidth="1"/>
    <col min="7664" max="7687" width="3.28515625" style="54" customWidth="1"/>
    <col min="7688" max="7688" width="44.140625" style="54" customWidth="1"/>
    <col min="7689" max="7706" width="9.85546875" style="54" customWidth="1"/>
    <col min="7707" max="7918" width="10.140625" style="54"/>
    <col min="7919" max="7919" width="36.28515625" style="54" customWidth="1"/>
    <col min="7920" max="7943" width="3.28515625" style="54" customWidth="1"/>
    <col min="7944" max="7944" width="44.140625" style="54" customWidth="1"/>
    <col min="7945" max="7962" width="9.85546875" style="54" customWidth="1"/>
    <col min="7963" max="8174" width="10.140625" style="54"/>
    <col min="8175" max="8175" width="36.28515625" style="54" customWidth="1"/>
    <col min="8176" max="8199" width="3.28515625" style="54" customWidth="1"/>
    <col min="8200" max="8200" width="44.140625" style="54" customWidth="1"/>
    <col min="8201" max="8218" width="9.85546875" style="54" customWidth="1"/>
    <col min="8219" max="8430" width="10.140625" style="54"/>
    <col min="8431" max="8431" width="36.28515625" style="54" customWidth="1"/>
    <col min="8432" max="8455" width="3.28515625" style="54" customWidth="1"/>
    <col min="8456" max="8456" width="44.140625" style="54" customWidth="1"/>
    <col min="8457" max="8474" width="9.85546875" style="54" customWidth="1"/>
    <col min="8475" max="8686" width="10.140625" style="54"/>
    <col min="8687" max="8687" width="36.28515625" style="54" customWidth="1"/>
    <col min="8688" max="8711" width="3.28515625" style="54" customWidth="1"/>
    <col min="8712" max="8712" width="44.140625" style="54" customWidth="1"/>
    <col min="8713" max="8730" width="9.85546875" style="54" customWidth="1"/>
    <col min="8731" max="8942" width="10.140625" style="54"/>
    <col min="8943" max="8943" width="36.28515625" style="54" customWidth="1"/>
    <col min="8944" max="8967" width="3.28515625" style="54" customWidth="1"/>
    <col min="8968" max="8968" width="44.140625" style="54" customWidth="1"/>
    <col min="8969" max="8986" width="9.85546875" style="54" customWidth="1"/>
    <col min="8987" max="9198" width="10.140625" style="54"/>
    <col min="9199" max="9199" width="36.28515625" style="54" customWidth="1"/>
    <col min="9200" max="9223" width="3.28515625" style="54" customWidth="1"/>
    <col min="9224" max="9224" width="44.140625" style="54" customWidth="1"/>
    <col min="9225" max="9242" width="9.85546875" style="54" customWidth="1"/>
    <col min="9243" max="9454" width="10.140625" style="54"/>
    <col min="9455" max="9455" width="36.28515625" style="54" customWidth="1"/>
    <col min="9456" max="9479" width="3.28515625" style="54" customWidth="1"/>
    <col min="9480" max="9480" width="44.140625" style="54" customWidth="1"/>
    <col min="9481" max="9498" width="9.85546875" style="54" customWidth="1"/>
    <col min="9499" max="9710" width="10.140625" style="54"/>
    <col min="9711" max="9711" width="36.28515625" style="54" customWidth="1"/>
    <col min="9712" max="9735" width="3.28515625" style="54" customWidth="1"/>
    <col min="9736" max="9736" width="44.140625" style="54" customWidth="1"/>
    <col min="9737" max="9754" width="9.85546875" style="54" customWidth="1"/>
    <col min="9755" max="9966" width="10.140625" style="54"/>
    <col min="9967" max="9967" width="36.28515625" style="54" customWidth="1"/>
    <col min="9968" max="9991" width="3.28515625" style="54" customWidth="1"/>
    <col min="9992" max="9992" width="44.140625" style="54" customWidth="1"/>
    <col min="9993" max="10010" width="9.85546875" style="54" customWidth="1"/>
    <col min="10011" max="10222" width="10.140625" style="54"/>
    <col min="10223" max="10223" width="36.28515625" style="54" customWidth="1"/>
    <col min="10224" max="10247" width="3.28515625" style="54" customWidth="1"/>
    <col min="10248" max="10248" width="44.140625" style="54" customWidth="1"/>
    <col min="10249" max="10266" width="9.85546875" style="54" customWidth="1"/>
    <col min="10267" max="10478" width="10.140625" style="54"/>
    <col min="10479" max="10479" width="36.28515625" style="54" customWidth="1"/>
    <col min="10480" max="10503" width="3.28515625" style="54" customWidth="1"/>
    <col min="10504" max="10504" width="44.140625" style="54" customWidth="1"/>
    <col min="10505" max="10522" width="9.85546875" style="54" customWidth="1"/>
    <col min="10523" max="10734" width="10.140625" style="54"/>
    <col min="10735" max="10735" width="36.28515625" style="54" customWidth="1"/>
    <col min="10736" max="10759" width="3.28515625" style="54" customWidth="1"/>
    <col min="10760" max="10760" width="44.140625" style="54" customWidth="1"/>
    <col min="10761" max="10778" width="9.85546875" style="54" customWidth="1"/>
    <col min="10779" max="10990" width="10.140625" style="54"/>
    <col min="10991" max="10991" width="36.28515625" style="54" customWidth="1"/>
    <col min="10992" max="11015" width="3.28515625" style="54" customWidth="1"/>
    <col min="11016" max="11016" width="44.140625" style="54" customWidth="1"/>
    <col min="11017" max="11034" width="9.85546875" style="54" customWidth="1"/>
    <col min="11035" max="11246" width="10.140625" style="54"/>
    <col min="11247" max="11247" width="36.28515625" style="54" customWidth="1"/>
    <col min="11248" max="11271" width="3.28515625" style="54" customWidth="1"/>
    <col min="11272" max="11272" width="44.140625" style="54" customWidth="1"/>
    <col min="11273" max="11290" width="9.85546875" style="54" customWidth="1"/>
    <col min="11291" max="11502" width="10.140625" style="54"/>
    <col min="11503" max="11503" width="36.28515625" style="54" customWidth="1"/>
    <col min="11504" max="11527" width="3.28515625" style="54" customWidth="1"/>
    <col min="11528" max="11528" width="44.140625" style="54" customWidth="1"/>
    <col min="11529" max="11546" width="9.85546875" style="54" customWidth="1"/>
    <col min="11547" max="11758" width="10.140625" style="54"/>
    <col min="11759" max="11759" width="36.28515625" style="54" customWidth="1"/>
    <col min="11760" max="11783" width="3.28515625" style="54" customWidth="1"/>
    <col min="11784" max="11784" width="44.140625" style="54" customWidth="1"/>
    <col min="11785" max="11802" width="9.85546875" style="54" customWidth="1"/>
    <col min="11803" max="12014" width="10.140625" style="54"/>
    <col min="12015" max="12015" width="36.28515625" style="54" customWidth="1"/>
    <col min="12016" max="12039" width="3.28515625" style="54" customWidth="1"/>
    <col min="12040" max="12040" width="44.140625" style="54" customWidth="1"/>
    <col min="12041" max="12058" width="9.85546875" style="54" customWidth="1"/>
    <col min="12059" max="12270" width="10.140625" style="54"/>
    <col min="12271" max="12271" width="36.28515625" style="54" customWidth="1"/>
    <col min="12272" max="12295" width="3.28515625" style="54" customWidth="1"/>
    <col min="12296" max="12296" width="44.140625" style="54" customWidth="1"/>
    <col min="12297" max="12314" width="9.85546875" style="54" customWidth="1"/>
    <col min="12315" max="12526" width="10.140625" style="54"/>
    <col min="12527" max="12527" width="36.28515625" style="54" customWidth="1"/>
    <col min="12528" max="12551" width="3.28515625" style="54" customWidth="1"/>
    <col min="12552" max="12552" width="44.140625" style="54" customWidth="1"/>
    <col min="12553" max="12570" width="9.85546875" style="54" customWidth="1"/>
    <col min="12571" max="12782" width="10.140625" style="54"/>
    <col min="12783" max="12783" width="36.28515625" style="54" customWidth="1"/>
    <col min="12784" max="12807" width="3.28515625" style="54" customWidth="1"/>
    <col min="12808" max="12808" width="44.140625" style="54" customWidth="1"/>
    <col min="12809" max="12826" width="9.85546875" style="54" customWidth="1"/>
    <col min="12827" max="13038" width="10.140625" style="54"/>
    <col min="13039" max="13039" width="36.28515625" style="54" customWidth="1"/>
    <col min="13040" max="13063" width="3.28515625" style="54" customWidth="1"/>
    <col min="13064" max="13064" width="44.140625" style="54" customWidth="1"/>
    <col min="13065" max="13082" width="9.85546875" style="54" customWidth="1"/>
    <col min="13083" max="13294" width="10.140625" style="54"/>
    <col min="13295" max="13295" width="36.28515625" style="54" customWidth="1"/>
    <col min="13296" max="13319" width="3.28515625" style="54" customWidth="1"/>
    <col min="13320" max="13320" width="44.140625" style="54" customWidth="1"/>
    <col min="13321" max="13338" width="9.85546875" style="54" customWidth="1"/>
    <col min="13339" max="13550" width="10.140625" style="54"/>
    <col min="13551" max="13551" width="36.28515625" style="54" customWidth="1"/>
    <col min="13552" max="13575" width="3.28515625" style="54" customWidth="1"/>
    <col min="13576" max="13576" width="44.140625" style="54" customWidth="1"/>
    <col min="13577" max="13594" width="9.85546875" style="54" customWidth="1"/>
    <col min="13595" max="13806" width="10.140625" style="54"/>
    <col min="13807" max="13807" width="36.28515625" style="54" customWidth="1"/>
    <col min="13808" max="13831" width="3.28515625" style="54" customWidth="1"/>
    <col min="13832" max="13832" width="44.140625" style="54" customWidth="1"/>
    <col min="13833" max="13850" width="9.85546875" style="54" customWidth="1"/>
    <col min="13851" max="14062" width="10.140625" style="54"/>
    <col min="14063" max="14063" width="36.28515625" style="54" customWidth="1"/>
    <col min="14064" max="14087" width="3.28515625" style="54" customWidth="1"/>
    <col min="14088" max="14088" width="44.140625" style="54" customWidth="1"/>
    <col min="14089" max="14106" width="9.85546875" style="54" customWidth="1"/>
    <col min="14107" max="14318" width="10.140625" style="54"/>
    <col min="14319" max="14319" width="36.28515625" style="54" customWidth="1"/>
    <col min="14320" max="14343" width="3.28515625" style="54" customWidth="1"/>
    <col min="14344" max="14344" width="44.140625" style="54" customWidth="1"/>
    <col min="14345" max="14362" width="9.85546875" style="54" customWidth="1"/>
    <col min="14363" max="14574" width="10.140625" style="54"/>
    <col min="14575" max="14575" width="36.28515625" style="54" customWidth="1"/>
    <col min="14576" max="14599" width="3.28515625" style="54" customWidth="1"/>
    <col min="14600" max="14600" width="44.140625" style="54" customWidth="1"/>
    <col min="14601" max="14618" width="9.85546875" style="54" customWidth="1"/>
    <col min="14619" max="14830" width="10.140625" style="54"/>
    <col min="14831" max="14831" width="36.28515625" style="54" customWidth="1"/>
    <col min="14832" max="14855" width="3.28515625" style="54" customWidth="1"/>
    <col min="14856" max="14856" width="44.140625" style="54" customWidth="1"/>
    <col min="14857" max="14874" width="9.85546875" style="54" customWidth="1"/>
    <col min="14875" max="15086" width="10.140625" style="54"/>
    <col min="15087" max="15087" width="36.28515625" style="54" customWidth="1"/>
    <col min="15088" max="15111" width="3.28515625" style="54" customWidth="1"/>
    <col min="15112" max="15112" width="44.140625" style="54" customWidth="1"/>
    <col min="15113" max="15130" width="9.85546875" style="54" customWidth="1"/>
    <col min="15131" max="15342" width="10.140625" style="54"/>
    <col min="15343" max="15343" width="36.28515625" style="54" customWidth="1"/>
    <col min="15344" max="15367" width="3.28515625" style="54" customWidth="1"/>
    <col min="15368" max="15368" width="44.140625" style="54" customWidth="1"/>
    <col min="15369" max="15386" width="9.85546875" style="54" customWidth="1"/>
    <col min="15387" max="15598" width="10.140625" style="54"/>
    <col min="15599" max="15599" width="36.28515625" style="54" customWidth="1"/>
    <col min="15600" max="15623" width="3.28515625" style="54" customWidth="1"/>
    <col min="15624" max="15624" width="44.140625" style="54" customWidth="1"/>
    <col min="15625" max="15642" width="9.85546875" style="54" customWidth="1"/>
    <col min="15643" max="15854" width="10.140625" style="54"/>
    <col min="15855" max="15855" width="36.28515625" style="54" customWidth="1"/>
    <col min="15856" max="15879" width="3.28515625" style="54" customWidth="1"/>
    <col min="15880" max="15880" width="44.140625" style="54" customWidth="1"/>
    <col min="15881" max="15898" width="9.85546875" style="54" customWidth="1"/>
    <col min="15899" max="16110" width="10.140625" style="54"/>
    <col min="16111" max="16111" width="36.28515625" style="54" customWidth="1"/>
    <col min="16112" max="16135" width="3.28515625" style="54" customWidth="1"/>
    <col min="16136" max="16136" width="44.140625" style="54" customWidth="1"/>
    <col min="16137" max="16154" width="9.85546875" style="54" customWidth="1"/>
    <col min="16155" max="16384" width="10.140625" style="54"/>
  </cols>
  <sheetData>
    <row r="1" spans="1:32" x14ac:dyDescent="0.25">
      <c r="A1" s="288" t="s">
        <v>58</v>
      </c>
      <c r="B1" s="288"/>
      <c r="C1" s="288"/>
      <c r="D1" s="288"/>
      <c r="E1" s="288"/>
      <c r="F1" s="288"/>
      <c r="G1" s="288"/>
      <c r="H1" s="288"/>
      <c r="I1" s="288"/>
      <c r="J1" s="288"/>
      <c r="K1" s="288"/>
      <c r="L1" s="288"/>
      <c r="M1" s="288"/>
      <c r="N1" s="288"/>
      <c r="O1" s="288"/>
      <c r="P1" s="288"/>
      <c r="Q1" s="288"/>
      <c r="R1" s="288"/>
      <c r="S1" s="288"/>
      <c r="T1" s="288"/>
      <c r="U1" s="288"/>
      <c r="V1" s="288"/>
      <c r="W1" s="288"/>
      <c r="X1" s="288"/>
      <c r="Y1" s="288"/>
      <c r="Z1" s="288"/>
      <c r="AA1" s="288"/>
      <c r="AB1" s="288"/>
    </row>
    <row r="2" spans="1:32" x14ac:dyDescent="0.25">
      <c r="A2" s="288" t="s">
        <v>57</v>
      </c>
      <c r="B2" s="288"/>
      <c r="C2" s="288"/>
      <c r="D2" s="288"/>
      <c r="E2" s="288"/>
      <c r="F2" s="288"/>
      <c r="G2" s="288"/>
      <c r="H2" s="288"/>
      <c r="I2" s="288"/>
      <c r="J2" s="288"/>
      <c r="K2" s="288"/>
      <c r="L2" s="288"/>
      <c r="M2" s="288"/>
      <c r="N2" s="288"/>
      <c r="O2" s="288"/>
      <c r="P2" s="288"/>
      <c r="Q2" s="288"/>
      <c r="R2" s="288"/>
      <c r="S2" s="288"/>
      <c r="T2" s="288"/>
      <c r="U2" s="288"/>
      <c r="V2" s="288"/>
      <c r="W2" s="288"/>
      <c r="X2" s="288"/>
      <c r="Y2" s="288"/>
      <c r="Z2" s="288"/>
      <c r="AA2" s="288"/>
      <c r="AB2" s="288"/>
    </row>
    <row r="3" spans="1:32" ht="23.25" customHeight="1" x14ac:dyDescent="0.25">
      <c r="A3" s="288" t="s">
        <v>59</v>
      </c>
      <c r="B3" s="288"/>
      <c r="C3" s="288"/>
      <c r="D3" s="288"/>
      <c r="E3" s="288"/>
      <c r="F3" s="288"/>
      <c r="G3" s="288"/>
      <c r="H3" s="288"/>
      <c r="I3" s="288"/>
      <c r="J3" s="288"/>
      <c r="K3" s="288"/>
      <c r="L3" s="288"/>
      <c r="M3" s="288"/>
      <c r="N3" s="288"/>
      <c r="O3" s="288"/>
      <c r="P3" s="288"/>
      <c r="Q3" s="288"/>
      <c r="R3" s="288"/>
      <c r="S3" s="288"/>
      <c r="T3" s="288"/>
      <c r="U3" s="288"/>
      <c r="V3" s="288"/>
      <c r="W3" s="288"/>
      <c r="X3" s="288"/>
      <c r="Y3" s="288"/>
      <c r="Z3" s="288"/>
      <c r="AA3" s="288"/>
      <c r="AB3" s="288"/>
    </row>
    <row r="4" spans="1:32" ht="10.5" customHeight="1" x14ac:dyDescent="0.25">
      <c r="A4" s="288"/>
      <c r="B4" s="288"/>
      <c r="C4" s="288"/>
      <c r="D4" s="288"/>
      <c r="E4" s="288"/>
      <c r="F4" s="288"/>
      <c r="G4" s="288"/>
      <c r="H4" s="288"/>
      <c r="I4" s="288"/>
      <c r="J4" s="288"/>
      <c r="K4" s="288"/>
      <c r="L4" s="288"/>
      <c r="M4" s="288"/>
      <c r="N4" s="288"/>
      <c r="O4" s="288"/>
      <c r="P4" s="288"/>
      <c r="Q4" s="288"/>
      <c r="R4" s="288"/>
      <c r="S4" s="288"/>
      <c r="T4" s="288"/>
      <c r="U4" s="288"/>
      <c r="V4" s="288"/>
      <c r="W4" s="288"/>
      <c r="X4" s="288"/>
      <c r="Y4" s="55"/>
      <c r="Z4" s="55"/>
      <c r="AA4" s="55"/>
      <c r="AB4" s="55"/>
    </row>
    <row r="5" spans="1:32" ht="32.25" customHeight="1" x14ac:dyDescent="0.25">
      <c r="A5" s="288" t="s">
        <v>78</v>
      </c>
      <c r="B5" s="288"/>
      <c r="C5" s="288"/>
      <c r="D5" s="288"/>
      <c r="E5" s="288"/>
      <c r="F5" s="288"/>
      <c r="G5" s="288"/>
      <c r="H5" s="288"/>
      <c r="I5" s="288"/>
      <c r="J5" s="288"/>
      <c r="K5" s="288"/>
      <c r="L5" s="288"/>
      <c r="M5" s="288"/>
      <c r="N5" s="288"/>
      <c r="O5" s="288"/>
      <c r="P5" s="288"/>
      <c r="Q5" s="288"/>
      <c r="R5" s="288"/>
      <c r="S5" s="288"/>
      <c r="T5" s="288"/>
      <c r="U5" s="288"/>
      <c r="V5" s="288"/>
      <c r="W5" s="288"/>
      <c r="X5" s="288"/>
      <c r="Y5" s="288"/>
      <c r="Z5" s="288"/>
      <c r="AA5" s="288"/>
      <c r="AB5" s="288"/>
    </row>
    <row r="6" spans="1:32" ht="38.25" customHeight="1" x14ac:dyDescent="0.25">
      <c r="A6" s="287" t="s">
        <v>192</v>
      </c>
      <c r="B6" s="287"/>
      <c r="C6" s="287"/>
      <c r="D6" s="287"/>
      <c r="E6" s="287"/>
      <c r="F6" s="287"/>
      <c r="G6" s="287"/>
      <c r="H6" s="287"/>
      <c r="I6" s="287"/>
      <c r="J6" s="287"/>
      <c r="K6" s="287"/>
      <c r="L6" s="287"/>
      <c r="M6" s="287"/>
      <c r="N6" s="287"/>
      <c r="O6" s="287"/>
      <c r="P6" s="287"/>
      <c r="Q6" s="287"/>
      <c r="R6" s="287"/>
      <c r="S6" s="287"/>
      <c r="T6" s="287"/>
      <c r="U6" s="287"/>
      <c r="V6" s="287"/>
      <c r="W6" s="287"/>
      <c r="X6" s="287"/>
      <c r="Y6" s="287"/>
      <c r="Z6" s="287"/>
      <c r="AA6" s="287"/>
      <c r="AB6" s="287"/>
    </row>
    <row r="7" spans="1:32" x14ac:dyDescent="0.25">
      <c r="A7" s="287"/>
      <c r="B7" s="287"/>
      <c r="C7" s="287"/>
      <c r="D7" s="287"/>
      <c r="E7" s="287"/>
      <c r="F7" s="287"/>
      <c r="G7" s="287"/>
      <c r="H7" s="287"/>
      <c r="I7" s="287"/>
      <c r="J7" s="287"/>
      <c r="K7" s="287"/>
      <c r="L7" s="287"/>
      <c r="M7" s="287"/>
      <c r="N7" s="287"/>
      <c r="O7" s="287"/>
      <c r="P7" s="287"/>
      <c r="Q7" s="287"/>
      <c r="R7" s="287"/>
      <c r="S7" s="287"/>
      <c r="T7" s="287"/>
      <c r="U7" s="287"/>
      <c r="V7" s="287"/>
      <c r="W7" s="287"/>
      <c r="X7" s="287"/>
      <c r="Y7" s="287"/>
      <c r="Z7" s="287"/>
      <c r="AA7" s="287"/>
      <c r="AB7" s="287"/>
    </row>
    <row r="8" spans="1:32" ht="9.75" customHeight="1" x14ac:dyDescent="0.25">
      <c r="A8" s="289" t="s">
        <v>60</v>
      </c>
      <c r="B8" s="289"/>
      <c r="C8" s="289"/>
      <c r="D8" s="289"/>
      <c r="E8" s="289"/>
      <c r="F8" s="289"/>
      <c r="G8" s="289"/>
      <c r="H8" s="289"/>
      <c r="I8" s="289"/>
      <c r="J8" s="289"/>
      <c r="K8" s="289"/>
      <c r="L8" s="289"/>
      <c r="M8" s="289"/>
      <c r="N8" s="289"/>
      <c r="O8" s="289"/>
      <c r="P8" s="289"/>
      <c r="Q8" s="289"/>
      <c r="R8" s="289"/>
      <c r="S8" s="289"/>
      <c r="T8" s="289"/>
      <c r="U8" s="289"/>
      <c r="V8" s="289"/>
      <c r="W8" s="289"/>
      <c r="X8" s="289"/>
      <c r="Y8" s="289"/>
      <c r="Z8" s="289"/>
      <c r="AA8" s="289"/>
      <c r="AB8" s="289"/>
    </row>
    <row r="9" spans="1:32" ht="15.75" customHeight="1" x14ac:dyDescent="0.25">
      <c r="A9" s="289"/>
      <c r="B9" s="289"/>
      <c r="C9" s="289"/>
      <c r="D9" s="289"/>
      <c r="E9" s="289"/>
      <c r="F9" s="289"/>
      <c r="G9" s="289"/>
      <c r="H9" s="289"/>
      <c r="I9" s="289"/>
      <c r="J9" s="289"/>
      <c r="K9" s="289"/>
      <c r="L9" s="289"/>
      <c r="M9" s="289"/>
      <c r="N9" s="289"/>
      <c r="O9" s="289"/>
      <c r="P9" s="289"/>
      <c r="Q9" s="289"/>
      <c r="R9" s="289"/>
      <c r="S9" s="289"/>
      <c r="T9" s="289"/>
      <c r="U9" s="289"/>
      <c r="V9" s="289"/>
      <c r="W9" s="289"/>
      <c r="X9" s="289"/>
      <c r="Y9" s="289"/>
      <c r="Z9" s="289"/>
      <c r="AA9" s="289"/>
      <c r="AB9" s="289"/>
    </row>
    <row r="10" spans="1:32" ht="36" customHeight="1" thickBot="1" x14ac:dyDescent="0.3">
      <c r="A10" s="56"/>
      <c r="B10" s="56"/>
      <c r="C10" s="56"/>
      <c r="D10" s="56"/>
      <c r="E10" s="56"/>
      <c r="F10" s="56"/>
      <c r="G10" s="56"/>
      <c r="H10" s="56"/>
      <c r="I10" s="56"/>
      <c r="J10" s="56"/>
      <c r="K10" s="56"/>
      <c r="L10" s="56"/>
      <c r="M10" s="56"/>
      <c r="N10" s="56"/>
      <c r="O10" s="56"/>
      <c r="P10" s="56"/>
      <c r="Q10" s="56"/>
      <c r="R10" s="56"/>
      <c r="S10" s="57"/>
      <c r="T10" s="58"/>
      <c r="U10" s="58"/>
      <c r="V10" s="58"/>
      <c r="W10" s="58"/>
      <c r="X10" s="58"/>
      <c r="Y10" s="58"/>
      <c r="Z10" s="58"/>
      <c r="AA10" s="58"/>
      <c r="AB10" s="58"/>
    </row>
    <row r="11" spans="1:32" ht="64.5" customHeight="1" thickTop="1" x14ac:dyDescent="0.25">
      <c r="A11" s="290" t="s">
        <v>61</v>
      </c>
      <c r="B11" s="293" t="s">
        <v>62</v>
      </c>
      <c r="C11" s="294"/>
      <c r="D11" s="294"/>
      <c r="E11" s="59">
        <v>1</v>
      </c>
      <c r="F11" s="293" t="s">
        <v>62</v>
      </c>
      <c r="G11" s="294"/>
      <c r="H11" s="294"/>
      <c r="I11" s="59">
        <v>2</v>
      </c>
      <c r="J11" s="293" t="s">
        <v>62</v>
      </c>
      <c r="K11" s="294"/>
      <c r="L11" s="294"/>
      <c r="M11" s="59">
        <v>3</v>
      </c>
      <c r="N11" s="293" t="s">
        <v>62</v>
      </c>
      <c r="O11" s="294"/>
      <c r="P11" s="294"/>
      <c r="Q11" s="59">
        <v>4</v>
      </c>
      <c r="R11" s="295" t="s">
        <v>63</v>
      </c>
      <c r="S11" s="298" t="s">
        <v>64</v>
      </c>
      <c r="T11" s="299"/>
      <c r="U11" s="299"/>
      <c r="V11" s="299"/>
      <c r="W11" s="299"/>
      <c r="X11" s="299"/>
      <c r="Y11" s="299"/>
      <c r="Z11" s="299"/>
      <c r="AA11" s="299"/>
      <c r="AB11" s="299"/>
      <c r="AC11" s="299"/>
      <c r="AD11" s="299"/>
      <c r="AE11" s="299"/>
      <c r="AF11" s="299"/>
    </row>
    <row r="12" spans="1:32" ht="64.5" customHeight="1" thickBot="1" x14ac:dyDescent="0.3">
      <c r="A12" s="291"/>
      <c r="B12" s="60">
        <v>1</v>
      </c>
      <c r="C12" s="61">
        <v>2</v>
      </c>
      <c r="D12" s="61">
        <v>3</v>
      </c>
      <c r="E12" s="62">
        <v>4</v>
      </c>
      <c r="F12" s="60">
        <v>1</v>
      </c>
      <c r="G12" s="61">
        <v>2</v>
      </c>
      <c r="H12" s="61">
        <v>3</v>
      </c>
      <c r="I12" s="62">
        <v>4</v>
      </c>
      <c r="J12" s="60">
        <v>1</v>
      </c>
      <c r="K12" s="61">
        <v>2</v>
      </c>
      <c r="L12" s="61">
        <v>3</v>
      </c>
      <c r="M12" s="62">
        <v>4</v>
      </c>
      <c r="N12" s="60">
        <v>1</v>
      </c>
      <c r="O12" s="61">
        <v>2</v>
      </c>
      <c r="P12" s="61">
        <v>3</v>
      </c>
      <c r="Q12" s="62">
        <v>4</v>
      </c>
      <c r="R12" s="296"/>
      <c r="S12" s="147">
        <v>1</v>
      </c>
      <c r="T12" s="146">
        <v>1</v>
      </c>
      <c r="U12" s="146">
        <v>1</v>
      </c>
      <c r="V12" s="146">
        <v>1</v>
      </c>
      <c r="W12" s="146">
        <v>1</v>
      </c>
      <c r="X12" s="146">
        <v>1</v>
      </c>
      <c r="Y12" s="146">
        <v>1</v>
      </c>
      <c r="Z12" s="146">
        <v>1</v>
      </c>
      <c r="AA12" s="146">
        <v>1</v>
      </c>
      <c r="AB12" s="146">
        <v>1</v>
      </c>
      <c r="AC12" s="146">
        <v>1</v>
      </c>
      <c r="AD12" s="146">
        <v>1</v>
      </c>
      <c r="AE12" s="146">
        <v>1</v>
      </c>
      <c r="AF12" s="146">
        <v>1</v>
      </c>
    </row>
    <row r="13" spans="1:32" ht="160.5" customHeight="1" thickBot="1" x14ac:dyDescent="0.3">
      <c r="A13" s="292"/>
      <c r="B13" s="305"/>
      <c r="C13" s="306"/>
      <c r="D13" s="306"/>
      <c r="E13" s="307"/>
      <c r="F13" s="305"/>
      <c r="G13" s="306"/>
      <c r="H13" s="306"/>
      <c r="I13" s="307"/>
      <c r="J13" s="305"/>
      <c r="K13" s="306"/>
      <c r="L13" s="306"/>
      <c r="M13" s="307"/>
      <c r="N13" s="305"/>
      <c r="O13" s="306"/>
      <c r="P13" s="306"/>
      <c r="Q13" s="307"/>
      <c r="R13" s="297"/>
      <c r="S13" s="147" t="s">
        <v>188</v>
      </c>
      <c r="T13" s="146" t="s">
        <v>189</v>
      </c>
      <c r="U13" s="146" t="s">
        <v>190</v>
      </c>
      <c r="V13" s="146" t="s">
        <v>178</v>
      </c>
      <c r="W13" s="146" t="s">
        <v>191</v>
      </c>
      <c r="X13" s="146" t="s">
        <v>81</v>
      </c>
      <c r="Y13" s="146" t="s">
        <v>197</v>
      </c>
      <c r="Z13" s="146" t="s">
        <v>91</v>
      </c>
      <c r="AA13" s="146" t="s">
        <v>39</v>
      </c>
      <c r="AB13" s="146" t="s">
        <v>198</v>
      </c>
      <c r="AC13" s="146" t="s">
        <v>92</v>
      </c>
      <c r="AD13" s="146" t="s">
        <v>93</v>
      </c>
      <c r="AE13" s="146" t="s">
        <v>89</v>
      </c>
      <c r="AF13" s="146" t="s">
        <v>79</v>
      </c>
    </row>
    <row r="14" spans="1:32" ht="132.75" customHeight="1" thickBot="1" x14ac:dyDescent="0.3">
      <c r="A14" s="63" t="s">
        <v>65</v>
      </c>
      <c r="B14" s="64">
        <v>1</v>
      </c>
      <c r="C14" s="65">
        <v>1</v>
      </c>
      <c r="D14" s="65">
        <v>1</v>
      </c>
      <c r="E14" s="66">
        <v>1</v>
      </c>
      <c r="F14" s="64"/>
      <c r="G14" s="65"/>
      <c r="H14" s="65"/>
      <c r="I14" s="67"/>
      <c r="J14" s="64"/>
      <c r="K14" s="65"/>
      <c r="L14" s="65"/>
      <c r="M14" s="66"/>
      <c r="N14" s="64"/>
      <c r="O14" s="65"/>
      <c r="P14" s="65"/>
      <c r="Q14" s="67"/>
      <c r="R14" s="229" t="s">
        <v>199</v>
      </c>
      <c r="S14" s="230">
        <v>0.2</v>
      </c>
      <c r="T14" s="231"/>
      <c r="U14" s="231"/>
      <c r="V14" s="231">
        <v>0.4</v>
      </c>
      <c r="W14" s="231">
        <v>0.4</v>
      </c>
      <c r="X14" s="231">
        <v>0.30000000000000004</v>
      </c>
      <c r="Y14" s="231">
        <v>0.30000000000000004</v>
      </c>
      <c r="Z14" s="231">
        <v>0.30000000000000004</v>
      </c>
      <c r="AA14" s="231">
        <v>0.8</v>
      </c>
      <c r="AB14" s="231">
        <v>0.4</v>
      </c>
      <c r="AC14" s="231"/>
      <c r="AD14" s="231"/>
      <c r="AE14" s="231"/>
      <c r="AF14" s="231"/>
    </row>
    <row r="15" spans="1:32" ht="17.25" thickBot="1" x14ac:dyDescent="0.3">
      <c r="A15" s="68" t="s">
        <v>67</v>
      </c>
      <c r="B15" s="69"/>
      <c r="C15" s="70"/>
      <c r="D15" s="70"/>
      <c r="E15" s="71"/>
      <c r="F15" s="69"/>
      <c r="G15" s="70"/>
      <c r="H15" s="70"/>
      <c r="I15" s="72"/>
      <c r="J15" s="69"/>
      <c r="K15" s="70"/>
      <c r="L15" s="70"/>
      <c r="M15" s="71"/>
      <c r="N15" s="69"/>
      <c r="O15" s="70"/>
      <c r="P15" s="70"/>
      <c r="Q15" s="72"/>
      <c r="R15" s="232"/>
      <c r="S15" s="230"/>
      <c r="T15" s="231"/>
      <c r="U15" s="231"/>
      <c r="V15" s="231"/>
      <c r="W15" s="231"/>
      <c r="X15" s="231"/>
      <c r="Y15" s="231"/>
      <c r="Z15" s="231"/>
      <c r="AA15" s="231"/>
      <c r="AB15" s="231"/>
      <c r="AC15" s="231"/>
      <c r="AD15" s="231"/>
      <c r="AE15" s="231"/>
      <c r="AF15" s="231"/>
    </row>
    <row r="16" spans="1:32" ht="177.75" customHeight="1" thickBot="1" x14ac:dyDescent="0.3">
      <c r="A16" s="73" t="s">
        <v>68</v>
      </c>
      <c r="B16" s="74">
        <v>1</v>
      </c>
      <c r="C16" s="75">
        <v>1</v>
      </c>
      <c r="D16" s="75">
        <v>1</v>
      </c>
      <c r="E16" s="76">
        <v>1</v>
      </c>
      <c r="F16" s="74">
        <v>1</v>
      </c>
      <c r="G16" s="75">
        <v>1</v>
      </c>
      <c r="H16" s="75">
        <v>1</v>
      </c>
      <c r="I16" s="77">
        <v>1</v>
      </c>
      <c r="J16" s="74">
        <v>1</v>
      </c>
      <c r="K16" s="75">
        <v>1</v>
      </c>
      <c r="L16" s="75">
        <v>1</v>
      </c>
      <c r="M16" s="76">
        <v>1</v>
      </c>
      <c r="N16" s="74">
        <v>1</v>
      </c>
      <c r="O16" s="75">
        <v>1</v>
      </c>
      <c r="P16" s="75">
        <v>1</v>
      </c>
      <c r="Q16" s="77">
        <v>1</v>
      </c>
      <c r="R16" s="229" t="s">
        <v>201</v>
      </c>
      <c r="S16" s="230">
        <v>1</v>
      </c>
      <c r="T16" s="231">
        <v>2</v>
      </c>
      <c r="U16" s="231">
        <v>1</v>
      </c>
      <c r="V16" s="231">
        <v>0.3</v>
      </c>
      <c r="W16" s="231">
        <v>0.3</v>
      </c>
      <c r="X16" s="231">
        <v>0.22499999999999998</v>
      </c>
      <c r="Y16" s="231">
        <v>0.22499999999999998</v>
      </c>
      <c r="Z16" s="231">
        <v>0.22499999999999998</v>
      </c>
      <c r="AA16" s="231">
        <v>0.6</v>
      </c>
      <c r="AB16" s="231">
        <v>0.3</v>
      </c>
      <c r="AC16" s="231">
        <v>2.8000000000000003</v>
      </c>
      <c r="AD16" s="231">
        <v>2.8000000000000003</v>
      </c>
      <c r="AE16" s="231">
        <v>2.8000000000000003</v>
      </c>
      <c r="AF16" s="231">
        <v>3.5</v>
      </c>
    </row>
    <row r="17" spans="1:33" ht="135" customHeight="1" thickBot="1" x14ac:dyDescent="0.3">
      <c r="A17" s="78" t="s">
        <v>69</v>
      </c>
      <c r="B17" s="69">
        <v>1</v>
      </c>
      <c r="C17" s="70">
        <v>1</v>
      </c>
      <c r="D17" s="70">
        <v>1</v>
      </c>
      <c r="E17" s="71">
        <v>1</v>
      </c>
      <c r="F17" s="69">
        <v>1</v>
      </c>
      <c r="G17" s="70">
        <v>1</v>
      </c>
      <c r="H17" s="70">
        <v>1</v>
      </c>
      <c r="I17" s="72">
        <v>1</v>
      </c>
      <c r="J17" s="69">
        <v>1</v>
      </c>
      <c r="K17" s="70">
        <v>1</v>
      </c>
      <c r="L17" s="70">
        <v>1</v>
      </c>
      <c r="M17" s="71">
        <v>1</v>
      </c>
      <c r="N17" s="69">
        <v>1</v>
      </c>
      <c r="O17" s="70">
        <v>1</v>
      </c>
      <c r="P17" s="70">
        <v>1</v>
      </c>
      <c r="Q17" s="72">
        <v>1</v>
      </c>
      <c r="R17" s="229" t="s">
        <v>200</v>
      </c>
      <c r="S17" s="230">
        <v>0.2</v>
      </c>
      <c r="T17" s="231">
        <v>0.8</v>
      </c>
      <c r="U17" s="231">
        <v>0.4</v>
      </c>
      <c r="V17" s="231"/>
      <c r="W17" s="231"/>
      <c r="X17" s="231"/>
      <c r="Y17" s="231"/>
      <c r="Z17" s="231"/>
      <c r="AA17" s="231"/>
      <c r="AB17" s="231"/>
      <c r="AC17" s="231">
        <v>0.70000000000000007</v>
      </c>
      <c r="AD17" s="231">
        <v>0.70000000000000007</v>
      </c>
      <c r="AE17" s="231">
        <v>0.70000000000000007</v>
      </c>
      <c r="AF17" s="231"/>
    </row>
    <row r="18" spans="1:33" ht="135" customHeight="1" thickBot="1" x14ac:dyDescent="0.3">
      <c r="A18" s="78" t="s">
        <v>70</v>
      </c>
      <c r="B18" s="69"/>
      <c r="C18" s="70"/>
      <c r="D18" s="70"/>
      <c r="E18" s="72">
        <v>1</v>
      </c>
      <c r="F18" s="69"/>
      <c r="G18" s="70"/>
      <c r="H18" s="70" t="s">
        <v>66</v>
      </c>
      <c r="I18" s="72">
        <v>1</v>
      </c>
      <c r="J18" s="69"/>
      <c r="K18" s="70"/>
      <c r="L18" s="70"/>
      <c r="M18" s="72">
        <v>1</v>
      </c>
      <c r="N18" s="69"/>
      <c r="O18" s="70"/>
      <c r="P18" s="70" t="s">
        <v>66</v>
      </c>
      <c r="Q18" s="72">
        <v>1</v>
      </c>
      <c r="R18" s="229" t="s">
        <v>202</v>
      </c>
      <c r="S18" s="230">
        <v>0.2</v>
      </c>
      <c r="T18" s="231">
        <v>0.4</v>
      </c>
      <c r="U18" s="231">
        <v>0.2</v>
      </c>
      <c r="V18" s="231">
        <v>0.2</v>
      </c>
      <c r="W18" s="231">
        <v>0.2</v>
      </c>
      <c r="X18" s="231">
        <v>0.15000000000000002</v>
      </c>
      <c r="Y18" s="231">
        <v>0.15000000000000002</v>
      </c>
      <c r="Z18" s="231">
        <v>0.15000000000000002</v>
      </c>
      <c r="AA18" s="231">
        <v>0.4</v>
      </c>
      <c r="AB18" s="231">
        <v>0.2</v>
      </c>
      <c r="AC18" s="231"/>
      <c r="AD18" s="231"/>
      <c r="AE18" s="231"/>
      <c r="AF18" s="231"/>
    </row>
    <row r="19" spans="1:33" ht="96.75" customHeight="1" thickBot="1" x14ac:dyDescent="0.3">
      <c r="A19" s="78" t="s">
        <v>71</v>
      </c>
      <c r="B19" s="74">
        <v>1</v>
      </c>
      <c r="C19" s="75">
        <v>1</v>
      </c>
      <c r="D19" s="75">
        <v>1</v>
      </c>
      <c r="E19" s="76">
        <v>1</v>
      </c>
      <c r="F19" s="74">
        <v>1</v>
      </c>
      <c r="G19" s="75">
        <v>1</v>
      </c>
      <c r="H19" s="75">
        <v>1</v>
      </c>
      <c r="I19" s="77">
        <v>1</v>
      </c>
      <c r="J19" s="74">
        <v>1</v>
      </c>
      <c r="K19" s="75">
        <v>1</v>
      </c>
      <c r="L19" s="75">
        <v>1</v>
      </c>
      <c r="M19" s="76">
        <v>1</v>
      </c>
      <c r="N19" s="74">
        <v>1</v>
      </c>
      <c r="O19" s="75">
        <v>1</v>
      </c>
      <c r="P19" s="75">
        <v>1</v>
      </c>
      <c r="Q19" s="77">
        <v>1</v>
      </c>
      <c r="R19" s="229" t="s">
        <v>203</v>
      </c>
      <c r="S19" s="230">
        <v>0.1</v>
      </c>
      <c r="T19" s="231">
        <v>0.2</v>
      </c>
      <c r="U19" s="231">
        <v>0.1</v>
      </c>
      <c r="V19" s="231"/>
      <c r="W19" s="231"/>
      <c r="X19" s="231"/>
      <c r="Y19" s="231"/>
      <c r="Z19" s="231"/>
      <c r="AA19" s="231"/>
      <c r="AB19" s="231"/>
      <c r="AC19" s="231"/>
      <c r="AD19" s="231"/>
      <c r="AE19" s="231"/>
      <c r="AF19" s="231"/>
    </row>
    <row r="20" spans="1:33" ht="61.5" customHeight="1" thickBot="1" x14ac:dyDescent="0.3">
      <c r="A20" s="78" t="s">
        <v>72</v>
      </c>
      <c r="B20" s="69"/>
      <c r="C20" s="70"/>
      <c r="D20" s="70"/>
      <c r="E20" s="71"/>
      <c r="F20" s="69"/>
      <c r="G20" s="70"/>
      <c r="H20" s="70"/>
      <c r="I20" s="72"/>
      <c r="J20" s="69"/>
      <c r="K20" s="70"/>
      <c r="L20" s="70"/>
      <c r="M20" s="72">
        <v>1</v>
      </c>
      <c r="N20" s="69"/>
      <c r="O20" s="70"/>
      <c r="P20" s="70"/>
      <c r="Q20" s="72"/>
      <c r="R20" s="229" t="s">
        <v>203</v>
      </c>
      <c r="S20" s="230">
        <v>0.1</v>
      </c>
      <c r="T20" s="231">
        <v>0.2</v>
      </c>
      <c r="U20" s="231">
        <v>0.1</v>
      </c>
      <c r="V20" s="231"/>
      <c r="W20" s="231"/>
      <c r="X20" s="231"/>
      <c r="Y20" s="231"/>
      <c r="Z20" s="231"/>
      <c r="AA20" s="231"/>
      <c r="AB20" s="231"/>
      <c r="AC20" s="231"/>
      <c r="AD20" s="231"/>
      <c r="AE20" s="231"/>
      <c r="AF20" s="231"/>
    </row>
    <row r="21" spans="1:33" ht="126.75" customHeight="1" thickBot="1" x14ac:dyDescent="0.3">
      <c r="A21" s="78" t="s">
        <v>73</v>
      </c>
      <c r="B21" s="74"/>
      <c r="C21" s="75"/>
      <c r="D21" s="75"/>
      <c r="E21" s="76"/>
      <c r="F21" s="74"/>
      <c r="G21" s="75"/>
      <c r="H21" s="75"/>
      <c r="I21" s="77" t="s">
        <v>66</v>
      </c>
      <c r="J21" s="74"/>
      <c r="K21" s="75"/>
      <c r="L21" s="75"/>
      <c r="M21" s="76"/>
      <c r="N21" s="74"/>
      <c r="O21" s="75"/>
      <c r="P21" s="75"/>
      <c r="Q21" s="72">
        <v>1</v>
      </c>
      <c r="R21" s="229" t="s">
        <v>202</v>
      </c>
      <c r="S21" s="230">
        <v>0.1</v>
      </c>
      <c r="T21" s="231">
        <v>0.2</v>
      </c>
      <c r="U21" s="231">
        <v>0.1</v>
      </c>
      <c r="V21" s="231">
        <v>0.05</v>
      </c>
      <c r="W21" s="231">
        <v>0.05</v>
      </c>
      <c r="X21" s="231">
        <v>3.7500000000000006E-2</v>
      </c>
      <c r="Y21" s="231">
        <v>3.7500000000000006E-2</v>
      </c>
      <c r="Z21" s="231">
        <v>3.7500000000000006E-2</v>
      </c>
      <c r="AA21" s="231">
        <v>0.1</v>
      </c>
      <c r="AB21" s="231">
        <v>0.05</v>
      </c>
      <c r="AC21" s="231"/>
      <c r="AD21" s="231"/>
      <c r="AE21" s="231"/>
      <c r="AF21" s="231"/>
    </row>
    <row r="22" spans="1:33" ht="107.25" customHeight="1" thickBot="1" x14ac:dyDescent="0.3">
      <c r="A22" s="78" t="s">
        <v>74</v>
      </c>
      <c r="B22" s="69"/>
      <c r="C22" s="70"/>
      <c r="D22" s="70"/>
      <c r="E22" s="71"/>
      <c r="F22" s="69"/>
      <c r="G22" s="70"/>
      <c r="H22" s="70"/>
      <c r="I22" s="72"/>
      <c r="J22" s="69"/>
      <c r="K22" s="70"/>
      <c r="L22" s="70"/>
      <c r="M22" s="71"/>
      <c r="N22" s="69"/>
      <c r="O22" s="70"/>
      <c r="P22" s="70"/>
      <c r="Q22" s="72">
        <v>1</v>
      </c>
      <c r="R22" s="229" t="s">
        <v>202</v>
      </c>
      <c r="S22" s="230">
        <v>0.1</v>
      </c>
      <c r="T22" s="231">
        <v>0.2</v>
      </c>
      <c r="U22" s="231">
        <v>0.1</v>
      </c>
      <c r="V22" s="231">
        <v>0.05</v>
      </c>
      <c r="W22" s="231">
        <v>0.05</v>
      </c>
      <c r="X22" s="231">
        <v>3.7500000000000006E-2</v>
      </c>
      <c r="Y22" s="231">
        <v>3.7500000000000006E-2</v>
      </c>
      <c r="Z22" s="231">
        <v>3.7500000000000006E-2</v>
      </c>
      <c r="AA22" s="231">
        <v>0.1</v>
      </c>
      <c r="AB22" s="231">
        <v>0.05</v>
      </c>
      <c r="AC22" s="231"/>
      <c r="AD22" s="231"/>
      <c r="AE22" s="231"/>
      <c r="AF22" s="231"/>
    </row>
    <row r="23" spans="1:33" ht="17.25" thickBot="1" x14ac:dyDescent="0.3">
      <c r="A23" s="79"/>
      <c r="B23" s="300"/>
      <c r="C23" s="301"/>
      <c r="D23" s="301"/>
      <c r="E23" s="301"/>
      <c r="F23" s="301"/>
      <c r="G23" s="301"/>
      <c r="H23" s="301"/>
      <c r="I23" s="301"/>
      <c r="J23" s="301"/>
      <c r="K23" s="301"/>
      <c r="L23" s="301"/>
      <c r="M23" s="301"/>
      <c r="N23" s="301"/>
      <c r="O23" s="301"/>
      <c r="P23" s="301"/>
      <c r="Q23" s="302"/>
      <c r="R23" s="80" t="s">
        <v>75</v>
      </c>
      <c r="S23" s="115">
        <v>2</v>
      </c>
      <c r="T23" s="116">
        <v>4</v>
      </c>
      <c r="U23" s="116">
        <v>2</v>
      </c>
      <c r="V23" s="116">
        <v>1</v>
      </c>
      <c r="W23" s="116">
        <v>1</v>
      </c>
      <c r="X23" s="116">
        <v>0.75</v>
      </c>
      <c r="Y23" s="116">
        <v>0.75</v>
      </c>
      <c r="Z23" s="116">
        <v>0.75</v>
      </c>
      <c r="AA23" s="116">
        <v>2</v>
      </c>
      <c r="AB23" s="116">
        <v>1</v>
      </c>
      <c r="AC23" s="116">
        <v>3.5000000000000004</v>
      </c>
      <c r="AD23" s="116">
        <v>3.5000000000000004</v>
      </c>
      <c r="AE23" s="116">
        <v>3.5000000000000004</v>
      </c>
      <c r="AF23" s="116">
        <v>3.5</v>
      </c>
    </row>
    <row r="24" spans="1:33" ht="17.25" thickTop="1" x14ac:dyDescent="0.3">
      <c r="A24" s="81"/>
      <c r="R24" s="221"/>
      <c r="S24" s="219"/>
      <c r="T24" s="219"/>
      <c r="U24" s="219"/>
      <c r="V24" s="219"/>
      <c r="W24" s="219"/>
      <c r="X24" s="219"/>
      <c r="Y24" s="219"/>
      <c r="Z24" s="219"/>
      <c r="AA24" s="219"/>
      <c r="AB24" s="219"/>
      <c r="AC24" s="219"/>
      <c r="AD24" s="219"/>
      <c r="AE24" s="219"/>
      <c r="AF24" s="219"/>
    </row>
    <row r="25" spans="1:33" x14ac:dyDescent="0.25">
      <c r="A25" s="83" t="s">
        <v>76</v>
      </c>
      <c r="C25" s="84"/>
      <c r="D25" s="84"/>
      <c r="F25" s="84"/>
      <c r="G25" s="84"/>
      <c r="H25" s="84"/>
      <c r="I25" s="84"/>
      <c r="K25" s="84"/>
      <c r="L25" s="84"/>
      <c r="N25" s="84"/>
      <c r="O25" s="84"/>
      <c r="P25" s="84"/>
      <c r="Q25" s="84"/>
      <c r="R25" s="85"/>
      <c r="T25" s="86"/>
      <c r="AC25" s="86"/>
      <c r="AD25" s="86"/>
      <c r="AE25" s="86"/>
      <c r="AF25" s="86"/>
    </row>
    <row r="26" spans="1:33" x14ac:dyDescent="0.25">
      <c r="A26" s="88" t="s">
        <v>77</v>
      </c>
      <c r="C26" s="84"/>
      <c r="D26" s="84"/>
      <c r="E26" s="84"/>
      <c r="F26" s="84"/>
      <c r="G26" s="84"/>
      <c r="H26" s="84"/>
      <c r="I26" s="84"/>
      <c r="K26" s="84"/>
      <c r="L26" s="84"/>
      <c r="M26" s="84"/>
      <c r="N26" s="84"/>
      <c r="O26" s="84"/>
      <c r="P26" s="84"/>
      <c r="Q26" s="84"/>
      <c r="R26" s="84"/>
    </row>
    <row r="27" spans="1:33" ht="15" customHeight="1" x14ac:dyDescent="0.25"/>
    <row r="28" spans="1:33" x14ac:dyDescent="0.25">
      <c r="R28" s="89"/>
    </row>
    <row r="29" spans="1:33" x14ac:dyDescent="0.25">
      <c r="A29" s="90"/>
      <c r="B29" s="91"/>
      <c r="C29" s="91"/>
      <c r="D29" s="92"/>
      <c r="E29" s="93"/>
      <c r="F29" s="93"/>
      <c r="J29" s="91"/>
      <c r="K29" s="91"/>
      <c r="L29" s="92"/>
      <c r="M29" s="93"/>
      <c r="N29" s="93"/>
    </row>
    <row r="30" spans="1:33" x14ac:dyDescent="0.25">
      <c r="A30" s="303"/>
      <c r="B30" s="303"/>
      <c r="C30" s="303"/>
      <c r="D30" s="303"/>
      <c r="E30" s="303"/>
      <c r="F30" s="303"/>
      <c r="G30" s="303"/>
      <c r="H30" s="303"/>
      <c r="T30" s="220"/>
      <c r="AC30" s="87"/>
      <c r="AD30" s="87"/>
      <c r="AE30" s="87"/>
      <c r="AF30" s="87"/>
      <c r="AG30" s="87"/>
    </row>
    <row r="31" spans="1:33" s="87" customFormat="1" ht="16.5" customHeight="1" x14ac:dyDescent="0.25">
      <c r="A31" s="304" t="s">
        <v>1</v>
      </c>
      <c r="B31" s="304"/>
      <c r="C31" s="304"/>
      <c r="D31" s="304"/>
      <c r="E31" s="304"/>
      <c r="F31" s="304"/>
      <c r="G31" s="304"/>
      <c r="H31" s="304"/>
      <c r="I31" s="54"/>
      <c r="J31" s="54"/>
      <c r="K31" s="54"/>
      <c r="L31" s="54"/>
      <c r="M31" s="54"/>
      <c r="N31" s="54"/>
      <c r="O31" s="54"/>
      <c r="P31" s="54"/>
      <c r="Q31" s="54"/>
      <c r="R31" s="54"/>
      <c r="U31" s="86"/>
      <c r="V31" s="86"/>
      <c r="W31" s="86"/>
      <c r="X31" s="86"/>
      <c r="Y31" s="86"/>
      <c r="Z31" s="86"/>
      <c r="AA31" s="86"/>
      <c r="AB31" s="86"/>
    </row>
    <row r="32" spans="1:33" s="87" customFormat="1" x14ac:dyDescent="0.3">
      <c r="A32" s="54"/>
      <c r="B32" s="54"/>
      <c r="C32" s="54"/>
      <c r="D32" s="54"/>
      <c r="E32" s="54"/>
      <c r="F32" s="54"/>
      <c r="G32" s="54"/>
      <c r="H32" s="54"/>
      <c r="I32" s="54"/>
      <c r="J32" s="54"/>
      <c r="K32" s="54"/>
      <c r="L32" s="54"/>
      <c r="M32" s="54"/>
      <c r="N32" s="54"/>
      <c r="O32" s="54"/>
      <c r="P32" s="54"/>
      <c r="Q32" s="54"/>
      <c r="R32" s="54"/>
      <c r="S32" s="82"/>
      <c r="U32" s="86"/>
      <c r="V32" s="86"/>
      <c r="W32" s="86"/>
      <c r="X32" s="86"/>
      <c r="Y32" s="86"/>
      <c r="Z32" s="86"/>
      <c r="AA32" s="86"/>
      <c r="AB32" s="86"/>
    </row>
    <row r="33" spans="1:33" s="87" customFormat="1" x14ac:dyDescent="0.3">
      <c r="A33" s="54"/>
      <c r="B33" s="54"/>
      <c r="C33" s="54"/>
      <c r="D33" s="54"/>
      <c r="E33" s="54"/>
      <c r="F33" s="54"/>
      <c r="G33" s="54"/>
      <c r="H33" s="54"/>
      <c r="I33" s="54"/>
      <c r="J33" s="54"/>
      <c r="K33" s="54"/>
      <c r="L33" s="54"/>
      <c r="M33" s="54"/>
      <c r="N33" s="54"/>
      <c r="O33" s="54"/>
      <c r="P33" s="54"/>
      <c r="Q33" s="54"/>
      <c r="R33" s="54"/>
      <c r="S33" s="82"/>
      <c r="U33" s="86"/>
      <c r="V33" s="86"/>
      <c r="W33" s="86"/>
      <c r="X33" s="86"/>
      <c r="Y33" s="86"/>
      <c r="Z33" s="86"/>
      <c r="AA33" s="86"/>
      <c r="AB33" s="86"/>
    </row>
    <row r="34" spans="1:33" s="87" customFormat="1" x14ac:dyDescent="0.3">
      <c r="A34" s="54"/>
      <c r="B34" s="54"/>
      <c r="C34" s="54"/>
      <c r="D34" s="54"/>
      <c r="E34" s="54"/>
      <c r="F34" s="54"/>
      <c r="G34" s="54"/>
      <c r="H34" s="54"/>
      <c r="I34" s="54"/>
      <c r="J34" s="54"/>
      <c r="K34" s="54"/>
      <c r="L34" s="54"/>
      <c r="M34" s="54"/>
      <c r="N34" s="54"/>
      <c r="O34" s="54"/>
      <c r="P34" s="54"/>
      <c r="Q34" s="54"/>
      <c r="R34" s="54"/>
      <c r="S34" s="82"/>
      <c r="U34" s="86"/>
      <c r="V34" s="86"/>
      <c r="W34" s="86"/>
      <c r="X34" s="86"/>
      <c r="Y34" s="86"/>
      <c r="Z34" s="86"/>
      <c r="AA34" s="86"/>
      <c r="AB34" s="86"/>
    </row>
    <row r="35" spans="1:33" s="87" customFormat="1" x14ac:dyDescent="0.3">
      <c r="A35" s="54"/>
      <c r="B35" s="54"/>
      <c r="C35" s="54"/>
      <c r="D35" s="54"/>
      <c r="E35" s="54"/>
      <c r="F35" s="54"/>
      <c r="G35" s="54"/>
      <c r="H35" s="54"/>
      <c r="I35" s="54"/>
      <c r="J35" s="54"/>
      <c r="K35" s="54"/>
      <c r="L35" s="54"/>
      <c r="M35" s="54"/>
      <c r="N35" s="54"/>
      <c r="O35" s="54"/>
      <c r="P35" s="54"/>
      <c r="Q35" s="54"/>
      <c r="R35" s="54"/>
      <c r="S35" s="82"/>
      <c r="U35" s="86"/>
      <c r="V35" s="86"/>
      <c r="W35" s="86"/>
      <c r="X35" s="86"/>
      <c r="Y35" s="86"/>
      <c r="Z35" s="86"/>
      <c r="AA35" s="86"/>
      <c r="AB35" s="86"/>
    </row>
    <row r="36" spans="1:33" s="87" customFormat="1" x14ac:dyDescent="0.3">
      <c r="A36" s="54"/>
      <c r="B36" s="54"/>
      <c r="C36" s="54"/>
      <c r="D36" s="54"/>
      <c r="E36" s="54"/>
      <c r="F36" s="54"/>
      <c r="G36" s="54"/>
      <c r="H36" s="54"/>
      <c r="I36" s="54"/>
      <c r="J36" s="54"/>
      <c r="K36" s="54"/>
      <c r="L36" s="54"/>
      <c r="M36" s="54"/>
      <c r="N36" s="54"/>
      <c r="O36" s="54"/>
      <c r="P36" s="54"/>
      <c r="Q36" s="54"/>
      <c r="R36" s="54"/>
      <c r="S36" s="82"/>
      <c r="U36" s="86"/>
      <c r="V36" s="86"/>
      <c r="W36" s="86"/>
      <c r="X36" s="86"/>
      <c r="Y36" s="86"/>
      <c r="Z36" s="86"/>
      <c r="AA36" s="86"/>
      <c r="AB36" s="86"/>
    </row>
    <row r="37" spans="1:33" s="87" customFormat="1" x14ac:dyDescent="0.3">
      <c r="A37" s="54"/>
      <c r="B37" s="54"/>
      <c r="C37" s="54"/>
      <c r="D37" s="54"/>
      <c r="E37" s="54"/>
      <c r="F37" s="54"/>
      <c r="G37" s="54"/>
      <c r="H37" s="54"/>
      <c r="I37" s="54"/>
      <c r="J37" s="54"/>
      <c r="K37" s="54"/>
      <c r="L37" s="54"/>
      <c r="M37" s="54"/>
      <c r="N37" s="54"/>
      <c r="O37" s="54"/>
      <c r="P37" s="54"/>
      <c r="Q37" s="54"/>
      <c r="R37" s="54"/>
      <c r="S37" s="82"/>
      <c r="U37" s="86"/>
      <c r="V37" s="86"/>
      <c r="W37" s="86"/>
      <c r="X37" s="86"/>
      <c r="Y37" s="86"/>
      <c r="Z37" s="86"/>
      <c r="AA37" s="86"/>
      <c r="AB37" s="86"/>
    </row>
    <row r="38" spans="1:33" s="87" customFormat="1" x14ac:dyDescent="0.3">
      <c r="A38" s="54"/>
      <c r="B38" s="54"/>
      <c r="C38" s="54"/>
      <c r="D38" s="54"/>
      <c r="E38" s="54"/>
      <c r="F38" s="54"/>
      <c r="G38" s="54"/>
      <c r="H38" s="54"/>
      <c r="I38" s="54"/>
      <c r="J38" s="54"/>
      <c r="K38" s="54"/>
      <c r="L38" s="54"/>
      <c r="M38" s="54"/>
      <c r="N38" s="54"/>
      <c r="O38" s="54"/>
      <c r="P38" s="54"/>
      <c r="Q38" s="54"/>
      <c r="R38" s="54"/>
      <c r="S38" s="82"/>
      <c r="U38" s="86"/>
      <c r="V38" s="86"/>
      <c r="W38" s="86"/>
      <c r="X38" s="86"/>
      <c r="Y38" s="86"/>
      <c r="Z38" s="86"/>
      <c r="AA38" s="86"/>
      <c r="AB38" s="86"/>
    </row>
    <row r="39" spans="1:33" s="87" customFormat="1" x14ac:dyDescent="0.3">
      <c r="A39" s="54"/>
      <c r="B39" s="54"/>
      <c r="C39" s="54"/>
      <c r="D39" s="54"/>
      <c r="E39" s="54"/>
      <c r="F39" s="54"/>
      <c r="G39" s="54"/>
      <c r="H39" s="54"/>
      <c r="I39" s="54"/>
      <c r="J39" s="54"/>
      <c r="K39" s="54"/>
      <c r="L39" s="54"/>
      <c r="M39" s="54"/>
      <c r="N39" s="54"/>
      <c r="O39" s="54"/>
      <c r="P39" s="54"/>
      <c r="Q39" s="54"/>
      <c r="R39" s="54"/>
      <c r="S39" s="82"/>
      <c r="U39" s="86"/>
      <c r="V39" s="86"/>
      <c r="W39" s="86"/>
      <c r="X39" s="86"/>
      <c r="Y39" s="86"/>
      <c r="Z39" s="86"/>
      <c r="AA39" s="86"/>
      <c r="AB39" s="86"/>
    </row>
    <row r="40" spans="1:33" s="87" customFormat="1" x14ac:dyDescent="0.3">
      <c r="A40" s="54"/>
      <c r="B40" s="54"/>
      <c r="C40" s="54"/>
      <c r="D40" s="54"/>
      <c r="E40" s="54"/>
      <c r="F40" s="54"/>
      <c r="G40" s="54"/>
      <c r="H40" s="54"/>
      <c r="I40" s="54"/>
      <c r="J40" s="54"/>
      <c r="K40" s="54"/>
      <c r="L40" s="54"/>
      <c r="M40" s="54"/>
      <c r="N40" s="54"/>
      <c r="O40" s="54"/>
      <c r="P40" s="54"/>
      <c r="Q40" s="54"/>
      <c r="R40" s="54"/>
      <c r="S40" s="82"/>
      <c r="U40" s="86"/>
      <c r="V40" s="86"/>
      <c r="W40" s="86"/>
      <c r="X40" s="86"/>
      <c r="Y40" s="86"/>
      <c r="Z40" s="86"/>
      <c r="AA40" s="86"/>
      <c r="AB40" s="86"/>
    </row>
    <row r="41" spans="1:33" s="87" customFormat="1" x14ac:dyDescent="0.3">
      <c r="A41" s="54"/>
      <c r="B41" s="54"/>
      <c r="C41" s="54"/>
      <c r="D41" s="54"/>
      <c r="E41" s="54"/>
      <c r="F41" s="54"/>
      <c r="G41" s="54"/>
      <c r="H41" s="54"/>
      <c r="I41" s="54"/>
      <c r="J41" s="54"/>
      <c r="K41" s="54"/>
      <c r="L41" s="54"/>
      <c r="M41" s="54"/>
      <c r="N41" s="54"/>
      <c r="O41" s="54"/>
      <c r="P41" s="54"/>
      <c r="Q41" s="54"/>
      <c r="R41" s="54"/>
      <c r="S41" s="82"/>
      <c r="U41" s="86"/>
      <c r="V41" s="86"/>
      <c r="W41" s="86"/>
      <c r="X41" s="86"/>
      <c r="Y41" s="86"/>
      <c r="Z41" s="86"/>
      <c r="AA41" s="86"/>
      <c r="AB41" s="86"/>
      <c r="AC41" s="54"/>
      <c r="AD41" s="54"/>
      <c r="AE41" s="54"/>
      <c r="AF41" s="54"/>
      <c r="AG41" s="54"/>
    </row>
    <row r="42" spans="1:33" x14ac:dyDescent="0.3">
      <c r="S42" s="82"/>
    </row>
    <row r="43" spans="1:33" x14ac:dyDescent="0.3">
      <c r="S43" s="82"/>
    </row>
    <row r="44" spans="1:33" x14ac:dyDescent="0.3">
      <c r="S44" s="82"/>
    </row>
    <row r="45" spans="1:33" x14ac:dyDescent="0.3">
      <c r="S45" s="82"/>
    </row>
    <row r="46" spans="1:33" x14ac:dyDescent="0.3">
      <c r="S46" s="82"/>
    </row>
    <row r="47" spans="1:33" x14ac:dyDescent="0.3">
      <c r="S47" s="82"/>
    </row>
    <row r="48" spans="1:33" x14ac:dyDescent="0.3">
      <c r="R48" s="82"/>
      <c r="S48" s="82"/>
    </row>
    <row r="49" spans="19:19" x14ac:dyDescent="0.3">
      <c r="S49" s="82"/>
    </row>
    <row r="50" spans="19:19" x14ac:dyDescent="0.3">
      <c r="S50" s="82"/>
    </row>
    <row r="51" spans="19:19" x14ac:dyDescent="0.3">
      <c r="S51" s="82"/>
    </row>
    <row r="52" spans="19:19" x14ac:dyDescent="0.3">
      <c r="S52" s="82"/>
    </row>
    <row r="53" spans="19:19" x14ac:dyDescent="0.3">
      <c r="S53" s="82"/>
    </row>
    <row r="54" spans="19:19" x14ac:dyDescent="0.3">
      <c r="S54" s="82"/>
    </row>
    <row r="55" spans="19:19" x14ac:dyDescent="0.3">
      <c r="S55" s="82"/>
    </row>
    <row r="56" spans="19:19" ht="15" customHeight="1" x14ac:dyDescent="0.3">
      <c r="S56" s="82"/>
    </row>
    <row r="57" spans="19:19" x14ac:dyDescent="0.3">
      <c r="S57" s="82"/>
    </row>
  </sheetData>
  <mergeCells count="21">
    <mergeCell ref="B23:Q23"/>
    <mergeCell ref="A30:H30"/>
    <mergeCell ref="A31:H31"/>
    <mergeCell ref="B13:E13"/>
    <mergeCell ref="F13:I13"/>
    <mergeCell ref="J13:M13"/>
    <mergeCell ref="N13:Q13"/>
    <mergeCell ref="A8:AB9"/>
    <mergeCell ref="A11:A13"/>
    <mergeCell ref="B11:D11"/>
    <mergeCell ref="F11:H11"/>
    <mergeCell ref="R11:R13"/>
    <mergeCell ref="J11:L11"/>
    <mergeCell ref="N11:P11"/>
    <mergeCell ref="S11:AF11"/>
    <mergeCell ref="A6:AB7"/>
    <mergeCell ref="A1:AB1"/>
    <mergeCell ref="A2:AB2"/>
    <mergeCell ref="A3:AB3"/>
    <mergeCell ref="A4:X4"/>
    <mergeCell ref="A5:AB5"/>
  </mergeCells>
  <conditionalFormatting sqref="I18:I20 B21:I22 B14:I17">
    <cfRule type="cellIs" dxfId="15" priority="145" stopIfTrue="1" operator="equal">
      <formula>1</formula>
    </cfRule>
  </conditionalFormatting>
  <conditionalFormatting sqref="B18:D18 F18:H18">
    <cfRule type="cellIs" dxfId="14" priority="142" stopIfTrue="1" operator="equal">
      <formula>1</formula>
    </cfRule>
  </conditionalFormatting>
  <conditionalFormatting sqref="E18">
    <cfRule type="cellIs" dxfId="13" priority="141" stopIfTrue="1" operator="equal">
      <formula>1</formula>
    </cfRule>
  </conditionalFormatting>
  <conditionalFormatting sqref="B19:D19 F19:H19">
    <cfRule type="cellIs" dxfId="12" priority="139" stopIfTrue="1" operator="equal">
      <formula>1</formula>
    </cfRule>
  </conditionalFormatting>
  <conditionalFormatting sqref="E19">
    <cfRule type="cellIs" dxfId="11" priority="138" stopIfTrue="1" operator="equal">
      <formula>1</formula>
    </cfRule>
  </conditionalFormatting>
  <conditionalFormatting sqref="B20:D20 F20:H20">
    <cfRule type="cellIs" dxfId="10" priority="135" stopIfTrue="1" operator="equal">
      <formula>1</formula>
    </cfRule>
  </conditionalFormatting>
  <conditionalFormatting sqref="E20">
    <cfRule type="cellIs" dxfId="9" priority="134" stopIfTrue="1" operator="equal">
      <formula>1</formula>
    </cfRule>
  </conditionalFormatting>
  <conditionalFormatting sqref="Q18:Q20 J14:Q17 J21:P22">
    <cfRule type="cellIs" dxfId="8" priority="72" stopIfTrue="1" operator="equal">
      <formula>1</formula>
    </cfRule>
  </conditionalFormatting>
  <conditionalFormatting sqref="J18:L18 N18:P18">
    <cfRule type="cellIs" dxfId="7" priority="71" stopIfTrue="1" operator="equal">
      <formula>1</formula>
    </cfRule>
  </conditionalFormatting>
  <conditionalFormatting sqref="M18">
    <cfRule type="cellIs" dxfId="6" priority="70" stopIfTrue="1" operator="equal">
      <formula>1</formula>
    </cfRule>
  </conditionalFormatting>
  <conditionalFormatting sqref="J19:L19 N19:P19">
    <cfRule type="cellIs" dxfId="5" priority="69" stopIfTrue="1" operator="equal">
      <formula>1</formula>
    </cfRule>
  </conditionalFormatting>
  <conditionalFormatting sqref="M19">
    <cfRule type="cellIs" dxfId="4" priority="68" stopIfTrue="1" operator="equal">
      <formula>1</formula>
    </cfRule>
  </conditionalFormatting>
  <conditionalFormatting sqref="J20:L20 N20:P20">
    <cfRule type="cellIs" dxfId="3" priority="67" stopIfTrue="1" operator="equal">
      <formula>1</formula>
    </cfRule>
  </conditionalFormatting>
  <conditionalFormatting sqref="M20">
    <cfRule type="cellIs" dxfId="2" priority="16" stopIfTrue="1" operator="equal">
      <formula>1</formula>
    </cfRule>
  </conditionalFormatting>
  <conditionalFormatting sqref="Q21">
    <cfRule type="cellIs" dxfId="1" priority="2" stopIfTrue="1" operator="equal">
      <formula>1</formula>
    </cfRule>
  </conditionalFormatting>
  <conditionalFormatting sqref="Q22">
    <cfRule type="cellIs" dxfId="0" priority="1" stopIfTrue="1" operator="equal">
      <formula>1</formula>
    </cfRule>
  </conditionalFormatting>
  <pageMargins left="0.70866141732283472" right="0.70866141732283472" top="0.74803149606299213" bottom="0.74803149606299213" header="0.31496062992125984" footer="0.31496062992125984"/>
  <pageSetup scale="30" orientation="landscape"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FF00"/>
  </sheetPr>
  <dimension ref="A1:N60"/>
  <sheetViews>
    <sheetView topLeftCell="A36" workbookViewId="0">
      <selection activeCell="K21" sqref="K21"/>
    </sheetView>
  </sheetViews>
  <sheetFormatPr baseColWidth="10" defaultRowHeight="12.75" outlineLevelRow="1" x14ac:dyDescent="0.2"/>
  <cols>
    <col min="1" max="1" width="7.140625" style="174" customWidth="1"/>
    <col min="2" max="2" width="36.140625" style="174" customWidth="1"/>
    <col min="3" max="3" width="12.28515625" style="174" bestFit="1" customWidth="1"/>
    <col min="4" max="4" width="12.5703125" style="174" customWidth="1"/>
    <col min="5" max="5" width="13.42578125" style="174" customWidth="1"/>
    <col min="6" max="6" width="13.140625" style="174" customWidth="1"/>
    <col min="7" max="7" width="12.42578125" style="174" customWidth="1"/>
    <col min="8" max="8" width="14.42578125" style="174" customWidth="1"/>
    <col min="9" max="10" width="11.42578125" style="174"/>
    <col min="11" max="11" width="15.42578125" style="174" bestFit="1" customWidth="1"/>
    <col min="12" max="14" width="13.85546875" style="174" bestFit="1" customWidth="1"/>
    <col min="15" max="256" width="11.42578125" style="174"/>
    <col min="257" max="257" width="7.140625" style="174" customWidth="1"/>
    <col min="258" max="258" width="36.140625" style="174" customWidth="1"/>
    <col min="259" max="259" width="12.28515625" style="174" bestFit="1" customWidth="1"/>
    <col min="260" max="260" width="12.5703125" style="174" customWidth="1"/>
    <col min="261" max="261" width="13.42578125" style="174" customWidth="1"/>
    <col min="262" max="262" width="13.140625" style="174" customWidth="1"/>
    <col min="263" max="263" width="12.42578125" style="174" customWidth="1"/>
    <col min="264" max="512" width="11.42578125" style="174"/>
    <col min="513" max="513" width="7.140625" style="174" customWidth="1"/>
    <col min="514" max="514" width="36.140625" style="174" customWidth="1"/>
    <col min="515" max="515" width="12.28515625" style="174" bestFit="1" customWidth="1"/>
    <col min="516" max="516" width="12.5703125" style="174" customWidth="1"/>
    <col min="517" max="517" width="13.42578125" style="174" customWidth="1"/>
    <col min="518" max="518" width="13.140625" style="174" customWidth="1"/>
    <col min="519" max="519" width="12.42578125" style="174" customWidth="1"/>
    <col min="520" max="768" width="11.42578125" style="174"/>
    <col min="769" max="769" width="7.140625" style="174" customWidth="1"/>
    <col min="770" max="770" width="36.140625" style="174" customWidth="1"/>
    <col min="771" max="771" width="12.28515625" style="174" bestFit="1" customWidth="1"/>
    <col min="772" max="772" width="12.5703125" style="174" customWidth="1"/>
    <col min="773" max="773" width="13.42578125" style="174" customWidth="1"/>
    <col min="774" max="774" width="13.140625" style="174" customWidth="1"/>
    <col min="775" max="775" width="12.42578125" style="174" customWidth="1"/>
    <col min="776" max="1024" width="11.42578125" style="174"/>
    <col min="1025" max="1025" width="7.140625" style="174" customWidth="1"/>
    <col min="1026" max="1026" width="36.140625" style="174" customWidth="1"/>
    <col min="1027" max="1027" width="12.28515625" style="174" bestFit="1" customWidth="1"/>
    <col min="1028" max="1028" width="12.5703125" style="174" customWidth="1"/>
    <col min="1029" max="1029" width="13.42578125" style="174" customWidth="1"/>
    <col min="1030" max="1030" width="13.140625" style="174" customWidth="1"/>
    <col min="1031" max="1031" width="12.42578125" style="174" customWidth="1"/>
    <col min="1032" max="1280" width="11.42578125" style="174"/>
    <col min="1281" max="1281" width="7.140625" style="174" customWidth="1"/>
    <col min="1282" max="1282" width="36.140625" style="174" customWidth="1"/>
    <col min="1283" max="1283" width="12.28515625" style="174" bestFit="1" customWidth="1"/>
    <col min="1284" max="1284" width="12.5703125" style="174" customWidth="1"/>
    <col min="1285" max="1285" width="13.42578125" style="174" customWidth="1"/>
    <col min="1286" max="1286" width="13.140625" style="174" customWidth="1"/>
    <col min="1287" max="1287" width="12.42578125" style="174" customWidth="1"/>
    <col min="1288" max="1536" width="11.42578125" style="174"/>
    <col min="1537" max="1537" width="7.140625" style="174" customWidth="1"/>
    <col min="1538" max="1538" width="36.140625" style="174" customWidth="1"/>
    <col min="1539" max="1539" width="12.28515625" style="174" bestFit="1" customWidth="1"/>
    <col min="1540" max="1540" width="12.5703125" style="174" customWidth="1"/>
    <col min="1541" max="1541" width="13.42578125" style="174" customWidth="1"/>
    <col min="1542" max="1542" width="13.140625" style="174" customWidth="1"/>
    <col min="1543" max="1543" width="12.42578125" style="174" customWidth="1"/>
    <col min="1544" max="1792" width="11.42578125" style="174"/>
    <col min="1793" max="1793" width="7.140625" style="174" customWidth="1"/>
    <col min="1794" max="1794" width="36.140625" style="174" customWidth="1"/>
    <col min="1795" max="1795" width="12.28515625" style="174" bestFit="1" customWidth="1"/>
    <col min="1796" max="1796" width="12.5703125" style="174" customWidth="1"/>
    <col min="1797" max="1797" width="13.42578125" style="174" customWidth="1"/>
    <col min="1798" max="1798" width="13.140625" style="174" customWidth="1"/>
    <col min="1799" max="1799" width="12.42578125" style="174" customWidth="1"/>
    <col min="1800" max="2048" width="11.42578125" style="174"/>
    <col min="2049" max="2049" width="7.140625" style="174" customWidth="1"/>
    <col min="2050" max="2050" width="36.140625" style="174" customWidth="1"/>
    <col min="2051" max="2051" width="12.28515625" style="174" bestFit="1" customWidth="1"/>
    <col min="2052" max="2052" width="12.5703125" style="174" customWidth="1"/>
    <col min="2053" max="2053" width="13.42578125" style="174" customWidth="1"/>
    <col min="2054" max="2054" width="13.140625" style="174" customWidth="1"/>
    <col min="2055" max="2055" width="12.42578125" style="174" customWidth="1"/>
    <col min="2056" max="2304" width="11.42578125" style="174"/>
    <col min="2305" max="2305" width="7.140625" style="174" customWidth="1"/>
    <col min="2306" max="2306" width="36.140625" style="174" customWidth="1"/>
    <col min="2307" max="2307" width="12.28515625" style="174" bestFit="1" customWidth="1"/>
    <col min="2308" max="2308" width="12.5703125" style="174" customWidth="1"/>
    <col min="2309" max="2309" width="13.42578125" style="174" customWidth="1"/>
    <col min="2310" max="2310" width="13.140625" style="174" customWidth="1"/>
    <col min="2311" max="2311" width="12.42578125" style="174" customWidth="1"/>
    <col min="2312" max="2560" width="11.42578125" style="174"/>
    <col min="2561" max="2561" width="7.140625" style="174" customWidth="1"/>
    <col min="2562" max="2562" width="36.140625" style="174" customWidth="1"/>
    <col min="2563" max="2563" width="12.28515625" style="174" bestFit="1" customWidth="1"/>
    <col min="2564" max="2564" width="12.5703125" style="174" customWidth="1"/>
    <col min="2565" max="2565" width="13.42578125" style="174" customWidth="1"/>
    <col min="2566" max="2566" width="13.140625" style="174" customWidth="1"/>
    <col min="2567" max="2567" width="12.42578125" style="174" customWidth="1"/>
    <col min="2568" max="2816" width="11.42578125" style="174"/>
    <col min="2817" max="2817" width="7.140625" style="174" customWidth="1"/>
    <col min="2818" max="2818" width="36.140625" style="174" customWidth="1"/>
    <col min="2819" max="2819" width="12.28515625" style="174" bestFit="1" customWidth="1"/>
    <col min="2820" max="2820" width="12.5703125" style="174" customWidth="1"/>
    <col min="2821" max="2821" width="13.42578125" style="174" customWidth="1"/>
    <col min="2822" max="2822" width="13.140625" style="174" customWidth="1"/>
    <col min="2823" max="2823" width="12.42578125" style="174" customWidth="1"/>
    <col min="2824" max="3072" width="11.42578125" style="174"/>
    <col min="3073" max="3073" width="7.140625" style="174" customWidth="1"/>
    <col min="3074" max="3074" width="36.140625" style="174" customWidth="1"/>
    <col min="3075" max="3075" width="12.28515625" style="174" bestFit="1" customWidth="1"/>
    <col min="3076" max="3076" width="12.5703125" style="174" customWidth="1"/>
    <col min="3077" max="3077" width="13.42578125" style="174" customWidth="1"/>
    <col min="3078" max="3078" width="13.140625" style="174" customWidth="1"/>
    <col min="3079" max="3079" width="12.42578125" style="174" customWidth="1"/>
    <col min="3080" max="3328" width="11.42578125" style="174"/>
    <col min="3329" max="3329" width="7.140625" style="174" customWidth="1"/>
    <col min="3330" max="3330" width="36.140625" style="174" customWidth="1"/>
    <col min="3331" max="3331" width="12.28515625" style="174" bestFit="1" customWidth="1"/>
    <col min="3332" max="3332" width="12.5703125" style="174" customWidth="1"/>
    <col min="3333" max="3333" width="13.42578125" style="174" customWidth="1"/>
    <col min="3334" max="3334" width="13.140625" style="174" customWidth="1"/>
    <col min="3335" max="3335" width="12.42578125" style="174" customWidth="1"/>
    <col min="3336" max="3584" width="11.42578125" style="174"/>
    <col min="3585" max="3585" width="7.140625" style="174" customWidth="1"/>
    <col min="3586" max="3586" width="36.140625" style="174" customWidth="1"/>
    <col min="3587" max="3587" width="12.28515625" style="174" bestFit="1" customWidth="1"/>
    <col min="3588" max="3588" width="12.5703125" style="174" customWidth="1"/>
    <col min="3589" max="3589" width="13.42578125" style="174" customWidth="1"/>
    <col min="3590" max="3590" width="13.140625" style="174" customWidth="1"/>
    <col min="3591" max="3591" width="12.42578125" style="174" customWidth="1"/>
    <col min="3592" max="3840" width="11.42578125" style="174"/>
    <col min="3841" max="3841" width="7.140625" style="174" customWidth="1"/>
    <col min="3842" max="3842" width="36.140625" style="174" customWidth="1"/>
    <col min="3843" max="3843" width="12.28515625" style="174" bestFit="1" customWidth="1"/>
    <col min="3844" max="3844" width="12.5703125" style="174" customWidth="1"/>
    <col min="3845" max="3845" width="13.42578125" style="174" customWidth="1"/>
    <col min="3846" max="3846" width="13.140625" style="174" customWidth="1"/>
    <col min="3847" max="3847" width="12.42578125" style="174" customWidth="1"/>
    <col min="3848" max="4096" width="11.42578125" style="174"/>
    <col min="4097" max="4097" width="7.140625" style="174" customWidth="1"/>
    <col min="4098" max="4098" width="36.140625" style="174" customWidth="1"/>
    <col min="4099" max="4099" width="12.28515625" style="174" bestFit="1" customWidth="1"/>
    <col min="4100" max="4100" width="12.5703125" style="174" customWidth="1"/>
    <col min="4101" max="4101" width="13.42578125" style="174" customWidth="1"/>
    <col min="4102" max="4102" width="13.140625" style="174" customWidth="1"/>
    <col min="4103" max="4103" width="12.42578125" style="174" customWidth="1"/>
    <col min="4104" max="4352" width="11.42578125" style="174"/>
    <col min="4353" max="4353" width="7.140625" style="174" customWidth="1"/>
    <col min="4354" max="4354" width="36.140625" style="174" customWidth="1"/>
    <col min="4355" max="4355" width="12.28515625" style="174" bestFit="1" customWidth="1"/>
    <col min="4356" max="4356" width="12.5703125" style="174" customWidth="1"/>
    <col min="4357" max="4357" width="13.42578125" style="174" customWidth="1"/>
    <col min="4358" max="4358" width="13.140625" style="174" customWidth="1"/>
    <col min="4359" max="4359" width="12.42578125" style="174" customWidth="1"/>
    <col min="4360" max="4608" width="11.42578125" style="174"/>
    <col min="4609" max="4609" width="7.140625" style="174" customWidth="1"/>
    <col min="4610" max="4610" width="36.140625" style="174" customWidth="1"/>
    <col min="4611" max="4611" width="12.28515625" style="174" bestFit="1" customWidth="1"/>
    <col min="4612" max="4612" width="12.5703125" style="174" customWidth="1"/>
    <col min="4613" max="4613" width="13.42578125" style="174" customWidth="1"/>
    <col min="4614" max="4614" width="13.140625" style="174" customWidth="1"/>
    <col min="4615" max="4615" width="12.42578125" style="174" customWidth="1"/>
    <col min="4616" max="4864" width="11.42578125" style="174"/>
    <col min="4865" max="4865" width="7.140625" style="174" customWidth="1"/>
    <col min="4866" max="4866" width="36.140625" style="174" customWidth="1"/>
    <col min="4867" max="4867" width="12.28515625" style="174" bestFit="1" customWidth="1"/>
    <col min="4868" max="4868" width="12.5703125" style="174" customWidth="1"/>
    <col min="4869" max="4869" width="13.42578125" style="174" customWidth="1"/>
    <col min="4870" max="4870" width="13.140625" style="174" customWidth="1"/>
    <col min="4871" max="4871" width="12.42578125" style="174" customWidth="1"/>
    <col min="4872" max="5120" width="11.42578125" style="174"/>
    <col min="5121" max="5121" width="7.140625" style="174" customWidth="1"/>
    <col min="5122" max="5122" width="36.140625" style="174" customWidth="1"/>
    <col min="5123" max="5123" width="12.28515625" style="174" bestFit="1" customWidth="1"/>
    <col min="5124" max="5124" width="12.5703125" style="174" customWidth="1"/>
    <col min="5125" max="5125" width="13.42578125" style="174" customWidth="1"/>
    <col min="5126" max="5126" width="13.140625" style="174" customWidth="1"/>
    <col min="5127" max="5127" width="12.42578125" style="174" customWidth="1"/>
    <col min="5128" max="5376" width="11.42578125" style="174"/>
    <col min="5377" max="5377" width="7.140625" style="174" customWidth="1"/>
    <col min="5378" max="5378" width="36.140625" style="174" customWidth="1"/>
    <col min="5379" max="5379" width="12.28515625" style="174" bestFit="1" customWidth="1"/>
    <col min="5380" max="5380" width="12.5703125" style="174" customWidth="1"/>
    <col min="5381" max="5381" width="13.42578125" style="174" customWidth="1"/>
    <col min="5382" max="5382" width="13.140625" style="174" customWidth="1"/>
    <col min="5383" max="5383" width="12.42578125" style="174" customWidth="1"/>
    <col min="5384" max="5632" width="11.42578125" style="174"/>
    <col min="5633" max="5633" width="7.140625" style="174" customWidth="1"/>
    <col min="5634" max="5634" width="36.140625" style="174" customWidth="1"/>
    <col min="5635" max="5635" width="12.28515625" style="174" bestFit="1" customWidth="1"/>
    <col min="5636" max="5636" width="12.5703125" style="174" customWidth="1"/>
    <col min="5637" max="5637" width="13.42578125" style="174" customWidth="1"/>
    <col min="5638" max="5638" width="13.140625" style="174" customWidth="1"/>
    <col min="5639" max="5639" width="12.42578125" style="174" customWidth="1"/>
    <col min="5640" max="5888" width="11.42578125" style="174"/>
    <col min="5889" max="5889" width="7.140625" style="174" customWidth="1"/>
    <col min="5890" max="5890" width="36.140625" style="174" customWidth="1"/>
    <col min="5891" max="5891" width="12.28515625" style="174" bestFit="1" customWidth="1"/>
    <col min="5892" max="5892" width="12.5703125" style="174" customWidth="1"/>
    <col min="5893" max="5893" width="13.42578125" style="174" customWidth="1"/>
    <col min="5894" max="5894" width="13.140625" style="174" customWidth="1"/>
    <col min="5895" max="5895" width="12.42578125" style="174" customWidth="1"/>
    <col min="5896" max="6144" width="11.42578125" style="174"/>
    <col min="6145" max="6145" width="7.140625" style="174" customWidth="1"/>
    <col min="6146" max="6146" width="36.140625" style="174" customWidth="1"/>
    <col min="6147" max="6147" width="12.28515625" style="174" bestFit="1" customWidth="1"/>
    <col min="6148" max="6148" width="12.5703125" style="174" customWidth="1"/>
    <col min="6149" max="6149" width="13.42578125" style="174" customWidth="1"/>
    <col min="6150" max="6150" width="13.140625" style="174" customWidth="1"/>
    <col min="6151" max="6151" width="12.42578125" style="174" customWidth="1"/>
    <col min="6152" max="6400" width="11.42578125" style="174"/>
    <col min="6401" max="6401" width="7.140625" style="174" customWidth="1"/>
    <col min="6402" max="6402" width="36.140625" style="174" customWidth="1"/>
    <col min="6403" max="6403" width="12.28515625" style="174" bestFit="1" customWidth="1"/>
    <col min="6404" max="6404" width="12.5703125" style="174" customWidth="1"/>
    <col min="6405" max="6405" width="13.42578125" style="174" customWidth="1"/>
    <col min="6406" max="6406" width="13.140625" style="174" customWidth="1"/>
    <col min="6407" max="6407" width="12.42578125" style="174" customWidth="1"/>
    <col min="6408" max="6656" width="11.42578125" style="174"/>
    <col min="6657" max="6657" width="7.140625" style="174" customWidth="1"/>
    <col min="6658" max="6658" width="36.140625" style="174" customWidth="1"/>
    <col min="6659" max="6659" width="12.28515625" style="174" bestFit="1" customWidth="1"/>
    <col min="6660" max="6660" width="12.5703125" style="174" customWidth="1"/>
    <col min="6661" max="6661" width="13.42578125" style="174" customWidth="1"/>
    <col min="6662" max="6662" width="13.140625" style="174" customWidth="1"/>
    <col min="6663" max="6663" width="12.42578125" style="174" customWidth="1"/>
    <col min="6664" max="6912" width="11.42578125" style="174"/>
    <col min="6913" max="6913" width="7.140625" style="174" customWidth="1"/>
    <col min="6914" max="6914" width="36.140625" style="174" customWidth="1"/>
    <col min="6915" max="6915" width="12.28515625" style="174" bestFit="1" customWidth="1"/>
    <col min="6916" max="6916" width="12.5703125" style="174" customWidth="1"/>
    <col min="6917" max="6917" width="13.42578125" style="174" customWidth="1"/>
    <col min="6918" max="6918" width="13.140625" style="174" customWidth="1"/>
    <col min="6919" max="6919" width="12.42578125" style="174" customWidth="1"/>
    <col min="6920" max="7168" width="11.42578125" style="174"/>
    <col min="7169" max="7169" width="7.140625" style="174" customWidth="1"/>
    <col min="7170" max="7170" width="36.140625" style="174" customWidth="1"/>
    <col min="7171" max="7171" width="12.28515625" style="174" bestFit="1" customWidth="1"/>
    <col min="7172" max="7172" width="12.5703125" style="174" customWidth="1"/>
    <col min="7173" max="7173" width="13.42578125" style="174" customWidth="1"/>
    <col min="7174" max="7174" width="13.140625" style="174" customWidth="1"/>
    <col min="7175" max="7175" width="12.42578125" style="174" customWidth="1"/>
    <col min="7176" max="7424" width="11.42578125" style="174"/>
    <col min="7425" max="7425" width="7.140625" style="174" customWidth="1"/>
    <col min="7426" max="7426" width="36.140625" style="174" customWidth="1"/>
    <col min="7427" max="7427" width="12.28515625" style="174" bestFit="1" customWidth="1"/>
    <col min="7428" max="7428" width="12.5703125" style="174" customWidth="1"/>
    <col min="7429" max="7429" width="13.42578125" style="174" customWidth="1"/>
    <col min="7430" max="7430" width="13.140625" style="174" customWidth="1"/>
    <col min="7431" max="7431" width="12.42578125" style="174" customWidth="1"/>
    <col min="7432" max="7680" width="11.42578125" style="174"/>
    <col min="7681" max="7681" width="7.140625" style="174" customWidth="1"/>
    <col min="7682" max="7682" width="36.140625" style="174" customWidth="1"/>
    <col min="7683" max="7683" width="12.28515625" style="174" bestFit="1" customWidth="1"/>
    <col min="7684" max="7684" width="12.5703125" style="174" customWidth="1"/>
    <col min="7685" max="7685" width="13.42578125" style="174" customWidth="1"/>
    <col min="7686" max="7686" width="13.140625" style="174" customWidth="1"/>
    <col min="7687" max="7687" width="12.42578125" style="174" customWidth="1"/>
    <col min="7688" max="7936" width="11.42578125" style="174"/>
    <col min="7937" max="7937" width="7.140625" style="174" customWidth="1"/>
    <col min="7938" max="7938" width="36.140625" style="174" customWidth="1"/>
    <col min="7939" max="7939" width="12.28515625" style="174" bestFit="1" customWidth="1"/>
    <col min="7940" max="7940" width="12.5703125" style="174" customWidth="1"/>
    <col min="7941" max="7941" width="13.42578125" style="174" customWidth="1"/>
    <col min="7942" max="7942" width="13.140625" style="174" customWidth="1"/>
    <col min="7943" max="7943" width="12.42578125" style="174" customWidth="1"/>
    <col min="7944" max="8192" width="11.42578125" style="174"/>
    <col min="8193" max="8193" width="7.140625" style="174" customWidth="1"/>
    <col min="8194" max="8194" width="36.140625" style="174" customWidth="1"/>
    <col min="8195" max="8195" width="12.28515625" style="174" bestFit="1" customWidth="1"/>
    <col min="8196" max="8196" width="12.5703125" style="174" customWidth="1"/>
    <col min="8197" max="8197" width="13.42578125" style="174" customWidth="1"/>
    <col min="8198" max="8198" width="13.140625" style="174" customWidth="1"/>
    <col min="8199" max="8199" width="12.42578125" style="174" customWidth="1"/>
    <col min="8200" max="8448" width="11.42578125" style="174"/>
    <col min="8449" max="8449" width="7.140625" style="174" customWidth="1"/>
    <col min="8450" max="8450" width="36.140625" style="174" customWidth="1"/>
    <col min="8451" max="8451" width="12.28515625" style="174" bestFit="1" customWidth="1"/>
    <col min="8452" max="8452" width="12.5703125" style="174" customWidth="1"/>
    <col min="8453" max="8453" width="13.42578125" style="174" customWidth="1"/>
    <col min="8454" max="8454" width="13.140625" style="174" customWidth="1"/>
    <col min="8455" max="8455" width="12.42578125" style="174" customWidth="1"/>
    <col min="8456" max="8704" width="11.42578125" style="174"/>
    <col min="8705" max="8705" width="7.140625" style="174" customWidth="1"/>
    <col min="8706" max="8706" width="36.140625" style="174" customWidth="1"/>
    <col min="8707" max="8707" width="12.28515625" style="174" bestFit="1" customWidth="1"/>
    <col min="8708" max="8708" width="12.5703125" style="174" customWidth="1"/>
    <col min="8709" max="8709" width="13.42578125" style="174" customWidth="1"/>
    <col min="8710" max="8710" width="13.140625" style="174" customWidth="1"/>
    <col min="8711" max="8711" width="12.42578125" style="174" customWidth="1"/>
    <col min="8712" max="8960" width="11.42578125" style="174"/>
    <col min="8961" max="8961" width="7.140625" style="174" customWidth="1"/>
    <col min="8962" max="8962" width="36.140625" style="174" customWidth="1"/>
    <col min="8963" max="8963" width="12.28515625" style="174" bestFit="1" customWidth="1"/>
    <col min="8964" max="8964" width="12.5703125" style="174" customWidth="1"/>
    <col min="8965" max="8965" width="13.42578125" style="174" customWidth="1"/>
    <col min="8966" max="8966" width="13.140625" style="174" customWidth="1"/>
    <col min="8967" max="8967" width="12.42578125" style="174" customWidth="1"/>
    <col min="8968" max="9216" width="11.42578125" style="174"/>
    <col min="9217" max="9217" width="7.140625" style="174" customWidth="1"/>
    <col min="9218" max="9218" width="36.140625" style="174" customWidth="1"/>
    <col min="9219" max="9219" width="12.28515625" style="174" bestFit="1" customWidth="1"/>
    <col min="9220" max="9220" width="12.5703125" style="174" customWidth="1"/>
    <col min="9221" max="9221" width="13.42578125" style="174" customWidth="1"/>
    <col min="9222" max="9222" width="13.140625" style="174" customWidth="1"/>
    <col min="9223" max="9223" width="12.42578125" style="174" customWidth="1"/>
    <col min="9224" max="9472" width="11.42578125" style="174"/>
    <col min="9473" max="9473" width="7.140625" style="174" customWidth="1"/>
    <col min="9474" max="9474" width="36.140625" style="174" customWidth="1"/>
    <col min="9475" max="9475" width="12.28515625" style="174" bestFit="1" customWidth="1"/>
    <col min="9476" max="9476" width="12.5703125" style="174" customWidth="1"/>
    <col min="9477" max="9477" width="13.42578125" style="174" customWidth="1"/>
    <col min="9478" max="9478" width="13.140625" style="174" customWidth="1"/>
    <col min="9479" max="9479" width="12.42578125" style="174" customWidth="1"/>
    <col min="9480" max="9728" width="11.42578125" style="174"/>
    <col min="9729" max="9729" width="7.140625" style="174" customWidth="1"/>
    <col min="9730" max="9730" width="36.140625" style="174" customWidth="1"/>
    <col min="9731" max="9731" width="12.28515625" style="174" bestFit="1" customWidth="1"/>
    <col min="9732" max="9732" width="12.5703125" style="174" customWidth="1"/>
    <col min="9733" max="9733" width="13.42578125" style="174" customWidth="1"/>
    <col min="9734" max="9734" width="13.140625" style="174" customWidth="1"/>
    <col min="9735" max="9735" width="12.42578125" style="174" customWidth="1"/>
    <col min="9736" max="9984" width="11.42578125" style="174"/>
    <col min="9985" max="9985" width="7.140625" style="174" customWidth="1"/>
    <col min="9986" max="9986" width="36.140625" style="174" customWidth="1"/>
    <col min="9987" max="9987" width="12.28515625" style="174" bestFit="1" customWidth="1"/>
    <col min="9988" max="9988" width="12.5703125" style="174" customWidth="1"/>
    <col min="9989" max="9989" width="13.42578125" style="174" customWidth="1"/>
    <col min="9990" max="9990" width="13.140625" style="174" customWidth="1"/>
    <col min="9991" max="9991" width="12.42578125" style="174" customWidth="1"/>
    <col min="9992" max="10240" width="11.42578125" style="174"/>
    <col min="10241" max="10241" width="7.140625" style="174" customWidth="1"/>
    <col min="10242" max="10242" width="36.140625" style="174" customWidth="1"/>
    <col min="10243" max="10243" width="12.28515625" style="174" bestFit="1" customWidth="1"/>
    <col min="10244" max="10244" width="12.5703125" style="174" customWidth="1"/>
    <col min="10245" max="10245" width="13.42578125" style="174" customWidth="1"/>
    <col min="10246" max="10246" width="13.140625" style="174" customWidth="1"/>
    <col min="10247" max="10247" width="12.42578125" style="174" customWidth="1"/>
    <col min="10248" max="10496" width="11.42578125" style="174"/>
    <col min="10497" max="10497" width="7.140625" style="174" customWidth="1"/>
    <col min="10498" max="10498" width="36.140625" style="174" customWidth="1"/>
    <col min="10499" max="10499" width="12.28515625" style="174" bestFit="1" customWidth="1"/>
    <col min="10500" max="10500" width="12.5703125" style="174" customWidth="1"/>
    <col min="10501" max="10501" width="13.42578125" style="174" customWidth="1"/>
    <col min="10502" max="10502" width="13.140625" style="174" customWidth="1"/>
    <col min="10503" max="10503" width="12.42578125" style="174" customWidth="1"/>
    <col min="10504" max="10752" width="11.42578125" style="174"/>
    <col min="10753" max="10753" width="7.140625" style="174" customWidth="1"/>
    <col min="10754" max="10754" width="36.140625" style="174" customWidth="1"/>
    <col min="10755" max="10755" width="12.28515625" style="174" bestFit="1" customWidth="1"/>
    <col min="10756" max="10756" width="12.5703125" style="174" customWidth="1"/>
    <col min="10757" max="10757" width="13.42578125" style="174" customWidth="1"/>
    <col min="10758" max="10758" width="13.140625" style="174" customWidth="1"/>
    <col min="10759" max="10759" width="12.42578125" style="174" customWidth="1"/>
    <col min="10760" max="11008" width="11.42578125" style="174"/>
    <col min="11009" max="11009" width="7.140625" style="174" customWidth="1"/>
    <col min="11010" max="11010" width="36.140625" style="174" customWidth="1"/>
    <col min="11011" max="11011" width="12.28515625" style="174" bestFit="1" customWidth="1"/>
    <col min="11012" max="11012" width="12.5703125" style="174" customWidth="1"/>
    <col min="11013" max="11013" width="13.42578125" style="174" customWidth="1"/>
    <col min="11014" max="11014" width="13.140625" style="174" customWidth="1"/>
    <col min="11015" max="11015" width="12.42578125" style="174" customWidth="1"/>
    <col min="11016" max="11264" width="11.42578125" style="174"/>
    <col min="11265" max="11265" width="7.140625" style="174" customWidth="1"/>
    <col min="11266" max="11266" width="36.140625" style="174" customWidth="1"/>
    <col min="11267" max="11267" width="12.28515625" style="174" bestFit="1" customWidth="1"/>
    <col min="11268" max="11268" width="12.5703125" style="174" customWidth="1"/>
    <col min="11269" max="11269" width="13.42578125" style="174" customWidth="1"/>
    <col min="11270" max="11270" width="13.140625" style="174" customWidth="1"/>
    <col min="11271" max="11271" width="12.42578125" style="174" customWidth="1"/>
    <col min="11272" max="11520" width="11.42578125" style="174"/>
    <col min="11521" max="11521" width="7.140625" style="174" customWidth="1"/>
    <col min="11522" max="11522" width="36.140625" style="174" customWidth="1"/>
    <col min="11523" max="11523" width="12.28515625" style="174" bestFit="1" customWidth="1"/>
    <col min="11524" max="11524" width="12.5703125" style="174" customWidth="1"/>
    <col min="11525" max="11525" width="13.42578125" style="174" customWidth="1"/>
    <col min="11526" max="11526" width="13.140625" style="174" customWidth="1"/>
    <col min="11527" max="11527" width="12.42578125" style="174" customWidth="1"/>
    <col min="11528" max="11776" width="11.42578125" style="174"/>
    <col min="11777" max="11777" width="7.140625" style="174" customWidth="1"/>
    <col min="11778" max="11778" width="36.140625" style="174" customWidth="1"/>
    <col min="11779" max="11779" width="12.28515625" style="174" bestFit="1" customWidth="1"/>
    <col min="11780" max="11780" width="12.5703125" style="174" customWidth="1"/>
    <col min="11781" max="11781" width="13.42578125" style="174" customWidth="1"/>
    <col min="11782" max="11782" width="13.140625" style="174" customWidth="1"/>
    <col min="11783" max="11783" width="12.42578125" style="174" customWidth="1"/>
    <col min="11784" max="12032" width="11.42578125" style="174"/>
    <col min="12033" max="12033" width="7.140625" style="174" customWidth="1"/>
    <col min="12034" max="12034" width="36.140625" style="174" customWidth="1"/>
    <col min="12035" max="12035" width="12.28515625" style="174" bestFit="1" customWidth="1"/>
    <col min="12036" max="12036" width="12.5703125" style="174" customWidth="1"/>
    <col min="12037" max="12037" width="13.42578125" style="174" customWidth="1"/>
    <col min="12038" max="12038" width="13.140625" style="174" customWidth="1"/>
    <col min="12039" max="12039" width="12.42578125" style="174" customWidth="1"/>
    <col min="12040" max="12288" width="11.42578125" style="174"/>
    <col min="12289" max="12289" width="7.140625" style="174" customWidth="1"/>
    <col min="12290" max="12290" width="36.140625" style="174" customWidth="1"/>
    <col min="12291" max="12291" width="12.28515625" style="174" bestFit="1" customWidth="1"/>
    <col min="12292" max="12292" width="12.5703125" style="174" customWidth="1"/>
    <col min="12293" max="12293" width="13.42578125" style="174" customWidth="1"/>
    <col min="12294" max="12294" width="13.140625" style="174" customWidth="1"/>
    <col min="12295" max="12295" width="12.42578125" style="174" customWidth="1"/>
    <col min="12296" max="12544" width="11.42578125" style="174"/>
    <col min="12545" max="12545" width="7.140625" style="174" customWidth="1"/>
    <col min="12546" max="12546" width="36.140625" style="174" customWidth="1"/>
    <col min="12547" max="12547" width="12.28515625" style="174" bestFit="1" customWidth="1"/>
    <col min="12548" max="12548" width="12.5703125" style="174" customWidth="1"/>
    <col min="12549" max="12549" width="13.42578125" style="174" customWidth="1"/>
    <col min="12550" max="12550" width="13.140625" style="174" customWidth="1"/>
    <col min="12551" max="12551" width="12.42578125" style="174" customWidth="1"/>
    <col min="12552" max="12800" width="11.42578125" style="174"/>
    <col min="12801" max="12801" width="7.140625" style="174" customWidth="1"/>
    <col min="12802" max="12802" width="36.140625" style="174" customWidth="1"/>
    <col min="12803" max="12803" width="12.28515625" style="174" bestFit="1" customWidth="1"/>
    <col min="12804" max="12804" width="12.5703125" style="174" customWidth="1"/>
    <col min="12805" max="12805" width="13.42578125" style="174" customWidth="1"/>
    <col min="12806" max="12806" width="13.140625" style="174" customWidth="1"/>
    <col min="12807" max="12807" width="12.42578125" style="174" customWidth="1"/>
    <col min="12808" max="13056" width="11.42578125" style="174"/>
    <col min="13057" max="13057" width="7.140625" style="174" customWidth="1"/>
    <col min="13058" max="13058" width="36.140625" style="174" customWidth="1"/>
    <col min="13059" max="13059" width="12.28515625" style="174" bestFit="1" customWidth="1"/>
    <col min="13060" max="13060" width="12.5703125" style="174" customWidth="1"/>
    <col min="13061" max="13061" width="13.42578125" style="174" customWidth="1"/>
    <col min="13062" max="13062" width="13.140625" style="174" customWidth="1"/>
    <col min="13063" max="13063" width="12.42578125" style="174" customWidth="1"/>
    <col min="13064" max="13312" width="11.42578125" style="174"/>
    <col min="13313" max="13313" width="7.140625" style="174" customWidth="1"/>
    <col min="13314" max="13314" width="36.140625" style="174" customWidth="1"/>
    <col min="13315" max="13315" width="12.28515625" style="174" bestFit="1" customWidth="1"/>
    <col min="13316" max="13316" width="12.5703125" style="174" customWidth="1"/>
    <col min="13317" max="13317" width="13.42578125" style="174" customWidth="1"/>
    <col min="13318" max="13318" width="13.140625" style="174" customWidth="1"/>
    <col min="13319" max="13319" width="12.42578125" style="174" customWidth="1"/>
    <col min="13320" max="13568" width="11.42578125" style="174"/>
    <col min="13569" max="13569" width="7.140625" style="174" customWidth="1"/>
    <col min="13570" max="13570" width="36.140625" style="174" customWidth="1"/>
    <col min="13571" max="13571" width="12.28515625" style="174" bestFit="1" customWidth="1"/>
    <col min="13572" max="13572" width="12.5703125" style="174" customWidth="1"/>
    <col min="13573" max="13573" width="13.42578125" style="174" customWidth="1"/>
    <col min="13574" max="13574" width="13.140625" style="174" customWidth="1"/>
    <col min="13575" max="13575" width="12.42578125" style="174" customWidth="1"/>
    <col min="13576" max="13824" width="11.42578125" style="174"/>
    <col min="13825" max="13825" width="7.140625" style="174" customWidth="1"/>
    <col min="13826" max="13826" width="36.140625" style="174" customWidth="1"/>
    <col min="13827" max="13827" width="12.28515625" style="174" bestFit="1" customWidth="1"/>
    <col min="13828" max="13828" width="12.5703125" style="174" customWidth="1"/>
    <col min="13829" max="13829" width="13.42578125" style="174" customWidth="1"/>
    <col min="13830" max="13830" width="13.140625" style="174" customWidth="1"/>
    <col min="13831" max="13831" width="12.42578125" style="174" customWidth="1"/>
    <col min="13832" max="14080" width="11.42578125" style="174"/>
    <col min="14081" max="14081" width="7.140625" style="174" customWidth="1"/>
    <col min="14082" max="14082" width="36.140625" style="174" customWidth="1"/>
    <col min="14083" max="14083" width="12.28515625" style="174" bestFit="1" customWidth="1"/>
    <col min="14084" max="14084" width="12.5703125" style="174" customWidth="1"/>
    <col min="14085" max="14085" width="13.42578125" style="174" customWidth="1"/>
    <col min="14086" max="14086" width="13.140625" style="174" customWidth="1"/>
    <col min="14087" max="14087" width="12.42578125" style="174" customWidth="1"/>
    <col min="14088" max="14336" width="11.42578125" style="174"/>
    <col min="14337" max="14337" width="7.140625" style="174" customWidth="1"/>
    <col min="14338" max="14338" width="36.140625" style="174" customWidth="1"/>
    <col min="14339" max="14339" width="12.28515625" style="174" bestFit="1" customWidth="1"/>
    <col min="14340" max="14340" width="12.5703125" style="174" customWidth="1"/>
    <col min="14341" max="14341" width="13.42578125" style="174" customWidth="1"/>
    <col min="14342" max="14342" width="13.140625" style="174" customWidth="1"/>
    <col min="14343" max="14343" width="12.42578125" style="174" customWidth="1"/>
    <col min="14344" max="14592" width="11.42578125" style="174"/>
    <col min="14593" max="14593" width="7.140625" style="174" customWidth="1"/>
    <col min="14594" max="14594" width="36.140625" style="174" customWidth="1"/>
    <col min="14595" max="14595" width="12.28515625" style="174" bestFit="1" customWidth="1"/>
    <col min="14596" max="14596" width="12.5703125" style="174" customWidth="1"/>
    <col min="14597" max="14597" width="13.42578125" style="174" customWidth="1"/>
    <col min="14598" max="14598" width="13.140625" style="174" customWidth="1"/>
    <col min="14599" max="14599" width="12.42578125" style="174" customWidth="1"/>
    <col min="14600" max="14848" width="11.42578125" style="174"/>
    <col min="14849" max="14849" width="7.140625" style="174" customWidth="1"/>
    <col min="14850" max="14850" width="36.140625" style="174" customWidth="1"/>
    <col min="14851" max="14851" width="12.28515625" style="174" bestFit="1" customWidth="1"/>
    <col min="14852" max="14852" width="12.5703125" style="174" customWidth="1"/>
    <col min="14853" max="14853" width="13.42578125" style="174" customWidth="1"/>
    <col min="14854" max="14854" width="13.140625" style="174" customWidth="1"/>
    <col min="14855" max="14855" width="12.42578125" style="174" customWidth="1"/>
    <col min="14856" max="15104" width="11.42578125" style="174"/>
    <col min="15105" max="15105" width="7.140625" style="174" customWidth="1"/>
    <col min="15106" max="15106" width="36.140625" style="174" customWidth="1"/>
    <col min="15107" max="15107" width="12.28515625" style="174" bestFit="1" customWidth="1"/>
    <col min="15108" max="15108" width="12.5703125" style="174" customWidth="1"/>
    <col min="15109" max="15109" width="13.42578125" style="174" customWidth="1"/>
    <col min="15110" max="15110" width="13.140625" style="174" customWidth="1"/>
    <col min="15111" max="15111" width="12.42578125" style="174" customWidth="1"/>
    <col min="15112" max="15360" width="11.42578125" style="174"/>
    <col min="15361" max="15361" width="7.140625" style="174" customWidth="1"/>
    <col min="15362" max="15362" width="36.140625" style="174" customWidth="1"/>
    <col min="15363" max="15363" width="12.28515625" style="174" bestFit="1" customWidth="1"/>
    <col min="15364" max="15364" width="12.5703125" style="174" customWidth="1"/>
    <col min="15365" max="15365" width="13.42578125" style="174" customWidth="1"/>
    <col min="15366" max="15366" width="13.140625" style="174" customWidth="1"/>
    <col min="15367" max="15367" width="12.42578125" style="174" customWidth="1"/>
    <col min="15368" max="15616" width="11.42578125" style="174"/>
    <col min="15617" max="15617" width="7.140625" style="174" customWidth="1"/>
    <col min="15618" max="15618" width="36.140625" style="174" customWidth="1"/>
    <col min="15619" max="15619" width="12.28515625" style="174" bestFit="1" customWidth="1"/>
    <col min="15620" max="15620" width="12.5703125" style="174" customWidth="1"/>
    <col min="15621" max="15621" width="13.42578125" style="174" customWidth="1"/>
    <col min="15622" max="15622" width="13.140625" style="174" customWidth="1"/>
    <col min="15623" max="15623" width="12.42578125" style="174" customWidth="1"/>
    <col min="15624" max="15872" width="11.42578125" style="174"/>
    <col min="15873" max="15873" width="7.140625" style="174" customWidth="1"/>
    <col min="15874" max="15874" width="36.140625" style="174" customWidth="1"/>
    <col min="15875" max="15875" width="12.28515625" style="174" bestFit="1" customWidth="1"/>
    <col min="15876" max="15876" width="12.5703125" style="174" customWidth="1"/>
    <col min="15877" max="15877" width="13.42578125" style="174" customWidth="1"/>
    <col min="15878" max="15878" width="13.140625" style="174" customWidth="1"/>
    <col min="15879" max="15879" width="12.42578125" style="174" customWidth="1"/>
    <col min="15880" max="16128" width="11.42578125" style="174"/>
    <col min="16129" max="16129" width="7.140625" style="174" customWidth="1"/>
    <col min="16130" max="16130" width="36.140625" style="174" customWidth="1"/>
    <col min="16131" max="16131" width="12.28515625" style="174" bestFit="1" customWidth="1"/>
    <col min="16132" max="16132" width="12.5703125" style="174" customWidth="1"/>
    <col min="16133" max="16133" width="13.42578125" style="174" customWidth="1"/>
    <col min="16134" max="16134" width="13.140625" style="174" customWidth="1"/>
    <col min="16135" max="16135" width="12.42578125" style="174" customWidth="1"/>
    <col min="16136" max="16384" width="11.42578125" style="174"/>
  </cols>
  <sheetData>
    <row r="1" spans="1:12" x14ac:dyDescent="0.2">
      <c r="A1" s="174" t="s">
        <v>108</v>
      </c>
    </row>
    <row r="2" spans="1:12" x14ac:dyDescent="0.2">
      <c r="C2" s="308" t="s">
        <v>109</v>
      </c>
      <c r="D2" s="308"/>
      <c r="E2" s="308"/>
      <c r="F2" s="308"/>
      <c r="G2" s="308"/>
    </row>
    <row r="3" spans="1:12" x14ac:dyDescent="0.2">
      <c r="B3" s="174" t="s">
        <v>110</v>
      </c>
      <c r="C3" s="174" t="s">
        <v>111</v>
      </c>
      <c r="D3" s="174" t="s">
        <v>112</v>
      </c>
      <c r="E3" s="174" t="s">
        <v>113</v>
      </c>
      <c r="F3" s="174" t="s">
        <v>114</v>
      </c>
      <c r="G3" s="175" t="s">
        <v>115</v>
      </c>
    </row>
    <row r="4" spans="1:12" ht="28.5" customHeight="1" x14ac:dyDescent="0.2">
      <c r="C4" s="176" t="s">
        <v>116</v>
      </c>
      <c r="D4" s="176" t="s">
        <v>117</v>
      </c>
      <c r="E4" s="176" t="s">
        <v>118</v>
      </c>
      <c r="F4" s="176" t="s">
        <v>119</v>
      </c>
      <c r="G4" s="177" t="s">
        <v>120</v>
      </c>
      <c r="H4" s="178" t="s">
        <v>121</v>
      </c>
      <c r="I4" s="179">
        <v>877803</v>
      </c>
      <c r="J4" s="174">
        <v>1500</v>
      </c>
      <c r="K4" s="180">
        <f>+J4*$I$4</f>
        <v>1316704500</v>
      </c>
      <c r="L4" s="174">
        <v>1316</v>
      </c>
    </row>
    <row r="5" spans="1:12" s="181" customFormat="1" x14ac:dyDescent="0.2">
      <c r="A5" s="181" t="s">
        <v>122</v>
      </c>
      <c r="B5" s="181" t="s">
        <v>29</v>
      </c>
      <c r="C5" s="182" t="s">
        <v>123</v>
      </c>
      <c r="D5" s="182" t="s">
        <v>123</v>
      </c>
      <c r="E5" s="182" t="s">
        <v>123</v>
      </c>
      <c r="F5" s="182" t="s">
        <v>123</v>
      </c>
      <c r="G5" s="182" t="s">
        <v>123</v>
      </c>
      <c r="J5" s="181">
        <v>3000</v>
      </c>
      <c r="K5" s="180">
        <f t="shared" ref="K5:K7" si="0">+J5*$I$4</f>
        <v>2633409000</v>
      </c>
      <c r="L5" s="181">
        <v>2633</v>
      </c>
    </row>
    <row r="6" spans="1:12" s="185" customFormat="1" x14ac:dyDescent="0.2">
      <c r="A6" s="183">
        <v>1</v>
      </c>
      <c r="B6" s="183" t="s">
        <v>124</v>
      </c>
      <c r="C6" s="184">
        <v>1</v>
      </c>
      <c r="D6" s="184">
        <v>1</v>
      </c>
      <c r="E6" s="184">
        <v>1</v>
      </c>
      <c r="F6" s="184">
        <v>1</v>
      </c>
      <c r="G6" s="184">
        <v>1</v>
      </c>
      <c r="H6" s="184">
        <v>1</v>
      </c>
      <c r="J6" s="185">
        <v>6000</v>
      </c>
      <c r="K6" s="180">
        <f t="shared" si="0"/>
        <v>5266818000</v>
      </c>
      <c r="L6" s="185">
        <v>5266</v>
      </c>
    </row>
    <row r="7" spans="1:12" s="185" customFormat="1" x14ac:dyDescent="0.2">
      <c r="A7" s="185">
        <v>2</v>
      </c>
      <c r="B7" s="185" t="s">
        <v>125</v>
      </c>
      <c r="C7" s="186">
        <f>SUM(C8:C19)</f>
        <v>0.58752220464044891</v>
      </c>
      <c r="D7" s="186">
        <f>SUM(D8:D19)</f>
        <v>0.58752220464044891</v>
      </c>
      <c r="E7" s="186">
        <f>SUM(E8:E19)</f>
        <v>0.58752220464044891</v>
      </c>
      <c r="F7" s="186">
        <f>SUM(F8:F19)</f>
        <v>0.58752220464044891</v>
      </c>
      <c r="G7" s="186">
        <f>SUM(G8:G19)</f>
        <v>0.58752220464044891</v>
      </c>
      <c r="H7" s="186">
        <f>SUM(H8:H22)</f>
        <v>0.61443333333333339</v>
      </c>
      <c r="J7" s="185">
        <v>10000</v>
      </c>
      <c r="K7" s="180">
        <f t="shared" si="0"/>
        <v>8778030000</v>
      </c>
      <c r="L7" s="185">
        <v>8778</v>
      </c>
    </row>
    <row r="8" spans="1:12" outlineLevel="1" x14ac:dyDescent="0.2">
      <c r="A8" s="174">
        <f>+A7+0.01</f>
        <v>2.0099999999999998</v>
      </c>
      <c r="B8" s="174" t="s">
        <v>126</v>
      </c>
      <c r="C8" s="187">
        <f>30/360</f>
        <v>8.3333333333333329E-2</v>
      </c>
      <c r="D8" s="187">
        <f>+C8</f>
        <v>8.3333333333333329E-2</v>
      </c>
      <c r="E8" s="187">
        <f>+C8</f>
        <v>8.3333333333333329E-2</v>
      </c>
      <c r="F8" s="187">
        <f>+C8</f>
        <v>8.3333333333333329E-2</v>
      </c>
      <c r="G8" s="187">
        <f>+C8</f>
        <v>8.3333333333333329E-2</v>
      </c>
      <c r="H8" s="187">
        <f>+C8</f>
        <v>8.3333333333333329E-2</v>
      </c>
    </row>
    <row r="9" spans="1:12" outlineLevel="1" x14ac:dyDescent="0.2">
      <c r="A9" s="174">
        <f t="shared" ref="A9:A22" si="1">+A8+0.01</f>
        <v>2.0199999999999996</v>
      </c>
      <c r="B9" s="174" t="s">
        <v>127</v>
      </c>
      <c r="C9" s="187">
        <v>0.01</v>
      </c>
      <c r="D9" s="187">
        <v>0.01</v>
      </c>
      <c r="E9" s="187">
        <v>0.01</v>
      </c>
      <c r="F9" s="187">
        <v>0.01</v>
      </c>
      <c r="G9" s="187">
        <v>0.01</v>
      </c>
      <c r="H9" s="188">
        <v>1.2999999999999999E-2</v>
      </c>
    </row>
    <row r="10" spans="1:12" outlineLevel="1" x14ac:dyDescent="0.2">
      <c r="A10" s="174">
        <f t="shared" si="1"/>
        <v>2.0299999999999994</v>
      </c>
      <c r="B10" s="174" t="s">
        <v>128</v>
      </c>
      <c r="C10" s="187">
        <f>30/360</f>
        <v>8.3333333333333329E-2</v>
      </c>
      <c r="D10" s="187">
        <f t="shared" ref="D10:D19" si="2">+C10</f>
        <v>8.3333333333333329E-2</v>
      </c>
      <c r="E10" s="187">
        <f t="shared" ref="E10:E19" si="3">+C10</f>
        <v>8.3333333333333329E-2</v>
      </c>
      <c r="F10" s="187">
        <f t="shared" ref="F10:F19" si="4">+C10</f>
        <v>8.3333333333333329E-2</v>
      </c>
      <c r="G10" s="187">
        <f t="shared" ref="G10:G19" si="5">+C10</f>
        <v>8.3333333333333329E-2</v>
      </c>
      <c r="H10" s="187">
        <f>+C10</f>
        <v>8.3333333333333329E-2</v>
      </c>
      <c r="J10" s="174">
        <f>102854/877803</f>
        <v>0.11717207619477263</v>
      </c>
    </row>
    <row r="11" spans="1:12" outlineLevel="1" x14ac:dyDescent="0.2">
      <c r="A11" s="174">
        <f t="shared" si="1"/>
        <v>2.0399999999999991</v>
      </c>
      <c r="B11" s="174" t="s">
        <v>129</v>
      </c>
      <c r="C11" s="187">
        <f>15/360</f>
        <v>4.1666666666666664E-2</v>
      </c>
      <c r="D11" s="187">
        <f t="shared" si="2"/>
        <v>4.1666666666666664E-2</v>
      </c>
      <c r="E11" s="187">
        <f t="shared" si="3"/>
        <v>4.1666666666666664E-2</v>
      </c>
      <c r="F11" s="187">
        <f t="shared" si="4"/>
        <v>4.1666666666666664E-2</v>
      </c>
      <c r="G11" s="187">
        <f t="shared" si="5"/>
        <v>4.1666666666666664E-2</v>
      </c>
      <c r="H11" s="189">
        <f>+C11</f>
        <v>4.1666666666666664E-2</v>
      </c>
    </row>
    <row r="12" spans="1:12" outlineLevel="1" x14ac:dyDescent="0.2">
      <c r="A12" s="174">
        <f t="shared" si="1"/>
        <v>2.0499999999999989</v>
      </c>
      <c r="B12" s="174" t="s">
        <v>130</v>
      </c>
      <c r="C12" s="187">
        <v>8.5000000000000006E-2</v>
      </c>
      <c r="D12" s="187">
        <f t="shared" si="2"/>
        <v>8.5000000000000006E-2</v>
      </c>
      <c r="E12" s="187">
        <f t="shared" si="3"/>
        <v>8.5000000000000006E-2</v>
      </c>
      <c r="F12" s="187">
        <f t="shared" si="4"/>
        <v>8.5000000000000006E-2</v>
      </c>
      <c r="G12" s="187">
        <f t="shared" si="5"/>
        <v>8.5000000000000006E-2</v>
      </c>
      <c r="H12" s="190"/>
    </row>
    <row r="13" spans="1:12" outlineLevel="1" x14ac:dyDescent="0.2">
      <c r="A13" s="174">
        <f t="shared" si="1"/>
        <v>2.0599999999999987</v>
      </c>
      <c r="B13" s="174" t="s">
        <v>131</v>
      </c>
      <c r="C13" s="187">
        <v>0.12</v>
      </c>
      <c r="D13" s="187">
        <f t="shared" si="2"/>
        <v>0.12</v>
      </c>
      <c r="E13" s="187">
        <f t="shared" si="3"/>
        <v>0.12</v>
      </c>
      <c r="F13" s="187">
        <f t="shared" si="4"/>
        <v>0.12</v>
      </c>
      <c r="G13" s="187">
        <f t="shared" si="5"/>
        <v>0.12</v>
      </c>
      <c r="H13" s="189">
        <f>+C13</f>
        <v>0.12</v>
      </c>
    </row>
    <row r="14" spans="1:12" outlineLevel="1" x14ac:dyDescent="0.2">
      <c r="A14" s="174">
        <f t="shared" si="1"/>
        <v>2.0699999999999985</v>
      </c>
      <c r="B14" s="174" t="s">
        <v>132</v>
      </c>
      <c r="C14" s="187">
        <v>6.9599999999999995E-2</v>
      </c>
      <c r="D14" s="187">
        <f t="shared" si="2"/>
        <v>6.9599999999999995E-2</v>
      </c>
      <c r="E14" s="187">
        <f t="shared" si="3"/>
        <v>6.9599999999999995E-2</v>
      </c>
      <c r="F14" s="187">
        <f t="shared" si="4"/>
        <v>6.9599999999999995E-2</v>
      </c>
      <c r="G14" s="187">
        <f t="shared" si="5"/>
        <v>6.9599999999999995E-2</v>
      </c>
      <c r="H14" s="188">
        <v>2.5000000000000001E-2</v>
      </c>
    </row>
    <row r="15" spans="1:12" outlineLevel="1" x14ac:dyDescent="0.2">
      <c r="A15" s="174">
        <f t="shared" si="1"/>
        <v>2.0799999999999983</v>
      </c>
      <c r="B15" s="174" t="s">
        <v>133</v>
      </c>
      <c r="C15" s="191">
        <v>0.04</v>
      </c>
      <c r="D15" s="191">
        <f t="shared" si="2"/>
        <v>0.04</v>
      </c>
      <c r="E15" s="191">
        <f t="shared" si="3"/>
        <v>0.04</v>
      </c>
      <c r="F15" s="191">
        <f t="shared" si="4"/>
        <v>0.04</v>
      </c>
      <c r="G15" s="191">
        <f t="shared" si="5"/>
        <v>0.04</v>
      </c>
      <c r="H15" s="191">
        <v>0</v>
      </c>
    </row>
    <row r="16" spans="1:12" outlineLevel="1" x14ac:dyDescent="0.2">
      <c r="A16" s="174">
        <f t="shared" si="1"/>
        <v>2.0899999999999981</v>
      </c>
      <c r="B16" s="174" t="s">
        <v>134</v>
      </c>
      <c r="C16" s="191">
        <v>0.03</v>
      </c>
      <c r="D16" s="191">
        <f t="shared" si="2"/>
        <v>0.03</v>
      </c>
      <c r="E16" s="191">
        <f t="shared" si="3"/>
        <v>0.03</v>
      </c>
      <c r="F16" s="191">
        <f t="shared" si="4"/>
        <v>0.03</v>
      </c>
      <c r="G16" s="191">
        <f t="shared" si="5"/>
        <v>0.03</v>
      </c>
      <c r="H16" s="191">
        <v>0</v>
      </c>
    </row>
    <row r="17" spans="1:14" outlineLevel="1" x14ac:dyDescent="0.2">
      <c r="A17" s="192">
        <f t="shared" si="1"/>
        <v>2.0999999999999979</v>
      </c>
      <c r="B17" s="174" t="s">
        <v>135</v>
      </c>
      <c r="C17" s="191">
        <v>0.02</v>
      </c>
      <c r="D17" s="191">
        <f t="shared" si="2"/>
        <v>0.02</v>
      </c>
      <c r="E17" s="191">
        <f t="shared" si="3"/>
        <v>0.02</v>
      </c>
      <c r="F17" s="191">
        <f t="shared" si="4"/>
        <v>0.02</v>
      </c>
      <c r="G17" s="191">
        <f t="shared" si="5"/>
        <v>0.02</v>
      </c>
      <c r="H17" s="191">
        <v>0</v>
      </c>
    </row>
    <row r="18" spans="1:14" outlineLevel="1" x14ac:dyDescent="0.2">
      <c r="A18" s="174">
        <f t="shared" si="1"/>
        <v>2.1099999999999977</v>
      </c>
      <c r="B18" s="174" t="s">
        <v>136</v>
      </c>
      <c r="C18" s="193">
        <f>56900/496900*0</f>
        <v>0</v>
      </c>
      <c r="D18" s="193">
        <f t="shared" si="2"/>
        <v>0</v>
      </c>
      <c r="E18" s="193">
        <f t="shared" si="3"/>
        <v>0</v>
      </c>
      <c r="F18" s="193">
        <f t="shared" si="4"/>
        <v>0</v>
      </c>
      <c r="G18" s="193">
        <f t="shared" si="5"/>
        <v>0</v>
      </c>
    </row>
    <row r="19" spans="1:14" outlineLevel="1" x14ac:dyDescent="0.2">
      <c r="A19" s="174">
        <f t="shared" si="1"/>
        <v>2.1199999999999974</v>
      </c>
      <c r="B19" s="174" t="s">
        <v>137</v>
      </c>
      <c r="C19" s="193">
        <f>+C58</f>
        <v>4.588871307115606E-3</v>
      </c>
      <c r="D19" s="193">
        <f t="shared" si="2"/>
        <v>4.588871307115606E-3</v>
      </c>
      <c r="E19" s="193">
        <f t="shared" si="3"/>
        <v>4.588871307115606E-3</v>
      </c>
      <c r="F19" s="193">
        <f t="shared" si="4"/>
        <v>4.588871307115606E-3</v>
      </c>
      <c r="G19" s="193">
        <f t="shared" si="5"/>
        <v>4.588871307115606E-3</v>
      </c>
      <c r="H19" s="188">
        <v>0.06</v>
      </c>
    </row>
    <row r="20" spans="1:14" outlineLevel="1" x14ac:dyDescent="0.2">
      <c r="A20" s="174">
        <f t="shared" si="1"/>
        <v>2.1299999999999972</v>
      </c>
      <c r="B20" s="174" t="s">
        <v>138</v>
      </c>
      <c r="C20" s="193"/>
      <c r="D20" s="193"/>
      <c r="E20" s="193"/>
      <c r="F20" s="193"/>
      <c r="G20" s="193"/>
      <c r="H20" s="188">
        <v>0.1313</v>
      </c>
    </row>
    <row r="21" spans="1:14" outlineLevel="1" x14ac:dyDescent="0.2">
      <c r="A21" s="174">
        <f t="shared" si="1"/>
        <v>2.139999999999997</v>
      </c>
      <c r="B21" s="174" t="s">
        <v>139</v>
      </c>
      <c r="C21" s="193"/>
      <c r="D21" s="193"/>
      <c r="E21" s="193"/>
      <c r="F21" s="193"/>
      <c r="G21" s="193"/>
      <c r="H21" s="188">
        <v>3.6799999999999999E-2</v>
      </c>
    </row>
    <row r="22" spans="1:14" outlineLevel="1" x14ac:dyDescent="0.2">
      <c r="A22" s="174">
        <f t="shared" si="1"/>
        <v>2.1499999999999968</v>
      </c>
      <c r="B22" s="174" t="s">
        <v>140</v>
      </c>
      <c r="C22" s="193"/>
      <c r="D22" s="193"/>
      <c r="E22" s="193"/>
      <c r="F22" s="193"/>
      <c r="G22" s="193"/>
      <c r="H22" s="188">
        <v>0.02</v>
      </c>
    </row>
    <row r="23" spans="1:14" s="185" customFormat="1" x14ac:dyDescent="0.2">
      <c r="A23" s="185">
        <v>3</v>
      </c>
      <c r="B23" s="185" t="s">
        <v>141</v>
      </c>
      <c r="C23" s="194">
        <f>SUM(C24:C36)</f>
        <v>0.25525000000000003</v>
      </c>
      <c r="D23" s="194">
        <f>SUM(D24:D36)</f>
        <v>0.24525000000000002</v>
      </c>
      <c r="E23" s="194">
        <f>SUM(E24:E36)</f>
        <v>0.23525000000000001</v>
      </c>
      <c r="F23" s="194">
        <f>SUM(F24:F36)</f>
        <v>0.22525000000000001</v>
      </c>
      <c r="G23" s="194">
        <f>SUM(G24:G36)</f>
        <v>0.21525000000000005</v>
      </c>
      <c r="H23" s="194">
        <f>SUM(H24:H39)</f>
        <v>0.50700000000000001</v>
      </c>
    </row>
    <row r="24" spans="1:14" ht="25.5" outlineLevel="1" x14ac:dyDescent="0.2">
      <c r="A24" s="174">
        <f>+A23+0.01</f>
        <v>3.01</v>
      </c>
      <c r="B24" s="195" t="s">
        <v>142</v>
      </c>
      <c r="C24" s="196">
        <v>0.08</v>
      </c>
      <c r="D24" s="196">
        <v>0.08</v>
      </c>
      <c r="E24" s="196">
        <v>0.08</v>
      </c>
      <c r="F24" s="196">
        <v>0.08</v>
      </c>
      <c r="G24" s="196">
        <v>0.08</v>
      </c>
      <c r="H24" s="188">
        <v>3.2000000000000001E-2</v>
      </c>
      <c r="K24" s="197">
        <f>+C24*877803*1500</f>
        <v>105336360.00000001</v>
      </c>
      <c r="L24" s="197">
        <f>+D24*877803*3000</f>
        <v>210672720.00000003</v>
      </c>
      <c r="M24" s="197">
        <f>+E24*877803*6000</f>
        <v>421345440.00000006</v>
      </c>
      <c r="N24" s="197">
        <f>+F24*877803*10000</f>
        <v>702242400</v>
      </c>
    </row>
    <row r="25" spans="1:14" outlineLevel="1" x14ac:dyDescent="0.2">
      <c r="A25" s="174">
        <f t="shared" ref="A25:A39" si="6">+A24+0.01</f>
        <v>3.0199999999999996</v>
      </c>
      <c r="B25" s="195" t="s">
        <v>143</v>
      </c>
      <c r="C25" s="196">
        <v>0.02</v>
      </c>
      <c r="D25" s="196">
        <f>+C25</f>
        <v>0.02</v>
      </c>
      <c r="E25" s="196">
        <f>+C25</f>
        <v>0.02</v>
      </c>
      <c r="F25" s="196">
        <f>+C25</f>
        <v>0.02</v>
      </c>
      <c r="G25" s="196">
        <f>+C25</f>
        <v>0.02</v>
      </c>
      <c r="H25" s="188">
        <v>0.02</v>
      </c>
      <c r="K25" s="197">
        <f t="shared" ref="K25:K35" si="7">+C25*877803*1500</f>
        <v>26334090.000000004</v>
      </c>
      <c r="L25" s="197">
        <f t="shared" ref="L25:L35" si="8">+D25*877803*3000</f>
        <v>52668180.000000007</v>
      </c>
      <c r="M25" s="197">
        <f t="shared" ref="M25:M35" si="9">+E25*877803*6000</f>
        <v>105336360.00000001</v>
      </c>
      <c r="N25" s="197">
        <f t="shared" ref="N25:N35" si="10">+F25*877803*10000</f>
        <v>175560600</v>
      </c>
    </row>
    <row r="26" spans="1:14" outlineLevel="1" x14ac:dyDescent="0.2">
      <c r="A26" s="174">
        <f t="shared" si="6"/>
        <v>3.0299999999999994</v>
      </c>
      <c r="B26" s="195" t="s">
        <v>144</v>
      </c>
      <c r="C26" s="198">
        <v>0.06</v>
      </c>
      <c r="D26" s="198">
        <v>0.05</v>
      </c>
      <c r="E26" s="198">
        <v>0.04</v>
      </c>
      <c r="F26" s="198">
        <v>0.03</v>
      </c>
      <c r="G26" s="198">
        <v>0.02</v>
      </c>
      <c r="H26" s="188">
        <v>0.01</v>
      </c>
      <c r="K26" s="197">
        <f t="shared" si="7"/>
        <v>79002270</v>
      </c>
      <c r="L26" s="197">
        <f t="shared" si="8"/>
        <v>131670450</v>
      </c>
      <c r="M26" s="197">
        <f t="shared" si="9"/>
        <v>210672720.00000003</v>
      </c>
      <c r="N26" s="197">
        <f t="shared" si="10"/>
        <v>263340900</v>
      </c>
    </row>
    <row r="27" spans="1:14" outlineLevel="1" x14ac:dyDescent="0.2">
      <c r="A27" s="174">
        <f t="shared" si="6"/>
        <v>3.0399999999999991</v>
      </c>
      <c r="B27" s="195" t="s">
        <v>145</v>
      </c>
      <c r="C27" s="199">
        <f>7%*0</f>
        <v>0</v>
      </c>
      <c r="D27" s="199">
        <f>6%*0</f>
        <v>0</v>
      </c>
      <c r="E27" s="199">
        <f>5%*0</f>
        <v>0</v>
      </c>
      <c r="F27" s="199">
        <f>4%*0</f>
        <v>0</v>
      </c>
      <c r="G27" s="199">
        <f>3%*0</f>
        <v>0</v>
      </c>
      <c r="H27" s="188">
        <v>0.01</v>
      </c>
      <c r="K27" s="197">
        <f t="shared" si="7"/>
        <v>0</v>
      </c>
      <c r="L27" s="197">
        <f t="shared" si="8"/>
        <v>0</v>
      </c>
      <c r="M27" s="197">
        <f t="shared" si="9"/>
        <v>0</v>
      </c>
      <c r="N27" s="197">
        <f t="shared" si="10"/>
        <v>0</v>
      </c>
    </row>
    <row r="28" spans="1:14" ht="14.25" customHeight="1" outlineLevel="1" x14ac:dyDescent="0.2">
      <c r="A28" s="174">
        <f t="shared" si="6"/>
        <v>3.0499999999999989</v>
      </c>
      <c r="B28" s="195" t="s">
        <v>146</v>
      </c>
      <c r="C28" s="200">
        <v>0.03</v>
      </c>
      <c r="D28" s="200">
        <v>0.03</v>
      </c>
      <c r="E28" s="200">
        <v>0.03</v>
      </c>
      <c r="F28" s="200">
        <v>0.03</v>
      </c>
      <c r="G28" s="200">
        <v>0.03</v>
      </c>
      <c r="H28" s="188">
        <v>0.15</v>
      </c>
      <c r="K28" s="197">
        <f t="shared" si="7"/>
        <v>39501135</v>
      </c>
      <c r="L28" s="197">
        <f t="shared" si="8"/>
        <v>79002270</v>
      </c>
      <c r="M28" s="197">
        <f t="shared" si="9"/>
        <v>158004540</v>
      </c>
      <c r="N28" s="197">
        <f t="shared" si="10"/>
        <v>263340900</v>
      </c>
    </row>
    <row r="29" spans="1:14" ht="14.25" customHeight="1" outlineLevel="1" x14ac:dyDescent="0.2">
      <c r="A29" s="174">
        <f t="shared" si="6"/>
        <v>3.0599999999999987</v>
      </c>
      <c r="B29" s="195" t="s">
        <v>147</v>
      </c>
      <c r="C29" s="200">
        <v>0.01</v>
      </c>
      <c r="D29" s="200">
        <v>0.01</v>
      </c>
      <c r="E29" s="200">
        <v>0.01</v>
      </c>
      <c r="F29" s="200">
        <v>0.01</v>
      </c>
      <c r="G29" s="200">
        <v>0.01</v>
      </c>
      <c r="H29" s="188">
        <v>0.01</v>
      </c>
      <c r="K29" s="197">
        <f t="shared" si="7"/>
        <v>13167045.000000002</v>
      </c>
      <c r="L29" s="197">
        <f t="shared" si="8"/>
        <v>26334090.000000004</v>
      </c>
      <c r="M29" s="197">
        <f t="shared" si="9"/>
        <v>52668180.000000007</v>
      </c>
      <c r="N29" s="197">
        <f t="shared" si="10"/>
        <v>87780300</v>
      </c>
    </row>
    <row r="30" spans="1:14" ht="16.5" customHeight="1" outlineLevel="1" x14ac:dyDescent="0.2">
      <c r="A30" s="174">
        <f t="shared" si="6"/>
        <v>3.0699999999999985</v>
      </c>
      <c r="B30" s="195" t="s">
        <v>148</v>
      </c>
      <c r="C30" s="200">
        <v>0.01</v>
      </c>
      <c r="D30" s="200">
        <f>+C30</f>
        <v>0.01</v>
      </c>
      <c r="E30" s="200">
        <f>+C30</f>
        <v>0.01</v>
      </c>
      <c r="F30" s="200">
        <f>+C30</f>
        <v>0.01</v>
      </c>
      <c r="G30" s="200">
        <f>+C30</f>
        <v>0.01</v>
      </c>
      <c r="H30" s="188"/>
      <c r="K30" s="197">
        <f t="shared" si="7"/>
        <v>13167045.000000002</v>
      </c>
      <c r="L30" s="197">
        <f t="shared" si="8"/>
        <v>26334090.000000004</v>
      </c>
      <c r="M30" s="197">
        <f t="shared" si="9"/>
        <v>52668180.000000007</v>
      </c>
      <c r="N30" s="197">
        <f t="shared" si="10"/>
        <v>87780300</v>
      </c>
    </row>
    <row r="31" spans="1:14" ht="18" customHeight="1" outlineLevel="1" x14ac:dyDescent="0.2">
      <c r="A31" s="174">
        <f t="shared" si="6"/>
        <v>3.0799999999999983</v>
      </c>
      <c r="B31" s="195" t="s">
        <v>149</v>
      </c>
      <c r="C31" s="200">
        <v>0.02</v>
      </c>
      <c r="D31" s="200">
        <v>0.02</v>
      </c>
      <c r="E31" s="200">
        <v>0.02</v>
      </c>
      <c r="F31" s="200">
        <v>0.02</v>
      </c>
      <c r="G31" s="200">
        <v>0.02</v>
      </c>
      <c r="H31" s="188">
        <v>0.02</v>
      </c>
      <c r="K31" s="197">
        <f t="shared" si="7"/>
        <v>26334090.000000004</v>
      </c>
      <c r="L31" s="197">
        <f t="shared" si="8"/>
        <v>52668180.000000007</v>
      </c>
      <c r="M31" s="197">
        <f t="shared" si="9"/>
        <v>105336360.00000001</v>
      </c>
      <c r="N31" s="197">
        <f t="shared" si="10"/>
        <v>175560600</v>
      </c>
    </row>
    <row r="32" spans="1:14" ht="12.75" customHeight="1" outlineLevel="1" x14ac:dyDescent="0.2">
      <c r="A32" s="174">
        <f t="shared" si="6"/>
        <v>3.0899999999999981</v>
      </c>
      <c r="B32" s="195" t="s">
        <v>150</v>
      </c>
      <c r="C32" s="200">
        <v>2.5000000000000001E-3</v>
      </c>
      <c r="D32" s="200">
        <f>+C32</f>
        <v>2.5000000000000001E-3</v>
      </c>
      <c r="E32" s="200">
        <f>+C32</f>
        <v>2.5000000000000001E-3</v>
      </c>
      <c r="F32" s="200">
        <f>+C32</f>
        <v>2.5000000000000001E-3</v>
      </c>
      <c r="G32" s="200">
        <f>+C32</f>
        <v>2.5000000000000001E-3</v>
      </c>
      <c r="H32" s="188">
        <v>0.06</v>
      </c>
      <c r="K32" s="197">
        <f t="shared" si="7"/>
        <v>3291761.2500000005</v>
      </c>
      <c r="L32" s="197">
        <f t="shared" si="8"/>
        <v>6583522.5000000009</v>
      </c>
      <c r="M32" s="197">
        <f t="shared" si="9"/>
        <v>13167045.000000002</v>
      </c>
      <c r="N32" s="197">
        <f t="shared" si="10"/>
        <v>21945075</v>
      </c>
    </row>
    <row r="33" spans="1:14" outlineLevel="1" x14ac:dyDescent="0.2">
      <c r="A33" s="192">
        <f t="shared" si="6"/>
        <v>3.0999999999999979</v>
      </c>
      <c r="B33" s="195" t="s">
        <v>151</v>
      </c>
      <c r="C33" s="200">
        <v>2.5000000000000001E-4</v>
      </c>
      <c r="D33" s="200">
        <f>+C33</f>
        <v>2.5000000000000001E-4</v>
      </c>
      <c r="E33" s="200">
        <f>+C33</f>
        <v>2.5000000000000001E-4</v>
      </c>
      <c r="F33" s="200">
        <f>+C33</f>
        <v>2.5000000000000001E-4</v>
      </c>
      <c r="G33" s="200">
        <f>+C33</f>
        <v>2.5000000000000001E-4</v>
      </c>
      <c r="H33" s="188">
        <v>0.01</v>
      </c>
      <c r="K33" s="197">
        <f t="shared" si="7"/>
        <v>329176.125</v>
      </c>
      <c r="L33" s="197">
        <f t="shared" si="8"/>
        <v>658352.25</v>
      </c>
      <c r="M33" s="197">
        <f t="shared" si="9"/>
        <v>1316704.5</v>
      </c>
      <c r="N33" s="197">
        <f t="shared" si="10"/>
        <v>2194507.5</v>
      </c>
    </row>
    <row r="34" spans="1:14" ht="14.25" customHeight="1" outlineLevel="1" x14ac:dyDescent="0.2">
      <c r="A34" s="174">
        <f t="shared" si="6"/>
        <v>3.1099999999999977</v>
      </c>
      <c r="B34" s="195" t="s">
        <v>152</v>
      </c>
      <c r="C34" s="200">
        <f>+C35/2</f>
        <v>7.4999999999999997E-3</v>
      </c>
      <c r="D34" s="200">
        <f>+D35/2</f>
        <v>7.4999999999999997E-3</v>
      </c>
      <c r="E34" s="200">
        <f>+E35/2</f>
        <v>7.4999999999999997E-3</v>
      </c>
      <c r="F34" s="200">
        <f>+F35/2</f>
        <v>7.4999999999999997E-3</v>
      </c>
      <c r="G34" s="200">
        <f>+G35/2</f>
        <v>7.4999999999999997E-3</v>
      </c>
      <c r="H34" s="188">
        <v>0.05</v>
      </c>
      <c r="K34" s="197">
        <f t="shared" si="7"/>
        <v>9875283.75</v>
      </c>
      <c r="L34" s="197">
        <f t="shared" si="8"/>
        <v>19750567.5</v>
      </c>
      <c r="M34" s="197">
        <f t="shared" si="9"/>
        <v>39501135</v>
      </c>
      <c r="N34" s="197">
        <f t="shared" si="10"/>
        <v>65835225</v>
      </c>
    </row>
    <row r="35" spans="1:14" ht="12.75" customHeight="1" outlineLevel="1" x14ac:dyDescent="0.2">
      <c r="A35" s="174">
        <f t="shared" si="6"/>
        <v>3.1199999999999974</v>
      </c>
      <c r="B35" s="195" t="s">
        <v>153</v>
      </c>
      <c r="C35" s="200">
        <v>1.4999999999999999E-2</v>
      </c>
      <c r="D35" s="200">
        <f>+C35</f>
        <v>1.4999999999999999E-2</v>
      </c>
      <c r="E35" s="200">
        <f>+C35</f>
        <v>1.4999999999999999E-2</v>
      </c>
      <c r="F35" s="200">
        <f>+C35</f>
        <v>1.4999999999999999E-2</v>
      </c>
      <c r="G35" s="200">
        <f>+C35</f>
        <v>1.4999999999999999E-2</v>
      </c>
      <c r="H35" s="188">
        <v>1.4999999999999999E-2</v>
      </c>
      <c r="K35" s="197">
        <f t="shared" si="7"/>
        <v>19750567.5</v>
      </c>
      <c r="L35" s="197">
        <f t="shared" si="8"/>
        <v>39501135</v>
      </c>
      <c r="M35" s="197">
        <f t="shared" si="9"/>
        <v>79002270</v>
      </c>
      <c r="N35" s="197">
        <f t="shared" si="10"/>
        <v>131670450</v>
      </c>
    </row>
    <row r="36" spans="1:14" ht="16.5" customHeight="1" outlineLevel="1" x14ac:dyDescent="0.2">
      <c r="A36" s="201">
        <f t="shared" si="6"/>
        <v>3.1299999999999972</v>
      </c>
      <c r="B36" s="202" t="s">
        <v>154</v>
      </c>
      <c r="C36" s="203">
        <f>1%*0</f>
        <v>0</v>
      </c>
      <c r="D36" s="203">
        <f>+C36</f>
        <v>0</v>
      </c>
      <c r="E36" s="203">
        <f>+C36</f>
        <v>0</v>
      </c>
      <c r="F36" s="203">
        <f>+C36</f>
        <v>0</v>
      </c>
      <c r="G36" s="203">
        <f>+C36</f>
        <v>0</v>
      </c>
      <c r="H36" s="188">
        <v>0</v>
      </c>
    </row>
    <row r="37" spans="1:14" ht="16.5" customHeight="1" outlineLevel="1" x14ac:dyDescent="0.2">
      <c r="A37" s="174">
        <f t="shared" si="6"/>
        <v>3.139999999999997</v>
      </c>
      <c r="B37" s="204" t="s">
        <v>155</v>
      </c>
      <c r="C37" s="205"/>
      <c r="D37" s="205"/>
      <c r="E37" s="205"/>
      <c r="F37" s="205"/>
      <c r="G37" s="205"/>
      <c r="H37" s="188">
        <v>0.05</v>
      </c>
    </row>
    <row r="38" spans="1:14" ht="16.5" customHeight="1" outlineLevel="1" x14ac:dyDescent="0.2">
      <c r="A38" s="201">
        <f t="shared" si="6"/>
        <v>3.1499999999999968</v>
      </c>
      <c r="B38" s="204" t="s">
        <v>156</v>
      </c>
      <c r="C38" s="205"/>
      <c r="D38" s="205"/>
      <c r="E38" s="205"/>
      <c r="F38" s="205"/>
      <c r="G38" s="205"/>
      <c r="H38" s="188">
        <v>0.02</v>
      </c>
    </row>
    <row r="39" spans="1:14" ht="16.5" customHeight="1" outlineLevel="1" x14ac:dyDescent="0.2">
      <c r="A39" s="174">
        <f t="shared" si="6"/>
        <v>3.1599999999999966</v>
      </c>
      <c r="B39" s="204" t="s">
        <v>157</v>
      </c>
      <c r="C39" s="205"/>
      <c r="D39" s="205"/>
      <c r="E39" s="205"/>
      <c r="F39" s="205"/>
      <c r="G39" s="205"/>
      <c r="H39" s="188">
        <v>0.05</v>
      </c>
    </row>
    <row r="40" spans="1:14" s="185" customFormat="1" ht="25.5" customHeight="1" x14ac:dyDescent="0.2">
      <c r="A40" s="185">
        <v>4</v>
      </c>
      <c r="B40" s="206" t="s">
        <v>158</v>
      </c>
      <c r="C40" s="194">
        <f>SUM(C41:C48)</f>
        <v>0.24254348105186668</v>
      </c>
      <c r="D40" s="194">
        <f>SUM(D41:D48)</f>
        <v>0.23806814447483335</v>
      </c>
      <c r="E40" s="194">
        <f>SUM(E41:E48)</f>
        <v>0.23313255384010004</v>
      </c>
      <c r="F40" s="194">
        <f>SUM(F41:F48)</f>
        <v>0.22850031032760004</v>
      </c>
      <c r="G40" s="194">
        <f>SUM(G41:G48)</f>
        <v>0.22391700593740005</v>
      </c>
      <c r="H40" s="194">
        <f>SUM(H41:H49)</f>
        <v>0.10680000000000001</v>
      </c>
    </row>
    <row r="41" spans="1:14" outlineLevel="1" x14ac:dyDescent="0.2">
      <c r="A41" s="174">
        <f>+A40+0.01</f>
        <v>4.01</v>
      </c>
      <c r="B41" s="174" t="s">
        <v>159</v>
      </c>
      <c r="C41" s="193">
        <v>1.913217E-2</v>
      </c>
      <c r="D41" s="193">
        <v>1.87762125E-2</v>
      </c>
      <c r="E41" s="193">
        <v>1.8383647499999999E-2</v>
      </c>
      <c r="F41" s="193">
        <v>1.8015210000000004E-2</v>
      </c>
      <c r="G41" s="193">
        <v>1.7650664999999999E-2</v>
      </c>
      <c r="H41" s="188">
        <v>0</v>
      </c>
    </row>
    <row r="42" spans="1:14" outlineLevel="1" x14ac:dyDescent="0.2">
      <c r="A42" s="174">
        <f t="shared" ref="A42:A49" si="11">+A41+0.01</f>
        <v>4.0199999999999996</v>
      </c>
      <c r="B42" s="174" t="s">
        <v>160</v>
      </c>
      <c r="C42" s="193">
        <f>0.2001%</f>
        <v>2.0010000000000002E-3</v>
      </c>
      <c r="D42" s="193">
        <v>2.0010000000000002E-3</v>
      </c>
      <c r="E42" s="193">
        <v>2.0010000000000002E-3</v>
      </c>
      <c r="F42" s="193">
        <v>2.0010000000000002E-3</v>
      </c>
      <c r="G42" s="193">
        <v>2.0010000000000002E-3</v>
      </c>
      <c r="H42" s="188">
        <v>0</v>
      </c>
    </row>
    <row r="43" spans="1:14" outlineLevel="1" x14ac:dyDescent="0.2">
      <c r="A43" s="174">
        <f t="shared" si="11"/>
        <v>4.0299999999999994</v>
      </c>
      <c r="B43" s="174" t="s">
        <v>161</v>
      </c>
      <c r="C43" s="193">
        <v>0.18707010666666668</v>
      </c>
      <c r="D43" s="193">
        <v>0.18358963333333334</v>
      </c>
      <c r="E43" s="193">
        <v>0.17975122000000002</v>
      </c>
      <c r="F43" s="193">
        <v>0.17614872000000004</v>
      </c>
      <c r="G43" s="193">
        <v>0.17258428000000001</v>
      </c>
      <c r="H43" s="188">
        <v>2.75E-2</v>
      </c>
    </row>
    <row r="44" spans="1:14" outlineLevel="1" x14ac:dyDescent="0.2">
      <c r="A44" s="174">
        <f t="shared" si="11"/>
        <v>4.0399999999999991</v>
      </c>
      <c r="B44" s="174" t="s">
        <v>162</v>
      </c>
      <c r="C44" s="193">
        <v>1.7601596400000002E-2</v>
      </c>
      <c r="D44" s="193">
        <v>1.7274115499999999E-2</v>
      </c>
      <c r="E44" s="193">
        <v>1.6912955699999999E-2</v>
      </c>
      <c r="F44" s="193">
        <v>1.6573993200000005E-2</v>
      </c>
      <c r="G44" s="193">
        <v>1.62386118E-2</v>
      </c>
      <c r="H44" s="188">
        <v>1.0999999999999999E-2</v>
      </c>
    </row>
    <row r="45" spans="1:14" outlineLevel="1" x14ac:dyDescent="0.2">
      <c r="A45" s="174">
        <f t="shared" si="11"/>
        <v>4.0499999999999989</v>
      </c>
      <c r="B45" s="174" t="s">
        <v>163</v>
      </c>
      <c r="C45" s="193">
        <v>0</v>
      </c>
      <c r="D45" s="193">
        <f>+C45</f>
        <v>0</v>
      </c>
      <c r="E45" s="193">
        <f>+C45</f>
        <v>0</v>
      </c>
      <c r="F45" s="193">
        <f>+C45</f>
        <v>0</v>
      </c>
      <c r="G45" s="193">
        <f>+C45</f>
        <v>0</v>
      </c>
      <c r="H45" s="188">
        <v>1.67E-2</v>
      </c>
    </row>
    <row r="46" spans="1:14" outlineLevel="1" x14ac:dyDescent="0.2">
      <c r="A46" s="174">
        <f t="shared" si="11"/>
        <v>4.0599999999999987</v>
      </c>
      <c r="B46" s="174" t="s">
        <v>164</v>
      </c>
      <c r="C46" s="193">
        <v>6.3347890348000001E-3</v>
      </c>
      <c r="D46" s="193">
        <v>6.2169291334999996E-3</v>
      </c>
      <c r="E46" s="193">
        <v>6.0869482449000005E-3</v>
      </c>
      <c r="F46" s="193">
        <v>5.9649561324000011E-3</v>
      </c>
      <c r="G46" s="193">
        <v>5.8442528526000005E-3</v>
      </c>
      <c r="H46" s="188">
        <v>5.3E-3</v>
      </c>
    </row>
    <row r="47" spans="1:14" outlineLevel="1" x14ac:dyDescent="0.2">
      <c r="A47" s="174">
        <f t="shared" si="11"/>
        <v>4.0699999999999985</v>
      </c>
      <c r="B47" s="174" t="s">
        <v>165</v>
      </c>
      <c r="C47" s="193">
        <v>6.3498396752000004E-3</v>
      </c>
      <c r="D47" s="193">
        <v>6.2316997539999999E-3</v>
      </c>
      <c r="E47" s="193">
        <v>6.1014100476000001E-3</v>
      </c>
      <c r="F47" s="193">
        <v>5.9791280976000012E-3</v>
      </c>
      <c r="G47" s="193">
        <v>5.8581380424000008E-3</v>
      </c>
      <c r="H47" s="188">
        <v>9.9000000000000008E-3</v>
      </c>
    </row>
    <row r="48" spans="1:14" outlineLevel="1" x14ac:dyDescent="0.2">
      <c r="A48" s="201">
        <f t="shared" si="11"/>
        <v>4.0799999999999983</v>
      </c>
      <c r="B48" s="201" t="s">
        <v>166</v>
      </c>
      <c r="C48" s="203">
        <v>4.0539792752E-3</v>
      </c>
      <c r="D48" s="203">
        <v>3.9785542540000003E-3</v>
      </c>
      <c r="E48" s="203">
        <v>3.8953723476000002E-3</v>
      </c>
      <c r="F48" s="203">
        <v>3.8173028976000007E-3</v>
      </c>
      <c r="G48" s="203">
        <v>3.7400582424000003E-3</v>
      </c>
      <c r="H48" s="188">
        <v>9.9000000000000008E-3</v>
      </c>
    </row>
    <row r="49" spans="1:8" outlineLevel="1" x14ac:dyDescent="0.2">
      <c r="A49" s="201">
        <f t="shared" si="11"/>
        <v>4.0899999999999981</v>
      </c>
      <c r="B49" s="201" t="s">
        <v>167</v>
      </c>
      <c r="C49" s="203"/>
      <c r="D49" s="203"/>
      <c r="E49" s="203"/>
      <c r="F49" s="203"/>
      <c r="G49" s="203"/>
      <c r="H49" s="188">
        <v>2.6499999999999999E-2</v>
      </c>
    </row>
    <row r="50" spans="1:8" s="185" customFormat="1" x14ac:dyDescent="0.2">
      <c r="A50" s="207">
        <v>5</v>
      </c>
      <c r="B50" s="207" t="s">
        <v>168</v>
      </c>
      <c r="C50" s="208">
        <f>0.03*C53</f>
        <v>6.2559470570769465E-2</v>
      </c>
      <c r="D50" s="208">
        <f>0.025*D53</f>
        <v>5.1771008727882054E-2</v>
      </c>
      <c r="E50" s="208">
        <f>0.02*E53</f>
        <v>4.1118095169610978E-2</v>
      </c>
      <c r="F50" s="208">
        <f>0.015*F53</f>
        <v>3.0619087724520731E-2</v>
      </c>
      <c r="G50" s="208">
        <f>0.01*G53</f>
        <v>2.0266892105778492E-2</v>
      </c>
      <c r="H50" s="208">
        <f>0.01*H53</f>
        <v>2.2282333333333338E-2</v>
      </c>
    </row>
    <row r="51" spans="1:8" s="185" customFormat="1" x14ac:dyDescent="0.2">
      <c r="A51" s="207">
        <v>6</v>
      </c>
      <c r="B51" s="209" t="s">
        <v>169</v>
      </c>
      <c r="C51" s="208">
        <f>0.1*C53</f>
        <v>0.20853156856923155</v>
      </c>
      <c r="D51" s="208">
        <f>0.1*D53</f>
        <v>0.20708403491152821</v>
      </c>
      <c r="E51" s="208">
        <f>0.1*E53</f>
        <v>0.2055904758480549</v>
      </c>
      <c r="F51" s="208">
        <f>0.1*F53</f>
        <v>0.20412725149680488</v>
      </c>
      <c r="G51" s="208">
        <f>0.1*G53</f>
        <v>0.20266892105778492</v>
      </c>
      <c r="H51" s="188">
        <v>0.11</v>
      </c>
    </row>
    <row r="52" spans="1:8" ht="15.75" x14ac:dyDescent="0.25">
      <c r="B52" s="185" t="s">
        <v>170</v>
      </c>
      <c r="C52" s="210">
        <f t="shared" ref="C52:H52" si="12">+C51+C50+C40+C23+C7+C6</f>
        <v>2.3564067248323166</v>
      </c>
      <c r="D52" s="210">
        <f t="shared" si="12"/>
        <v>2.3296953927546928</v>
      </c>
      <c r="E52" s="210">
        <f t="shared" si="12"/>
        <v>2.302613329498215</v>
      </c>
      <c r="F52" s="210">
        <f t="shared" si="12"/>
        <v>2.2760188541893749</v>
      </c>
      <c r="G52" s="210">
        <f t="shared" si="12"/>
        <v>2.2496250237414124</v>
      </c>
      <c r="H52" s="210">
        <f t="shared" si="12"/>
        <v>2.3605156666666667</v>
      </c>
    </row>
    <row r="53" spans="1:8" x14ac:dyDescent="0.2">
      <c r="B53" s="174" t="s">
        <v>171</v>
      </c>
      <c r="C53" s="211">
        <f t="shared" ref="C53:H53" si="13">+C6+C7+C23+C40</f>
        <v>2.0853156856923154</v>
      </c>
      <c r="D53" s="211">
        <f t="shared" si="13"/>
        <v>2.070840349115282</v>
      </c>
      <c r="E53" s="211">
        <f t="shared" si="13"/>
        <v>2.055904758480549</v>
      </c>
      <c r="F53" s="211">
        <f t="shared" si="13"/>
        <v>2.0412725149680488</v>
      </c>
      <c r="G53" s="211">
        <f t="shared" si="13"/>
        <v>2.0266892105778491</v>
      </c>
      <c r="H53" s="211">
        <f t="shared" si="13"/>
        <v>2.2282333333333337</v>
      </c>
    </row>
    <row r="56" spans="1:8" x14ac:dyDescent="0.2">
      <c r="B56" s="212" t="s">
        <v>172</v>
      </c>
      <c r="C56" s="213">
        <f>+F59</f>
        <v>128900</v>
      </c>
      <c r="E56" s="174" t="s">
        <v>173</v>
      </c>
      <c r="F56" s="174">
        <v>22900</v>
      </c>
    </row>
    <row r="57" spans="1:8" x14ac:dyDescent="0.2">
      <c r="B57" s="174" t="s">
        <v>174</v>
      </c>
      <c r="C57" s="174">
        <f>877803</f>
        <v>877803</v>
      </c>
      <c r="E57" s="174" t="s">
        <v>175</v>
      </c>
      <c r="F57" s="174">
        <v>56000</v>
      </c>
    </row>
    <row r="58" spans="1:8" x14ac:dyDescent="0.2">
      <c r="B58" s="174" t="s">
        <v>176</v>
      </c>
      <c r="C58" s="214">
        <f>+C56/C57/4/8</f>
        <v>4.588871307115606E-3</v>
      </c>
      <c r="E58" s="174" t="s">
        <v>177</v>
      </c>
      <c r="F58" s="174">
        <v>50000</v>
      </c>
    </row>
    <row r="59" spans="1:8" x14ac:dyDescent="0.2">
      <c r="F59" s="174">
        <f>SUM(F56:F58)</f>
        <v>128900</v>
      </c>
    </row>
    <row r="60" spans="1:8" x14ac:dyDescent="0.2">
      <c r="F60" s="174">
        <f>+F59*3</f>
        <v>386700</v>
      </c>
    </row>
  </sheetData>
  <mergeCells count="1">
    <mergeCell ref="C2:G2"/>
  </mergeCells>
  <pageMargins left="0.7" right="0.7" top="0.75" bottom="0.75" header="0.3" footer="0.3"/>
  <pageSetup orientation="portrait"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C6:F8"/>
  <sheetViews>
    <sheetView topLeftCell="A4" workbookViewId="0">
      <selection activeCell="E10" sqref="E10"/>
    </sheetView>
  </sheetViews>
  <sheetFormatPr baseColWidth="10" defaultRowHeight="16.5" x14ac:dyDescent="0.25"/>
  <cols>
    <col min="1" max="2" width="11.42578125" style="215"/>
    <col min="3" max="3" width="33.140625" style="215" customWidth="1"/>
    <col min="4" max="4" width="24.5703125" style="215" customWidth="1"/>
    <col min="5" max="5" width="40.28515625" style="215" customWidth="1"/>
    <col min="6" max="6" width="46.7109375" style="215" customWidth="1"/>
    <col min="7" max="16384" width="11.42578125" style="215"/>
  </cols>
  <sheetData>
    <row r="6" spans="3:6" x14ac:dyDescent="0.25">
      <c r="C6" s="216" t="s">
        <v>179</v>
      </c>
      <c r="D6" s="216" t="s">
        <v>183</v>
      </c>
      <c r="E6" s="216" t="s">
        <v>181</v>
      </c>
      <c r="F6" s="216" t="s">
        <v>182</v>
      </c>
    </row>
    <row r="7" spans="3:6" ht="115.5" x14ac:dyDescent="0.25">
      <c r="C7" s="217" t="s">
        <v>178</v>
      </c>
      <c r="D7" s="218" t="s">
        <v>184</v>
      </c>
      <c r="E7" s="218" t="s">
        <v>186</v>
      </c>
      <c r="F7" s="218" t="s">
        <v>187</v>
      </c>
    </row>
    <row r="8" spans="3:6" ht="141" customHeight="1" x14ac:dyDescent="0.25">
      <c r="C8" s="217" t="s">
        <v>180</v>
      </c>
      <c r="D8" s="218" t="s">
        <v>185</v>
      </c>
      <c r="E8" s="218" t="s">
        <v>186</v>
      </c>
      <c r="F8" s="218" t="s">
        <v>187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PO</vt:lpstr>
      <vt:lpstr>PLAN DE CARGAS</vt:lpstr>
      <vt:lpstr>ANALISIS FM</vt:lpstr>
      <vt:lpstr>PERFILES PREDIALES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Beatriz Vides Berdugo</dc:creator>
  <cp:lastModifiedBy>Andres Ariza Porras</cp:lastModifiedBy>
  <dcterms:created xsi:type="dcterms:W3CDTF">2020-01-23T15:58:36Z</dcterms:created>
  <dcterms:modified xsi:type="dcterms:W3CDTF">2021-06-21T21:32:05Z</dcterms:modified>
</cp:coreProperties>
</file>