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humana\Desktop\BIANIS\SECOP II - CONVOCATORIAS\AGENCIA LOGISTICA DE LAS FUERZAS MILITARES\"/>
    </mc:Choice>
  </mc:AlternateContent>
  <xr:revisionPtr revIDLastSave="0" documentId="8_{79659FCF-C7F4-4FB1-8AE3-BBA3298E93A8}" xr6:coauthVersionLast="47" xr6:coauthVersionMax="47" xr10:uidLastSave="{00000000-0000-0000-0000-000000000000}"/>
  <bookViews>
    <workbookView xWindow="-120" yWindow="-120" windowWidth="24240" windowHeight="13140" xr2:uid="{CDC690C1-23FC-4969-BCC8-F90E3D070C90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G7" i="1" s="1"/>
  <c r="H7" i="1" s="1"/>
  <c r="G6" i="1"/>
  <c r="H6" i="1" s="1"/>
  <c r="H8" i="1" l="1"/>
  <c r="G8" i="1"/>
</calcChain>
</file>

<file path=xl/sharedStrings.xml><?xml version="1.0" encoding="utf-8"?>
<sst xmlns="http://schemas.openxmlformats.org/spreadsheetml/2006/main" count="15" uniqueCount="15">
  <si>
    <t>ADQUISICION E INSTALACION A TODO COSTO DE AIRES ACONDICIONADOS PARA LA AGENCIA LOGÍSTICA DE LAS FUERZAS MILITARES REGIONAL CARIBE</t>
  </si>
  <si>
    <t xml:space="preserve">Ref articulo </t>
  </si>
  <si>
    <r>
      <t xml:space="preserve">DESCRIPCION DEL BIEN / SERVICIO                                                                                                                                                                    </t>
    </r>
    <r>
      <rPr>
        <i/>
        <sz val="9"/>
        <rFont val="Calibri"/>
        <family val="2"/>
        <scheme val="minor"/>
      </rPr>
      <t xml:space="preserve">  </t>
    </r>
  </si>
  <si>
    <t>UNIDAD DE MEDIDA</t>
  </si>
  <si>
    <t>CANTIDAD</t>
  </si>
  <si>
    <t>PRECIO  UNITARIO                          
SIN IVA</t>
  </si>
  <si>
    <t>IVA</t>
  </si>
  <si>
    <t>PRECIO UNITARIO IVA INCLUIDO</t>
  </si>
  <si>
    <t xml:space="preserve">PRECIO TOTAL                                           
IVA INCLUIDO                                                     </t>
  </si>
  <si>
    <t>INSTALACION Y SUMINISTRO A TODO COSTO AIRE ACONDICIONADO MARCA CONFORTFRESH DE 12.000 BTU CONVENCIONAL, REFRIGERANTE ECOLOGICO CON 1 AÑO DE GARANTIA</t>
  </si>
  <si>
    <t>UIN</t>
  </si>
  <si>
    <t>INSTALACION Y SUMINISTRO A TODO COSTO AIRE ACONDICIONADO MARCA CONFORTFRESH DE 18.000 BTU CONVENCIONAL, REFRIGERANTE ECOLOGICO CON 1 AÑO DE GARANTIA</t>
  </si>
  <si>
    <t>UN</t>
  </si>
  <si>
    <t>TOTAL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</si>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</sst>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9"/>
      <name val="Calibri"/>
      <family val="2"/>
      <scheme val="minor"/>
    </font>
    <font>
      <i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4" xfId="0" applyFont="1" applyBorder="1" applyAlignment="1">
      <alignment horizontal="left" vertical="justify" wrapText="1"/>
    </xf>
    <xf numFmtId="0" fontId="6" fillId="0" borderId="4" xfId="0" applyFont="1" applyBorder="1" applyAlignment="1">
      <alignment horizontal="center" vertical="center" wrapText="1"/>
    </xf>
    <xf numFmtId="3" fontId="7" fillId="0" borderId="4" xfId="2" applyNumberFormat="1" applyFont="1" applyFill="1" applyBorder="1" applyAlignment="1">
      <alignment horizontal="right" vertical="center" wrapText="1"/>
    </xf>
    <xf numFmtId="3" fontId="6" fillId="0" borderId="4" xfId="0" quotePrefix="1" applyNumberFormat="1" applyFont="1" applyBorder="1" applyAlignment="1">
      <alignment horizontal="right" vertical="center" wrapText="1"/>
    </xf>
    <xf numFmtId="3" fontId="8" fillId="0" borderId="4" xfId="0" applyNumberFormat="1" applyFont="1" applyBorder="1" applyAlignment="1">
      <alignment horizontal="right" vertical="center" wrapText="1"/>
    </xf>
    <xf numFmtId="3" fontId="9" fillId="3" borderId="4" xfId="0" applyNumberFormat="1" applyFont="1" applyFill="1" applyBorder="1" applyAlignment="1">
      <alignment horizontal="right" vertical="center" wrapText="1"/>
    </xf>
    <xf numFmtId="42" fontId="0" fillId="0" borderId="0" xfId="1" applyFont="1" applyAlignment="1">
      <alignment wrapText="1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1847850</xdr:colOff>
      <xdr:row>2</xdr:row>
      <xdr:rowOff>66675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6E02F53E-EE00-4292-9C8C-E93F87476403}"/>
            </a:ext>
          </a:extLst>
        </xdr:cNvPr>
        <xdr:cNvGrpSpPr/>
      </xdr:nvGrpSpPr>
      <xdr:grpSpPr>
        <a:xfrm>
          <a:off x="66675" y="0"/>
          <a:ext cx="2581275" cy="800100"/>
          <a:chOff x="262394" y="195443"/>
          <a:chExt cx="4054070" cy="1236889"/>
        </a:xfrm>
      </xdr:grpSpPr>
      <xdr:pic>
        <xdr:nvPicPr>
          <xdr:cNvPr id="3" name="Picture 6" descr="Air conditioner icon flat design Royalty Free Vector Image">
            <a:extLst>
              <a:ext uri="{FF2B5EF4-FFF2-40B4-BE49-F238E27FC236}">
                <a16:creationId xmlns:a16="http://schemas.microsoft.com/office/drawing/2014/main" id="{D1A31617-2FF2-4203-8DFB-CA879FF7424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013" t="15175" r="8378" b="40324"/>
          <a:stretch/>
        </xdr:blipFill>
        <xdr:spPr bwMode="auto">
          <a:xfrm>
            <a:off x="262394" y="195443"/>
            <a:ext cx="1383743" cy="9505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grpSp>
        <xdr:nvGrpSpPr>
          <xdr:cNvPr id="4" name="Grupo 3">
            <a:extLst>
              <a:ext uri="{FF2B5EF4-FFF2-40B4-BE49-F238E27FC236}">
                <a16:creationId xmlns:a16="http://schemas.microsoft.com/office/drawing/2014/main" id="{577B3DB7-35F0-48F4-B68D-96DE3500F7D5}"/>
              </a:ext>
            </a:extLst>
          </xdr:cNvPr>
          <xdr:cNvGrpSpPr/>
        </xdr:nvGrpSpPr>
        <xdr:grpSpPr>
          <a:xfrm>
            <a:off x="1202395" y="600389"/>
            <a:ext cx="3114069" cy="831943"/>
            <a:chOff x="1202395" y="600389"/>
            <a:chExt cx="3114069" cy="831943"/>
          </a:xfrm>
        </xdr:grpSpPr>
        <xdr:sp macro="" textlink="">
          <xdr:nvSpPr>
            <xdr:cNvPr id="5" name="Rectángulo 4">
              <a:extLst>
                <a:ext uri="{FF2B5EF4-FFF2-40B4-BE49-F238E27FC236}">
                  <a16:creationId xmlns:a16="http://schemas.microsoft.com/office/drawing/2014/main" id="{2F8798D1-D839-4DC8-9511-8739F0238AB0}"/>
                </a:ext>
              </a:extLst>
            </xdr:cNvPr>
            <xdr:cNvSpPr/>
          </xdr:nvSpPr>
          <xdr:spPr>
            <a:xfrm>
              <a:off x="1266264" y="600389"/>
              <a:ext cx="2188230" cy="663879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es-ES" sz="1600" b="1" kern="1200">
                  <a:solidFill>
                    <a:srgbClr val="2E74B5"/>
                  </a:solidFill>
                  <a:effectLst/>
                  <a:latin typeface="Century Gothic" panose="020B0502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INPRO</a:t>
              </a:r>
              <a:r>
                <a:rPr lang="es-ES" sz="1600" b="1" kern="1200">
                  <a:solidFill>
                    <a:srgbClr val="99D777"/>
                  </a:solidFill>
                  <a:effectLst/>
                  <a:latin typeface="Century Gothic" panose="020B0502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AIRES</a:t>
              </a:r>
              <a:endParaRPr lang="es-CO" sz="900"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6" name="Rectángulo 5">
              <a:extLst>
                <a:ext uri="{FF2B5EF4-FFF2-40B4-BE49-F238E27FC236}">
                  <a16:creationId xmlns:a16="http://schemas.microsoft.com/office/drawing/2014/main" id="{B3069D82-013C-4F9E-B113-38DAD6FB1B53}"/>
                </a:ext>
              </a:extLst>
            </xdr:cNvPr>
            <xdr:cNvSpPr/>
          </xdr:nvSpPr>
          <xdr:spPr>
            <a:xfrm>
              <a:off x="1202395" y="870735"/>
              <a:ext cx="3114069" cy="561597"/>
            </a:xfrm>
            <a:prstGeom prst="rect">
              <a:avLst/>
            </a:prstGeom>
            <a:noFill/>
          </xdr:spPr>
          <xdr:txBody>
            <a:bodyPr wrap="square" lIns="91440" tIns="45720" rIns="91440" bIns="45720">
              <a:noAutofit/>
            </a:bodyPr>
            <a:lstStyle/>
            <a:p>
              <a:pPr algn="ctr"/>
              <a:r>
                <a:rPr lang="es-ES" sz="1200" kern="1200">
                  <a:solidFill>
                    <a:srgbClr val="000000"/>
                  </a:solidFill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Ingenier</a:t>
              </a:r>
              <a:r>
                <a:rPr lang="es-ES" sz="1200" kern="1200">
                  <a:solidFill>
                    <a:srgbClr val="000000"/>
                  </a:solidFill>
                  <a:effectLst/>
                  <a:latin typeface="Calibri" panose="020F050202020403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í</a:t>
              </a:r>
              <a:r>
                <a:rPr lang="es-ES" sz="1200" kern="1200">
                  <a:solidFill>
                    <a:srgbClr val="000000"/>
                  </a:solidFill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a </a:t>
              </a:r>
              <a:r>
                <a:rPr lang="es-ES" sz="1100" kern="1200">
                  <a:solidFill>
                    <a:srgbClr val="000000"/>
                  </a:solidFill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&amp;</a:t>
              </a:r>
              <a:r>
                <a:rPr lang="es-ES" sz="1200" kern="1200">
                  <a:solidFill>
                    <a:srgbClr val="000000"/>
                  </a:solidFill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 Refrigeraci</a:t>
              </a:r>
              <a:r>
                <a:rPr lang="es-ES" sz="1200" kern="1200">
                  <a:solidFill>
                    <a:srgbClr val="000000"/>
                  </a:solidFill>
                  <a:effectLst/>
                  <a:latin typeface="Calibri" panose="020F050202020403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ó</a:t>
              </a:r>
              <a:r>
                <a:rPr lang="es-ES" sz="1200" kern="1200">
                  <a:solidFill>
                    <a:srgbClr val="000000"/>
                  </a:solidFill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n</a:t>
              </a:r>
              <a:endParaRPr lang="es-CO" sz="800"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538D8-930C-4D30-A268-30DE38B1AD64}">
  <dimension ref="A1:H9"/>
  <sheetViews>
    <sheetView tabSelected="1" workbookViewId="0">
      <selection activeCell="L10" sqref="L10"/>
    </sheetView>
  </sheetViews>
  <sheetFormatPr baseColWidth="10" defaultRowHeight="15" x14ac:dyDescent="0.25"/>
  <cols>
    <col min="1" max="1" width="10.5" style="10" customWidth="1"/>
    <col min="2" max="2" width="25.375" style="10" customWidth="1"/>
    <col min="3" max="3" width="8.25" style="10" bestFit="1" customWidth="1"/>
    <col min="4" max="4" width="7.5" style="10" bestFit="1" customWidth="1"/>
    <col min="5" max="5" width="7.125" style="10" bestFit="1" customWidth="1"/>
    <col min="6" max="6" width="5.75" style="10" bestFit="1" customWidth="1"/>
    <col min="7" max="7" width="9.625" style="10" bestFit="1" customWidth="1"/>
    <col min="8" max="8" width="11.5" style="10" bestFit="1" customWidth="1"/>
    <col min="9" max="16384" width="11" style="10"/>
  </cols>
  <sheetData>
    <row r="1" spans="1:8" ht="15" customHeight="1" x14ac:dyDescent="0.25">
      <c r="A1" s="18"/>
      <c r="B1" s="18"/>
      <c r="C1" s="19" t="s">
        <v>14</v>
      </c>
      <c r="D1" s="19"/>
      <c r="E1" s="19"/>
      <c r="F1" s="19"/>
      <c r="G1" s="19"/>
      <c r="H1" s="19"/>
    </row>
    <row r="2" spans="1:8" ht="42.75" customHeight="1" x14ac:dyDescent="0.25">
      <c r="A2" s="18"/>
      <c r="B2" s="18"/>
      <c r="C2" s="19"/>
      <c r="D2" s="19"/>
      <c r="E2" s="19"/>
      <c r="F2" s="19"/>
      <c r="G2" s="19"/>
      <c r="H2" s="19"/>
    </row>
    <row r="3" spans="1:8" ht="15.75" thickBot="1" x14ac:dyDescent="0.3"/>
    <row r="4" spans="1:8" ht="59.25" customHeight="1" thickBot="1" x14ac:dyDescent="0.3">
      <c r="A4" s="1" t="s">
        <v>0</v>
      </c>
      <c r="B4" s="2"/>
      <c r="C4" s="2"/>
      <c r="D4" s="2"/>
      <c r="E4" s="2"/>
      <c r="F4" s="2"/>
      <c r="G4" s="2"/>
      <c r="H4" s="3"/>
    </row>
    <row r="5" spans="1:8" ht="36" x14ac:dyDescent="0.25">
      <c r="A5" s="4" t="s">
        <v>1</v>
      </c>
      <c r="B5" s="5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8" ht="60" x14ac:dyDescent="0.25">
      <c r="A6" s="6">
        <v>1</v>
      </c>
      <c r="B6" s="11" t="s">
        <v>9</v>
      </c>
      <c r="C6" s="12" t="s">
        <v>10</v>
      </c>
      <c r="D6" s="12">
        <v>5</v>
      </c>
      <c r="E6" s="13">
        <v>1230000</v>
      </c>
      <c r="F6" s="14">
        <f>E6*0.19</f>
        <v>233700</v>
      </c>
      <c r="G6" s="15">
        <f>E6+F6</f>
        <v>1463700</v>
      </c>
      <c r="H6" s="15">
        <f>G6*D6</f>
        <v>7318500</v>
      </c>
    </row>
    <row r="7" spans="1:8" ht="60" x14ac:dyDescent="0.25">
      <c r="A7" s="6">
        <v>2</v>
      </c>
      <c r="B7" s="11" t="s">
        <v>11</v>
      </c>
      <c r="C7" s="12" t="s">
        <v>12</v>
      </c>
      <c r="D7" s="12">
        <v>1</v>
      </c>
      <c r="E7" s="13">
        <v>1400000</v>
      </c>
      <c r="F7" s="14">
        <f>E7*0.19</f>
        <v>266000</v>
      </c>
      <c r="G7" s="15">
        <f>E7+F7</f>
        <v>1666000</v>
      </c>
      <c r="H7" s="15">
        <f>G7*D7</f>
        <v>1666000</v>
      </c>
    </row>
    <row r="8" spans="1:8" x14ac:dyDescent="0.25">
      <c r="A8" s="7" t="s">
        <v>13</v>
      </c>
      <c r="B8" s="8"/>
      <c r="C8" s="8"/>
      <c r="D8" s="8"/>
      <c r="E8" s="8"/>
      <c r="F8" s="9"/>
      <c r="G8" s="16">
        <f>SUM(G6:G7)</f>
        <v>3129700</v>
      </c>
      <c r="H8" s="16">
        <f>SUM(H6:H7)</f>
        <v>8984500</v>
      </c>
    </row>
    <row r="9" spans="1:8" x14ac:dyDescent="0.25">
      <c r="H9" s="17"/>
    </row>
  </sheetData>
  <mergeCells count="4">
    <mergeCell ref="A4:H4"/>
    <mergeCell ref="A8:F8"/>
    <mergeCell ref="C1:H2"/>
    <mergeCell ref="A1:B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Humana</dc:creator>
  <cp:lastModifiedBy>Gestion Humana</cp:lastModifiedBy>
  <dcterms:created xsi:type="dcterms:W3CDTF">2021-06-22T16:03:59Z</dcterms:created>
  <dcterms:modified xsi:type="dcterms:W3CDTF">2021-06-22T16:07:52Z</dcterms:modified>
</cp:coreProperties>
</file>