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66925"/>
  <mc:AlternateContent xmlns:mc="http://schemas.openxmlformats.org/markup-compatibility/2006">
    <mc:Choice Requires="x15">
      <x15ac:absPath xmlns:x15ac="http://schemas.microsoft.com/office/spreadsheetml/2010/11/ac" url="https://unilibrebog-my.sharepoint.com/personal/sergioa-heredial_unilibre_edu_co/Documents/escritorio/PROCESOS/2021/0. ESTRUCTURACIONES/8. SRT - 29841 - COLOMBIA RURAL - TOLIMA G1 - 041/2. OBSERVACIONES AL PLIEGO DE CONDICIONES DEFINITIVO/"/>
    </mc:Choice>
  </mc:AlternateContent>
  <xr:revisionPtr revIDLastSave="3" documentId="8_{11E7A02F-E078-460E-9ADC-5B70E6ECDE63}" xr6:coauthVersionLast="47" xr6:coauthVersionMax="47" xr10:uidLastSave="{5CA4F1E0-1A39-46F1-967E-AC877581533E}"/>
  <bookViews>
    <workbookView xWindow="20370" yWindow="-120" windowWidth="29040" windowHeight="15840" tabRatio="749" xr2:uid="{00000000-000D-0000-FFFF-FFFF00000000}"/>
  </bookViews>
  <sheets>
    <sheet name="FORMULARIO 1 - DETALLADO" sheetId="4" r:id="rId1"/>
    <sheet name="CRON Y PLAN DE CARGAS " sheetId="7" r:id="rId2"/>
    <sheet name="FORMULARIO 1 - GLOBAL"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[1]!absc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'CRON Y PLAN DE CARGAS '!$A$11:$U$29</definedName>
    <definedName name="_xlnm._FilterDatabase" localSheetId="0" hidden="1">'FORMULARIO 1 - DETALLADO'!$C$8:$J$57</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CTAAJUSTE3" localSheetId="1" hidden="1">{"via1",#N/A,TRUE,"general";"via2",#N/A,TRUE,"general";"via3",#N/A,TRUE,"general"}</definedName>
    <definedName name="ACTAAJUSTE3"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oq">[2]!absc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lc">[3]!absc</definedName>
    <definedName name="anscount" hidden="1">1</definedName>
    <definedName name="AÑOWUIE">'[4]Res-Accide-10'!$R$2:$R$7</definedName>
    <definedName name="APU">[5]!absc</definedName>
    <definedName name="APU221.1">#REF!</definedName>
    <definedName name="APU221.2">#REF!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'CRON Y PLAN DE CARGAS '!$A$1:$U$33</definedName>
    <definedName name="_xlnm.Print_Area" localSheetId="0">'FORMULARIO 1 - DETALLADO'!$A$1:$K$81</definedName>
    <definedName name="_xlnm.Print_Area">#REF!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 localSheetId="1">#N/A</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2">#REF!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#REF!</definedName>
    <definedName name="B" hidden="1">{"via1",#N/A,TRUE,"general";"via2",#N/A,TRUE,"general";"via3",#N/A,TRUE,"general"}</definedName>
    <definedName name="_xlnm.Database">#REF!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NT">#REF!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'[6]A. P. U.'!#REF!</definedName>
    <definedName name="ccto210">#REF!</definedName>
    <definedName name="cdcdc" localSheetId="1" hidden="1">{"via1",#N/A,TRUE,"general";"via2",#N/A,TRUE,"general";"via3",#N/A,TRUE,"general"}</definedName>
    <definedName name="cdcdc" hidden="1">{"via1",#N/A,TRUE,"general";"via2",#N/A,TRUE,"general";"via3",#N/A,TRUE,"general"}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ego">#REF!</definedName>
    <definedName name="diego1">#REF!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OC">'[7]Análisis de precios'!$H$52</definedName>
    <definedName name="FAC" localSheetId="1" hidden="1">#REF!</definedName>
    <definedName name="FAC" hidden="1">#REF!</definedName>
    <definedName name="fd">'[6]A.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m">#REF!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F">'[6]A. P. U.'!#REF!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'[8]PR 1'!$A$2:$N$655</definedName>
    <definedName name="ITEM">#REF!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CITACI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CA" localSheetId="1">[5]!absc</definedName>
    <definedName name="LOCA">[9]!absc</definedName>
    <definedName name="LOCA1">[5]!absc</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L">'[10]Estado Resumen'!#REF!&lt;2.5</definedName>
    <definedName name="MALO">'[11]ESTADO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RAVILLA" localSheetId="1" hidden="1">{"PRES REHAB ARM-PER POR ITEMS  KM A KM",#N/A,TRUE,"Rehabilitacion Arm-Per"}</definedName>
    <definedName name="MARAVILLA"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hidden="1">{"via1",#N/A,TRUE,"general";"via2",#N/A,TRUE,"general";"via3",#N/A,TRUE,"general"}</definedName>
    <definedName name="MAT">#REF!</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[1]!absc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MBRE">#REF!</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_MI">#REF!</definedName>
    <definedName name="PROG" localSheetId="1" hidden="1">#REF!</definedName>
    <definedName name="PROG" hidden="1">#REF!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'[10]Estado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'[11]ESTADO VÍA-CRIT.TECNICO'!XFC1&gt;2.5</definedName>
    <definedName name="REJHE" localSheetId="1"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 hidden="1">{"via1",#N/A,TRUE,"general";"via2",#N/A,TRUE,"general";"via3",#N/A,TRUE,"general"}</definedName>
    <definedName name="s"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[1]!absc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TULO">#REF!</definedName>
    <definedName name="_xlnm.Print_Titles" localSheetId="1">'CRON Y PLAN DE CARGAS '!$1:$11</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AL">#REF!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T">[12]desmonte!$E$48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quita" localSheetId="1" hidden="1">{"PRES REHAB ARM-PER POR ITEMS  KM A KM",#N/A,TRUE,"Rehabilitacion Arm-Per"}</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'[4]Res-Accide-10'!$S$2:$S$7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'[4]Res-Accide-10'!#REF!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26" i="7" l="1"/>
  <c r="AN26" i="7"/>
  <c r="AM25" i="7"/>
  <c r="AN25" i="7"/>
  <c r="AF26" i="7"/>
  <c r="AF25" i="7"/>
  <c r="Z26" i="7"/>
  <c r="AA26" i="7"/>
  <c r="Z25" i="7"/>
  <c r="AA25" i="7"/>
  <c r="AO25" i="7"/>
  <c r="AO26" i="7" s="1"/>
  <c r="AL25" i="7"/>
  <c r="AL26" i="7" s="1"/>
  <c r="AK25" i="7"/>
  <c r="AK26" i="7" s="1"/>
  <c r="AJ25" i="7"/>
  <c r="AJ26" i="7" s="1"/>
  <c r="AI25" i="7"/>
  <c r="AI26" i="7" s="1"/>
  <c r="AH25" i="7"/>
  <c r="AH26" i="7" s="1"/>
  <c r="AG25" i="7"/>
  <c r="AG26" i="7" s="1"/>
  <c r="AE25" i="7"/>
  <c r="AE26" i="7" s="1"/>
  <c r="AD25" i="7"/>
  <c r="AD26" i="7" s="1"/>
  <c r="AC25" i="7"/>
  <c r="AC26" i="7" s="1"/>
  <c r="AB25" i="7"/>
  <c r="AB26" i="7" s="1"/>
  <c r="Y25" i="7"/>
  <c r="Y26" i="7" s="1"/>
  <c r="X25" i="7"/>
  <c r="X26" i="7" s="1"/>
  <c r="W25" i="7"/>
  <c r="W26" i="7" s="1"/>
  <c r="F1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tc={55C4F569-ED27-4404-A90D-87FFCC6C74C0}</author>
    <author>tc={F0B0B6C2-A01C-844F-98E4-331209CAE37D}</author>
  </authors>
  <commentList>
    <comment ref="H11" authorId="0" shapeId="0" xr:uid="{55C4F569-ED27-4404-A90D-87FFCC6C74C0}">
      <text>
        <t>[Comentario encadenado]
Su versión de Excel le permite leer este comentario encadenado; sin embargo, las ediciones que se apliquen se quitarán si el archivo se abre en una versión más reciente de Excel. Más información: https://go.microsoft.com/fwlink/?linkid=870924
Comentario:
    Los valores (por costos $, prima regional $ y parciales $), en el formulario # 1 DEBEN presentarse en FORMATO VALOR, SIN algún tipo de fórmula y SIN cifras decimales (el formato presupuesto oficial SÍ DEBE estar formulado, empleando las aproximaciones requeridas).</t>
      </text>
    </comment>
    <comment ref="H57" authorId="1" shapeId="0" xr:uid="{00000000-0006-0000-0000-00000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formulario # 1 DEBE presentarse SIN algún tipo de formulación; ésta debe ser asumida por los proponentes al momento de preparar sus ofertas económicas (el formato presupuesto oficial SÍ DEBE estar formulado, empleando las aproximaciones requeridas).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tc={BF1BD0ED-8DA0-1A4A-9B72-B71D5CB7F9F8}</author>
    <author>tc={1EE70995-7A2B-334F-BADD-ABB04BF7C0A1}</author>
  </authors>
  <commentList>
    <comment ref="F16" authorId="0" shapeId="0" xr:uid="{00000000-0006-0000-01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retirar la fórmula contenida y plantear de forma enunciativa, en la celda D17, los apartes en color “azul”.</t>
      </text>
    </comment>
    <comment ref="G19" authorId="1" shapeId="0" xr:uid="{00000000-0006-0000-01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Los valores ($), en el formulario # 1 DEBEN presentarse en FORMATO VALOR, SIN algún tipo de fórmula y SIN cifras decimales (el formato presupuesto oficial SÍ DEBE estar formulado, empleando las aproximaciones requeridas).</t>
      </text>
    </comment>
  </commentList>
</comments>
</file>

<file path=xl/sharedStrings.xml><?xml version="1.0" encoding="utf-8"?>
<sst xmlns="http://schemas.openxmlformats.org/spreadsheetml/2006/main" count="204" uniqueCount="147">
  <si>
    <t>Código</t>
  </si>
  <si>
    <t>Versión</t>
  </si>
  <si>
    <t>CANT.</t>
  </si>
  <si>
    <t>PERSONAL PROFESIONAL</t>
  </si>
  <si>
    <t>PERSONAL TÉCNICO</t>
  </si>
  <si>
    <t>PERSONAL ADMINISTRATIVO</t>
  </si>
  <si>
    <t>CONCEPTO</t>
  </si>
  <si>
    <t>UNIDAD</t>
  </si>
  <si>
    <t>UTILIZACION</t>
  </si>
  <si>
    <t>(8)</t>
  </si>
  <si>
    <t>(9)</t>
  </si>
  <si>
    <t>(10)</t>
  </si>
  <si>
    <t>OTROS COSTOS DIRECTOS</t>
  </si>
  <si>
    <t>VIÁTICOS</t>
  </si>
  <si>
    <t>COSTOS DE ALQUILER DE EQUIPOS Y OFICINA</t>
  </si>
  <si>
    <t>OTROS COSTOS</t>
  </si>
  <si>
    <t>FIRMAS:</t>
  </si>
  <si>
    <t>Nombre y firma del representante legal del proponente</t>
  </si>
  <si>
    <t>Nombre del proponente</t>
  </si>
  <si>
    <t>VALOR GLOBAL DE LA INTERVENTORÍA</t>
  </si>
  <si>
    <t>ÍTEM</t>
  </si>
  <si>
    <t xml:space="preserve">DESCRIPCIÓN </t>
  </si>
  <si>
    <t>VALOR OFERTA</t>
  </si>
  <si>
    <t>Valor de su propuesta sin IVA</t>
  </si>
  <si>
    <t>Valor del IVA</t>
  </si>
  <si>
    <t>DESCRIPCIÓN</t>
  </si>
  <si>
    <t>VALOR  BASICO UNITARIO OFICIAL
(sin IVA)</t>
  </si>
  <si>
    <t>VALOR  BASICO UNITARIO PROPUESTO
(sin IVA)</t>
  </si>
  <si>
    <t xml:space="preserve">FIRMAS: </t>
  </si>
  <si>
    <t>Nombre y firma del proponente</t>
  </si>
  <si>
    <t>Formulario 1 - Formulario de presupuesto oficial -Interventoría de obra pública de infraestructura de transporte</t>
  </si>
  <si>
    <t>CCE-EICP-FM-70</t>
  </si>
  <si>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</si>
  <si>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</si>
  <si>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</si>
  <si>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r>
      <t xml:space="preserve">(8)*(9)*(10) = </t>
    </r>
    <r>
      <rPr>
        <b/>
        <sz val="11"/>
        <color indexed="12"/>
        <rFont val="Arial"/>
        <family val="2"/>
      </rPr>
      <t>(11)</t>
    </r>
  </si>
  <si>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</si>
  <si>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</si>
  <si>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t>FORMULARIO 1 - DETALLADO</t>
  </si>
  <si>
    <t>FORMULARIO 1 - GLOBAL</t>
  </si>
  <si>
    <r>
      <t xml:space="preserve">VALORES OFICIALES PARA LOS ITEMS A PAGAR POR PRECIOS UNITARIOS PARA LOS ENSAYOS DE LABORATORIO </t>
    </r>
    <r>
      <rPr>
        <b/>
        <sz val="10"/>
        <color rgb="FFFF0000"/>
        <rFont val="Arial"/>
        <family val="2"/>
      </rPr>
      <t>(en caso de aplicar)</t>
    </r>
  </si>
  <si>
    <r>
      <t xml:space="preserve">Valor Total de la Propuesta </t>
    </r>
    <r>
      <rPr>
        <b/>
        <sz val="9"/>
        <color rgb="FF0070C0"/>
        <rFont val="Arial"/>
        <family val="2"/>
      </rPr>
      <t>(1 + 2) = 3</t>
    </r>
  </si>
  <si>
    <t>Director de Interventoria</t>
  </si>
  <si>
    <t>Especialista en Geotecnia y/o Pavimentos</t>
  </si>
  <si>
    <t>Especialista en Hidráulica e Hidrología</t>
  </si>
  <si>
    <t>Especialista en Estructuras</t>
  </si>
  <si>
    <t>Inspector</t>
  </si>
  <si>
    <t>VALOR MÁXIMO</t>
  </si>
  <si>
    <t>Día</t>
  </si>
  <si>
    <t>Mes</t>
  </si>
  <si>
    <t>Motocicletas (150 cc o mayor, modelo 2014 en adelante, incluye combustible y SOAT)</t>
  </si>
  <si>
    <t>Trabajo de topografía (incluye personal, equipo y transporte)</t>
  </si>
  <si>
    <t>Ensayos de laboratorio de suelos, pavimentos y concretos</t>
  </si>
  <si>
    <t>Oficina/campamento (incluye dotación y servicios públicos)</t>
  </si>
  <si>
    <t>Edición de informes, papelería, reproducciòn de documentos,  planos, fotografías, etc</t>
  </si>
  <si>
    <t>Comunicaciones (telefonía fija y/o celular, fax,correo, internet, etc)</t>
  </si>
  <si>
    <t>Gl</t>
  </si>
  <si>
    <t>NO MODIFICAR</t>
  </si>
  <si>
    <r>
      <t xml:space="preserve">IVA = 19% * (C) = </t>
    </r>
    <r>
      <rPr>
        <b/>
        <sz val="11"/>
        <color indexed="12"/>
        <rFont val="Arial"/>
        <family val="2"/>
      </rPr>
      <t>(D)</t>
    </r>
  </si>
  <si>
    <t>COSTO TOTAL = (C) + (D)</t>
  </si>
  <si>
    <t>VALOR
PARCIAL ($)</t>
  </si>
  <si>
    <t>COSTO
($)</t>
  </si>
  <si>
    <t>Profesional Social</t>
  </si>
  <si>
    <t>Profesional ambiental</t>
  </si>
  <si>
    <t>Ingeniero Auxiliar Administrativo</t>
  </si>
  <si>
    <t>GL</t>
  </si>
  <si>
    <t>PLAZO</t>
  </si>
  <si>
    <t>INTERVENTORÍA TÉCNICA, ADMINISTRATIVA, FINANCIERA Y AMBIENTAL PARA EL MANTENIMIENTO Y MEJORAMIENTO DE VÍAS TERCIARIAS DEL PROGRAMA “COLOMBIA RURAL” EN LOS MUNICIPIOS DEL DEPARTAMENTO DE TOLIMA GRUPO 1</t>
  </si>
  <si>
    <r>
      <t>1. El Director de Interventoría, los Ingenieros Residentes y el Personal con dedicación del 100% en el Proyec</t>
    </r>
    <r>
      <rPr>
        <sz val="10.5"/>
        <color rgb="FF000000"/>
        <rFont val="Arial Narrow"/>
        <family val="2"/>
      </rPr>
      <t>to, debe residir en el lugar de ejecución de la obra, so pena de incurrir en falta grave a sus obligaciones, con la consecuente aplicación de las sanciones establecidas contractualmente.</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</si>
  <si>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</si>
  <si>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</si>
  <si>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</si>
  <si>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</si>
  <si>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</si>
  <si>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</si>
  <si>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</si>
  <si>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</si>
  <si>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</si>
  <si>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2.9. Dado que las motocicletas se consideran para el desplazamiento del personal profesional entre los frentes de trabajo de cada municipio, el personal que el Interventor contrate para desempeñar este cargo, requerirá contar con pase de conducción para moto.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</si>
  <si>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</si>
  <si>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MINISTERIO DE TRANSPORTE</t>
  </si>
  <si>
    <t>INSTITUTO NACIONAL DE VÍAS</t>
  </si>
  <si>
    <t>SUBDIRECCION RED TERCIARIA Y FERREA</t>
  </si>
  <si>
    <r>
      <t xml:space="preserve">CONCURSO DE MÉRITOS ABIERTO No. </t>
    </r>
    <r>
      <rPr>
        <b/>
        <sz val="10"/>
        <color indexed="10"/>
        <rFont val="Arial Narrow"/>
        <family val="2"/>
      </rPr>
      <t>CMA-DO-SRT-XXX-2021</t>
    </r>
  </si>
  <si>
    <t>INTERVENTORÍA TÉCNICA, ADMINISTRATIVA, FINANCIERA Y AMBIENTAL PARA EL MANTENIMIENTO Y MEJORAMIENTO DE VÍAS TERCIARIAS DEL PROGRAMA “COLOMBIA RURAL” EN LOS MUNICIPIOS DEL DEPARTAMENTO DE TOLIMA GRUPO 1,</t>
  </si>
  <si>
    <t>CRONOGRAMA Y PLAN DE CARGAS</t>
  </si>
  <si>
    <t>ACTIVIDADES</t>
  </si>
  <si>
    <t>MES</t>
  </si>
  <si>
    <t>RESPONSABLE</t>
  </si>
  <si>
    <t xml:space="preserve">UTILIZACION MES-HOMBRE </t>
  </si>
  <si>
    <t xml:space="preserve"> </t>
  </si>
  <si>
    <t>Ingeniero Residente de Interventoría 1</t>
  </si>
  <si>
    <t>Ingeniero Residente de Interventoría 2</t>
  </si>
  <si>
    <t xml:space="preserve">Ingeniero Auxiliar de Interventoría1 </t>
  </si>
  <si>
    <t>Ingeniero Auxiliar de Interventoría 2</t>
  </si>
  <si>
    <t>Ingeniero Auxiliar de Interventoría 3</t>
  </si>
  <si>
    <t>Ingeniero Auxiliar de Interventoría 4</t>
  </si>
  <si>
    <t>Profesional  Ambiental</t>
  </si>
  <si>
    <t xml:space="preserve">Porofesional Social </t>
  </si>
  <si>
    <t xml:space="preserve">1.  ETAPA DE PRECONSTRUCCIÓN.
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t>
  </si>
  <si>
    <t>2. ETAPA DE CONSTRUCCIÓN:</t>
  </si>
  <si>
    <t>2.1.  CONTROL TECNICO, FINANCIERO, ADMINISTRATIVO, LEGAL Y AMBIENTAL, PREDIAL Y SOCIAL.</t>
  </si>
  <si>
    <t>2.2.  INFORMES SEMANALES DE SEGUIMIENTO.</t>
  </si>
  <si>
    <t>Director de Interventoría, Ingeniero Residente de Interventoría , Ingeniero  Auxiliar, Auxiliar Administrativo, profesional social,</t>
  </si>
  <si>
    <t>2.3.  INFORMES MENSUALES.</t>
  </si>
  <si>
    <t>2.4. INFORMES EJECUTIVOS.
(Semanal y mensualmente, ya sea en físico, vía web o ambas).</t>
  </si>
  <si>
    <t>2.5.1 INFORME TRIMESTRAL DANE: INDICADOR DE AVANCE DE OBRAS CIVILES "IAFOC".</t>
  </si>
  <si>
    <t>2.5.2 INFORME MENSUAL "CIFRA".</t>
  </si>
  <si>
    <t>2.6. RECIBO FINAL DE OBRA E INTERVENTORÍA.</t>
  </si>
  <si>
    <t>2.7. INFORME FINAL Y ENTREGA DOCUMENTOS PARA LIQUIDACIÓN.</t>
  </si>
  <si>
    <t>VALOR TOTAL MES-HOMBRE</t>
  </si>
  <si>
    <t>DEDICACIÓN TOTAL PRESUPUESTO</t>
  </si>
  <si>
    <t>NOTA:</t>
  </si>
  <si>
    <t>Todas las actividades de interventoría estan apoyadas por el personal logístico de la interventoría.</t>
  </si>
  <si>
    <t>Si durante la ejecución del proyecto fuere necesario redistribuir modificando los porcentajes de participación, dedicaciones y demás cantidades establecidas en el Formulario económico de la propuesta y/o la metodología y plan de cargas, el Interventor estará en la obligación de incluir los cambios a que haya lugar en el citado formulario, de acuerdo con la respectiva acta de modificación y los recursos disponibles del contrato.Para los fines de pago regirán las cantidades realmente ejecutadas, pero éstas no podrán superar el valor determinado en el contrato.</t>
  </si>
  <si>
    <t xml:space="preserve">                    Nombre y firma del Representante Legal del Proponente</t>
  </si>
  <si>
    <t>Hasta 31 de diciembre de 2021</t>
  </si>
  <si>
    <t>Ingeniero Residente de Interventoría 3</t>
  </si>
  <si>
    <t>Ingeniero Residente de Interventoría 4</t>
  </si>
  <si>
    <t>Ingeniero Auxiliar de Interventoría 5</t>
  </si>
  <si>
    <t xml:space="preserve">Inspector </t>
  </si>
  <si>
    <t>Ingeniero Auxiliar de Interventoría 1</t>
  </si>
  <si>
    <t>Inspector SISO 1</t>
  </si>
  <si>
    <t>Inspector SISO 2</t>
  </si>
  <si>
    <t>Director de Interventoría, Ingeniero Residente de Interventoría, Profesional ambiental, Especialista en Geotecnia y/o Pavimentos, Especialista en Hidráulica e Hidrología y Especialista en Estructuras, Ingeniero Auxiliar</t>
  </si>
  <si>
    <t xml:space="preserve">Director de Interventoría e Ingeniero Residente de Interventoría, Ingeniero Auxilar,Profesional  Ambiental, Profesional social, Especialista en Geotecnia y/o Pavimentos, Especialista en Hidráulica e Hidrología y Especialista en Estructuras,Inspector SISO, Profesional ambiental, Ingeniero Auxiliar administrativo, Porfesional Social. </t>
  </si>
  <si>
    <t>Director de Interventoría e Ingeniero Residente de Interventoría,profesional  Ambiental,profesional social, Especialista en Geotecnia y/o Pavimentos, Especialista en Hidráulica e Hidrología y Especialista en Estructuras,Inspector SISO, profesional social, inspector e ingeniero auxiliar.</t>
  </si>
  <si>
    <t>Director de Interventoría e Ingeniero Residente de Interventoría,profesional  Ambiental, Profesional social, Especialista en Geotecnia y/o Pavimentos, Especialista en Hidráulica e Hidrología y Especialista en Estructuras,Inspector SISO, profesional social, ingeniero auxiliar.</t>
  </si>
  <si>
    <t>Director de Interventoría e Ingeniero Residente de Interventoria, profesional Ambiental.profesional social.</t>
  </si>
  <si>
    <t>Director de Interventoría e Ingeniero Residente de Interventoria, ingeniero auxiliar de interventoria.</t>
  </si>
  <si>
    <t>Director de Interventoría, Ingeniero Residente de Interventoría, profesional Ambiental, Inspector SISO e Ingeniero Auxilar y profesional social.</t>
  </si>
  <si>
    <t>Director de Interventoría e Ingeniero Residente de Interventoría, Ingeniero Auxilar, Especialista en Geotecnia y/o Pavimentos, Especialista en Hidráulica e Hidrología y Especialista en Estructuras,Inspector SISO, Ingeniero Auxiliar administrativo, Porfesional Social. Profesional ambiental.</t>
  </si>
  <si>
    <t xml:space="preserve">Director de Interventoría, Ingeniero Residente de Interventoría y Porfesional Ambiental,  ingenieroAuxiliar, secretaria, Inspector SISO ,Ingeniero Administrativo, Profesional social </t>
  </si>
  <si>
    <t>CONCURSO DE MÉRITOS ABIERTO No. CMA-DO-SRT-041-2021</t>
  </si>
  <si>
    <t>CARGO / OFICIO</t>
  </si>
  <si>
    <t>COSTOS 
DE PERSONAL</t>
  </si>
  <si>
    <t>PRIMA   
REGIONAL</t>
  </si>
  <si>
    <t>PARTICIPACIÓN
(h-mes)</t>
  </si>
  <si>
    <t>(1)</t>
  </si>
  <si>
    <t>(2)</t>
  </si>
  <si>
    <t>(3)</t>
  </si>
  <si>
    <t>(4)</t>
  </si>
  <si>
    <r>
      <t>(1)*((2)+(3))*(4) =</t>
    </r>
    <r>
      <rPr>
        <b/>
        <sz val="11"/>
        <color indexed="12"/>
        <rFont val="Arial"/>
        <family val="2"/>
      </rPr>
      <t xml:space="preserve"> (5)</t>
    </r>
  </si>
  <si>
    <t>Bolsa insumos de Bioseguridad</t>
  </si>
  <si>
    <t>Director y Especialistas</t>
  </si>
  <si>
    <t>Transportes aéreos, marítimos y/o terrestres (incluye peajes y combustible)</t>
  </si>
  <si>
    <t>Veedurias Ciudadanas (Pago Según Comprobante)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</si>
</sst>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240A]\ * #,##0.00_ ;_-[$$-240A]\ * \-#,##0.00\ ;_-[$$-240A]\ * &quot;-&quot;??_ ;_-@_ "/>
    <numFmt numFmtId="170" formatCode="_ &quot;$&quot;\ * #,##0.00_ ;_ &quot;$&quot;\ * \-#,##0.00_ ;_ &quot;$&quot;\ * &quot;-&quot;??_ ;_ @_ "/>
    <numFmt numFmtId="171" formatCode="&quot;$&quot;\ #,##0.00"/>
    <numFmt numFmtId="172" formatCode="_(* #.##0.00_);_(* \(#.##0.00\);_(* &quot;-&quot;??_);_(@_)"/>
    <numFmt numFmtId="173" formatCode="_(&quot;$&quot;\ * #,##0_);_(&quot;$&quot;\ * \(#,##0\);_(&quot;$&quot;\ * &quot;-&quot;??_);_(@_)"/>
    <numFmt numFmtId="174" formatCode="_(* #,##0_);_(* \(#,##0\);_(* &quot;-&quot;??_);_(@_)"/>
    <numFmt numFmtId="175" formatCode="_-&quot;$&quot;* #,##0_-;\-&quot;$&quot;* #,##0_-;_-&quot;$&quot;* &quot;-&quot;??_-;_-@_-"/>
    <numFmt numFmtId="176" formatCode="0.000"/>
  </numFmts>
  <fonts count="54"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12"/>
      <color theme="1"/>
      <name val="Arial Narrow"/>
      <family val="2"/>
    </font>
    <font>
      <b/>
      <sz val="11"/>
      <color theme="0"/>
      <name val="Calibri"/>
      <family val="2"/>
      <scheme val="minor"/>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0"/>
      <color theme="1"/>
      <name val="Arial"/>
      <family val="2"/>
    </font>
    <font>
      <b/>
      <sz val="9"/>
      <color rgb="FF0070C0"/>
      <name val="Arial"/>
      <family val="2"/>
    </font>
    <font>
      <b/>
      <sz val="11"/>
      <color rgb="FFFF0000"/>
      <name val="Arial"/>
      <family val="2"/>
    </font>
    <font>
      <sz val="10"/>
      <name val="Calibri"/>
      <family val="2"/>
      <scheme val="minor"/>
    </font>
    <font>
      <b/>
      <sz val="11"/>
      <color theme="1"/>
      <name val="Arial"/>
      <family val="2"/>
    </font>
    <font>
      <b/>
      <sz val="10"/>
      <color theme="1"/>
      <name val="Arial Narrow"/>
      <family val="2"/>
    </font>
    <font>
      <sz val="10.5"/>
      <color theme="1"/>
      <name val="Arial Narrow"/>
      <family val="2"/>
    </font>
    <font>
      <sz val="10.5"/>
      <color rgb="FF000000"/>
      <name val="Arial Narrow"/>
      <family val="2"/>
    </font>
    <font>
      <b/>
      <sz val="12"/>
      <name val="Arial Narrow"/>
      <family val="2"/>
    </font>
    <font>
      <sz val="11"/>
      <color indexed="8"/>
      <name val="Arial Narrow"/>
      <family val="2"/>
    </font>
    <font>
      <b/>
      <sz val="10"/>
      <name val="Arial Narrow"/>
      <family val="2"/>
    </font>
    <font>
      <b/>
      <sz val="10"/>
      <color indexed="10"/>
      <name val="Arial Narrow"/>
      <family val="2"/>
    </font>
    <font>
      <sz val="28"/>
      <color indexed="8"/>
      <name val="Arial Narrow"/>
      <family val="2"/>
    </font>
    <font>
      <b/>
      <sz val="11"/>
      <color indexed="8"/>
      <name val="Arial Narrow"/>
      <family val="2"/>
    </font>
    <font>
      <b/>
      <sz val="11"/>
      <name val="Arial Narrow"/>
      <family val="2"/>
    </font>
    <font>
      <sz val="10"/>
      <name val="Arial Narrow"/>
      <family val="2"/>
    </font>
    <font>
      <sz val="8"/>
      <color indexed="8"/>
      <name val="Arial Narrow"/>
      <family val="2"/>
    </font>
    <font>
      <b/>
      <sz val="15"/>
      <color indexed="8"/>
      <name val="Arial Narrow"/>
      <family val="2"/>
    </font>
    <font>
      <b/>
      <sz val="15"/>
      <name val="Arial Narrow"/>
      <family val="2"/>
    </font>
    <font>
      <sz val="15"/>
      <color indexed="8"/>
      <name val="Arial Narrow"/>
      <family val="2"/>
    </font>
    <font>
      <sz val="11"/>
      <color indexed="9"/>
      <name val="Arial Narrow"/>
      <family val="2"/>
    </font>
    <font>
      <sz val="11"/>
      <color rgb="FFFF0000"/>
      <name val="Arial Narrow"/>
      <family val="2"/>
    </font>
    <font>
      <b/>
      <sz val="11"/>
      <color theme="1"/>
      <name val="Arial Narrow"/>
      <family val="2"/>
    </font>
    <font>
      <sz val="8"/>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rgb="FFFFFF00"/>
        <bgColor indexed="64"/>
      </patternFill>
    </fill>
    <fill>
      <patternFill patternType="solid">
        <fgColor rgb="FFFFFFFF"/>
        <bgColor indexed="64"/>
      </patternFill>
    </fill>
    <fill>
      <patternFill patternType="solid">
        <fgColor indexed="65"/>
        <bgColor indexed="9"/>
      </patternFill>
    </fill>
  </fills>
  <borders count="95">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medium">
        <color indexed="64"/>
      </right>
      <top/>
      <bottom/>
      <diagonal/>
    </border>
    <border>
      <left/>
      <right style="double">
        <color indexed="64"/>
      </right>
      <top/>
      <bottom/>
      <diagonal/>
    </border>
    <border>
      <left style="thin">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diagonal/>
    </border>
  </borders>
  <cellStyleXfs count="45">
    <xf numFmtId="0" fontId="0" fillId="0" borderId="0"/>
    <xf numFmtId="0" fontId="7" fillId="0" borderId="0"/>
    <xf numFmtId="0" fontId="7" fillId="0" borderId="0"/>
    <xf numFmtId="0" fontId="6" fillId="0" borderId="0"/>
    <xf numFmtId="0" fontId="7" fillId="0" borderId="0"/>
    <xf numFmtId="0" fontId="11" fillId="0" borderId="0" applyNumberFormat="0" applyFill="0" applyBorder="0" applyProtection="0">
      <alignment vertical="top"/>
    </xf>
    <xf numFmtId="0" fontId="10" fillId="0" borderId="0"/>
    <xf numFmtId="167" fontId="7" fillId="0" borderId="0" applyFont="0" applyFill="0" applyBorder="0" applyAlignment="0" applyProtection="0"/>
    <xf numFmtId="9" fontId="10" fillId="0" borderId="0" applyFont="0" applyFill="0" applyBorder="0" applyAlignment="0" applyProtection="0"/>
    <xf numFmtId="166" fontId="12" fillId="0" borderId="0" applyFont="0" applyFill="0" applyBorder="0" applyAlignment="0" applyProtection="0"/>
    <xf numFmtId="42" fontId="6" fillId="0" borderId="0" applyFont="0" applyFill="0" applyBorder="0" applyAlignment="0" applyProtection="0"/>
    <xf numFmtId="170" fontId="7" fillId="0" borderId="0" applyFont="0" applyFill="0" applyBorder="0" applyAlignment="0" applyProtection="0"/>
    <xf numFmtId="166" fontId="12" fillId="0" borderId="0" applyFont="0" applyFill="0" applyBorder="0" applyAlignment="0" applyProtection="0"/>
    <xf numFmtId="166" fontId="10" fillId="0" borderId="0" applyFont="0" applyFill="0" applyBorder="0" applyAlignment="0" applyProtection="0"/>
    <xf numFmtId="0" fontId="12" fillId="0" borderId="0"/>
    <xf numFmtId="0" fontId="7" fillId="0" borderId="0"/>
    <xf numFmtId="0" fontId="6" fillId="0" borderId="0"/>
    <xf numFmtId="0" fontId="7" fillId="0" borderId="0"/>
    <xf numFmtId="44" fontId="6" fillId="0" borderId="0" applyFont="0" applyFill="0" applyBorder="0" applyAlignment="0" applyProtection="0"/>
    <xf numFmtId="167" fontId="6" fillId="0" borderId="0" applyFont="0" applyFill="0" applyBorder="0" applyAlignment="0" applyProtection="0"/>
    <xf numFmtId="0" fontId="7" fillId="0" borderId="0"/>
    <xf numFmtId="167" fontId="5" fillId="0" borderId="0" applyFont="0" applyFill="0" applyBorder="0" applyAlignment="0" applyProtection="0"/>
    <xf numFmtId="0" fontId="5" fillId="0" borderId="0"/>
    <xf numFmtId="168" fontId="7" fillId="0" borderId="0" applyFont="0" applyFill="0" applyBorder="0" applyAlignment="0" applyProtection="0"/>
    <xf numFmtId="0" fontId="4" fillId="0" borderId="0"/>
    <xf numFmtId="0" fontId="7" fillId="0" borderId="0"/>
    <xf numFmtId="167" fontId="3" fillId="0" borderId="0" applyFont="0" applyFill="0" applyBorder="0" applyAlignment="0" applyProtection="0"/>
    <xf numFmtId="0" fontId="3" fillId="0" borderId="0"/>
    <xf numFmtId="164" fontId="13" fillId="0" borderId="0" applyFont="0" applyFill="0" applyBorder="0" applyAlignment="0" applyProtection="0"/>
    <xf numFmtId="167" fontId="13" fillId="0" borderId="0" applyFont="0" applyFill="0" applyBorder="0" applyAlignment="0" applyProtection="0"/>
    <xf numFmtId="171"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2" fillId="0" borderId="0"/>
    <xf numFmtId="166" fontId="2" fillId="0" borderId="0" applyFont="0" applyFill="0" applyBorder="0" applyAlignment="0" applyProtection="0"/>
    <xf numFmtId="43" fontId="2" fillId="0" borderId="0" applyFont="0" applyFill="0" applyBorder="0" applyAlignment="0" applyProtection="0"/>
    <xf numFmtId="42" fontId="10" fillId="0" borderId="0" applyFont="0" applyFill="0" applyBorder="0" applyAlignment="0" applyProtection="0"/>
    <xf numFmtId="43" fontId="10" fillId="0" borderId="0" applyFont="0" applyFill="0" applyBorder="0" applyAlignment="0" applyProtection="0"/>
    <xf numFmtId="0" fontId="1" fillId="0" borderId="0"/>
    <xf numFmtId="0" fontId="12" fillId="0" borderId="0"/>
    <xf numFmtId="9" fontId="10" fillId="0" borderId="0" applyFont="0" applyFill="0" applyBorder="0" applyAlignment="0" applyProtection="0"/>
  </cellStyleXfs>
  <cellXfs count="357">
    <xf numFmtId="0" fontId="0" fillId="0" borderId="0" xfId="0"/>
    <xf numFmtId="0" fontId="9"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9" fillId="2" borderId="0" xfId="5" applyNumberFormat="1" applyFont="1" applyFill="1" applyBorder="1" applyAlignment="1">
      <alignment horizontal="righ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9" fillId="2" borderId="0" xfId="5" applyNumberFormat="1" applyFont="1" applyFill="1" applyBorder="1" applyAlignment="1">
      <alignment horizontal="center" vertical="center" wrapText="1"/>
    </xf>
    <xf numFmtId="0" fontId="9" fillId="2" borderId="0" xfId="5" applyNumberFormat="1" applyFont="1" applyFill="1" applyBorder="1" applyAlignment="1">
      <alignment horizontal="justify" vertical="center" wrapText="1"/>
    </xf>
    <xf numFmtId="0" fontId="10" fillId="0" borderId="0" xfId="6" applyAlignment="1">
      <alignment horizontal="center"/>
    </xf>
    <xf numFmtId="0" fontId="19" fillId="6" borderId="1" xfId="37" applyFont="1" applyFill="1" applyBorder="1" applyAlignment="1" applyProtection="1">
      <alignment horizontal="center" vertical="center" wrapText="1"/>
    </xf>
    <xf numFmtId="0" fontId="2" fillId="0" borderId="7" xfId="37" applyBorder="1"/>
    <xf numFmtId="166" fontId="19" fillId="6" borderId="38" xfId="38" applyFont="1" applyFill="1" applyBorder="1" applyAlignment="1" applyProtection="1">
      <alignment horizontal="center" vertical="center" wrapText="1"/>
    </xf>
    <xf numFmtId="0" fontId="2" fillId="0" borderId="7" xfId="37" applyBorder="1" applyAlignment="1">
      <alignment wrapText="1"/>
    </xf>
    <xf numFmtId="43" fontId="2" fillId="0" borderId="7" xfId="39" applyNumberFormat="1" applyFont="1" applyBorder="1"/>
    <xf numFmtId="0" fontId="17" fillId="0" borderId="13" xfId="37" applyFont="1" applyFill="1" applyBorder="1" applyAlignment="1">
      <alignment horizontal="center" vertical="center" wrapText="1"/>
    </xf>
    <xf numFmtId="166" fontId="19" fillId="6" borderId="33" xfId="38" applyFont="1" applyFill="1" applyBorder="1" applyAlignment="1" applyProtection="1">
      <alignment horizontal="center" vertical="center" wrapText="1"/>
    </xf>
    <xf numFmtId="166" fontId="2" fillId="0" borderId="8" xfId="38" applyFont="1" applyBorder="1"/>
    <xf numFmtId="0" fontId="2" fillId="0" borderId="2" xfId="37" applyBorder="1" applyAlignment="1">
      <alignment wrapText="1"/>
    </xf>
    <xf numFmtId="0" fontId="2" fillId="0" borderId="2" xfId="37" applyBorder="1"/>
    <xf numFmtId="43" fontId="2" fillId="0" borderId="2" xfId="39" applyNumberFormat="1" applyFont="1" applyBorder="1"/>
    <xf numFmtId="166" fontId="2" fillId="0" borderId="19" xfId="38" applyFont="1" applyBorder="1"/>
    <xf numFmtId="0" fontId="0" fillId="0" borderId="0" xfId="0" applyBorder="1"/>
    <xf numFmtId="0" fontId="15" fillId="6" borderId="11" xfId="37" applyFont="1" applyFill="1" applyBorder="1" applyAlignment="1">
      <alignment horizontal="center" vertical="center" wrapText="1"/>
    </xf>
    <xf numFmtId="0" fontId="19" fillId="6" borderId="37" xfId="37" applyFont="1" applyFill="1" applyBorder="1" applyAlignment="1" applyProtection="1">
      <alignment horizontal="center" vertical="center" wrapText="1"/>
    </xf>
    <xf numFmtId="0" fontId="16" fillId="5" borderId="13" xfId="37" applyFont="1" applyFill="1" applyBorder="1" applyAlignment="1">
      <alignment horizontal="center" vertical="center" wrapText="1"/>
    </xf>
    <xf numFmtId="0" fontId="17" fillId="0" borderId="31" xfId="37" applyFont="1" applyFill="1" applyBorder="1" applyAlignment="1">
      <alignment horizontal="center" vertical="center" wrapText="1"/>
    </xf>
    <xf numFmtId="0" fontId="16" fillId="5" borderId="11" xfId="37" applyFont="1" applyFill="1" applyBorder="1" applyAlignment="1">
      <alignment horizontal="center" vertical="center" wrapText="1"/>
    </xf>
    <xf numFmtId="0" fontId="2" fillId="0" borderId="25" xfId="37" applyBorder="1" applyAlignment="1">
      <alignment wrapText="1"/>
    </xf>
    <xf numFmtId="0" fontId="2" fillId="0" borderId="25" xfId="37" applyBorder="1"/>
    <xf numFmtId="43" fontId="2" fillId="0" borderId="25" xfId="39" applyNumberFormat="1" applyFont="1" applyBorder="1"/>
    <xf numFmtId="166" fontId="2" fillId="0" borderId="41" xfId="38" applyFont="1" applyBorder="1"/>
    <xf numFmtId="0" fontId="16" fillId="5" borderId="31" xfId="37" applyFont="1" applyFill="1" applyBorder="1" applyAlignment="1">
      <alignment horizontal="center" vertical="center" wrapText="1"/>
    </xf>
    <xf numFmtId="0" fontId="0" fillId="0" borderId="0" xfId="0" applyBorder="1" applyAlignment="1"/>
    <xf numFmtId="0" fontId="8" fillId="2" borderId="24" xfId="5" applyFont="1" applyFill="1" applyBorder="1" applyAlignment="1">
      <alignment vertical="center" wrapText="1"/>
    </xf>
    <xf numFmtId="0" fontId="0" fillId="0" borderId="23" xfId="0" applyBorder="1" applyAlignment="1"/>
    <xf numFmtId="0" fontId="17" fillId="0" borderId="43" xfId="37" applyFont="1" applyFill="1" applyBorder="1" applyAlignment="1">
      <alignment horizontal="center" vertical="center" wrapText="1"/>
    </xf>
    <xf numFmtId="0" fontId="16" fillId="2" borderId="13" xfId="37" applyFont="1" applyFill="1" applyBorder="1" applyAlignment="1">
      <alignment horizontal="center" wrapText="1"/>
    </xf>
    <xf numFmtId="0" fontId="17" fillId="2" borderId="7" xfId="37" applyFont="1" applyFill="1" applyBorder="1" applyAlignment="1">
      <alignment wrapText="1"/>
    </xf>
    <xf numFmtId="43" fontId="17" fillId="2" borderId="7" xfId="39" applyNumberFormat="1" applyFont="1" applyFill="1" applyBorder="1" applyAlignment="1">
      <alignment horizontal="justify" vertical="center" wrapText="1"/>
    </xf>
    <xf numFmtId="175" fontId="17" fillId="2" borderId="8" xfId="38" applyNumberFormat="1" applyFont="1" applyFill="1" applyBorder="1" applyAlignment="1">
      <alignment horizontal="justify" vertical="top" wrapText="1"/>
    </xf>
    <xf numFmtId="0" fontId="8" fillId="2" borderId="0" xfId="5" applyFont="1" applyFill="1" applyBorder="1" applyAlignment="1">
      <alignment horizontal="center" vertical="center" wrapText="1"/>
    </xf>
    <xf numFmtId="0" fontId="10" fillId="0" borderId="0" xfId="6" applyBorder="1" applyAlignment="1">
      <alignment horizontal="center"/>
    </xf>
    <xf numFmtId="0" fontId="0" fillId="0" borderId="0" xfId="0" applyBorder="1" applyAlignment="1">
      <alignment horizontal="center"/>
    </xf>
    <xf numFmtId="0" fontId="0" fillId="0" borderId="32" xfId="0" applyBorder="1" applyAlignment="1">
      <alignment horizontal="center"/>
    </xf>
    <xf numFmtId="0" fontId="17" fillId="3" borderId="13" xfId="37" applyFont="1" applyFill="1" applyBorder="1" applyAlignment="1">
      <alignment horizontal="center" wrapText="1"/>
    </xf>
    <xf numFmtId="0" fontId="21" fillId="0" borderId="44" xfId="0" applyFont="1" applyBorder="1" applyAlignment="1">
      <alignment horizontal="justify" vertical="center" wrapText="1"/>
    </xf>
    <xf numFmtId="0" fontId="21" fillId="2" borderId="45" xfId="0" applyFont="1" applyFill="1" applyBorder="1" applyAlignment="1">
      <alignment horizontal="center" vertical="center" wrapText="1"/>
    </xf>
    <xf numFmtId="0" fontId="20" fillId="2" borderId="45" xfId="0" applyFont="1" applyFill="1" applyBorder="1" applyAlignment="1">
      <alignment horizontal="center" vertical="center" wrapText="1"/>
    </xf>
    <xf numFmtId="0" fontId="24" fillId="0" borderId="7" xfId="5" applyFont="1" applyBorder="1" applyAlignment="1">
      <alignment vertical="center" wrapText="1"/>
    </xf>
    <xf numFmtId="169" fontId="24" fillId="0" borderId="7" xfId="5" applyNumberFormat="1" applyFont="1" applyFill="1" applyBorder="1" applyAlignment="1">
      <alignment horizontal="center" vertical="center" wrapText="1"/>
    </xf>
    <xf numFmtId="2" fontId="24" fillId="0" borderId="7" xfId="5" applyNumberFormat="1" applyFont="1" applyFill="1" applyBorder="1" applyAlignment="1">
      <alignment horizontal="center" vertical="center" wrapText="1"/>
    </xf>
    <xf numFmtId="0" fontId="23" fillId="2" borderId="23"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23" fillId="2" borderId="24" xfId="5" applyNumberFormat="1" applyFont="1" applyFill="1" applyBorder="1" applyAlignment="1">
      <alignment vertical="center" wrapText="1"/>
    </xf>
    <xf numFmtId="0" fontId="25" fillId="0" borderId="27" xfId="14" applyFont="1" applyBorder="1" applyAlignment="1">
      <alignment vertical="center"/>
    </xf>
    <xf numFmtId="0" fontId="23" fillId="2" borderId="9" xfId="5" applyNumberFormat="1" applyFont="1" applyFill="1" applyBorder="1" applyAlignment="1">
      <alignment horizontal="center" vertical="center" wrapText="1"/>
    </xf>
    <xf numFmtId="0" fontId="23" fillId="2" borderId="9" xfId="5" applyNumberFormat="1" applyFont="1" applyFill="1" applyBorder="1" applyAlignment="1">
      <alignment vertical="center" wrapText="1"/>
    </xf>
    <xf numFmtId="0" fontId="23" fillId="2" borderId="18" xfId="5" applyNumberFormat="1" applyFont="1" applyFill="1" applyBorder="1" applyAlignment="1">
      <alignment vertical="center" wrapText="1"/>
    </xf>
    <xf numFmtId="0" fontId="24" fillId="2" borderId="32" xfId="5" applyNumberFormat="1" applyFont="1" applyFill="1" applyBorder="1" applyAlignment="1">
      <alignment horizontal="justify" vertical="center" wrapText="1"/>
    </xf>
    <xf numFmtId="0" fontId="24" fillId="2" borderId="32" xfId="5" applyNumberFormat="1" applyFont="1" applyFill="1" applyBorder="1" applyAlignment="1">
      <alignment vertical="center" wrapText="1"/>
    </xf>
    <xf numFmtId="0" fontId="24" fillId="2" borderId="26" xfId="5" applyNumberFormat="1" applyFont="1" applyFill="1" applyBorder="1" applyAlignment="1">
      <alignment vertical="center" wrapText="1"/>
    </xf>
    <xf numFmtId="0" fontId="24" fillId="0" borderId="6" xfId="5" applyFont="1" applyFill="1" applyBorder="1" applyAlignment="1">
      <alignment horizontal="center" vertical="center" wrapText="1"/>
    </xf>
    <xf numFmtId="0" fontId="24" fillId="0" borderId="7" xfId="5" applyFont="1" applyFill="1" applyBorder="1" applyAlignment="1">
      <alignment vertical="center" wrapText="1"/>
    </xf>
    <xf numFmtId="169" fontId="24" fillId="0" borderId="8" xfId="7" applyNumberFormat="1" applyFont="1" applyFill="1" applyBorder="1" applyAlignment="1">
      <alignment vertical="center" wrapText="1"/>
    </xf>
    <xf numFmtId="169" fontId="24" fillId="3" borderId="8" xfId="7" applyNumberFormat="1" applyFont="1" applyFill="1" applyBorder="1" applyAlignment="1">
      <alignment vertical="center" wrapText="1"/>
    </xf>
    <xf numFmtId="0" fontId="24" fillId="0" borderId="7" xfId="5" applyFont="1" applyFill="1" applyBorder="1" applyAlignment="1"/>
    <xf numFmtId="169" fontId="24" fillId="0" borderId="7" xfId="5" applyNumberFormat="1" applyFont="1" applyFill="1" applyBorder="1" applyAlignment="1">
      <alignment vertical="center" wrapText="1"/>
    </xf>
    <xf numFmtId="0" fontId="24" fillId="0" borderId="7" xfId="5" applyFont="1" applyBorder="1" applyAlignment="1">
      <alignment vertical="center"/>
    </xf>
    <xf numFmtId="169" fontId="26" fillId="3" borderId="19" xfId="5" applyNumberFormat="1" applyFont="1" applyFill="1" applyBorder="1" applyAlignment="1">
      <alignment vertical="center" wrapText="1"/>
    </xf>
    <xf numFmtId="0" fontId="24" fillId="0" borderId="7" xfId="5" applyFont="1" applyBorder="1" applyAlignment="1">
      <alignment horizontal="center" vertical="center" wrapText="1"/>
    </xf>
    <xf numFmtId="2" fontId="24" fillId="0" borderId="7" xfId="5" applyNumberFormat="1" applyFont="1" applyBorder="1" applyAlignment="1">
      <alignment horizontal="center" vertical="center" wrapText="1"/>
    </xf>
    <xf numFmtId="0" fontId="29" fillId="0" borderId="7" xfId="0" applyFont="1" applyBorder="1" applyAlignment="1">
      <alignment horizontal="justify" vertical="center" wrapText="1"/>
    </xf>
    <xf numFmtId="169" fontId="24" fillId="0" borderId="7" xfId="5" applyNumberFormat="1" applyFont="1" applyBorder="1" applyAlignment="1">
      <alignment vertical="center" wrapText="1"/>
    </xf>
    <xf numFmtId="166" fontId="26" fillId="3" borderId="8" xfId="9" applyFont="1" applyFill="1" applyBorder="1" applyAlignment="1">
      <alignment vertical="center" wrapText="1"/>
    </xf>
    <xf numFmtId="166" fontId="26" fillId="3" borderId="8" xfId="12" applyFont="1" applyFill="1" applyBorder="1" applyAlignment="1">
      <alignment vertical="center" wrapText="1"/>
    </xf>
    <xf numFmtId="166" fontId="26" fillId="3" borderId="19" xfId="9" applyFont="1" applyFill="1" applyBorder="1" applyAlignment="1">
      <alignment vertical="center" wrapText="1"/>
    </xf>
    <xf numFmtId="0" fontId="24" fillId="2" borderId="23" xfId="5" applyFont="1" applyFill="1" applyBorder="1" applyAlignment="1">
      <alignment horizontal="left" vertical="center" wrapText="1"/>
    </xf>
    <xf numFmtId="0" fontId="24" fillId="2" borderId="0" xfId="5" applyNumberFormat="1" applyFont="1" applyFill="1" applyBorder="1" applyAlignment="1">
      <alignment horizontal="center" vertical="center" wrapText="1"/>
    </xf>
    <xf numFmtId="0" fontId="24" fillId="2" borderId="0" xfId="5" applyNumberFormat="1" applyFont="1" applyFill="1" applyBorder="1" applyAlignment="1">
      <alignment horizontal="justify" vertical="center" wrapText="1"/>
    </xf>
    <xf numFmtId="0" fontId="24" fillId="2" borderId="0" xfId="5" applyNumberFormat="1" applyFont="1" applyFill="1" applyBorder="1" applyAlignment="1">
      <alignment vertical="center" wrapText="1"/>
    </xf>
    <xf numFmtId="0" fontId="24" fillId="2" borderId="24" xfId="5" applyNumberFormat="1" applyFont="1" applyFill="1" applyBorder="1" applyAlignment="1">
      <alignment vertical="center" wrapText="1"/>
    </xf>
    <xf numFmtId="0" fontId="16" fillId="0" borderId="13" xfId="37" applyFont="1" applyFill="1" applyBorder="1" applyAlignment="1">
      <alignment horizontal="center" wrapText="1"/>
    </xf>
    <xf numFmtId="0" fontId="17" fillId="0" borderId="7" xfId="37" applyFont="1" applyFill="1" applyBorder="1" applyAlignment="1">
      <alignment wrapText="1"/>
    </xf>
    <xf numFmtId="43" fontId="17" fillId="0" borderId="7" xfId="39" applyNumberFormat="1" applyFont="1" applyFill="1" applyBorder="1" applyAlignment="1">
      <alignment horizontal="justify" vertical="center" wrapText="1"/>
    </xf>
    <xf numFmtId="175" fontId="17" fillId="0" borderId="8" xfId="38" applyNumberFormat="1" applyFont="1" applyFill="1" applyBorder="1" applyAlignment="1">
      <alignment horizontal="justify" vertical="top" wrapText="1"/>
    </xf>
    <xf numFmtId="0" fontId="0" fillId="0" borderId="0" xfId="0" applyFill="1"/>
    <xf numFmtId="0" fontId="0" fillId="0" borderId="22" xfId="0" applyBorder="1" applyAlignment="1"/>
    <xf numFmtId="0" fontId="0" fillId="0" borderId="24" xfId="0" applyBorder="1" applyAlignment="1"/>
    <xf numFmtId="0" fontId="0" fillId="0" borderId="36" xfId="0" applyBorder="1" applyAlignment="1"/>
    <xf numFmtId="0" fontId="0" fillId="0" borderId="32" xfId="0" applyBorder="1" applyAlignment="1"/>
    <xf numFmtId="0" fontId="0" fillId="0" borderId="26" xfId="0" applyBorder="1" applyAlignment="1"/>
    <xf numFmtId="0" fontId="0" fillId="0" borderId="20" xfId="0" applyBorder="1" applyAlignment="1"/>
    <xf numFmtId="0" fontId="0" fillId="0" borderId="35" xfId="0" applyBorder="1" applyAlignment="1"/>
    <xf numFmtId="0" fontId="8" fillId="2" borderId="20" xfId="5" applyFont="1" applyFill="1" applyBorder="1" applyAlignment="1">
      <alignment vertical="center" wrapText="1"/>
    </xf>
    <xf numFmtId="0" fontId="8" fillId="2" borderId="21" xfId="5" applyFont="1" applyFill="1" applyBorder="1" applyAlignment="1">
      <alignment vertical="center" wrapText="1"/>
    </xf>
    <xf numFmtId="0" fontId="8" fillId="2" borderId="21" xfId="5" applyFont="1" applyFill="1" applyBorder="1" applyAlignment="1">
      <alignment horizontal="center" vertical="center" wrapText="1"/>
    </xf>
    <xf numFmtId="0" fontId="9" fillId="2" borderId="21" xfId="5" applyNumberFormat="1" applyFont="1" applyFill="1" applyBorder="1" applyAlignment="1">
      <alignment horizontal="center" vertical="center" wrapText="1"/>
    </xf>
    <xf numFmtId="0" fontId="9" fillId="2" borderId="21" xfId="5" applyNumberFormat="1" applyFont="1" applyFill="1" applyBorder="1" applyAlignment="1">
      <alignment horizontal="justify" vertical="center" wrapText="1"/>
    </xf>
    <xf numFmtId="0" fontId="9" fillId="2" borderId="21" xfId="5" applyNumberFormat="1" applyFont="1" applyFill="1" applyBorder="1" applyAlignment="1">
      <alignment vertical="center" wrapText="1"/>
    </xf>
    <xf numFmtId="0" fontId="10" fillId="0" borderId="21" xfId="6" applyBorder="1" applyAlignment="1">
      <alignment horizontal="center"/>
    </xf>
    <xf numFmtId="0" fontId="9" fillId="2" borderId="22" xfId="5" applyNumberFormat="1" applyFont="1" applyFill="1" applyBorder="1" applyAlignment="1">
      <alignment vertical="center" wrapText="1"/>
    </xf>
    <xf numFmtId="0" fontId="8" fillId="2" borderId="23" xfId="5" applyFont="1" applyFill="1" applyBorder="1" applyAlignment="1">
      <alignment vertical="center" wrapText="1"/>
    </xf>
    <xf numFmtId="0" fontId="9" fillId="2" borderId="24" xfId="5" applyNumberFormat="1" applyFont="1" applyFill="1" applyBorder="1" applyAlignment="1">
      <alignment vertical="center" wrapText="1"/>
    </xf>
    <xf numFmtId="0" fontId="9" fillId="2" borderId="23" xfId="5" applyNumberFormat="1" applyFont="1" applyFill="1" applyBorder="1" applyAlignment="1">
      <alignment horizontal="right" vertical="center" wrapText="1"/>
    </xf>
    <xf numFmtId="0" fontId="8" fillId="2" borderId="24" xfId="5" applyNumberFormat="1" applyFont="1" applyFill="1" applyBorder="1" applyAlignment="1">
      <alignment vertical="center" wrapText="1"/>
    </xf>
    <xf numFmtId="0" fontId="8" fillId="2" borderId="36" xfId="5" applyFont="1" applyFill="1" applyBorder="1" applyAlignment="1">
      <alignment vertical="center" wrapText="1"/>
    </xf>
    <xf numFmtId="0" fontId="8" fillId="2" borderId="32" xfId="5" applyFont="1" applyFill="1" applyBorder="1" applyAlignment="1">
      <alignment vertical="center" wrapText="1"/>
    </xf>
    <xf numFmtId="0" fontId="9" fillId="2" borderId="32" xfId="5" applyNumberFormat="1" applyFont="1" applyFill="1" applyBorder="1" applyAlignment="1">
      <alignment horizontal="center" vertical="center" wrapText="1"/>
    </xf>
    <xf numFmtId="0" fontId="9" fillId="2" borderId="32" xfId="5" applyNumberFormat="1" applyFont="1" applyFill="1" applyBorder="1" applyAlignment="1">
      <alignment horizontal="justify" vertical="center" wrapText="1"/>
    </xf>
    <xf numFmtId="0" fontId="9" fillId="2" borderId="32" xfId="5" applyNumberFormat="1" applyFont="1" applyFill="1" applyBorder="1" applyAlignment="1">
      <alignment vertical="center" wrapText="1"/>
    </xf>
    <xf numFmtId="0" fontId="9" fillId="2" borderId="26" xfId="5" applyNumberFormat="1" applyFont="1" applyFill="1" applyBorder="1" applyAlignment="1">
      <alignment vertical="center" wrapText="1"/>
    </xf>
    <xf numFmtId="0" fontId="14" fillId="0" borderId="42" xfId="0" applyFont="1" applyBorder="1" applyAlignment="1">
      <alignment horizontal="center" vertical="center"/>
    </xf>
    <xf numFmtId="0" fontId="20" fillId="2" borderId="45" xfId="0" applyFont="1" applyFill="1" applyBorder="1" applyAlignment="1">
      <alignment horizontal="center" vertical="center" wrapText="1"/>
    </xf>
    <xf numFmtId="166" fontId="26" fillId="3" borderId="41" xfId="9" applyFont="1" applyFill="1" applyBorder="1" applyAlignment="1">
      <alignment vertical="center" wrapText="1"/>
    </xf>
    <xf numFmtId="0" fontId="24" fillId="0" borderId="51" xfId="5" applyFont="1" applyFill="1" applyBorder="1" applyAlignment="1">
      <alignment horizontal="center" vertical="center" wrapText="1"/>
    </xf>
    <xf numFmtId="0" fontId="24" fillId="0" borderId="52" xfId="5" applyFont="1" applyBorder="1" applyAlignment="1">
      <alignment horizontal="center" vertical="center" wrapText="1"/>
    </xf>
    <xf numFmtId="169" fontId="24" fillId="0" borderId="52" xfId="5" applyNumberFormat="1" applyFont="1" applyBorder="1" applyAlignment="1">
      <alignment vertical="center" wrapText="1"/>
    </xf>
    <xf numFmtId="2" fontId="24" fillId="0" borderId="52" xfId="5" applyNumberFormat="1" applyFont="1" applyBorder="1" applyAlignment="1">
      <alignment horizontal="center" vertical="center" wrapText="1"/>
    </xf>
    <xf numFmtId="169" fontId="24" fillId="0" borderId="33" xfId="7" applyNumberFormat="1" applyFont="1" applyFill="1" applyBorder="1" applyAlignment="1">
      <alignment vertical="center" wrapText="1"/>
    </xf>
    <xf numFmtId="0" fontId="24" fillId="0" borderId="53" xfId="5" applyFont="1" applyFill="1" applyBorder="1" applyAlignment="1">
      <alignment horizontal="center" vertical="center" wrapText="1"/>
    </xf>
    <xf numFmtId="0" fontId="24" fillId="0" borderId="2" xfId="5" applyFont="1" applyBorder="1" applyAlignment="1">
      <alignment horizontal="center" vertical="center" wrapText="1"/>
    </xf>
    <xf numFmtId="169" fontId="24" fillId="0" borderId="2" xfId="5" applyNumberFormat="1" applyFont="1" applyBorder="1" applyAlignment="1">
      <alignment vertical="center" wrapText="1"/>
    </xf>
    <xf numFmtId="2" fontId="24" fillId="0" borderId="2" xfId="5" applyNumberFormat="1" applyFont="1" applyBorder="1" applyAlignment="1">
      <alignment horizontal="center" vertical="center" wrapText="1"/>
    </xf>
    <xf numFmtId="0" fontId="26" fillId="3" borderId="15" xfId="5" applyFont="1" applyFill="1" applyBorder="1" applyAlignment="1">
      <alignment vertical="center" wrapText="1"/>
    </xf>
    <xf numFmtId="0" fontId="8" fillId="2" borderId="26" xfId="5" applyFont="1" applyFill="1" applyBorder="1" applyAlignment="1">
      <alignment vertical="center" wrapText="1"/>
    </xf>
    <xf numFmtId="0" fontId="24" fillId="2" borderId="23" xfId="5" applyNumberFormat="1" applyFont="1" applyFill="1" applyBorder="1" applyAlignment="1">
      <alignment vertical="center" wrapText="1"/>
    </xf>
    <xf numFmtId="166" fontId="24" fillId="2" borderId="0" xfId="5" applyNumberFormat="1" applyFont="1" applyFill="1" applyBorder="1" applyAlignment="1">
      <alignment vertical="center" wrapText="1"/>
    </xf>
    <xf numFmtId="42" fontId="24" fillId="2" borderId="0" xfId="10" applyFont="1" applyFill="1" applyBorder="1" applyAlignment="1">
      <alignment vertical="center" wrapText="1"/>
    </xf>
    <xf numFmtId="44" fontId="24" fillId="2" borderId="0" xfId="5" applyNumberFormat="1" applyFont="1" applyFill="1" applyBorder="1" applyAlignment="1">
      <alignment vertical="center" wrapText="1"/>
    </xf>
    <xf numFmtId="166" fontId="26" fillId="2" borderId="0" xfId="13" applyFont="1" applyFill="1" applyBorder="1" applyAlignment="1">
      <alignment vertical="center" wrapText="1"/>
    </xf>
    <xf numFmtId="169" fontId="24" fillId="7" borderId="19" xfId="23" applyNumberFormat="1" applyFont="1" applyFill="1" applyBorder="1" applyAlignment="1">
      <alignment vertical="center" wrapText="1"/>
    </xf>
    <xf numFmtId="0" fontId="24" fillId="2" borderId="0" xfId="5" applyNumberFormat="1" applyFont="1" applyFill="1" applyBorder="1" applyAlignment="1">
      <alignment vertical="top" wrapText="1"/>
    </xf>
    <xf numFmtId="0" fontId="24" fillId="2" borderId="17" xfId="5" applyNumberFormat="1" applyFont="1" applyFill="1" applyBorder="1" applyAlignment="1">
      <alignment vertical="top" wrapText="1"/>
    </xf>
    <xf numFmtId="0" fontId="24" fillId="2" borderId="42" xfId="5" applyNumberFormat="1" applyFont="1" applyFill="1" applyBorder="1" applyAlignment="1">
      <alignment vertical="top" wrapText="1"/>
    </xf>
    <xf numFmtId="0" fontId="10" fillId="0" borderId="32" xfId="6" applyBorder="1" applyAlignment="1">
      <alignment horizontal="center"/>
    </xf>
    <xf numFmtId="0" fontId="32" fillId="0" borderId="0" xfId="5" applyNumberFormat="1" applyFont="1" applyFill="1" applyBorder="1" applyAlignment="1">
      <alignment horizontal="center" vertical="center" wrapText="1"/>
    </xf>
    <xf numFmtId="44" fontId="32" fillId="0" borderId="0" xfId="5" applyNumberFormat="1" applyFont="1" applyFill="1" applyBorder="1" applyAlignment="1">
      <alignment horizontal="center" vertical="center" wrapText="1"/>
    </xf>
    <xf numFmtId="0" fontId="26" fillId="0" borderId="54" xfId="5" applyFont="1" applyBorder="1" applyAlignment="1">
      <alignment horizontal="center" vertical="center" wrapText="1"/>
    </xf>
    <xf numFmtId="0" fontId="26" fillId="0" borderId="10" xfId="5" applyFont="1" applyBorder="1" applyAlignment="1">
      <alignment horizontal="center" vertical="center" wrapText="1"/>
    </xf>
    <xf numFmtId="0" fontId="27" fillId="0" borderId="54" xfId="5" quotePrefix="1" applyFont="1" applyBorder="1" applyAlignment="1">
      <alignment horizontal="center" vertical="center" wrapText="1"/>
    </xf>
    <xf numFmtId="0" fontId="27" fillId="0" borderId="55" xfId="5" quotePrefix="1" applyFont="1" applyBorder="1" applyAlignment="1">
      <alignment horizontal="center" vertical="center" wrapText="1"/>
    </xf>
    <xf numFmtId="0" fontId="27" fillId="0" borderId="49" xfId="5" quotePrefix="1" applyFont="1" applyFill="1" applyBorder="1" applyAlignment="1">
      <alignment horizontal="center" vertical="center" wrapText="1"/>
    </xf>
    <xf numFmtId="167" fontId="26" fillId="0" borderId="55" xfId="5" applyNumberFormat="1" applyFont="1" applyBorder="1" applyAlignment="1">
      <alignment horizontal="center" vertical="center" wrapText="1"/>
    </xf>
    <xf numFmtId="0" fontId="26" fillId="0" borderId="49" xfId="5" applyFont="1" applyFill="1" applyBorder="1" applyAlignment="1">
      <alignment horizontal="center" vertical="center" wrapText="1"/>
    </xf>
    <xf numFmtId="165" fontId="33" fillId="0" borderId="8" xfId="12" applyNumberFormat="1" applyFont="1" applyFill="1" applyBorder="1" applyAlignment="1">
      <alignment horizontal="center" vertical="center"/>
    </xf>
    <xf numFmtId="43" fontId="9" fillId="7" borderId="24" xfId="41" applyFont="1" applyFill="1" applyBorder="1" applyAlignment="1">
      <alignment vertical="center" wrapText="1"/>
    </xf>
    <xf numFmtId="0" fontId="32" fillId="2" borderId="23" xfId="6" applyFont="1" applyFill="1" applyBorder="1" applyAlignment="1">
      <alignment vertical="center" wrapText="1"/>
    </xf>
    <xf numFmtId="0" fontId="32" fillId="2" borderId="0" xfId="6" applyFont="1" applyFill="1" applyAlignment="1">
      <alignment vertical="center" wrapText="1"/>
    </xf>
    <xf numFmtId="0" fontId="34" fillId="2" borderId="7" xfId="6" applyFont="1" applyFill="1" applyBorder="1" applyAlignment="1">
      <alignment vertical="center" wrapText="1"/>
    </xf>
    <xf numFmtId="0" fontId="34" fillId="2" borderId="8" xfId="6" applyFont="1" applyFill="1" applyBorder="1" applyAlignment="1">
      <alignment horizontal="center" vertical="center" wrapText="1"/>
    </xf>
    <xf numFmtId="0" fontId="24" fillId="2" borderId="23" xfId="5" applyFont="1" applyFill="1" applyBorder="1" applyAlignment="1">
      <alignment horizontal="justify" vertical="center" wrapText="1"/>
    </xf>
    <xf numFmtId="0" fontId="24" fillId="2" borderId="0" xfId="5" applyFont="1" applyFill="1" applyBorder="1" applyAlignment="1">
      <alignment horizontal="justify" vertical="center" wrapText="1"/>
    </xf>
    <xf numFmtId="0" fontId="24" fillId="2" borderId="24" xfId="5" applyFont="1" applyFill="1" applyBorder="1" applyAlignment="1">
      <alignment horizontal="justify" vertical="center" wrapText="1"/>
    </xf>
    <xf numFmtId="0" fontId="39" fillId="0" borderId="0" xfId="43" applyFont="1" applyAlignment="1">
      <alignment vertical="center"/>
    </xf>
    <xf numFmtId="0" fontId="39" fillId="0" borderId="0" xfId="43" applyFont="1" applyAlignment="1">
      <alignment horizontal="center" vertical="center"/>
    </xf>
    <xf numFmtId="0" fontId="43" fillId="0" borderId="62" xfId="43" applyFont="1" applyBorder="1" applyAlignment="1">
      <alignment horizontal="center" vertical="center"/>
    </xf>
    <xf numFmtId="0" fontId="39" fillId="0" borderId="53" xfId="43" applyFont="1" applyBorder="1" applyAlignment="1">
      <alignment horizontal="center" vertical="center"/>
    </xf>
    <xf numFmtId="0" fontId="39" fillId="0" borderId="2" xfId="43" applyFont="1" applyBorder="1" applyAlignment="1">
      <alignment horizontal="center" vertical="center"/>
    </xf>
    <xf numFmtId="0" fontId="39" fillId="0" borderId="19" xfId="43" applyFont="1" applyBorder="1" applyAlignment="1">
      <alignment horizontal="center" vertical="center"/>
    </xf>
    <xf numFmtId="0" fontId="39" fillId="0" borderId="31" xfId="43" applyFont="1" applyBorder="1" applyAlignment="1">
      <alignment horizontal="center" vertical="center"/>
    </xf>
    <xf numFmtId="0" fontId="43" fillId="0" borderId="48" xfId="43" applyFont="1" applyBorder="1" applyAlignment="1">
      <alignment vertical="center" textRotation="255" wrapText="1"/>
    </xf>
    <xf numFmtId="0" fontId="43" fillId="0" borderId="49" xfId="43" applyFont="1" applyBorder="1" applyAlignment="1">
      <alignment vertical="center" textRotation="255" wrapText="1"/>
    </xf>
    <xf numFmtId="0" fontId="49" fillId="0" borderId="0" xfId="43" applyFont="1" applyAlignment="1">
      <alignment vertical="center"/>
    </xf>
    <xf numFmtId="0" fontId="40" fillId="0" borderId="74" xfId="15" applyFont="1" applyBorder="1" applyAlignment="1">
      <alignment horizontal="justify" vertical="center" wrapText="1"/>
    </xf>
    <xf numFmtId="0" fontId="50" fillId="0" borderId="75" xfId="43" applyFont="1" applyBorder="1" applyAlignment="1">
      <alignment vertical="center"/>
    </xf>
    <xf numFmtId="0" fontId="50" fillId="0" borderId="1" xfId="43" applyFont="1" applyBorder="1" applyAlignment="1">
      <alignment vertical="center"/>
    </xf>
    <xf numFmtId="0" fontId="50" fillId="0" borderId="76" xfId="43" applyFont="1" applyBorder="1" applyAlignment="1">
      <alignment vertical="center"/>
    </xf>
    <xf numFmtId="0" fontId="50" fillId="0" borderId="69" xfId="43" applyFont="1" applyBorder="1" applyAlignment="1">
      <alignment vertical="center"/>
    </xf>
    <xf numFmtId="0" fontId="9" fillId="0" borderId="77" xfId="15" applyFont="1" applyBorder="1" applyAlignment="1">
      <alignment horizontal="left" vertical="center" wrapText="1"/>
    </xf>
    <xf numFmtId="2" fontId="9" fillId="0" borderId="54" xfId="15" applyNumberFormat="1" applyFont="1" applyBorder="1" applyAlignment="1">
      <alignment horizontal="center" vertical="center"/>
    </xf>
    <xf numFmtId="2" fontId="9" fillId="0" borderId="78" xfId="15" applyNumberFormat="1" applyFont="1" applyBorder="1" applyAlignment="1">
      <alignment horizontal="center" vertical="center"/>
    </xf>
    <xf numFmtId="2" fontId="9" fillId="0" borderId="55" xfId="15" applyNumberFormat="1" applyFont="1" applyBorder="1" applyAlignment="1">
      <alignment horizontal="center" vertical="center"/>
    </xf>
    <xf numFmtId="2" fontId="9" fillId="0" borderId="1" xfId="15" applyNumberFormat="1" applyFont="1" applyBorder="1" applyAlignment="1">
      <alignment horizontal="center" vertical="center"/>
    </xf>
    <xf numFmtId="2" fontId="9" fillId="0" borderId="10" xfId="15" applyNumberFormat="1" applyFont="1" applyBorder="1" applyAlignment="1">
      <alignment horizontal="center" vertical="center"/>
    </xf>
    <xf numFmtId="2" fontId="9" fillId="0" borderId="68" xfId="15" applyNumberFormat="1" applyFont="1" applyBorder="1" applyAlignment="1">
      <alignment horizontal="left" vertical="center"/>
    </xf>
    <xf numFmtId="0" fontId="40" fillId="0" borderId="79" xfId="15" applyFont="1" applyBorder="1" applyAlignment="1">
      <alignment horizontal="justify" vertical="center" wrapText="1"/>
    </xf>
    <xf numFmtId="0" fontId="50" fillId="0" borderId="54" xfId="43" applyFont="1" applyBorder="1" applyAlignment="1">
      <alignment vertical="center"/>
    </xf>
    <xf numFmtId="0" fontId="50" fillId="0" borderId="55" xfId="43" applyFont="1" applyBorder="1" applyAlignment="1">
      <alignment vertical="center"/>
    </xf>
    <xf numFmtId="0" fontId="50" fillId="0" borderId="80" xfId="43" applyFont="1" applyBorder="1" applyAlignment="1">
      <alignment vertical="center"/>
    </xf>
    <xf numFmtId="0" fontId="50" fillId="0" borderId="56" xfId="43" applyFont="1" applyBorder="1" applyAlignment="1">
      <alignment vertical="center"/>
    </xf>
    <xf numFmtId="0" fontId="50" fillId="0" borderId="78" xfId="43" applyFont="1" applyBorder="1" applyAlignment="1">
      <alignment vertical="center"/>
    </xf>
    <xf numFmtId="0" fontId="9" fillId="0" borderId="49" xfId="15" applyFont="1" applyBorder="1" applyAlignment="1">
      <alignment horizontal="left" vertical="center" wrapText="1"/>
    </xf>
    <xf numFmtId="2" fontId="9" fillId="0" borderId="55" xfId="15" quotePrefix="1" applyNumberFormat="1" applyFont="1" applyBorder="1" applyAlignment="1">
      <alignment horizontal="center" vertical="center"/>
    </xf>
    <xf numFmtId="0" fontId="40" fillId="0" borderId="81" xfId="15" applyFont="1" applyBorder="1" applyAlignment="1">
      <alignment horizontal="justify" vertical="center" wrapText="1"/>
    </xf>
    <xf numFmtId="0" fontId="50" fillId="0" borderId="82" xfId="43" applyFont="1" applyBorder="1" applyAlignment="1">
      <alignment vertical="center"/>
    </xf>
    <xf numFmtId="0" fontId="50" fillId="0" borderId="83" xfId="43" applyFont="1" applyBorder="1" applyAlignment="1">
      <alignment vertical="center"/>
    </xf>
    <xf numFmtId="0" fontId="50" fillId="0" borderId="58" xfId="43" applyFont="1" applyBorder="1" applyAlignment="1">
      <alignment vertical="center"/>
    </xf>
    <xf numFmtId="0" fontId="50" fillId="0" borderId="84" xfId="43" applyFont="1" applyBorder="1" applyAlignment="1">
      <alignment vertical="center"/>
    </xf>
    <xf numFmtId="0" fontId="50" fillId="0" borderId="85" xfId="43" applyFont="1" applyBorder="1" applyAlignment="1">
      <alignment vertical="center"/>
    </xf>
    <xf numFmtId="2" fontId="39" fillId="0" borderId="68" xfId="43" applyNumberFormat="1" applyFont="1" applyBorder="1" applyAlignment="1">
      <alignment vertical="center"/>
    </xf>
    <xf numFmtId="0" fontId="9" fillId="2" borderId="49" xfId="15" applyFont="1" applyFill="1" applyBorder="1" applyAlignment="1">
      <alignment horizontal="left" vertical="center" wrapText="1"/>
    </xf>
    <xf numFmtId="2" fontId="9" fillId="0" borderId="75" xfId="15" applyNumberFormat="1" applyFont="1" applyBorder="1" applyAlignment="1">
      <alignment horizontal="center" vertical="center"/>
    </xf>
    <xf numFmtId="2" fontId="9" fillId="0" borderId="37" xfId="15" applyNumberFormat="1" applyFont="1" applyBorder="1" applyAlignment="1">
      <alignment horizontal="center" vertical="center"/>
    </xf>
    <xf numFmtId="2" fontId="9" fillId="0" borderId="22" xfId="15" applyNumberFormat="1" applyFont="1" applyBorder="1" applyAlignment="1">
      <alignment horizontal="center" vertical="center"/>
    </xf>
    <xf numFmtId="2" fontId="9" fillId="0" borderId="6" xfId="15" applyNumberFormat="1" applyFont="1" applyBorder="1" applyAlignment="1">
      <alignment horizontal="center" vertical="center"/>
    </xf>
    <xf numFmtId="2" fontId="9" fillId="0" borderId="7" xfId="15" applyNumberFormat="1" applyFont="1" applyBorder="1" applyAlignment="1">
      <alignment horizontal="center" vertical="center"/>
    </xf>
    <xf numFmtId="0" fontId="39" fillId="0" borderId="7" xfId="43" applyFont="1" applyBorder="1" applyAlignment="1">
      <alignment vertical="center"/>
    </xf>
    <xf numFmtId="0" fontId="39" fillId="0" borderId="8" xfId="43" applyFont="1" applyBorder="1" applyAlignment="1">
      <alignment vertical="center"/>
    </xf>
    <xf numFmtId="2" fontId="9" fillId="0" borderId="86" xfId="15" applyNumberFormat="1" applyFont="1" applyBorder="1" applyAlignment="1">
      <alignment horizontal="center" vertical="center"/>
    </xf>
    <xf numFmtId="2" fontId="9" fillId="0" borderId="87" xfId="15" applyNumberFormat="1" applyFont="1" applyBorder="1" applyAlignment="1">
      <alignment horizontal="center" vertical="center"/>
    </xf>
    <xf numFmtId="2" fontId="9" fillId="0" borderId="72" xfId="15" applyNumberFormat="1" applyFont="1" applyBorder="1" applyAlignment="1">
      <alignment horizontal="center" vertical="center"/>
    </xf>
    <xf numFmtId="2" fontId="9" fillId="0" borderId="26" xfId="15" applyNumberFormat="1" applyFont="1" applyBorder="1" applyAlignment="1">
      <alignment horizontal="center" vertical="center"/>
    </xf>
    <xf numFmtId="0" fontId="40" fillId="0" borderId="79" xfId="15" applyFont="1" applyBorder="1" applyAlignment="1">
      <alignment horizontal="left" vertical="center" wrapText="1"/>
    </xf>
    <xf numFmtId="0" fontId="44" fillId="9" borderId="48" xfId="43" applyFont="1" applyFill="1" applyBorder="1" applyAlignment="1">
      <alignment horizontal="center" vertical="center" wrapText="1"/>
    </xf>
    <xf numFmtId="2" fontId="44" fillId="0" borderId="54" xfId="5" applyNumberFormat="1" applyFont="1" applyFill="1" applyBorder="1" applyAlignment="1">
      <alignment horizontal="center" vertical="center" wrapText="1"/>
    </xf>
    <xf numFmtId="2" fontId="9" fillId="0" borderId="68" xfId="15" applyNumberFormat="1" applyFont="1" applyBorder="1" applyAlignment="1">
      <alignment horizontal="center" vertical="center"/>
    </xf>
    <xf numFmtId="0" fontId="39" fillId="0" borderId="88" xfId="43" applyFont="1" applyBorder="1" applyAlignment="1">
      <alignment vertical="center"/>
    </xf>
    <xf numFmtId="0" fontId="44" fillId="9" borderId="91" xfId="43" applyFont="1" applyFill="1" applyBorder="1" applyAlignment="1">
      <alignment horizontal="center" vertical="center"/>
    </xf>
    <xf numFmtId="9" fontId="44" fillId="0" borderId="92" xfId="44" applyFont="1" applyFill="1" applyBorder="1" applyAlignment="1">
      <alignment horizontal="center" vertical="center" wrapText="1"/>
    </xf>
    <xf numFmtId="0" fontId="39" fillId="0" borderId="93" xfId="43" applyFont="1" applyBorder="1" applyAlignment="1">
      <alignment vertical="center"/>
    </xf>
    <xf numFmtId="0" fontId="38" fillId="0" borderId="0" xfId="15" applyFont="1" applyAlignment="1">
      <alignment vertical="center"/>
    </xf>
    <xf numFmtId="0" fontId="51" fillId="0" borderId="0" xfId="15" applyFont="1" applyAlignment="1">
      <alignment vertical="center"/>
    </xf>
    <xf numFmtId="0" fontId="52" fillId="0" borderId="0" xfId="43" applyFont="1" applyAlignment="1">
      <alignment horizontal="center" vertical="center"/>
    </xf>
    <xf numFmtId="0" fontId="44" fillId="0" borderId="0" xfId="43" applyFont="1" applyAlignment="1">
      <alignment vertical="center"/>
    </xf>
    <xf numFmtId="0" fontId="52" fillId="0" borderId="0" xfId="43" applyFont="1" applyAlignment="1">
      <alignment vertical="center"/>
    </xf>
    <xf numFmtId="0" fontId="8" fillId="2" borderId="0" xfId="5" applyFont="1" applyFill="1" applyBorder="1" applyAlignment="1">
      <alignment horizontal="left" vertical="center" wrapText="1"/>
    </xf>
    <xf numFmtId="0" fontId="8" fillId="2" borderId="0" xfId="5" applyNumberFormat="1" applyFont="1" applyFill="1" applyBorder="1" applyAlignment="1">
      <alignment horizontal="center" vertical="center" wrapText="1"/>
    </xf>
    <xf numFmtId="0" fontId="8" fillId="2" borderId="0" xfId="5" applyNumberFormat="1" applyFont="1" applyFill="1" applyBorder="1" applyAlignment="1">
      <alignment horizontal="justify" vertical="center" wrapText="1"/>
    </xf>
    <xf numFmtId="0" fontId="39" fillId="0" borderId="9" xfId="43" applyFont="1" applyBorder="1" applyAlignment="1">
      <alignment vertical="center"/>
    </xf>
    <xf numFmtId="0" fontId="39" fillId="0" borderId="9" xfId="43" applyFont="1" applyBorder="1" applyAlignment="1">
      <alignment horizontal="center" vertical="center"/>
    </xf>
    <xf numFmtId="0" fontId="0" fillId="0" borderId="49" xfId="15" applyFont="1" applyBorder="1" applyAlignment="1">
      <alignment horizontal="left" vertical="center" wrapText="1"/>
    </xf>
    <xf numFmtId="0" fontId="26" fillId="0" borderId="55" xfId="5" applyFont="1" applyBorder="1" applyAlignment="1">
      <alignment horizontal="center" vertical="center" wrapText="1"/>
    </xf>
    <xf numFmtId="0" fontId="36" fillId="8" borderId="6" xfId="0" applyFont="1" applyFill="1" applyBorder="1" applyAlignment="1">
      <alignment horizontal="left" vertical="center" wrapText="1"/>
    </xf>
    <xf numFmtId="0" fontId="36" fillId="8" borderId="7" xfId="0" applyFont="1" applyFill="1" applyBorder="1" applyAlignment="1">
      <alignment horizontal="left" vertical="center" wrapText="1"/>
    </xf>
    <xf numFmtId="0" fontId="36" fillId="8" borderId="8" xfId="0" applyFont="1" applyFill="1" applyBorder="1" applyAlignment="1">
      <alignment horizontal="left" vertical="center" wrapText="1"/>
    </xf>
    <xf numFmtId="0" fontId="25" fillId="0" borderId="23" xfId="14" applyFont="1" applyBorder="1" applyAlignment="1">
      <alignment horizontal="left" vertical="top"/>
    </xf>
    <xf numFmtId="0" fontId="25" fillId="0" borderId="0" xfId="14" applyFont="1" applyBorder="1" applyAlignment="1">
      <alignment horizontal="left" vertical="top"/>
    </xf>
    <xf numFmtId="0" fontId="25" fillId="0" borderId="36" xfId="14" applyFont="1" applyBorder="1" applyAlignment="1">
      <alignment horizontal="left" vertical="top"/>
    </xf>
    <xf numFmtId="0" fontId="25" fillId="0" borderId="32" xfId="14" applyFont="1" applyBorder="1" applyAlignment="1">
      <alignment horizontal="left" vertical="top"/>
    </xf>
    <xf numFmtId="0" fontId="26" fillId="7" borderId="54" xfId="5" applyFont="1" applyFill="1" applyBorder="1" applyAlignment="1">
      <alignment horizontal="center" vertical="center" wrapText="1"/>
    </xf>
    <xf numFmtId="0" fontId="26" fillId="7" borderId="55" xfId="5" applyFont="1" applyFill="1" applyBorder="1" applyAlignment="1">
      <alignment horizontal="center" vertical="center" wrapText="1"/>
    </xf>
    <xf numFmtId="0" fontId="26" fillId="7" borderId="56" xfId="5" applyFont="1" applyFill="1" applyBorder="1" applyAlignment="1">
      <alignment horizontal="center" vertical="center" wrapText="1"/>
    </xf>
    <xf numFmtId="0" fontId="26" fillId="0" borderId="0" xfId="5" applyFont="1" applyBorder="1" applyAlignment="1">
      <alignment horizontal="center" vertical="center" wrapText="1"/>
    </xf>
    <xf numFmtId="0" fontId="26" fillId="0" borderId="32" xfId="5" applyFont="1" applyBorder="1" applyAlignment="1">
      <alignment horizontal="center" vertical="center" wrapText="1"/>
    </xf>
    <xf numFmtId="0" fontId="26" fillId="0" borderId="58" xfId="5" applyFont="1" applyBorder="1" applyAlignment="1">
      <alignment horizontal="center" vertical="center" wrapText="1"/>
    </xf>
    <xf numFmtId="0" fontId="26" fillId="0" borderId="57" xfId="5" applyFont="1" applyBorder="1" applyAlignment="1">
      <alignment horizontal="center" vertical="center" wrapText="1"/>
    </xf>
    <xf numFmtId="0" fontId="26" fillId="3" borderId="50" xfId="5" applyFont="1" applyFill="1" applyBorder="1" applyAlignment="1">
      <alignment horizontal="right" vertical="center" wrapText="1"/>
    </xf>
    <xf numFmtId="0" fontId="26" fillId="3" borderId="30" xfId="5" applyFont="1" applyFill="1" applyBorder="1" applyAlignment="1">
      <alignment horizontal="right" vertical="center" wrapText="1"/>
    </xf>
    <xf numFmtId="0" fontId="26" fillId="3" borderId="31" xfId="5" applyFont="1" applyFill="1" applyBorder="1" applyAlignment="1">
      <alignment horizontal="right" vertical="center" wrapText="1"/>
    </xf>
    <xf numFmtId="0" fontId="28" fillId="4" borderId="3" xfId="5" applyFont="1" applyFill="1" applyBorder="1" applyAlignment="1">
      <alignment horizontal="center" vertical="center" wrapText="1"/>
    </xf>
    <xf numFmtId="0" fontId="28" fillId="4" borderId="4" xfId="5" applyFont="1" applyFill="1" applyBorder="1" applyAlignment="1">
      <alignment horizontal="center" vertical="center" wrapText="1"/>
    </xf>
    <xf numFmtId="0" fontId="28" fillId="4" borderId="5" xfId="5" applyFont="1" applyFill="1" applyBorder="1" applyAlignment="1">
      <alignment horizontal="center" vertical="center" wrapText="1"/>
    </xf>
    <xf numFmtId="0" fontId="26" fillId="3" borderId="12" xfId="5" applyFont="1" applyFill="1" applyBorder="1" applyAlignment="1">
      <alignment horizontal="left" vertical="center" wrapText="1"/>
    </xf>
    <xf numFmtId="0" fontId="26" fillId="3" borderId="14" xfId="5" applyFont="1" applyFill="1" applyBorder="1" applyAlignment="1">
      <alignment horizontal="left" vertical="center" wrapText="1"/>
    </xf>
    <xf numFmtId="0" fontId="26" fillId="3" borderId="16" xfId="5" applyFont="1" applyFill="1" applyBorder="1" applyAlignment="1">
      <alignment horizontal="left" vertical="center" wrapText="1"/>
    </xf>
    <xf numFmtId="0" fontId="32" fillId="7" borderId="13" xfId="5" applyNumberFormat="1" applyFont="1" applyFill="1" applyBorder="1" applyAlignment="1">
      <alignment horizontal="center" vertical="center" wrapText="1"/>
    </xf>
    <xf numFmtId="0" fontId="32" fillId="7" borderId="7" xfId="5" applyNumberFormat="1" applyFont="1" applyFill="1" applyBorder="1" applyAlignment="1">
      <alignment horizontal="center" vertical="center" wrapText="1"/>
    </xf>
    <xf numFmtId="0" fontId="32" fillId="7" borderId="8" xfId="5" applyNumberFormat="1" applyFont="1" applyFill="1" applyBorder="1" applyAlignment="1">
      <alignment horizontal="center" vertical="center" wrapText="1"/>
    </xf>
    <xf numFmtId="0" fontId="36" fillId="8" borderId="51" xfId="0" applyFont="1" applyFill="1" applyBorder="1" applyAlignment="1">
      <alignment horizontal="left" vertical="center" wrapText="1"/>
    </xf>
    <xf numFmtId="0" fontId="36" fillId="8" borderId="52" xfId="0" applyFont="1" applyFill="1" applyBorder="1" applyAlignment="1">
      <alignment horizontal="left" vertical="center" wrapText="1"/>
    </xf>
    <xf numFmtId="0" fontId="36" fillId="8" borderId="33" xfId="0" applyFont="1" applyFill="1" applyBorder="1" applyAlignment="1">
      <alignment horizontal="left" vertical="center" wrapText="1"/>
    </xf>
    <xf numFmtId="0" fontId="36" fillId="8" borderId="53" xfId="0" applyFont="1" applyFill="1" applyBorder="1" applyAlignment="1">
      <alignment horizontal="left" vertical="center" wrapText="1"/>
    </xf>
    <xf numFmtId="0" fontId="36" fillId="8" borderId="2" xfId="0" applyFont="1" applyFill="1" applyBorder="1" applyAlignment="1">
      <alignment horizontal="left" vertical="center" wrapText="1"/>
    </xf>
    <xf numFmtId="0" fontId="36" fillId="8" borderId="19" xfId="0" applyFont="1" applyFill="1" applyBorder="1" applyAlignment="1">
      <alignment horizontal="left" vertical="center" wrapText="1"/>
    </xf>
    <xf numFmtId="0" fontId="26" fillId="3" borderId="12" xfId="5" applyFont="1" applyFill="1" applyBorder="1" applyAlignment="1">
      <alignment horizontal="right" vertical="center" wrapText="1"/>
    </xf>
    <xf numFmtId="0" fontId="26" fillId="3" borderId="14" xfId="5" applyFont="1" applyFill="1" applyBorder="1" applyAlignment="1">
      <alignment horizontal="right" vertical="center" wrapText="1"/>
    </xf>
    <xf numFmtId="0" fontId="26" fillId="3" borderId="13" xfId="5" applyFont="1" applyFill="1" applyBorder="1" applyAlignment="1">
      <alignment horizontal="right" vertical="center" wrapText="1"/>
    </xf>
    <xf numFmtId="0" fontId="26" fillId="3" borderId="28" xfId="5" applyFont="1" applyFill="1" applyBorder="1" applyAlignment="1">
      <alignment horizontal="right" vertical="center" wrapText="1"/>
    </xf>
    <xf numFmtId="0" fontId="26" fillId="3" borderId="50" xfId="5" applyFont="1" applyFill="1" applyBorder="1" applyAlignment="1">
      <alignment horizontal="left" vertical="center" wrapText="1"/>
    </xf>
    <xf numFmtId="0" fontId="26" fillId="3" borderId="17" xfId="5" applyFont="1" applyFill="1" applyBorder="1" applyAlignment="1">
      <alignment horizontal="left" vertical="center" wrapText="1"/>
    </xf>
    <xf numFmtId="0" fontId="26" fillId="3" borderId="42" xfId="5" applyFont="1" applyFill="1" applyBorder="1" applyAlignment="1">
      <alignment horizontal="left" vertical="center" wrapText="1"/>
    </xf>
    <xf numFmtId="0" fontId="26" fillId="3" borderId="27" xfId="5" applyFont="1" applyFill="1" applyBorder="1" applyAlignment="1">
      <alignment horizontal="right" vertical="center" wrapText="1"/>
    </xf>
    <xf numFmtId="0" fontId="26" fillId="3" borderId="9" xfId="5" applyFont="1" applyFill="1" applyBorder="1" applyAlignment="1">
      <alignment horizontal="right" vertical="center" wrapText="1"/>
    </xf>
    <xf numFmtId="0" fontId="26" fillId="3" borderId="11" xfId="5" applyFont="1" applyFill="1" applyBorder="1" applyAlignment="1">
      <alignment horizontal="right" vertical="center" wrapText="1"/>
    </xf>
    <xf numFmtId="0" fontId="20" fillId="0" borderId="46" xfId="0" applyFont="1" applyBorder="1" applyAlignment="1">
      <alignment horizontal="center" vertical="center" wrapText="1"/>
    </xf>
    <xf numFmtId="0" fontId="20" fillId="0" borderId="47" xfId="0" applyFont="1" applyBorder="1" applyAlignment="1">
      <alignment horizontal="center" vertical="center" wrapText="1"/>
    </xf>
    <xf numFmtId="0" fontId="20" fillId="0" borderId="45" xfId="0" applyFont="1" applyBorder="1" applyAlignment="1">
      <alignment horizontal="center" vertical="center" wrapText="1"/>
    </xf>
    <xf numFmtId="0" fontId="20" fillId="2" borderId="46" xfId="0" applyFont="1" applyFill="1" applyBorder="1" applyAlignment="1">
      <alignment horizontal="center" vertical="center" wrapText="1"/>
    </xf>
    <xf numFmtId="0" fontId="20" fillId="2" borderId="45" xfId="0" applyFont="1" applyFill="1" applyBorder="1" applyAlignment="1">
      <alignment horizontal="center" vertical="center" wrapText="1"/>
    </xf>
    <xf numFmtId="0" fontId="26" fillId="2" borderId="20" xfId="5" applyFont="1" applyFill="1" applyBorder="1" applyAlignment="1">
      <alignment horizontal="center" vertical="center" wrapText="1"/>
    </xf>
    <xf numFmtId="0" fontId="26" fillId="2" borderId="21" xfId="5" applyFont="1" applyFill="1" applyBorder="1" applyAlignment="1">
      <alignment horizontal="center" vertical="center" wrapText="1"/>
    </xf>
    <xf numFmtId="0" fontId="26" fillId="2" borderId="22" xfId="5" applyFont="1" applyFill="1" applyBorder="1" applyAlignment="1">
      <alignment horizontal="center" vertical="center" wrapText="1"/>
    </xf>
    <xf numFmtId="0" fontId="26" fillId="2" borderId="23" xfId="5" applyFont="1" applyFill="1" applyBorder="1" applyAlignment="1">
      <alignment horizontal="center" vertical="center" wrapText="1"/>
    </xf>
    <xf numFmtId="0" fontId="26" fillId="2" borderId="0" xfId="5" applyFont="1" applyFill="1" applyBorder="1" applyAlignment="1">
      <alignment horizontal="center" vertical="center" wrapText="1"/>
    </xf>
    <xf numFmtId="0" fontId="26" fillId="2" borderId="24" xfId="5" applyFont="1" applyFill="1" applyBorder="1" applyAlignment="1">
      <alignment horizontal="center" vertical="center" wrapText="1"/>
    </xf>
    <xf numFmtId="0" fontId="35" fillId="0" borderId="23" xfId="0" applyFont="1" applyBorder="1" applyAlignment="1">
      <alignment horizontal="center" vertical="center" wrapText="1"/>
    </xf>
    <xf numFmtId="0" fontId="35" fillId="0" borderId="0" xfId="0" applyFont="1" applyAlignment="1">
      <alignment horizontal="center" vertical="center" wrapText="1"/>
    </xf>
    <xf numFmtId="0" fontId="35" fillId="0" borderId="24" xfId="0" applyFont="1" applyBorder="1" applyAlignment="1">
      <alignment horizontal="center" vertical="center" wrapText="1"/>
    </xf>
    <xf numFmtId="0" fontId="26" fillId="0" borderId="21" xfId="5" applyFont="1" applyBorder="1" applyAlignment="1">
      <alignment horizontal="center" vertical="center" wrapText="1"/>
    </xf>
    <xf numFmtId="0" fontId="39" fillId="0" borderId="9" xfId="43" applyFont="1" applyBorder="1" applyAlignment="1">
      <alignment vertical="center"/>
    </xf>
    <xf numFmtId="0" fontId="8" fillId="2" borderId="9" xfId="5" applyNumberFormat="1" applyFont="1" applyFill="1" applyBorder="1" applyAlignment="1">
      <alignment horizontal="justify" vertical="center" wrapText="1"/>
    </xf>
    <xf numFmtId="0" fontId="48" fillId="0" borderId="1" xfId="43" applyFont="1" applyBorder="1" applyAlignment="1">
      <alignment horizontal="center" vertical="center" textRotation="90" wrapText="1"/>
    </xf>
    <xf numFmtId="0" fontId="48" fillId="0" borderId="72" xfId="43" applyFont="1" applyBorder="1" applyAlignment="1">
      <alignment horizontal="center" vertical="center" textRotation="90" wrapText="1"/>
    </xf>
    <xf numFmtId="0" fontId="50" fillId="0" borderId="48" xfId="43" applyFont="1" applyBorder="1" applyAlignment="1">
      <alignment horizontal="center" vertical="center"/>
    </xf>
    <xf numFmtId="0" fontId="50" fillId="0" borderId="39" xfId="43" applyFont="1" applyBorder="1" applyAlignment="1">
      <alignment horizontal="center" vertical="center"/>
    </xf>
    <xf numFmtId="0" fontId="39" fillId="0" borderId="89" xfId="43" applyFont="1" applyBorder="1" applyAlignment="1">
      <alignment horizontal="center" vertical="center"/>
    </xf>
    <xf numFmtId="0" fontId="39" fillId="0" borderId="90" xfId="43" applyFont="1" applyBorder="1" applyAlignment="1">
      <alignment horizontal="center" vertical="center"/>
    </xf>
    <xf numFmtId="176" fontId="48" fillId="0" borderId="1" xfId="43" applyNumberFormat="1" applyFont="1" applyBorder="1" applyAlignment="1">
      <alignment horizontal="center" vertical="center" textRotation="90" wrapText="1"/>
    </xf>
    <xf numFmtId="176" fontId="48" fillId="0" borderId="72" xfId="43" applyNumberFormat="1" applyFont="1" applyBorder="1" applyAlignment="1">
      <alignment horizontal="center" vertical="center" textRotation="90" wrapText="1"/>
    </xf>
    <xf numFmtId="0" fontId="48" fillId="0" borderId="20" xfId="43" applyFont="1" applyBorder="1" applyAlignment="1">
      <alignment horizontal="center" vertical="center" textRotation="90" wrapText="1"/>
    </xf>
    <xf numFmtId="0" fontId="48" fillId="0" borderId="36" xfId="43" applyFont="1" applyBorder="1" applyAlignment="1">
      <alignment horizontal="center" vertical="center" textRotation="90" wrapText="1"/>
    </xf>
    <xf numFmtId="0" fontId="44" fillId="0" borderId="0" xfId="43" applyFont="1" applyAlignment="1">
      <alignment horizontal="left" vertical="center" wrapText="1"/>
    </xf>
    <xf numFmtId="0" fontId="48" fillId="0" borderId="69" xfId="43" applyFont="1" applyBorder="1" applyAlignment="1">
      <alignment horizontal="center" vertical="center" textRotation="90" wrapText="1"/>
    </xf>
    <xf numFmtId="0" fontId="48" fillId="0" borderId="73" xfId="43" applyFont="1" applyBorder="1" applyAlignment="1">
      <alignment horizontal="center" vertical="center" textRotation="90" wrapText="1"/>
    </xf>
    <xf numFmtId="0" fontId="40" fillId="0" borderId="0" xfId="15" applyFont="1" applyAlignment="1">
      <alignment horizontal="center" vertical="center" wrapText="1"/>
    </xf>
    <xf numFmtId="0" fontId="42" fillId="0" borderId="0" xfId="43" applyFont="1" applyAlignment="1">
      <alignment horizontal="center" vertical="center" wrapText="1"/>
    </xf>
    <xf numFmtId="0" fontId="43" fillId="0" borderId="59" xfId="43" applyFont="1" applyBorder="1" applyAlignment="1">
      <alignment horizontal="center" vertical="center"/>
    </xf>
    <xf numFmtId="0" fontId="43" fillId="0" borderId="67" xfId="43" applyFont="1" applyBorder="1" applyAlignment="1">
      <alignment horizontal="center" vertical="center"/>
    </xf>
    <xf numFmtId="0" fontId="43" fillId="0" borderId="70" xfId="43" applyFont="1" applyBorder="1" applyAlignment="1">
      <alignment horizontal="center" vertical="center"/>
    </xf>
    <xf numFmtId="0" fontId="43" fillId="0" borderId="60" xfId="43" applyFont="1" applyBorder="1" applyAlignment="1">
      <alignment horizontal="center" vertical="center"/>
    </xf>
    <xf numFmtId="0" fontId="39" fillId="0" borderId="61" xfId="43" applyFont="1" applyBorder="1" applyAlignment="1">
      <alignment vertical="center"/>
    </xf>
    <xf numFmtId="0" fontId="44" fillId="0" borderId="63" xfId="43" applyFont="1" applyBorder="1" applyAlignment="1">
      <alignment horizontal="center" vertical="center" wrapText="1"/>
    </xf>
    <xf numFmtId="0" fontId="44" fillId="0" borderId="35" xfId="43" applyFont="1" applyBorder="1" applyAlignment="1">
      <alignment horizontal="center" vertical="center" wrapText="1"/>
    </xf>
    <xf numFmtId="0" fontId="44" fillId="0" borderId="71" xfId="43" applyFont="1" applyBorder="1" applyAlignment="1">
      <alignment horizontal="center" vertical="center" wrapText="1"/>
    </xf>
    <xf numFmtId="0" fontId="43" fillId="0" borderId="64" xfId="43" applyFont="1" applyBorder="1" applyAlignment="1">
      <alignment horizontal="center" vertical="center" wrapText="1"/>
    </xf>
    <xf numFmtId="0" fontId="43" fillId="0" borderId="65" xfId="43" applyFont="1" applyBorder="1" applyAlignment="1">
      <alignment horizontal="center" vertical="center" wrapText="1"/>
    </xf>
    <xf numFmtId="0" fontId="45" fillId="0" borderId="66" xfId="15" applyFont="1" applyBorder="1" applyAlignment="1">
      <alignment horizontal="center" vertical="center" wrapText="1"/>
    </xf>
    <xf numFmtId="0" fontId="46" fillId="0" borderId="68" xfId="43" applyFont="1" applyBorder="1" applyAlignment="1">
      <alignment horizontal="center" vertical="center" textRotation="255" wrapText="1"/>
    </xf>
    <xf numFmtId="0" fontId="45" fillId="0" borderId="68" xfId="15" applyFont="1" applyBorder="1" applyAlignment="1">
      <alignment horizontal="center" vertical="center" textRotation="255" wrapText="1"/>
    </xf>
    <xf numFmtId="0" fontId="47" fillId="0" borderId="20" xfId="43" applyFont="1" applyBorder="1" applyAlignment="1">
      <alignment horizontal="center" vertical="center"/>
    </xf>
    <xf numFmtId="0" fontId="47" fillId="0" borderId="21" xfId="43" applyFont="1" applyBorder="1" applyAlignment="1">
      <alignment horizontal="center" vertical="center"/>
    </xf>
    <xf numFmtId="0" fontId="47" fillId="0" borderId="22" xfId="43" applyFont="1" applyBorder="1" applyAlignment="1">
      <alignment horizontal="center" vertical="center"/>
    </xf>
    <xf numFmtId="0" fontId="47" fillId="0" borderId="36" xfId="43" applyFont="1" applyBorder="1" applyAlignment="1">
      <alignment horizontal="center" vertical="center"/>
    </xf>
    <xf numFmtId="0" fontId="47" fillId="0" borderId="32" xfId="43" applyFont="1" applyBorder="1" applyAlignment="1">
      <alignment horizontal="center" vertical="center"/>
    </xf>
    <xf numFmtId="0" fontId="47" fillId="0" borderId="26" xfId="43" applyFont="1" applyBorder="1" applyAlignment="1">
      <alignment horizontal="center" vertical="center"/>
    </xf>
    <xf numFmtId="0" fontId="38" fillId="0" borderId="0" xfId="15" applyFont="1" applyAlignment="1">
      <alignment horizontal="center" vertical="center" wrapText="1"/>
    </xf>
    <xf numFmtId="0" fontId="0" fillId="0" borderId="23" xfId="0" applyBorder="1" applyAlignment="1">
      <alignment horizontal="center"/>
    </xf>
    <xf numFmtId="0" fontId="0" fillId="0" borderId="0" xfId="0" applyBorder="1" applyAlignment="1">
      <alignment horizontal="center"/>
    </xf>
    <xf numFmtId="0" fontId="0" fillId="0" borderId="24" xfId="0" applyBorder="1" applyAlignment="1">
      <alignment horizontal="center"/>
    </xf>
    <xf numFmtId="0" fontId="0" fillId="0" borderId="36"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18" fillId="2" borderId="39" xfId="37" applyFont="1" applyFill="1" applyBorder="1" applyAlignment="1" applyProtection="1">
      <alignment horizontal="center" vertical="center" wrapText="1"/>
    </xf>
    <xf numFmtId="0" fontId="18" fillId="2" borderId="10" xfId="37" applyFont="1" applyFill="1" applyBorder="1" applyAlignment="1" applyProtection="1">
      <alignment horizontal="center" vertical="center" wrapText="1"/>
    </xf>
    <xf numFmtId="0" fontId="30" fillId="0" borderId="48" xfId="0" applyFont="1" applyBorder="1" applyAlignment="1">
      <alignment horizontal="center"/>
    </xf>
    <xf numFmtId="0" fontId="30" fillId="0" borderId="39" xfId="0" applyFont="1" applyBorder="1" applyAlignment="1">
      <alignment horizontal="center"/>
    </xf>
    <xf numFmtId="0" fontId="30" fillId="0" borderId="10" xfId="0" applyFont="1" applyBorder="1" applyAlignment="1">
      <alignment horizontal="center"/>
    </xf>
    <xf numFmtId="0" fontId="0" fillId="0" borderId="21" xfId="0" applyBorder="1" applyAlignment="1">
      <alignment horizontal="center"/>
    </xf>
    <xf numFmtId="0" fontId="17" fillId="0" borderId="15" xfId="37" applyFont="1" applyFill="1" applyBorder="1" applyAlignment="1">
      <alignment horizontal="left" vertical="center" wrapText="1"/>
    </xf>
    <xf numFmtId="0" fontId="17" fillId="0" borderId="13" xfId="37" applyFont="1" applyFill="1" applyBorder="1" applyAlignment="1">
      <alignment horizontal="left" vertical="center" wrapText="1"/>
    </xf>
    <xf numFmtId="0" fontId="15" fillId="6" borderId="38" xfId="37" applyFont="1" applyFill="1" applyBorder="1" applyAlignment="1">
      <alignment horizontal="center" vertical="center" wrapText="1"/>
    </xf>
    <xf numFmtId="0" fontId="15" fillId="6" borderId="40" xfId="37" applyFont="1" applyFill="1" applyBorder="1" applyAlignment="1">
      <alignment horizontal="center" vertical="center" wrapText="1"/>
    </xf>
    <xf numFmtId="0" fontId="17" fillId="0" borderId="29" xfId="37" applyFont="1" applyFill="1" applyBorder="1" applyAlignment="1">
      <alignment horizontal="left" vertical="center" wrapText="1"/>
    </xf>
    <xf numFmtId="0" fontId="17" fillId="0" borderId="31" xfId="37" applyFont="1" applyFill="1" applyBorder="1" applyAlignment="1">
      <alignment horizontal="left" vertical="center" wrapText="1"/>
    </xf>
    <xf numFmtId="174" fontId="17" fillId="3" borderId="15" xfId="38" applyNumberFormat="1" applyFont="1" applyFill="1" applyBorder="1" applyAlignment="1">
      <alignment horizontal="center" wrapText="1"/>
    </xf>
    <xf numFmtId="174" fontId="17" fillId="3" borderId="16" xfId="38" applyNumberFormat="1" applyFont="1" applyFill="1" applyBorder="1" applyAlignment="1">
      <alignment horizontal="center" wrapText="1"/>
    </xf>
    <xf numFmtId="42" fontId="17" fillId="0" borderId="15" xfId="40" applyFont="1" applyFill="1" applyBorder="1" applyAlignment="1">
      <alignment horizontal="center" wrapText="1"/>
    </xf>
    <xf numFmtId="42" fontId="17" fillId="0" borderId="16" xfId="40" applyFont="1" applyFill="1" applyBorder="1" applyAlignment="1">
      <alignment horizontal="center" wrapText="1"/>
    </xf>
    <xf numFmtId="174" fontId="17" fillId="0" borderId="29" xfId="37" applyNumberFormat="1" applyFont="1" applyFill="1" applyBorder="1" applyAlignment="1">
      <alignment horizontal="center" wrapText="1"/>
    </xf>
    <xf numFmtId="174" fontId="17" fillId="0" borderId="34" xfId="37" applyNumberFormat="1" applyFont="1" applyFill="1" applyBorder="1" applyAlignment="1">
      <alignment horizontal="center" wrapText="1"/>
    </xf>
    <xf numFmtId="173" fontId="15" fillId="6" borderId="38" xfId="38" applyNumberFormat="1" applyFont="1" applyFill="1" applyBorder="1" applyAlignment="1">
      <alignment horizontal="center" vertical="center" wrapText="1"/>
    </xf>
    <xf numFmtId="173" fontId="15" fillId="6" borderId="5" xfId="38" applyNumberFormat="1" applyFont="1" applyFill="1" applyBorder="1" applyAlignment="1">
      <alignment horizontal="center" vertical="center" wrapText="1"/>
    </xf>
    <xf numFmtId="0" fontId="17" fillId="3" borderId="15" xfId="37" applyFont="1" applyFill="1" applyBorder="1" applyAlignment="1">
      <alignment horizontal="center" wrapText="1"/>
    </xf>
    <xf numFmtId="0" fontId="17" fillId="3" borderId="13" xfId="37" applyFont="1" applyFill="1" applyBorder="1" applyAlignment="1">
      <alignment horizontal="center" wrapText="1"/>
    </xf>
    <xf numFmtId="0" fontId="0" fillId="0" borderId="20" xfId="0" applyBorder="1" applyAlignment="1">
      <alignment horizontal="left" vertical="top"/>
    </xf>
    <xf numFmtId="0" fontId="0" fillId="0" borderId="21" xfId="0" applyBorder="1" applyAlignment="1">
      <alignment horizontal="left" vertical="top"/>
    </xf>
    <xf numFmtId="0" fontId="0" fillId="0" borderId="23" xfId="0" applyBorder="1" applyAlignment="1">
      <alignment horizontal="left" vertical="top"/>
    </xf>
    <xf numFmtId="0" fontId="0" fillId="0" borderId="0" xfId="0" applyBorder="1" applyAlignment="1">
      <alignment horizontal="left" vertical="top"/>
    </xf>
    <xf numFmtId="0" fontId="0" fillId="0" borderId="27" xfId="0" applyBorder="1" applyAlignment="1">
      <alignment horizontal="left" vertical="top"/>
    </xf>
    <xf numFmtId="0" fontId="0" fillId="0" borderId="9" xfId="0" applyBorder="1" applyAlignment="1">
      <alignment horizontal="left" vertical="top"/>
    </xf>
    <xf numFmtId="0" fontId="14" fillId="0" borderId="23" xfId="0" applyFont="1" applyBorder="1" applyAlignment="1">
      <alignment horizontal="center" vertical="center"/>
    </xf>
    <xf numFmtId="0" fontId="14" fillId="0" borderId="0" xfId="0" applyFont="1" applyBorder="1" applyAlignment="1">
      <alignment horizontal="center" vertical="center"/>
    </xf>
    <xf numFmtId="0" fontId="0" fillId="0" borderId="22" xfId="0" applyBorder="1" applyAlignment="1">
      <alignment horizontal="center"/>
    </xf>
    <xf numFmtId="0" fontId="33" fillId="0" borderId="25" xfId="0" applyFont="1" applyBorder="1" applyAlignment="1">
      <alignment vertical="center" wrapText="1"/>
    </xf>
    <xf numFmtId="0" fontId="33" fillId="0" borderId="94" xfId="0" applyFont="1" applyBorder="1" applyAlignment="1">
      <alignment horizontal="justify" vertical="center"/>
    </xf>
  </cellXfs>
  <cellStyles count="45">
    <cellStyle name="Millares" xfId="41" builtinId="3"/>
    <cellStyle name="Millares [0] 2" xfId="32" xr:uid="{00000000-0005-0000-0000-000000000000}"/>
    <cellStyle name="Millares 2" xfId="29" xr:uid="{00000000-0005-0000-0000-000001000000}"/>
    <cellStyle name="Millares 2 2" xfId="23" xr:uid="{00000000-0005-0000-0000-000002000000}"/>
    <cellStyle name="Millares 2 2 2" xfId="7" xr:uid="{00000000-0005-0000-0000-000003000000}"/>
    <cellStyle name="Millares 2 2 3" xfId="36" xr:uid="{00000000-0005-0000-0000-000004000000}"/>
    <cellStyle name="Millares 3" xfId="39" xr:uid="{00000000-0005-0000-0000-000005000000}"/>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0]" xfId="40" builtinId="7"/>
    <cellStyle name="Moneda [0] 2" xfId="10" xr:uid="{00000000-0005-0000-0000-00000B000000}"/>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00000000-0005-0000-0000-000010000000}"/>
    <cellStyle name="Moneda 3 11" xfId="9" xr:uid="{00000000-0005-0000-0000-000011000000}"/>
    <cellStyle name="Moneda 3 4 2" xfId="12" xr:uid="{00000000-0005-0000-0000-000012000000}"/>
    <cellStyle name="Normal" xfId="0" builtinId="0"/>
    <cellStyle name="Normal 10" xfId="1" xr:uid="{00000000-0005-0000-0000-000014000000}"/>
    <cellStyle name="Normal 10 2" xfId="2" xr:uid="{00000000-0005-0000-0000-000015000000}"/>
    <cellStyle name="Normal 12 2" xfId="6" xr:uid="{00000000-0005-0000-0000-000016000000}"/>
    <cellStyle name="Normal 12 2 2" xfId="15" xr:uid="{00000000-0005-0000-0000-000017000000}"/>
    <cellStyle name="Normal 13" xfId="42" xr:uid="{51F976B0-20A0-4635-8ECC-B5F191ABA7E5}"/>
    <cellStyle name="Normal 15" xfId="17" xr:uid="{00000000-0005-0000-0000-000018000000}"/>
    <cellStyle name="Normal 16" xfId="16" xr:uid="{00000000-0005-0000-0000-000019000000}"/>
    <cellStyle name="Normal 17" xfId="22" xr:uid="{00000000-0005-0000-0000-00001A000000}"/>
    <cellStyle name="Normal 17 2" xfId="27" xr:uid="{00000000-0005-0000-0000-00001B000000}"/>
    <cellStyle name="Normal 2" xfId="37" xr:uid="{00000000-0005-0000-0000-00001C000000}"/>
    <cellStyle name="Normal 2 10" xfId="25" xr:uid="{00000000-0005-0000-0000-00001D000000}"/>
    <cellStyle name="Normal 2 2" xfId="31" xr:uid="{00000000-0005-0000-0000-00001E000000}"/>
    <cellStyle name="Normal 3 10" xfId="4" xr:uid="{00000000-0005-0000-0000-00001F000000}"/>
    <cellStyle name="Normal 3 11" xfId="3" xr:uid="{00000000-0005-0000-0000-000020000000}"/>
    <cellStyle name="Normal 3 11 2" xfId="5" xr:uid="{00000000-0005-0000-0000-000021000000}"/>
    <cellStyle name="Normal 3 11 3" xfId="24" xr:uid="{00000000-0005-0000-0000-000022000000}"/>
    <cellStyle name="Normal 3 2 17" xfId="20" xr:uid="{00000000-0005-0000-0000-000023000000}"/>
    <cellStyle name="Normal 5" xfId="35" xr:uid="{00000000-0005-0000-0000-000024000000}"/>
    <cellStyle name="Normal 9 2" xfId="34" xr:uid="{00000000-0005-0000-0000-000025000000}"/>
    <cellStyle name="Normal_ESTABLECIMIENTO Y MANTENIMIENTO" xfId="14" xr:uid="{00000000-0005-0000-0000-000026000000}"/>
    <cellStyle name="Normal_ESTABLECIMIENTO Y MANTENIMIENTO 2" xfId="43" xr:uid="{7E9798C6-43ED-44A8-A61A-09F81313B4D2}"/>
    <cellStyle name="Porcentaje 2" xfId="44" xr:uid="{9B767C40-99E2-4836-AAF2-9942ABD713EC}"/>
    <cellStyle name="Porcentaje 4" xfId="8" xr:uid="{00000000-0005-0000-0000-000027000000}"/>
    <cellStyle name="Porcentual 2 10" xfId="33" xr:uid="{00000000-0005-0000-0000-000028000000}"/>
  </cellStyles>
  <dxfs count="32">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ustomXml" Target="../customXml/item3.xml"/><Relationship Id="rId10" Type="http://schemas.openxmlformats.org/officeDocument/2006/relationships/externalLink" Target="externalLinks/externalLink7.xml"/><Relationship Id="rId19" Type="http://schemas.microsoft.com/office/2017/10/relationships/person" Target="persons/perso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LISTADO "/>
      <sheetName val="M.O."/>
      <sheetName val="_a  aaInformación GRUPO 4_A MI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CONT_ADI"/>
      <sheetName val="INDICMICROEMP"/>
      <sheetName val="INDICE"/>
      <sheetName val="\I\I\MANTENIMIENTO RUTA 1001_MA"/>
      <sheetName val="\Users\Personal\Downloads\MANTE"/>
      <sheetName val="TOTALES"/>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GCB2000"/>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Set>
  </externalBook>
</externalLink>
</file>

<file path=xl/persons/person.xml><?xml version="1.0" encoding="utf-8"?>
<personList xmlns="http://schemas.microsoft.com/office/spreadsheetml/2018/threadedcomments" xmlns:x="http://schemas.openxmlformats.org/spreadsheetml/2006/main">
  <person displayName="JHON FREDY TRIANA" id="{1DFAD07A-4CBE-8347-B9B8-32A681CBA62E}" userId="444860bdad58db5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1" dT="2020-12-18T20:19:23.86" personId="{1DFAD07A-4CBE-8347-B9B8-32A681CBA62E}" id="{55C4F569-ED27-4404-A90D-87FFCC6C74C0}">
    <text>Los valores (por costos $, prima regional $ y parciales $), en el formulario # 1 DEBEN presentarse en FORMATO VALOR, SIN algún tipo de fórmula y SIN cifras decimales (el formato presupuesto oficial SÍ DEBE estar formulado, empleando las aproximaciones requeridas).</text>
  </threadedComment>
  <threadedComment ref="H57" dT="2020-12-18T20:19:11.76" personId="{1DFAD07A-4CBE-8347-B9B8-32A681CBA62E}" id="{F0B0B6C2-A01C-844F-98E4-331209CAE37D}">
    <text>El formulario # 1 DEBE presentarse SIN algún tipo de formulación; ésta debe ser asumida por los proponentes al momento de preparar sus ofertas económicas (el formato presupuesto oficial SÍ DEBE estar formulado, empleando las aproximaciones requeridas).</text>
  </threadedComment>
</ThreadedComments>
</file>

<file path=xl/threadedComments/threadedComment2.xml><?xml version="1.0" encoding="utf-8"?>
<ThreadedComments xmlns="http://schemas.microsoft.com/office/spreadsheetml/2018/threadedcomments" xmlns:x="http://schemas.openxmlformats.org/spreadsheetml/2006/main">
  <threadedComment ref="F16" dT="2020-12-18T20:35:41.48" personId="{1DFAD07A-4CBE-8347-B9B8-32A681CBA62E}" id="{BF1BD0ED-8DA0-1A4A-9B72-B71D5CB7F9F8}">
    <text>Se sugiere retirar la fórmula contenida y plantear de forma enunciativa, en la celda D17, los apartes en color “azul”.</text>
  </threadedComment>
  <threadedComment ref="G19" dT="2020-12-18T20:32:49.65" personId="{1DFAD07A-4CBE-8347-B9B8-32A681CBA62E}" id="{1EE70995-7A2B-334F-BADD-ABB04BF7C0A1}">
    <text>Los valores ($), en el formulario # 1 DEBEN presentarse en FORMATO VALOR, SIN algún tipo de fórmula y SIN cifras decimales (el formato presupuesto oficial SÍ DEBE estar formulado, empleando las aproximaciones requeridas).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391"/>
  <sheetViews>
    <sheetView showGridLines="0" tabSelected="1" view="pageBreakPreview" topLeftCell="A4" zoomScale="70" zoomScaleNormal="70" zoomScaleSheetLayoutView="70" workbookViewId="0">
      <selection activeCell="H16" sqref="H16"/>
    </sheetView>
  </sheetViews>
  <sheetFormatPr baseColWidth="10" defaultColWidth="13.85546875" defaultRowHeight="16.5" x14ac:dyDescent="0.3"/>
  <cols>
    <col min="1" max="1" width="2" style="2" customWidth="1"/>
    <col min="2" max="2" width="8.85546875" style="2" customWidth="1"/>
    <col min="3" max="3" width="10.85546875" style="4" customWidth="1"/>
    <col min="4" max="4" width="40.7109375" style="6" customWidth="1"/>
    <col min="5" max="5" width="20.7109375" style="6" customWidth="1"/>
    <col min="6" max="6" width="20.7109375" style="7" customWidth="1"/>
    <col min="7" max="7" width="25.140625" style="1" customWidth="1"/>
    <col min="8" max="8" width="23.140625" style="1" customWidth="1"/>
    <col min="9" max="9" width="6.85546875" style="8" customWidth="1"/>
    <col min="10" max="11" width="6.85546875" style="1" customWidth="1"/>
    <col min="12" max="16384" width="13.85546875" style="2"/>
  </cols>
  <sheetData>
    <row r="1" spans="1:11" x14ac:dyDescent="0.3">
      <c r="A1" s="95"/>
      <c r="B1" s="96"/>
      <c r="C1" s="97"/>
      <c r="D1" s="98"/>
      <c r="E1" s="98"/>
      <c r="F1" s="99"/>
      <c r="G1" s="100"/>
      <c r="H1" s="100"/>
      <c r="I1" s="101"/>
      <c r="J1" s="100"/>
      <c r="K1" s="102"/>
    </row>
    <row r="2" spans="1:11" ht="23.25" customHeight="1" x14ac:dyDescent="0.3">
      <c r="A2" s="103"/>
      <c r="B2" s="266" t="s">
        <v>30</v>
      </c>
      <c r="C2" s="267"/>
      <c r="D2" s="267"/>
      <c r="E2" s="267"/>
      <c r="F2" s="268"/>
      <c r="I2" s="41"/>
      <c r="K2" s="104"/>
    </row>
    <row r="3" spans="1:11" ht="18" customHeight="1" x14ac:dyDescent="0.3">
      <c r="A3" s="103"/>
      <c r="B3" s="45" t="s">
        <v>0</v>
      </c>
      <c r="C3" s="269" t="s">
        <v>31</v>
      </c>
      <c r="D3" s="270"/>
      <c r="E3" s="46" t="s">
        <v>1</v>
      </c>
      <c r="F3" s="114">
        <v>1</v>
      </c>
      <c r="I3" s="41"/>
      <c r="K3" s="104"/>
    </row>
    <row r="4" spans="1:11" ht="17.25" thickBot="1" x14ac:dyDescent="0.35">
      <c r="A4" s="107"/>
      <c r="B4" s="108"/>
      <c r="C4" s="108"/>
      <c r="D4" s="109"/>
      <c r="E4" s="109"/>
      <c r="F4" s="110"/>
      <c r="G4" s="111"/>
      <c r="H4" s="111"/>
      <c r="I4" s="136"/>
      <c r="J4" s="111"/>
      <c r="K4" s="112"/>
    </row>
    <row r="5" spans="1:11" ht="17.25" thickBot="1" x14ac:dyDescent="0.35">
      <c r="A5" s="95"/>
      <c r="B5" s="96"/>
      <c r="C5" s="97"/>
      <c r="D5" s="98"/>
      <c r="E5" s="98"/>
      <c r="F5" s="99"/>
      <c r="G5" s="100"/>
      <c r="H5" s="100"/>
      <c r="I5" s="101"/>
      <c r="J5" s="100"/>
      <c r="K5" s="102"/>
    </row>
    <row r="6" spans="1:11" ht="24.75" customHeight="1" x14ac:dyDescent="0.3">
      <c r="A6" s="103"/>
      <c r="B6" s="33"/>
      <c r="C6" s="271" t="s">
        <v>38</v>
      </c>
      <c r="D6" s="272"/>
      <c r="E6" s="272"/>
      <c r="F6" s="272"/>
      <c r="G6" s="272"/>
      <c r="H6" s="273"/>
      <c r="I6" s="127"/>
      <c r="J6" s="81"/>
      <c r="K6" s="82"/>
    </row>
    <row r="7" spans="1:11" ht="26.25" customHeight="1" x14ac:dyDescent="0.3">
      <c r="A7" s="103"/>
      <c r="B7" s="33"/>
      <c r="C7" s="274" t="s">
        <v>133</v>
      </c>
      <c r="D7" s="275"/>
      <c r="E7" s="275"/>
      <c r="F7" s="275"/>
      <c r="G7" s="275"/>
      <c r="H7" s="276"/>
      <c r="I7" s="127"/>
      <c r="J7" s="81"/>
      <c r="K7" s="82"/>
    </row>
    <row r="8" spans="1:11" s="3" customFormat="1" x14ac:dyDescent="0.3">
      <c r="A8" s="105"/>
      <c r="C8" s="277" t="s">
        <v>67</v>
      </c>
      <c r="D8" s="278"/>
      <c r="E8" s="278"/>
      <c r="F8" s="278"/>
      <c r="G8" s="278"/>
      <c r="H8" s="279"/>
      <c r="I8" s="81"/>
      <c r="J8" s="81"/>
      <c r="K8" s="82"/>
    </row>
    <row r="9" spans="1:11" s="3" customFormat="1" ht="30" customHeight="1" x14ac:dyDescent="0.3">
      <c r="A9" s="105"/>
      <c r="C9" s="277"/>
      <c r="D9" s="278"/>
      <c r="E9" s="278"/>
      <c r="F9" s="278"/>
      <c r="G9" s="278"/>
      <c r="H9" s="279"/>
      <c r="I9" s="81"/>
      <c r="J9" s="81"/>
      <c r="K9" s="82"/>
    </row>
    <row r="10" spans="1:11" s="3" customFormat="1" ht="27.75" customHeight="1" thickBot="1" x14ac:dyDescent="0.35">
      <c r="A10" s="105"/>
      <c r="C10" s="148"/>
      <c r="D10" s="149"/>
      <c r="E10" s="149"/>
      <c r="F10" s="149"/>
      <c r="G10" s="150" t="s">
        <v>66</v>
      </c>
      <c r="H10" s="151" t="s">
        <v>116</v>
      </c>
      <c r="I10" s="81"/>
      <c r="J10" s="81"/>
      <c r="K10" s="82"/>
    </row>
    <row r="11" spans="1:11" s="3" customFormat="1" ht="27.75" customHeight="1" thickBot="1" x14ac:dyDescent="0.35">
      <c r="A11" s="105"/>
      <c r="C11" s="145" t="s">
        <v>2</v>
      </c>
      <c r="D11" s="280" t="s">
        <v>134</v>
      </c>
      <c r="E11" s="139" t="s">
        <v>135</v>
      </c>
      <c r="F11" s="223" t="s">
        <v>136</v>
      </c>
      <c r="G11" s="223" t="s">
        <v>137</v>
      </c>
      <c r="H11" s="140" t="s">
        <v>60</v>
      </c>
      <c r="I11" s="81"/>
      <c r="J11" s="81"/>
      <c r="K11" s="82"/>
    </row>
    <row r="12" spans="1:11" s="3" customFormat="1" ht="27.75" customHeight="1" thickBot="1" x14ac:dyDescent="0.35">
      <c r="A12" s="105"/>
      <c r="C12" s="143" t="s">
        <v>138</v>
      </c>
      <c r="D12" s="235"/>
      <c r="E12" s="141" t="s">
        <v>139</v>
      </c>
      <c r="F12" s="142" t="s">
        <v>140</v>
      </c>
      <c r="G12" s="142" t="s">
        <v>141</v>
      </c>
      <c r="H12" s="140" t="s">
        <v>142</v>
      </c>
      <c r="I12" s="81"/>
      <c r="J12" s="81"/>
      <c r="K12" s="82"/>
    </row>
    <row r="13" spans="1:11" s="3" customFormat="1" ht="19.5" customHeight="1" x14ac:dyDescent="0.3">
      <c r="A13" s="105"/>
      <c r="C13" s="244" t="s">
        <v>3</v>
      </c>
      <c r="D13" s="245"/>
      <c r="E13" s="245"/>
      <c r="F13" s="245"/>
      <c r="G13" s="245"/>
      <c r="H13" s="246"/>
      <c r="I13" s="81"/>
      <c r="J13" s="81"/>
      <c r="K13" s="82"/>
    </row>
    <row r="14" spans="1:11" s="3" customFormat="1" ht="18" customHeight="1" x14ac:dyDescent="0.3">
      <c r="A14" s="105"/>
      <c r="C14" s="63">
        <v>1</v>
      </c>
      <c r="D14" s="64" t="s">
        <v>42</v>
      </c>
      <c r="E14" s="49"/>
      <c r="F14" s="49"/>
      <c r="G14" s="50">
        <v>5</v>
      </c>
      <c r="H14" s="65"/>
      <c r="I14" s="81"/>
      <c r="J14" s="81"/>
      <c r="K14" s="82"/>
    </row>
    <row r="15" spans="1:11" s="3" customFormat="1" ht="18" customHeight="1" x14ac:dyDescent="0.3">
      <c r="A15" s="105"/>
      <c r="C15" s="63">
        <v>1</v>
      </c>
      <c r="D15" s="64" t="s">
        <v>91</v>
      </c>
      <c r="E15" s="49"/>
      <c r="F15" s="49"/>
      <c r="G15" s="50">
        <v>5</v>
      </c>
      <c r="H15" s="65"/>
      <c r="I15" s="81"/>
      <c r="J15" s="81"/>
      <c r="K15" s="82"/>
    </row>
    <row r="16" spans="1:11" s="3" customFormat="1" ht="18" customHeight="1" x14ac:dyDescent="0.3">
      <c r="A16" s="105"/>
      <c r="C16" s="63">
        <v>1</v>
      </c>
      <c r="D16" s="64" t="s">
        <v>92</v>
      </c>
      <c r="E16" s="49"/>
      <c r="F16" s="49"/>
      <c r="G16" s="50">
        <v>5</v>
      </c>
      <c r="H16" s="65"/>
      <c r="I16" s="81"/>
      <c r="J16" s="81"/>
      <c r="K16" s="82"/>
    </row>
    <row r="17" spans="1:11" s="3" customFormat="1" ht="18" customHeight="1" x14ac:dyDescent="0.3">
      <c r="A17" s="105"/>
      <c r="C17" s="63">
        <v>1</v>
      </c>
      <c r="D17" s="64" t="s">
        <v>117</v>
      </c>
      <c r="E17" s="49"/>
      <c r="F17" s="49"/>
      <c r="G17" s="50">
        <v>5</v>
      </c>
      <c r="H17" s="65"/>
      <c r="I17" s="81"/>
      <c r="J17" s="81"/>
      <c r="K17" s="82"/>
    </row>
    <row r="18" spans="1:11" s="3" customFormat="1" ht="18" customHeight="1" x14ac:dyDescent="0.3">
      <c r="A18" s="105"/>
      <c r="C18" s="63">
        <v>1</v>
      </c>
      <c r="D18" s="64" t="s">
        <v>118</v>
      </c>
      <c r="E18" s="49"/>
      <c r="F18" s="49"/>
      <c r="G18" s="50">
        <v>5</v>
      </c>
      <c r="H18" s="65"/>
      <c r="I18" s="81"/>
      <c r="J18" s="81"/>
      <c r="K18" s="82"/>
    </row>
    <row r="19" spans="1:11" s="3" customFormat="1" ht="18" customHeight="1" x14ac:dyDescent="0.3">
      <c r="A19" s="105"/>
      <c r="C19" s="63">
        <v>1</v>
      </c>
      <c r="D19" s="64" t="s">
        <v>121</v>
      </c>
      <c r="E19" s="49"/>
      <c r="F19" s="49"/>
      <c r="G19" s="50">
        <v>5</v>
      </c>
      <c r="H19" s="65"/>
      <c r="I19" s="81"/>
      <c r="J19" s="81"/>
      <c r="K19" s="82"/>
    </row>
    <row r="20" spans="1:11" s="3" customFormat="1" ht="18" customHeight="1" x14ac:dyDescent="0.3">
      <c r="A20" s="105"/>
      <c r="C20" s="63">
        <v>1</v>
      </c>
      <c r="D20" s="64" t="s">
        <v>94</v>
      </c>
      <c r="E20" s="49"/>
      <c r="F20" s="49"/>
      <c r="G20" s="50">
        <v>5</v>
      </c>
      <c r="H20" s="65"/>
      <c r="I20" s="81"/>
      <c r="J20" s="81"/>
      <c r="K20" s="82"/>
    </row>
    <row r="21" spans="1:11" s="3" customFormat="1" ht="18" customHeight="1" x14ac:dyDescent="0.3">
      <c r="A21" s="105"/>
      <c r="C21" s="63">
        <v>1</v>
      </c>
      <c r="D21" s="64" t="s">
        <v>95</v>
      </c>
      <c r="E21" s="49"/>
      <c r="F21" s="49"/>
      <c r="G21" s="50">
        <v>5</v>
      </c>
      <c r="H21" s="65"/>
      <c r="I21" s="81"/>
      <c r="J21" s="81"/>
      <c r="K21" s="82"/>
    </row>
    <row r="22" spans="1:11" s="3" customFormat="1" ht="18" customHeight="1" x14ac:dyDescent="0.3">
      <c r="A22" s="105"/>
      <c r="C22" s="63">
        <v>1</v>
      </c>
      <c r="D22" s="64" t="s">
        <v>96</v>
      </c>
      <c r="E22" s="49"/>
      <c r="F22" s="49"/>
      <c r="G22" s="50">
        <v>5</v>
      </c>
      <c r="H22" s="65"/>
      <c r="I22" s="81"/>
      <c r="J22" s="81"/>
      <c r="K22" s="82"/>
    </row>
    <row r="23" spans="1:11" s="3" customFormat="1" ht="18" customHeight="1" x14ac:dyDescent="0.3">
      <c r="A23" s="105"/>
      <c r="C23" s="63">
        <v>1</v>
      </c>
      <c r="D23" s="64" t="s">
        <v>119</v>
      </c>
      <c r="E23" s="49"/>
      <c r="F23" s="49"/>
      <c r="G23" s="50">
        <v>5</v>
      </c>
      <c r="H23" s="65"/>
      <c r="I23" s="81"/>
      <c r="J23" s="81"/>
      <c r="K23" s="82"/>
    </row>
    <row r="24" spans="1:11" s="3" customFormat="1" ht="18" customHeight="1" x14ac:dyDescent="0.3">
      <c r="A24" s="105"/>
      <c r="C24" s="63">
        <v>1</v>
      </c>
      <c r="D24" s="64" t="s">
        <v>43</v>
      </c>
      <c r="E24" s="49"/>
      <c r="F24" s="49"/>
      <c r="G24" s="50">
        <v>2</v>
      </c>
      <c r="H24" s="65"/>
      <c r="I24" s="81"/>
      <c r="J24" s="81"/>
      <c r="K24" s="82"/>
    </row>
    <row r="25" spans="1:11" s="3" customFormat="1" ht="18" customHeight="1" x14ac:dyDescent="0.3">
      <c r="A25" s="105"/>
      <c r="C25" s="63">
        <v>1</v>
      </c>
      <c r="D25" s="69" t="s">
        <v>44</v>
      </c>
      <c r="E25" s="68"/>
      <c r="F25" s="49"/>
      <c r="G25" s="50">
        <v>2</v>
      </c>
      <c r="H25" s="65"/>
      <c r="I25" s="81"/>
      <c r="J25" s="81"/>
      <c r="K25" s="82"/>
    </row>
    <row r="26" spans="1:11" s="3" customFormat="1" ht="18" customHeight="1" x14ac:dyDescent="0.3">
      <c r="A26" s="105"/>
      <c r="C26" s="63">
        <v>1</v>
      </c>
      <c r="D26" s="64" t="s">
        <v>45</v>
      </c>
      <c r="E26" s="49"/>
      <c r="F26" s="49"/>
      <c r="G26" s="50">
        <v>2</v>
      </c>
      <c r="H26" s="65"/>
      <c r="I26" s="81"/>
      <c r="J26" s="81"/>
      <c r="K26" s="82"/>
    </row>
    <row r="27" spans="1:11" s="3" customFormat="1" ht="18" customHeight="1" x14ac:dyDescent="0.3">
      <c r="A27" s="105"/>
      <c r="C27" s="63">
        <v>1</v>
      </c>
      <c r="D27" s="64" t="s">
        <v>63</v>
      </c>
      <c r="E27" s="49"/>
      <c r="F27" s="49"/>
      <c r="G27" s="50">
        <v>4</v>
      </c>
      <c r="H27" s="65"/>
      <c r="I27" s="81"/>
      <c r="J27" s="81"/>
      <c r="K27" s="82"/>
    </row>
    <row r="28" spans="1:11" s="3" customFormat="1" ht="18" customHeight="1" x14ac:dyDescent="0.3">
      <c r="A28" s="105"/>
      <c r="C28" s="63">
        <v>1</v>
      </c>
      <c r="D28" s="64" t="s">
        <v>62</v>
      </c>
      <c r="E28" s="49"/>
      <c r="F28" s="49"/>
      <c r="G28" s="50">
        <v>3</v>
      </c>
      <c r="H28" s="65"/>
      <c r="I28" s="81"/>
      <c r="J28" s="81"/>
      <c r="K28" s="82"/>
    </row>
    <row r="29" spans="1:11" s="3" customFormat="1" ht="24.75" customHeight="1" x14ac:dyDescent="0.3">
      <c r="A29" s="105"/>
      <c r="C29" s="244" t="s">
        <v>4</v>
      </c>
      <c r="D29" s="245"/>
      <c r="E29" s="245"/>
      <c r="F29" s="245"/>
      <c r="G29" s="245"/>
      <c r="H29" s="246"/>
      <c r="I29" s="81"/>
      <c r="J29" s="81"/>
      <c r="K29" s="82"/>
    </row>
    <row r="30" spans="1:11" s="3" customFormat="1" x14ac:dyDescent="0.2">
      <c r="A30" s="105"/>
      <c r="C30" s="63">
        <v>1</v>
      </c>
      <c r="D30" s="67" t="s">
        <v>46</v>
      </c>
      <c r="E30" s="68"/>
      <c r="F30" s="49"/>
      <c r="G30" s="50">
        <v>4</v>
      </c>
      <c r="H30" s="65"/>
      <c r="I30" s="81"/>
      <c r="J30" s="81"/>
      <c r="K30" s="82"/>
    </row>
    <row r="31" spans="1:11" s="3" customFormat="1" x14ac:dyDescent="0.3">
      <c r="A31" s="105"/>
      <c r="C31" s="63">
        <v>1</v>
      </c>
      <c r="D31" s="69" t="s">
        <v>122</v>
      </c>
      <c r="E31" s="68"/>
      <c r="F31" s="49"/>
      <c r="G31" s="50">
        <v>4</v>
      </c>
      <c r="H31" s="65"/>
      <c r="I31" s="81"/>
      <c r="J31" s="81"/>
      <c r="K31" s="82"/>
    </row>
    <row r="32" spans="1:11" s="3" customFormat="1" x14ac:dyDescent="0.3">
      <c r="A32" s="105"/>
      <c r="C32" s="63">
        <v>1</v>
      </c>
      <c r="D32" s="69" t="s">
        <v>123</v>
      </c>
      <c r="E32" s="68"/>
      <c r="F32" s="49"/>
      <c r="G32" s="50">
        <v>4</v>
      </c>
      <c r="H32" s="65"/>
      <c r="I32" s="81"/>
      <c r="J32" s="81"/>
      <c r="K32" s="82"/>
    </row>
    <row r="33" spans="1:11" s="3" customFormat="1" x14ac:dyDescent="0.3">
      <c r="A33" s="105"/>
      <c r="C33" s="244" t="s">
        <v>5</v>
      </c>
      <c r="D33" s="245"/>
      <c r="E33" s="245"/>
      <c r="F33" s="245"/>
      <c r="G33" s="245"/>
      <c r="H33" s="246"/>
      <c r="I33" s="81"/>
      <c r="J33" s="81"/>
      <c r="K33" s="82"/>
    </row>
    <row r="34" spans="1:11" s="3" customFormat="1" x14ac:dyDescent="0.3">
      <c r="A34" s="105"/>
      <c r="C34" s="63">
        <v>1</v>
      </c>
      <c r="D34" s="69" t="s">
        <v>64</v>
      </c>
      <c r="E34" s="68"/>
      <c r="F34" s="49"/>
      <c r="G34" s="50">
        <v>5</v>
      </c>
      <c r="H34" s="65"/>
      <c r="I34" s="81"/>
      <c r="J34" s="81"/>
      <c r="K34" s="82"/>
    </row>
    <row r="35" spans="1:11" s="3" customFormat="1" ht="18" customHeight="1" thickBot="1" x14ac:dyDescent="0.35">
      <c r="A35" s="105"/>
      <c r="C35" s="256" t="s">
        <v>32</v>
      </c>
      <c r="D35" s="257"/>
      <c r="E35" s="257"/>
      <c r="F35" s="257"/>
      <c r="G35" s="258"/>
      <c r="H35" s="66"/>
      <c r="I35" s="137"/>
      <c r="J35" s="81"/>
      <c r="K35" s="82"/>
    </row>
    <row r="36" spans="1:11" s="3" customFormat="1" ht="18" customHeight="1" thickBot="1" x14ac:dyDescent="0.35">
      <c r="A36" s="105"/>
      <c r="C36" s="256" t="s">
        <v>33</v>
      </c>
      <c r="D36" s="257"/>
      <c r="E36" s="257"/>
      <c r="F36" s="257"/>
      <c r="G36" s="258"/>
      <c r="H36" s="125">
        <v>2.34</v>
      </c>
      <c r="I36" s="231" t="s">
        <v>47</v>
      </c>
      <c r="J36" s="232"/>
      <c r="K36" s="233"/>
    </row>
    <row r="37" spans="1:11" s="3" customFormat="1" ht="18" customHeight="1" thickBot="1" x14ac:dyDescent="0.35">
      <c r="A37" s="105"/>
      <c r="C37" s="238" t="s">
        <v>34</v>
      </c>
      <c r="D37" s="239"/>
      <c r="E37" s="239"/>
      <c r="F37" s="239"/>
      <c r="G37" s="240"/>
      <c r="H37" s="70"/>
      <c r="I37" s="81"/>
      <c r="J37" s="81"/>
      <c r="K37" s="82"/>
    </row>
    <row r="38" spans="1:11" s="3" customFormat="1" ht="30.75" thickBot="1" x14ac:dyDescent="0.35">
      <c r="A38" s="105"/>
      <c r="C38" s="145" t="s">
        <v>2</v>
      </c>
      <c r="D38" s="234" t="s">
        <v>6</v>
      </c>
      <c r="E38" s="236" t="s">
        <v>7</v>
      </c>
      <c r="F38" s="139" t="s">
        <v>61</v>
      </c>
      <c r="G38" s="144" t="s">
        <v>8</v>
      </c>
      <c r="H38" s="140" t="s">
        <v>60</v>
      </c>
      <c r="I38" s="81"/>
      <c r="J38" s="81"/>
      <c r="K38" s="82"/>
    </row>
    <row r="39" spans="1:11" s="3" customFormat="1" ht="30" customHeight="1" thickBot="1" x14ac:dyDescent="0.35">
      <c r="A39" s="105"/>
      <c r="C39" s="143" t="s">
        <v>9</v>
      </c>
      <c r="D39" s="235"/>
      <c r="E39" s="237"/>
      <c r="F39" s="141" t="s">
        <v>10</v>
      </c>
      <c r="G39" s="142" t="s">
        <v>11</v>
      </c>
      <c r="H39" s="140" t="s">
        <v>35</v>
      </c>
      <c r="I39" s="81"/>
      <c r="J39" s="81"/>
      <c r="K39" s="82"/>
    </row>
    <row r="40" spans="1:11" s="3" customFormat="1" ht="30" customHeight="1" x14ac:dyDescent="0.3">
      <c r="A40" s="105"/>
      <c r="C40" s="241" t="s">
        <v>12</v>
      </c>
      <c r="D40" s="242"/>
      <c r="E40" s="242"/>
      <c r="F40" s="242"/>
      <c r="G40" s="242"/>
      <c r="H40" s="243"/>
      <c r="I40" s="81"/>
      <c r="J40" s="81"/>
      <c r="K40" s="82"/>
    </row>
    <row r="41" spans="1:11" s="3" customFormat="1" x14ac:dyDescent="0.3">
      <c r="A41" s="105"/>
      <c r="C41" s="244" t="s">
        <v>13</v>
      </c>
      <c r="D41" s="245"/>
      <c r="E41" s="245"/>
      <c r="F41" s="245"/>
      <c r="G41" s="245"/>
      <c r="H41" s="246"/>
      <c r="I41" s="81"/>
      <c r="J41" s="81"/>
      <c r="K41" s="82"/>
    </row>
    <row r="42" spans="1:11" s="3" customFormat="1" x14ac:dyDescent="0.3">
      <c r="A42" s="105"/>
      <c r="C42" s="63" t="s">
        <v>56</v>
      </c>
      <c r="D42" s="48" t="s">
        <v>144</v>
      </c>
      <c r="E42" s="71" t="s">
        <v>48</v>
      </c>
      <c r="F42" s="68"/>
      <c r="G42" s="72">
        <v>95</v>
      </c>
      <c r="H42" s="65"/>
      <c r="I42" s="81"/>
      <c r="J42" s="128"/>
      <c r="K42" s="82"/>
    </row>
    <row r="43" spans="1:11" s="3" customFormat="1" x14ac:dyDescent="0.3">
      <c r="A43" s="105"/>
      <c r="C43" s="244" t="s">
        <v>14</v>
      </c>
      <c r="D43" s="245"/>
      <c r="E43" s="245"/>
      <c r="F43" s="245"/>
      <c r="G43" s="245"/>
      <c r="H43" s="246"/>
      <c r="I43" s="81"/>
      <c r="J43" s="81"/>
      <c r="K43" s="82"/>
    </row>
    <row r="44" spans="1:11" s="3" customFormat="1" ht="42.75" x14ac:dyDescent="0.3">
      <c r="A44" s="105"/>
      <c r="C44" s="63">
        <v>12</v>
      </c>
      <c r="D44" s="73" t="s">
        <v>50</v>
      </c>
      <c r="E44" s="71" t="s">
        <v>49</v>
      </c>
      <c r="F44" s="74"/>
      <c r="G44" s="72">
        <v>5</v>
      </c>
      <c r="H44" s="65"/>
      <c r="I44" s="81"/>
      <c r="J44" s="81"/>
      <c r="K44" s="82"/>
    </row>
    <row r="45" spans="1:11" s="3" customFormat="1" ht="28.5" x14ac:dyDescent="0.3">
      <c r="A45" s="105"/>
      <c r="C45" s="63">
        <v>2</v>
      </c>
      <c r="D45" s="48" t="s">
        <v>51</v>
      </c>
      <c r="E45" s="71" t="s">
        <v>49</v>
      </c>
      <c r="F45" s="68"/>
      <c r="G45" s="72">
        <v>3</v>
      </c>
      <c r="H45" s="65"/>
      <c r="I45" s="81"/>
      <c r="J45" s="128"/>
      <c r="K45" s="82"/>
    </row>
    <row r="46" spans="1:11" s="3" customFormat="1" ht="28.5" x14ac:dyDescent="0.3">
      <c r="A46" s="105"/>
      <c r="C46" s="63">
        <v>1</v>
      </c>
      <c r="D46" s="48" t="s">
        <v>52</v>
      </c>
      <c r="E46" s="71" t="s">
        <v>65</v>
      </c>
      <c r="F46" s="68"/>
      <c r="G46" s="72">
        <v>5</v>
      </c>
      <c r="H46" s="65"/>
      <c r="I46" s="81"/>
      <c r="J46" s="128"/>
      <c r="K46" s="82"/>
    </row>
    <row r="47" spans="1:11" s="3" customFormat="1" ht="28.5" x14ac:dyDescent="0.3">
      <c r="A47" s="105"/>
      <c r="C47" s="63">
        <v>1</v>
      </c>
      <c r="D47" s="48" t="s">
        <v>53</v>
      </c>
      <c r="E47" s="71" t="s">
        <v>49</v>
      </c>
      <c r="F47" s="68"/>
      <c r="G47" s="72">
        <v>5</v>
      </c>
      <c r="H47" s="65"/>
      <c r="I47" s="81"/>
      <c r="J47" s="128"/>
      <c r="K47" s="82"/>
    </row>
    <row r="48" spans="1:11" s="3" customFormat="1" ht="17.25" thickBot="1" x14ac:dyDescent="0.35">
      <c r="A48" s="105"/>
      <c r="C48" s="260" t="s">
        <v>15</v>
      </c>
      <c r="D48" s="261"/>
      <c r="E48" s="261"/>
      <c r="F48" s="261"/>
      <c r="G48" s="261"/>
      <c r="H48" s="262"/>
      <c r="I48" s="81"/>
      <c r="J48" s="81"/>
      <c r="K48" s="82"/>
    </row>
    <row r="49" spans="1:12" s="3" customFormat="1" ht="30" customHeight="1" x14ac:dyDescent="0.3">
      <c r="A49" s="105"/>
      <c r="C49" s="116">
        <v>1</v>
      </c>
      <c r="D49" s="355" t="s">
        <v>145</v>
      </c>
      <c r="E49" s="117" t="s">
        <v>49</v>
      </c>
      <c r="F49" s="118"/>
      <c r="G49" s="119">
        <v>5</v>
      </c>
      <c r="H49" s="120"/>
      <c r="I49" s="81"/>
      <c r="J49" s="81"/>
      <c r="K49" s="82"/>
    </row>
    <row r="50" spans="1:12" s="3" customFormat="1" ht="45" customHeight="1" x14ac:dyDescent="0.3">
      <c r="A50" s="105"/>
      <c r="C50" s="63">
        <v>1</v>
      </c>
      <c r="D50" s="73" t="s">
        <v>54</v>
      </c>
      <c r="E50" s="71" t="s">
        <v>49</v>
      </c>
      <c r="F50" s="74"/>
      <c r="G50" s="72">
        <v>5</v>
      </c>
      <c r="H50" s="65"/>
      <c r="I50" s="81"/>
      <c r="J50" s="81"/>
      <c r="K50" s="82"/>
    </row>
    <row r="51" spans="1:12" s="3" customFormat="1" ht="30" customHeight="1" x14ac:dyDescent="0.3">
      <c r="A51" s="105"/>
      <c r="C51" s="63">
        <v>1</v>
      </c>
      <c r="D51" s="73" t="s">
        <v>55</v>
      </c>
      <c r="E51" s="71" t="s">
        <v>49</v>
      </c>
      <c r="F51" s="74"/>
      <c r="G51" s="72">
        <v>5</v>
      </c>
      <c r="H51" s="65"/>
      <c r="I51" s="81"/>
      <c r="J51" s="81"/>
      <c r="K51" s="82"/>
    </row>
    <row r="52" spans="1:12" s="3" customFormat="1" ht="30" customHeight="1" x14ac:dyDescent="0.3">
      <c r="A52" s="105"/>
      <c r="C52" s="63">
        <v>1</v>
      </c>
      <c r="D52" s="73" t="s">
        <v>143</v>
      </c>
      <c r="E52" s="71" t="s">
        <v>56</v>
      </c>
      <c r="F52" s="74"/>
      <c r="G52" s="72"/>
      <c r="H52" s="147">
        <v>2556965</v>
      </c>
      <c r="I52" s="247" t="s">
        <v>57</v>
      </c>
      <c r="J52" s="248"/>
      <c r="K52" s="249"/>
      <c r="L52" s="146"/>
    </row>
    <row r="53" spans="1:12" s="3" customFormat="1" ht="30" customHeight="1" thickBot="1" x14ac:dyDescent="0.35">
      <c r="A53" s="105"/>
      <c r="C53" s="121">
        <v>1</v>
      </c>
      <c r="D53" s="356" t="s">
        <v>146</v>
      </c>
      <c r="E53" s="122" t="s">
        <v>49</v>
      </c>
      <c r="F53" s="123">
        <v>320000</v>
      </c>
      <c r="G53" s="124">
        <v>5</v>
      </c>
      <c r="H53" s="132">
        <v>1600000</v>
      </c>
      <c r="I53" s="247" t="s">
        <v>57</v>
      </c>
      <c r="J53" s="248"/>
      <c r="K53" s="249"/>
    </row>
    <row r="54" spans="1:12" s="3" customFormat="1" ht="18" customHeight="1" x14ac:dyDescent="0.3">
      <c r="A54" s="105"/>
      <c r="C54" s="263" t="s">
        <v>36</v>
      </c>
      <c r="D54" s="264"/>
      <c r="E54" s="264"/>
      <c r="F54" s="264"/>
      <c r="G54" s="265"/>
      <c r="H54" s="115"/>
      <c r="I54" s="129"/>
      <c r="J54" s="81"/>
      <c r="K54" s="82"/>
    </row>
    <row r="55" spans="1:12" s="3" customFormat="1" ht="18" customHeight="1" x14ac:dyDescent="0.3">
      <c r="A55" s="105"/>
      <c r="C55" s="256" t="s">
        <v>37</v>
      </c>
      <c r="D55" s="257"/>
      <c r="E55" s="257"/>
      <c r="F55" s="257"/>
      <c r="G55" s="258"/>
      <c r="H55" s="75"/>
      <c r="I55" s="138"/>
      <c r="J55" s="130"/>
      <c r="K55" s="82"/>
    </row>
    <row r="56" spans="1:12" s="3" customFormat="1" ht="18" customHeight="1" x14ac:dyDescent="0.3">
      <c r="A56" s="105"/>
      <c r="C56" s="256" t="s">
        <v>58</v>
      </c>
      <c r="D56" s="257"/>
      <c r="E56" s="257"/>
      <c r="F56" s="257"/>
      <c r="G56" s="258"/>
      <c r="H56" s="76"/>
      <c r="I56" s="128"/>
      <c r="J56" s="81"/>
      <c r="K56" s="82"/>
    </row>
    <row r="57" spans="1:12" s="3" customFormat="1" ht="18" customHeight="1" thickBot="1" x14ac:dyDescent="0.35">
      <c r="A57" s="105"/>
      <c r="C57" s="259" t="s">
        <v>59</v>
      </c>
      <c r="D57" s="239"/>
      <c r="E57" s="239"/>
      <c r="F57" s="239"/>
      <c r="G57" s="240"/>
      <c r="H57" s="77"/>
      <c r="I57" s="131"/>
      <c r="J57" s="128"/>
      <c r="K57" s="82"/>
    </row>
    <row r="58" spans="1:12" ht="43.5" customHeight="1" x14ac:dyDescent="0.3">
      <c r="A58" s="103"/>
      <c r="B58" s="3"/>
      <c r="C58" s="250" t="s">
        <v>68</v>
      </c>
      <c r="D58" s="251"/>
      <c r="E58" s="251"/>
      <c r="F58" s="251"/>
      <c r="G58" s="251"/>
      <c r="H58" s="252"/>
      <c r="I58" s="1"/>
      <c r="K58" s="104"/>
    </row>
    <row r="59" spans="1:12" ht="51" customHeight="1" x14ac:dyDescent="0.3">
      <c r="A59" s="103"/>
      <c r="B59" s="3"/>
      <c r="C59" s="224" t="s">
        <v>69</v>
      </c>
      <c r="D59" s="225"/>
      <c r="E59" s="225"/>
      <c r="F59" s="225"/>
      <c r="G59" s="225"/>
      <c r="H59" s="226"/>
      <c r="I59" s="1"/>
      <c r="K59" s="104"/>
    </row>
    <row r="60" spans="1:12" ht="42.75" customHeight="1" x14ac:dyDescent="0.3">
      <c r="A60" s="103"/>
      <c r="B60" s="3"/>
      <c r="C60" s="224" t="s">
        <v>70</v>
      </c>
      <c r="D60" s="225"/>
      <c r="E60" s="225"/>
      <c r="F60" s="225"/>
      <c r="G60" s="225"/>
      <c r="H60" s="226"/>
      <c r="I60" s="1"/>
      <c r="K60" s="104"/>
    </row>
    <row r="61" spans="1:12" ht="47.25" customHeight="1" x14ac:dyDescent="0.3">
      <c r="A61" s="103"/>
      <c r="B61" s="3"/>
      <c r="C61" s="224" t="s">
        <v>71</v>
      </c>
      <c r="D61" s="225"/>
      <c r="E61" s="225"/>
      <c r="F61" s="225"/>
      <c r="G61" s="225"/>
      <c r="H61" s="226"/>
      <c r="I61" s="1"/>
      <c r="K61" s="104"/>
    </row>
    <row r="62" spans="1:12" ht="64.5" customHeight="1" x14ac:dyDescent="0.3">
      <c r="A62" s="103"/>
      <c r="B62" s="3"/>
      <c r="C62" s="224" t="s">
        <v>72</v>
      </c>
      <c r="D62" s="225"/>
      <c r="E62" s="225"/>
      <c r="F62" s="225"/>
      <c r="G62" s="225"/>
      <c r="H62" s="226"/>
      <c r="I62" s="1"/>
      <c r="K62" s="104"/>
    </row>
    <row r="63" spans="1:12" ht="39" customHeight="1" x14ac:dyDescent="0.3">
      <c r="A63" s="103"/>
      <c r="B63" s="3"/>
      <c r="C63" s="224" t="s">
        <v>73</v>
      </c>
      <c r="D63" s="225"/>
      <c r="E63" s="225"/>
      <c r="F63" s="225"/>
      <c r="G63" s="225"/>
      <c r="H63" s="226"/>
      <c r="I63" s="1"/>
      <c r="K63" s="104"/>
    </row>
    <row r="64" spans="1:12" ht="28.5" customHeight="1" x14ac:dyDescent="0.3">
      <c r="A64" s="103"/>
      <c r="B64" s="3"/>
      <c r="C64" s="224" t="s">
        <v>74</v>
      </c>
      <c r="D64" s="225"/>
      <c r="E64" s="225"/>
      <c r="F64" s="225"/>
      <c r="G64" s="225"/>
      <c r="H64" s="226"/>
      <c r="I64" s="1"/>
      <c r="K64" s="104"/>
    </row>
    <row r="65" spans="1:11" ht="34.5" customHeight="1" x14ac:dyDescent="0.3">
      <c r="A65" s="103"/>
      <c r="B65" s="3"/>
      <c r="C65" s="224" t="s">
        <v>75</v>
      </c>
      <c r="D65" s="225"/>
      <c r="E65" s="225"/>
      <c r="F65" s="225"/>
      <c r="G65" s="225"/>
      <c r="H65" s="226"/>
      <c r="I65" s="1"/>
      <c r="K65" s="104"/>
    </row>
    <row r="66" spans="1:11" ht="36.75" customHeight="1" x14ac:dyDescent="0.3">
      <c r="A66" s="103"/>
      <c r="B66" s="3"/>
      <c r="C66" s="224" t="s">
        <v>76</v>
      </c>
      <c r="D66" s="225"/>
      <c r="E66" s="225"/>
      <c r="F66" s="225"/>
      <c r="G66" s="225"/>
      <c r="H66" s="226"/>
      <c r="I66" s="1"/>
      <c r="K66" s="104"/>
    </row>
    <row r="67" spans="1:11" ht="27" customHeight="1" x14ac:dyDescent="0.3">
      <c r="A67" s="103"/>
      <c r="B67" s="3"/>
      <c r="C67" s="224" t="s">
        <v>77</v>
      </c>
      <c r="D67" s="225"/>
      <c r="E67" s="225"/>
      <c r="F67" s="225"/>
      <c r="G67" s="225"/>
      <c r="H67" s="226"/>
      <c r="I67" s="1"/>
      <c r="K67" s="104"/>
    </row>
    <row r="68" spans="1:11" ht="36" customHeight="1" x14ac:dyDescent="0.3">
      <c r="A68" s="103"/>
      <c r="B68" s="3"/>
      <c r="C68" s="224" t="s">
        <v>78</v>
      </c>
      <c r="D68" s="225"/>
      <c r="E68" s="225"/>
      <c r="F68" s="225"/>
      <c r="G68" s="225"/>
      <c r="H68" s="226"/>
      <c r="I68" s="1"/>
      <c r="K68" s="104"/>
    </row>
    <row r="69" spans="1:11" ht="45" customHeight="1" thickBot="1" x14ac:dyDescent="0.35">
      <c r="A69" s="103"/>
      <c r="B69" s="3"/>
      <c r="C69" s="253" t="s">
        <v>79</v>
      </c>
      <c r="D69" s="254"/>
      <c r="E69" s="254"/>
      <c r="F69" s="254"/>
      <c r="G69" s="254"/>
      <c r="H69" s="255"/>
      <c r="I69" s="1"/>
      <c r="K69" s="104"/>
    </row>
    <row r="70" spans="1:11" x14ac:dyDescent="0.3">
      <c r="A70" s="103"/>
      <c r="B70" s="3"/>
      <c r="C70" s="152"/>
      <c r="D70" s="153"/>
      <c r="E70" s="153"/>
      <c r="F70" s="153"/>
      <c r="G70" s="153"/>
      <c r="H70" s="154"/>
      <c r="I70" s="1"/>
      <c r="K70" s="104"/>
    </row>
    <row r="71" spans="1:11" x14ac:dyDescent="0.3">
      <c r="A71" s="103"/>
      <c r="B71" s="3"/>
      <c r="C71" s="152"/>
      <c r="D71" s="153"/>
      <c r="E71" s="153"/>
      <c r="F71" s="153"/>
      <c r="G71" s="153"/>
      <c r="H71" s="154"/>
      <c r="I71" s="1"/>
      <c r="K71" s="104"/>
    </row>
    <row r="72" spans="1:11" x14ac:dyDescent="0.3">
      <c r="A72" s="103"/>
      <c r="B72" s="3"/>
      <c r="C72" s="152"/>
      <c r="D72" s="153"/>
      <c r="E72" s="153"/>
      <c r="F72" s="153"/>
      <c r="G72" s="153"/>
      <c r="H72" s="154"/>
      <c r="I72" s="1"/>
      <c r="K72" s="104"/>
    </row>
    <row r="73" spans="1:11" x14ac:dyDescent="0.3">
      <c r="A73" s="103"/>
      <c r="B73" s="3"/>
      <c r="C73" s="152"/>
      <c r="D73" s="153"/>
      <c r="E73" s="153"/>
      <c r="F73" s="153"/>
      <c r="G73" s="153"/>
      <c r="H73" s="154"/>
      <c r="I73" s="1"/>
      <c r="K73" s="104"/>
    </row>
    <row r="74" spans="1:11" x14ac:dyDescent="0.3">
      <c r="A74" s="103"/>
      <c r="C74" s="78" t="s">
        <v>16</v>
      </c>
      <c r="D74" s="79"/>
      <c r="E74" s="79"/>
      <c r="F74" s="80"/>
      <c r="G74" s="81"/>
      <c r="H74" s="82"/>
      <c r="I74" s="1"/>
      <c r="J74" s="5"/>
      <c r="K74" s="106"/>
    </row>
    <row r="75" spans="1:11" x14ac:dyDescent="0.3">
      <c r="A75" s="103"/>
      <c r="C75" s="51"/>
      <c r="D75" s="52"/>
      <c r="E75" s="52"/>
      <c r="F75" s="53"/>
      <c r="G75" s="54"/>
      <c r="H75" s="55"/>
      <c r="I75" s="1"/>
      <c r="J75" s="5"/>
      <c r="K75" s="106"/>
    </row>
    <row r="76" spans="1:11" x14ac:dyDescent="0.3">
      <c r="A76" s="103"/>
      <c r="C76" s="51"/>
      <c r="D76" s="52"/>
      <c r="E76" s="52"/>
      <c r="F76" s="53"/>
      <c r="G76" s="54"/>
      <c r="H76" s="55"/>
      <c r="I76" s="1"/>
      <c r="J76" s="5"/>
      <c r="K76" s="106"/>
    </row>
    <row r="77" spans="1:11" x14ac:dyDescent="0.3">
      <c r="A77" s="103"/>
      <c r="C77" s="51"/>
      <c r="D77" s="52"/>
      <c r="E77" s="52"/>
      <c r="F77" s="53"/>
      <c r="G77" s="54"/>
      <c r="H77" s="55"/>
      <c r="I77" s="1"/>
      <c r="J77" s="5"/>
      <c r="K77" s="106"/>
    </row>
    <row r="78" spans="1:11" x14ac:dyDescent="0.3">
      <c r="A78" s="103"/>
      <c r="C78" s="56"/>
      <c r="D78" s="57"/>
      <c r="E78" s="57"/>
      <c r="F78" s="53"/>
      <c r="G78" s="58"/>
      <c r="H78" s="59"/>
      <c r="I78" s="1"/>
      <c r="J78" s="5"/>
      <c r="K78" s="106"/>
    </row>
    <row r="79" spans="1:11" ht="26.25" customHeight="1" x14ac:dyDescent="0.3">
      <c r="A79" s="103"/>
      <c r="C79" s="227" t="s">
        <v>17</v>
      </c>
      <c r="D79" s="228"/>
      <c r="E79" s="228"/>
      <c r="F79" s="133"/>
      <c r="G79" s="134" t="s">
        <v>18</v>
      </c>
      <c r="H79" s="135"/>
      <c r="I79" s="1"/>
      <c r="J79" s="5"/>
      <c r="K79" s="106"/>
    </row>
    <row r="80" spans="1:11" ht="17.25" thickBot="1" x14ac:dyDescent="0.35">
      <c r="A80" s="103"/>
      <c r="C80" s="229"/>
      <c r="D80" s="230"/>
      <c r="E80" s="230"/>
      <c r="F80" s="60"/>
      <c r="G80" s="61"/>
      <c r="H80" s="62"/>
      <c r="I80" s="1"/>
      <c r="K80" s="104"/>
    </row>
    <row r="81" spans="1:11" ht="17.25" thickBot="1" x14ac:dyDescent="0.35">
      <c r="A81" s="107"/>
      <c r="B81" s="108"/>
      <c r="C81" s="108"/>
      <c r="D81" s="108"/>
      <c r="E81" s="108"/>
      <c r="F81" s="108"/>
      <c r="G81" s="108"/>
      <c r="H81" s="108"/>
      <c r="I81" s="111"/>
      <c r="J81" s="108"/>
      <c r="K81" s="126"/>
    </row>
    <row r="82" spans="1:11" ht="16.5" customHeight="1" x14ac:dyDescent="0.3">
      <c r="C82" s="2"/>
      <c r="D82" s="2"/>
      <c r="E82" s="2"/>
      <c r="F82" s="2"/>
      <c r="G82" s="2"/>
      <c r="H82" s="2"/>
      <c r="I82" s="1"/>
      <c r="J82" s="2"/>
      <c r="K82" s="2"/>
    </row>
    <row r="83" spans="1:11" x14ac:dyDescent="0.3">
      <c r="C83" s="40"/>
      <c r="I83" s="1"/>
    </row>
    <row r="84" spans="1:11" x14ac:dyDescent="0.3">
      <c r="C84" s="40"/>
      <c r="I84" s="1"/>
    </row>
    <row r="85" spans="1:11" x14ac:dyDescent="0.3">
      <c r="C85" s="40"/>
      <c r="I85" s="1"/>
    </row>
    <row r="86" spans="1:11" x14ac:dyDescent="0.3">
      <c r="C86" s="40"/>
      <c r="I86" s="1"/>
    </row>
    <row r="87" spans="1:11" x14ac:dyDescent="0.3">
      <c r="C87" s="40"/>
      <c r="I87" s="1"/>
    </row>
    <row r="88" spans="1:11" x14ac:dyDescent="0.3">
      <c r="C88" s="40"/>
      <c r="I88" s="1"/>
    </row>
    <row r="89" spans="1:11" x14ac:dyDescent="0.3">
      <c r="C89" s="40"/>
      <c r="I89" s="1"/>
    </row>
    <row r="90" spans="1:11" x14ac:dyDescent="0.3">
      <c r="C90" s="40"/>
      <c r="I90" s="1"/>
    </row>
    <row r="91" spans="1:11" x14ac:dyDescent="0.3">
      <c r="C91" s="40"/>
      <c r="I91" s="1"/>
    </row>
    <row r="92" spans="1:11" x14ac:dyDescent="0.3">
      <c r="C92" s="40"/>
      <c r="I92" s="1"/>
    </row>
    <row r="93" spans="1:11" s="1" customFormat="1" x14ac:dyDescent="0.3">
      <c r="B93" s="2"/>
      <c r="C93" s="40"/>
      <c r="D93" s="6"/>
      <c r="E93" s="6"/>
      <c r="F93" s="7"/>
    </row>
    <row r="94" spans="1:11" s="1" customFormat="1" x14ac:dyDescent="0.3">
      <c r="C94" s="40"/>
      <c r="D94" s="6"/>
      <c r="E94" s="6"/>
      <c r="F94" s="7"/>
    </row>
    <row r="95" spans="1:11" s="1" customFormat="1" x14ac:dyDescent="0.3">
      <c r="C95" s="40"/>
      <c r="D95" s="6"/>
      <c r="E95" s="6"/>
      <c r="F95" s="7"/>
    </row>
    <row r="96" spans="1:11" s="1" customFormat="1" x14ac:dyDescent="0.3">
      <c r="C96" s="40"/>
      <c r="D96" s="6"/>
      <c r="E96" s="6"/>
      <c r="F96" s="7"/>
    </row>
    <row r="97" spans="3:6" s="1" customFormat="1" x14ac:dyDescent="0.3">
      <c r="C97" s="40"/>
      <c r="D97" s="6"/>
      <c r="E97" s="6"/>
      <c r="F97" s="7"/>
    </row>
    <row r="98" spans="3:6" s="1" customFormat="1" x14ac:dyDescent="0.3">
      <c r="C98" s="40"/>
      <c r="D98" s="6"/>
      <c r="E98" s="6"/>
      <c r="F98" s="7"/>
    </row>
    <row r="99" spans="3:6" s="1" customFormat="1" x14ac:dyDescent="0.3">
      <c r="C99" s="40"/>
      <c r="D99" s="6"/>
      <c r="E99" s="6"/>
      <c r="F99" s="7"/>
    </row>
    <row r="100" spans="3:6" s="1" customFormat="1" x14ac:dyDescent="0.3">
      <c r="C100" s="40"/>
      <c r="D100" s="6"/>
      <c r="E100" s="6"/>
      <c r="F100" s="7"/>
    </row>
    <row r="101" spans="3:6" s="1" customFormat="1" x14ac:dyDescent="0.3">
      <c r="C101" s="40"/>
      <c r="D101" s="6"/>
      <c r="E101" s="6"/>
      <c r="F101" s="7"/>
    </row>
    <row r="102" spans="3:6" s="1" customFormat="1" x14ac:dyDescent="0.3">
      <c r="C102" s="40"/>
      <c r="D102" s="6"/>
      <c r="E102" s="6"/>
      <c r="F102" s="7"/>
    </row>
    <row r="103" spans="3:6" s="1" customFormat="1" x14ac:dyDescent="0.3">
      <c r="C103" s="40"/>
      <c r="D103" s="6"/>
      <c r="E103" s="6"/>
      <c r="F103" s="7"/>
    </row>
    <row r="104" spans="3:6" s="1" customFormat="1" x14ac:dyDescent="0.3">
      <c r="C104" s="40"/>
      <c r="D104" s="6"/>
      <c r="E104" s="6"/>
      <c r="F104" s="7"/>
    </row>
    <row r="105" spans="3:6" s="1" customFormat="1" x14ac:dyDescent="0.3">
      <c r="C105" s="40"/>
      <c r="D105" s="6"/>
      <c r="E105" s="6"/>
      <c r="F105" s="7"/>
    </row>
    <row r="106" spans="3:6" s="1" customFormat="1" x14ac:dyDescent="0.3">
      <c r="C106" s="40"/>
      <c r="D106" s="6"/>
      <c r="E106" s="6"/>
      <c r="F106" s="7"/>
    </row>
    <row r="107" spans="3:6" s="1" customFormat="1" x14ac:dyDescent="0.3">
      <c r="C107" s="40"/>
      <c r="D107" s="6"/>
      <c r="E107" s="6"/>
      <c r="F107" s="7"/>
    </row>
    <row r="108" spans="3:6" s="1" customFormat="1" x14ac:dyDescent="0.3">
      <c r="C108" s="40"/>
      <c r="D108" s="6"/>
      <c r="E108" s="6"/>
      <c r="F108" s="7"/>
    </row>
    <row r="109" spans="3:6" s="1" customFormat="1" x14ac:dyDescent="0.3">
      <c r="C109" s="40"/>
      <c r="D109" s="6"/>
      <c r="E109" s="6"/>
      <c r="F109" s="7"/>
    </row>
    <row r="110" spans="3:6" s="1" customFormat="1" x14ac:dyDescent="0.3">
      <c r="C110" s="40"/>
      <c r="D110" s="6"/>
      <c r="E110" s="6"/>
      <c r="F110" s="7"/>
    </row>
    <row r="111" spans="3:6" s="1" customFormat="1" x14ac:dyDescent="0.3">
      <c r="C111" s="40"/>
      <c r="D111" s="6"/>
      <c r="E111" s="6"/>
      <c r="F111" s="7"/>
    </row>
    <row r="112" spans="3:6" s="1" customFormat="1" x14ac:dyDescent="0.3">
      <c r="C112" s="40"/>
      <c r="D112" s="6"/>
      <c r="E112" s="6"/>
      <c r="F112" s="7"/>
    </row>
    <row r="113" spans="3:6" s="1" customFormat="1" x14ac:dyDescent="0.3">
      <c r="C113" s="40"/>
      <c r="D113" s="6"/>
      <c r="E113" s="6"/>
      <c r="F113" s="7"/>
    </row>
    <row r="114" spans="3:6" s="1" customFormat="1" x14ac:dyDescent="0.3">
      <c r="C114" s="40"/>
      <c r="D114" s="6"/>
      <c r="E114" s="6"/>
      <c r="F114" s="7"/>
    </row>
    <row r="115" spans="3:6" s="1" customFormat="1" x14ac:dyDescent="0.3">
      <c r="C115" s="40"/>
      <c r="D115" s="6"/>
      <c r="E115" s="6"/>
      <c r="F115" s="7"/>
    </row>
    <row r="116" spans="3:6" s="1" customFormat="1" x14ac:dyDescent="0.3">
      <c r="C116" s="40"/>
      <c r="D116" s="6"/>
      <c r="E116" s="6"/>
      <c r="F116" s="7"/>
    </row>
    <row r="117" spans="3:6" s="1" customFormat="1" x14ac:dyDescent="0.3">
      <c r="C117" s="40"/>
      <c r="D117" s="6"/>
      <c r="E117" s="6"/>
      <c r="F117" s="7"/>
    </row>
    <row r="118" spans="3:6" s="1" customFormat="1" x14ac:dyDescent="0.3">
      <c r="C118" s="40"/>
      <c r="D118" s="6"/>
      <c r="E118" s="6"/>
      <c r="F118" s="7"/>
    </row>
    <row r="119" spans="3:6" s="1" customFormat="1" x14ac:dyDescent="0.3">
      <c r="C119" s="40"/>
      <c r="D119" s="6"/>
      <c r="E119" s="6"/>
      <c r="F119" s="7"/>
    </row>
    <row r="120" spans="3:6" s="1" customFormat="1" x14ac:dyDescent="0.3">
      <c r="C120" s="40"/>
      <c r="D120" s="6"/>
      <c r="E120" s="6"/>
      <c r="F120" s="7"/>
    </row>
    <row r="121" spans="3:6" s="1" customFormat="1" x14ac:dyDescent="0.3">
      <c r="C121" s="40"/>
      <c r="D121" s="6"/>
      <c r="E121" s="6"/>
      <c r="F121" s="7"/>
    </row>
    <row r="122" spans="3:6" s="1" customFormat="1" x14ac:dyDescent="0.3">
      <c r="C122" s="40"/>
      <c r="D122" s="6"/>
      <c r="E122" s="6"/>
      <c r="F122" s="7"/>
    </row>
    <row r="123" spans="3:6" s="1" customFormat="1" x14ac:dyDescent="0.3">
      <c r="C123" s="40"/>
      <c r="D123" s="6"/>
      <c r="E123" s="6"/>
      <c r="F123" s="7"/>
    </row>
    <row r="124" spans="3:6" s="1" customFormat="1" x14ac:dyDescent="0.3">
      <c r="C124" s="40"/>
      <c r="D124" s="6"/>
      <c r="E124" s="6"/>
      <c r="F124" s="7"/>
    </row>
    <row r="125" spans="3:6" s="1" customFormat="1" x14ac:dyDescent="0.3">
      <c r="C125" s="40"/>
      <c r="D125" s="6"/>
      <c r="E125" s="6"/>
      <c r="F125" s="7"/>
    </row>
    <row r="126" spans="3:6" s="1" customFormat="1" x14ac:dyDescent="0.3">
      <c r="C126" s="40"/>
      <c r="D126" s="6"/>
      <c r="E126" s="6"/>
      <c r="F126" s="7"/>
    </row>
    <row r="127" spans="3:6" s="1" customFormat="1" x14ac:dyDescent="0.3">
      <c r="C127" s="40"/>
      <c r="D127" s="6"/>
      <c r="E127" s="6"/>
      <c r="F127" s="7"/>
    </row>
    <row r="128" spans="3:6" s="1" customFormat="1" x14ac:dyDescent="0.3">
      <c r="C128" s="40"/>
      <c r="D128" s="6"/>
      <c r="E128" s="6"/>
      <c r="F128" s="7"/>
    </row>
    <row r="129" spans="3:6" s="1" customFormat="1" x14ac:dyDescent="0.3">
      <c r="C129" s="40"/>
      <c r="D129" s="6"/>
      <c r="E129" s="6"/>
      <c r="F129" s="7"/>
    </row>
    <row r="130" spans="3:6" s="1" customFormat="1" x14ac:dyDescent="0.3">
      <c r="C130" s="40"/>
      <c r="D130" s="6"/>
      <c r="E130" s="6"/>
      <c r="F130" s="7"/>
    </row>
    <row r="131" spans="3:6" s="1" customFormat="1" x14ac:dyDescent="0.3">
      <c r="C131" s="40"/>
      <c r="D131" s="6"/>
      <c r="E131" s="6"/>
      <c r="F131" s="7"/>
    </row>
    <row r="132" spans="3:6" s="1" customFormat="1" x14ac:dyDescent="0.3">
      <c r="C132" s="40"/>
      <c r="D132" s="6"/>
      <c r="E132" s="6"/>
      <c r="F132" s="7"/>
    </row>
    <row r="133" spans="3:6" s="1" customFormat="1" x14ac:dyDescent="0.3">
      <c r="C133" s="40"/>
      <c r="D133" s="6"/>
      <c r="E133" s="6"/>
      <c r="F133" s="7"/>
    </row>
    <row r="134" spans="3:6" s="1" customFormat="1" x14ac:dyDescent="0.3">
      <c r="C134" s="40"/>
      <c r="D134" s="6"/>
      <c r="E134" s="6"/>
      <c r="F134" s="7"/>
    </row>
    <row r="135" spans="3:6" s="1" customFormat="1" x14ac:dyDescent="0.3">
      <c r="C135" s="40"/>
      <c r="D135" s="6"/>
      <c r="E135" s="6"/>
      <c r="F135" s="7"/>
    </row>
    <row r="136" spans="3:6" s="1" customFormat="1" x14ac:dyDescent="0.3">
      <c r="C136" s="40"/>
      <c r="D136" s="6"/>
      <c r="E136" s="6"/>
      <c r="F136" s="7"/>
    </row>
    <row r="137" spans="3:6" s="1" customFormat="1" x14ac:dyDescent="0.3">
      <c r="C137" s="40"/>
      <c r="D137" s="6"/>
      <c r="E137" s="6"/>
      <c r="F137" s="7"/>
    </row>
    <row r="138" spans="3:6" s="1" customFormat="1" x14ac:dyDescent="0.3">
      <c r="C138" s="40"/>
      <c r="D138" s="6"/>
      <c r="E138" s="6"/>
      <c r="F138" s="7"/>
    </row>
    <row r="139" spans="3:6" s="1" customFormat="1" x14ac:dyDescent="0.3">
      <c r="C139" s="40"/>
      <c r="D139" s="6"/>
      <c r="E139" s="6"/>
      <c r="F139" s="7"/>
    </row>
    <row r="140" spans="3:6" s="1" customFormat="1" x14ac:dyDescent="0.3">
      <c r="C140" s="40"/>
      <c r="D140" s="6"/>
      <c r="E140" s="6"/>
      <c r="F140" s="7"/>
    </row>
    <row r="141" spans="3:6" s="1" customFormat="1" x14ac:dyDescent="0.3">
      <c r="C141" s="40"/>
      <c r="D141" s="6"/>
      <c r="E141" s="6"/>
      <c r="F141" s="7"/>
    </row>
    <row r="142" spans="3:6" s="1" customFormat="1" x14ac:dyDescent="0.3">
      <c r="C142" s="40"/>
      <c r="D142" s="6"/>
      <c r="E142" s="6"/>
      <c r="F142" s="7"/>
    </row>
    <row r="143" spans="3:6" s="1" customFormat="1" x14ac:dyDescent="0.3">
      <c r="C143" s="40"/>
      <c r="D143" s="6"/>
      <c r="E143" s="6"/>
      <c r="F143" s="7"/>
    </row>
    <row r="144" spans="3:6" s="1" customFormat="1" x14ac:dyDescent="0.3">
      <c r="C144" s="40"/>
      <c r="D144" s="6"/>
      <c r="E144" s="6"/>
      <c r="F144" s="7"/>
    </row>
    <row r="145" spans="3:6" s="1" customFormat="1" x14ac:dyDescent="0.3">
      <c r="C145" s="40"/>
      <c r="D145" s="6"/>
      <c r="E145" s="6"/>
      <c r="F145" s="7"/>
    </row>
    <row r="146" spans="3:6" s="1" customFormat="1" x14ac:dyDescent="0.3">
      <c r="C146" s="40"/>
      <c r="D146" s="6"/>
      <c r="E146" s="6"/>
      <c r="F146" s="7"/>
    </row>
    <row r="147" spans="3:6" s="1" customFormat="1" x14ac:dyDescent="0.3">
      <c r="C147" s="40"/>
      <c r="D147" s="6"/>
      <c r="E147" s="6"/>
      <c r="F147" s="7"/>
    </row>
    <row r="148" spans="3:6" s="1" customFormat="1" x14ac:dyDescent="0.3">
      <c r="C148" s="40"/>
      <c r="D148" s="6"/>
      <c r="E148" s="6"/>
      <c r="F148" s="7"/>
    </row>
    <row r="149" spans="3:6" s="1" customFormat="1" x14ac:dyDescent="0.3">
      <c r="C149" s="40"/>
      <c r="D149" s="6"/>
      <c r="E149" s="6"/>
      <c r="F149" s="7"/>
    </row>
    <row r="150" spans="3:6" s="1" customFormat="1" x14ac:dyDescent="0.3">
      <c r="C150" s="40"/>
      <c r="D150" s="6"/>
      <c r="E150" s="6"/>
      <c r="F150" s="7"/>
    </row>
    <row r="151" spans="3:6" s="1" customFormat="1" x14ac:dyDescent="0.3">
      <c r="C151" s="40"/>
      <c r="D151" s="6"/>
      <c r="E151" s="6"/>
      <c r="F151" s="7"/>
    </row>
    <row r="152" spans="3:6" s="1" customFormat="1" x14ac:dyDescent="0.3">
      <c r="C152" s="40"/>
      <c r="D152" s="6"/>
      <c r="E152" s="6"/>
      <c r="F152" s="7"/>
    </row>
    <row r="153" spans="3:6" s="1" customFormat="1" x14ac:dyDescent="0.3">
      <c r="C153" s="40"/>
      <c r="D153" s="6"/>
      <c r="E153" s="6"/>
      <c r="F153" s="7"/>
    </row>
    <row r="154" spans="3:6" s="1" customFormat="1" x14ac:dyDescent="0.3">
      <c r="C154" s="40"/>
      <c r="D154" s="6"/>
      <c r="E154" s="6"/>
      <c r="F154" s="7"/>
    </row>
    <row r="155" spans="3:6" s="1" customFormat="1" x14ac:dyDescent="0.3">
      <c r="C155" s="40"/>
      <c r="D155" s="6"/>
      <c r="E155" s="6"/>
      <c r="F155" s="7"/>
    </row>
    <row r="156" spans="3:6" s="1" customFormat="1" x14ac:dyDescent="0.3">
      <c r="C156" s="40"/>
      <c r="D156" s="6"/>
      <c r="E156" s="6"/>
      <c r="F156" s="7"/>
    </row>
    <row r="157" spans="3:6" s="1" customFormat="1" x14ac:dyDescent="0.3">
      <c r="C157" s="40"/>
      <c r="D157" s="6"/>
      <c r="E157" s="6"/>
      <c r="F157" s="7"/>
    </row>
    <row r="158" spans="3:6" s="1" customFormat="1" x14ac:dyDescent="0.3">
      <c r="C158" s="40"/>
      <c r="D158" s="6"/>
      <c r="E158" s="6"/>
      <c r="F158" s="7"/>
    </row>
    <row r="159" spans="3:6" s="1" customFormat="1" x14ac:dyDescent="0.3">
      <c r="C159" s="40"/>
      <c r="D159" s="6"/>
      <c r="E159" s="6"/>
      <c r="F159" s="7"/>
    </row>
    <row r="160" spans="3:6" s="1" customFormat="1" x14ac:dyDescent="0.3">
      <c r="C160" s="40"/>
      <c r="D160" s="6"/>
      <c r="E160" s="6"/>
      <c r="F160" s="7"/>
    </row>
    <row r="161" spans="3:6" s="1" customFormat="1" x14ac:dyDescent="0.3">
      <c r="C161" s="40"/>
      <c r="D161" s="6"/>
      <c r="E161" s="6"/>
      <c r="F161" s="7"/>
    </row>
    <row r="162" spans="3:6" s="1" customFormat="1" x14ac:dyDescent="0.3">
      <c r="C162" s="40"/>
      <c r="D162" s="6"/>
      <c r="E162" s="6"/>
      <c r="F162" s="7"/>
    </row>
    <row r="163" spans="3:6" s="1" customFormat="1" x14ac:dyDescent="0.3">
      <c r="C163" s="40"/>
      <c r="D163" s="6"/>
      <c r="E163" s="6"/>
      <c r="F163" s="7"/>
    </row>
    <row r="164" spans="3:6" s="1" customFormat="1" x14ac:dyDescent="0.3">
      <c r="C164" s="40"/>
      <c r="D164" s="6"/>
      <c r="E164" s="6"/>
      <c r="F164" s="7"/>
    </row>
    <row r="165" spans="3:6" s="1" customFormat="1" x14ac:dyDescent="0.3">
      <c r="C165" s="40"/>
      <c r="D165" s="6"/>
      <c r="E165" s="6"/>
      <c r="F165" s="7"/>
    </row>
    <row r="166" spans="3:6" s="1" customFormat="1" x14ac:dyDescent="0.3">
      <c r="C166" s="40"/>
      <c r="D166" s="6"/>
      <c r="E166" s="6"/>
      <c r="F166" s="7"/>
    </row>
    <row r="167" spans="3:6" s="1" customFormat="1" x14ac:dyDescent="0.3">
      <c r="C167" s="40"/>
      <c r="D167" s="6"/>
      <c r="E167" s="6"/>
      <c r="F167" s="7"/>
    </row>
    <row r="168" spans="3:6" s="1" customFormat="1" x14ac:dyDescent="0.3">
      <c r="C168" s="40"/>
      <c r="D168" s="6"/>
      <c r="E168" s="6"/>
      <c r="F168" s="7"/>
    </row>
    <row r="169" spans="3:6" s="1" customFormat="1" x14ac:dyDescent="0.3">
      <c r="C169" s="40"/>
      <c r="D169" s="6"/>
      <c r="E169" s="6"/>
      <c r="F169" s="7"/>
    </row>
    <row r="170" spans="3:6" s="1" customFormat="1" x14ac:dyDescent="0.3">
      <c r="C170" s="40"/>
      <c r="D170" s="6"/>
      <c r="E170" s="6"/>
      <c r="F170" s="7"/>
    </row>
    <row r="171" spans="3:6" s="1" customFormat="1" x14ac:dyDescent="0.3">
      <c r="C171" s="40"/>
      <c r="D171" s="6"/>
      <c r="E171" s="6"/>
      <c r="F171" s="7"/>
    </row>
    <row r="172" spans="3:6" s="1" customFormat="1" x14ac:dyDescent="0.3">
      <c r="C172" s="40"/>
      <c r="D172" s="6"/>
      <c r="E172" s="6"/>
      <c r="F172" s="7"/>
    </row>
    <row r="173" spans="3:6" s="1" customFormat="1" x14ac:dyDescent="0.3">
      <c r="C173" s="40"/>
      <c r="D173" s="6"/>
      <c r="E173" s="6"/>
      <c r="F173" s="7"/>
    </row>
    <row r="174" spans="3:6" s="1" customFormat="1" x14ac:dyDescent="0.3">
      <c r="C174" s="40"/>
      <c r="D174" s="6"/>
      <c r="E174" s="6"/>
      <c r="F174" s="7"/>
    </row>
    <row r="175" spans="3:6" s="1" customFormat="1" x14ac:dyDescent="0.3">
      <c r="C175" s="40"/>
      <c r="D175" s="6"/>
      <c r="E175" s="6"/>
      <c r="F175" s="7"/>
    </row>
    <row r="176" spans="3:6" s="1" customFormat="1" x14ac:dyDescent="0.3">
      <c r="C176" s="40"/>
      <c r="D176" s="6"/>
      <c r="E176" s="6"/>
      <c r="F176" s="7"/>
    </row>
    <row r="177" spans="3:6" s="1" customFormat="1" x14ac:dyDescent="0.3">
      <c r="C177" s="40"/>
      <c r="D177" s="6"/>
      <c r="E177" s="6"/>
      <c r="F177" s="7"/>
    </row>
    <row r="178" spans="3:6" s="1" customFormat="1" x14ac:dyDescent="0.3">
      <c r="C178" s="40"/>
      <c r="D178" s="6"/>
      <c r="E178" s="6"/>
      <c r="F178" s="7"/>
    </row>
    <row r="179" spans="3:6" s="1" customFormat="1" x14ac:dyDescent="0.3">
      <c r="C179" s="40"/>
      <c r="D179" s="6"/>
      <c r="E179" s="6"/>
      <c r="F179" s="7"/>
    </row>
    <row r="180" spans="3:6" s="1" customFormat="1" x14ac:dyDescent="0.3">
      <c r="C180" s="40"/>
      <c r="D180" s="6"/>
      <c r="E180" s="6"/>
      <c r="F180" s="7"/>
    </row>
    <row r="181" spans="3:6" s="1" customFormat="1" x14ac:dyDescent="0.3">
      <c r="C181" s="40"/>
      <c r="D181" s="6"/>
      <c r="E181" s="6"/>
      <c r="F181" s="7"/>
    </row>
    <row r="182" spans="3:6" s="1" customFormat="1" x14ac:dyDescent="0.3">
      <c r="C182" s="40"/>
      <c r="D182" s="6"/>
      <c r="E182" s="6"/>
      <c r="F182" s="7"/>
    </row>
    <row r="183" spans="3:6" s="1" customFormat="1" x14ac:dyDescent="0.3">
      <c r="C183" s="40"/>
      <c r="D183" s="6"/>
      <c r="E183" s="6"/>
      <c r="F183" s="7"/>
    </row>
    <row r="184" spans="3:6" s="1" customFormat="1" x14ac:dyDescent="0.3">
      <c r="C184" s="40"/>
      <c r="D184" s="6"/>
      <c r="E184" s="6"/>
      <c r="F184" s="7"/>
    </row>
    <row r="185" spans="3:6" s="1" customFormat="1" x14ac:dyDescent="0.3">
      <c r="C185" s="40"/>
      <c r="D185" s="6"/>
      <c r="E185" s="6"/>
      <c r="F185" s="7"/>
    </row>
    <row r="186" spans="3:6" s="1" customFormat="1" x14ac:dyDescent="0.3">
      <c r="C186" s="40"/>
      <c r="D186" s="6"/>
      <c r="E186" s="6"/>
      <c r="F186" s="7"/>
    </row>
    <row r="187" spans="3:6" s="1" customFormat="1" x14ac:dyDescent="0.3">
      <c r="C187" s="40"/>
      <c r="D187" s="6"/>
      <c r="E187" s="6"/>
      <c r="F187" s="7"/>
    </row>
    <row r="188" spans="3:6" s="1" customFormat="1" x14ac:dyDescent="0.3">
      <c r="C188" s="40"/>
      <c r="D188" s="6"/>
      <c r="E188" s="6"/>
      <c r="F188" s="7"/>
    </row>
    <row r="189" spans="3:6" s="1" customFormat="1" x14ac:dyDescent="0.3">
      <c r="C189" s="40"/>
      <c r="D189" s="6"/>
      <c r="E189" s="6"/>
      <c r="F189" s="7"/>
    </row>
    <row r="190" spans="3:6" s="1" customFormat="1" x14ac:dyDescent="0.3">
      <c r="C190" s="40"/>
      <c r="D190" s="6"/>
      <c r="E190" s="6"/>
      <c r="F190" s="7"/>
    </row>
    <row r="191" spans="3:6" s="1" customFormat="1" x14ac:dyDescent="0.3">
      <c r="C191" s="40"/>
      <c r="D191" s="6"/>
      <c r="E191" s="6"/>
      <c r="F191" s="7"/>
    </row>
    <row r="192" spans="3:6" s="1" customFormat="1" x14ac:dyDescent="0.3">
      <c r="C192" s="40"/>
      <c r="D192" s="6"/>
      <c r="E192" s="6"/>
      <c r="F192" s="7"/>
    </row>
    <row r="193" spans="3:6" s="1" customFormat="1" x14ac:dyDescent="0.3">
      <c r="C193" s="40"/>
      <c r="D193" s="6"/>
      <c r="E193" s="6"/>
      <c r="F193" s="7"/>
    </row>
    <row r="194" spans="3:6" s="1" customFormat="1" x14ac:dyDescent="0.3">
      <c r="C194" s="40"/>
      <c r="D194" s="6"/>
      <c r="E194" s="6"/>
      <c r="F194" s="7"/>
    </row>
    <row r="195" spans="3:6" s="1" customFormat="1" x14ac:dyDescent="0.3">
      <c r="C195" s="40"/>
      <c r="D195" s="6"/>
      <c r="E195" s="6"/>
      <c r="F195" s="7"/>
    </row>
    <row r="196" spans="3:6" s="1" customFormat="1" x14ac:dyDescent="0.3">
      <c r="C196" s="40"/>
      <c r="D196" s="6"/>
      <c r="E196" s="6"/>
      <c r="F196" s="7"/>
    </row>
    <row r="197" spans="3:6" s="1" customFormat="1" x14ac:dyDescent="0.3">
      <c r="C197" s="40"/>
      <c r="D197" s="6"/>
      <c r="E197" s="6"/>
      <c r="F197" s="7"/>
    </row>
    <row r="198" spans="3:6" s="1" customFormat="1" x14ac:dyDescent="0.3">
      <c r="C198" s="40"/>
      <c r="D198" s="6"/>
      <c r="E198" s="6"/>
      <c r="F198" s="7"/>
    </row>
    <row r="199" spans="3:6" s="1" customFormat="1" x14ac:dyDescent="0.3">
      <c r="C199" s="40"/>
      <c r="D199" s="6"/>
      <c r="E199" s="6"/>
      <c r="F199" s="7"/>
    </row>
    <row r="200" spans="3:6" s="1" customFormat="1" x14ac:dyDescent="0.3">
      <c r="C200" s="40"/>
      <c r="D200" s="6"/>
      <c r="E200" s="6"/>
      <c r="F200" s="7"/>
    </row>
    <row r="201" spans="3:6" s="1" customFormat="1" x14ac:dyDescent="0.3">
      <c r="C201" s="40"/>
      <c r="D201" s="6"/>
      <c r="E201" s="6"/>
      <c r="F201" s="7"/>
    </row>
    <row r="202" spans="3:6" s="1" customFormat="1" x14ac:dyDescent="0.3">
      <c r="C202" s="40"/>
      <c r="D202" s="6"/>
      <c r="E202" s="6"/>
      <c r="F202" s="7"/>
    </row>
    <row r="203" spans="3:6" s="1" customFormat="1" x14ac:dyDescent="0.3">
      <c r="C203" s="40"/>
      <c r="D203" s="6"/>
      <c r="E203" s="6"/>
      <c r="F203" s="7"/>
    </row>
    <row r="204" spans="3:6" s="1" customFormat="1" x14ac:dyDescent="0.3">
      <c r="C204" s="40"/>
      <c r="D204" s="6"/>
      <c r="E204" s="6"/>
      <c r="F204" s="7"/>
    </row>
    <row r="205" spans="3:6" s="1" customFormat="1" x14ac:dyDescent="0.3">
      <c r="C205" s="40"/>
      <c r="D205" s="6"/>
      <c r="E205" s="6"/>
      <c r="F205" s="7"/>
    </row>
    <row r="206" spans="3:6" s="1" customFormat="1" x14ac:dyDescent="0.3">
      <c r="C206" s="40"/>
      <c r="D206" s="6"/>
      <c r="E206" s="6"/>
      <c r="F206" s="7"/>
    </row>
    <row r="207" spans="3:6" s="1" customFormat="1" x14ac:dyDescent="0.3">
      <c r="C207" s="40"/>
      <c r="D207" s="6"/>
      <c r="E207" s="6"/>
      <c r="F207" s="7"/>
    </row>
    <row r="208" spans="3:6" s="1" customFormat="1" x14ac:dyDescent="0.3">
      <c r="C208" s="40"/>
      <c r="D208" s="6"/>
      <c r="E208" s="6"/>
      <c r="F208" s="7"/>
    </row>
    <row r="209" spans="3:6" s="1" customFormat="1" x14ac:dyDescent="0.3">
      <c r="C209" s="40"/>
      <c r="D209" s="6"/>
      <c r="E209" s="6"/>
      <c r="F209" s="7"/>
    </row>
    <row r="210" spans="3:6" s="1" customFormat="1" x14ac:dyDescent="0.3">
      <c r="C210" s="40"/>
      <c r="D210" s="6"/>
      <c r="E210" s="6"/>
      <c r="F210" s="7"/>
    </row>
    <row r="211" spans="3:6" s="1" customFormat="1" x14ac:dyDescent="0.3">
      <c r="C211" s="40"/>
      <c r="D211" s="6"/>
      <c r="E211" s="6"/>
      <c r="F211" s="7"/>
    </row>
    <row r="212" spans="3:6" s="1" customFormat="1" x14ac:dyDescent="0.3">
      <c r="C212" s="40"/>
      <c r="D212" s="6"/>
      <c r="E212" s="6"/>
      <c r="F212" s="7"/>
    </row>
    <row r="213" spans="3:6" s="1" customFormat="1" x14ac:dyDescent="0.3">
      <c r="C213" s="40"/>
      <c r="D213" s="6"/>
      <c r="E213" s="6"/>
      <c r="F213" s="7"/>
    </row>
    <row r="214" spans="3:6" s="1" customFormat="1" x14ac:dyDescent="0.3">
      <c r="C214" s="40"/>
      <c r="D214" s="6"/>
      <c r="E214" s="6"/>
      <c r="F214" s="7"/>
    </row>
    <row r="215" spans="3:6" s="1" customFormat="1" x14ac:dyDescent="0.3">
      <c r="C215" s="40"/>
      <c r="D215" s="6"/>
      <c r="E215" s="6"/>
      <c r="F215" s="7"/>
    </row>
    <row r="216" spans="3:6" s="1" customFormat="1" x14ac:dyDescent="0.3">
      <c r="C216" s="40"/>
      <c r="D216" s="6"/>
      <c r="E216" s="6"/>
      <c r="F216" s="7"/>
    </row>
    <row r="217" spans="3:6" s="1" customFormat="1" x14ac:dyDescent="0.3">
      <c r="C217" s="40"/>
      <c r="D217" s="6"/>
      <c r="E217" s="6"/>
      <c r="F217" s="7"/>
    </row>
    <row r="218" spans="3:6" s="1" customFormat="1" x14ac:dyDescent="0.3">
      <c r="C218" s="40"/>
      <c r="D218" s="6"/>
      <c r="E218" s="6"/>
      <c r="F218" s="7"/>
    </row>
    <row r="219" spans="3:6" s="1" customFormat="1" x14ac:dyDescent="0.3">
      <c r="C219" s="40"/>
      <c r="D219" s="6"/>
      <c r="E219" s="6"/>
      <c r="F219" s="7"/>
    </row>
    <row r="220" spans="3:6" s="1" customFormat="1" x14ac:dyDescent="0.3">
      <c r="C220" s="40"/>
      <c r="D220" s="6"/>
      <c r="E220" s="6"/>
      <c r="F220" s="7"/>
    </row>
    <row r="221" spans="3:6" s="1" customFormat="1" x14ac:dyDescent="0.3">
      <c r="C221" s="40"/>
      <c r="D221" s="6"/>
      <c r="E221" s="6"/>
      <c r="F221" s="7"/>
    </row>
    <row r="222" spans="3:6" s="1" customFormat="1" x14ac:dyDescent="0.3">
      <c r="C222" s="40"/>
      <c r="D222" s="6"/>
      <c r="E222" s="6"/>
      <c r="F222" s="7"/>
    </row>
    <row r="223" spans="3:6" s="1" customFormat="1" x14ac:dyDescent="0.3">
      <c r="C223" s="40"/>
      <c r="D223" s="6"/>
      <c r="E223" s="6"/>
      <c r="F223" s="7"/>
    </row>
    <row r="224" spans="3:6" s="1" customFormat="1" x14ac:dyDescent="0.3">
      <c r="C224" s="40"/>
      <c r="D224" s="6"/>
      <c r="E224" s="6"/>
      <c r="F224" s="7"/>
    </row>
    <row r="225" spans="3:6" s="1" customFormat="1" x14ac:dyDescent="0.3">
      <c r="C225" s="40"/>
      <c r="D225" s="6"/>
      <c r="E225" s="6"/>
      <c r="F225" s="7"/>
    </row>
    <row r="226" spans="3:6" s="1" customFormat="1" x14ac:dyDescent="0.3">
      <c r="C226" s="40"/>
      <c r="D226" s="6"/>
      <c r="E226" s="6"/>
      <c r="F226" s="7"/>
    </row>
    <row r="227" spans="3:6" s="1" customFormat="1" x14ac:dyDescent="0.3">
      <c r="C227" s="40"/>
      <c r="D227" s="6"/>
      <c r="E227" s="6"/>
      <c r="F227" s="7"/>
    </row>
    <row r="228" spans="3:6" s="1" customFormat="1" x14ac:dyDescent="0.3">
      <c r="C228" s="40"/>
      <c r="D228" s="6"/>
      <c r="E228" s="6"/>
      <c r="F228" s="7"/>
    </row>
    <row r="229" spans="3:6" s="1" customFormat="1" x14ac:dyDescent="0.3">
      <c r="C229" s="40"/>
      <c r="D229" s="6"/>
      <c r="E229" s="6"/>
      <c r="F229" s="7"/>
    </row>
    <row r="230" spans="3:6" s="1" customFormat="1" x14ac:dyDescent="0.3">
      <c r="C230" s="40"/>
      <c r="D230" s="6"/>
      <c r="E230" s="6"/>
      <c r="F230" s="7"/>
    </row>
    <row r="231" spans="3:6" s="1" customFormat="1" x14ac:dyDescent="0.3">
      <c r="C231" s="40"/>
      <c r="D231" s="6"/>
      <c r="E231" s="6"/>
      <c r="F231" s="7"/>
    </row>
    <row r="232" spans="3:6" s="1" customFormat="1" x14ac:dyDescent="0.3">
      <c r="C232" s="40"/>
      <c r="D232" s="6"/>
      <c r="E232" s="6"/>
      <c r="F232" s="7"/>
    </row>
    <row r="233" spans="3:6" s="1" customFormat="1" x14ac:dyDescent="0.3">
      <c r="C233" s="40"/>
      <c r="D233" s="6"/>
      <c r="E233" s="6"/>
      <c r="F233" s="7"/>
    </row>
    <row r="234" spans="3:6" s="1" customFormat="1" x14ac:dyDescent="0.3">
      <c r="C234" s="40"/>
      <c r="D234" s="6"/>
      <c r="E234" s="6"/>
      <c r="F234" s="7"/>
    </row>
    <row r="235" spans="3:6" s="1" customFormat="1" x14ac:dyDescent="0.3">
      <c r="C235" s="40"/>
      <c r="D235" s="6"/>
      <c r="E235" s="6"/>
      <c r="F235" s="7"/>
    </row>
    <row r="236" spans="3:6" s="1" customFormat="1" x14ac:dyDescent="0.3">
      <c r="C236" s="40"/>
      <c r="D236" s="6"/>
      <c r="E236" s="6"/>
      <c r="F236" s="7"/>
    </row>
    <row r="237" spans="3:6" s="1" customFormat="1" x14ac:dyDescent="0.3">
      <c r="C237" s="40"/>
      <c r="D237" s="6"/>
      <c r="E237" s="6"/>
      <c r="F237" s="7"/>
    </row>
    <row r="238" spans="3:6" s="1" customFormat="1" x14ac:dyDescent="0.3">
      <c r="C238" s="40"/>
      <c r="D238" s="6"/>
      <c r="E238" s="6"/>
      <c r="F238" s="7"/>
    </row>
    <row r="239" spans="3:6" s="1" customFormat="1" x14ac:dyDescent="0.3">
      <c r="C239" s="40"/>
      <c r="D239" s="6"/>
      <c r="E239" s="6"/>
      <c r="F239" s="7"/>
    </row>
    <row r="240" spans="3:6" s="1" customFormat="1" x14ac:dyDescent="0.3">
      <c r="C240" s="40"/>
      <c r="D240" s="6"/>
      <c r="E240" s="6"/>
      <c r="F240" s="7"/>
    </row>
    <row r="241" spans="3:6" s="1" customFormat="1" x14ac:dyDescent="0.3">
      <c r="C241" s="40"/>
      <c r="D241" s="6"/>
      <c r="E241" s="6"/>
      <c r="F241" s="7"/>
    </row>
    <row r="242" spans="3:6" s="1" customFormat="1" x14ac:dyDescent="0.3">
      <c r="C242" s="40"/>
      <c r="D242" s="6"/>
      <c r="E242" s="6"/>
      <c r="F242" s="7"/>
    </row>
    <row r="243" spans="3:6" s="1" customFormat="1" x14ac:dyDescent="0.3">
      <c r="C243" s="40"/>
      <c r="D243" s="6"/>
      <c r="E243" s="6"/>
      <c r="F243" s="7"/>
    </row>
    <row r="244" spans="3:6" s="1" customFormat="1" x14ac:dyDescent="0.3">
      <c r="C244" s="40"/>
      <c r="D244" s="6"/>
      <c r="E244" s="6"/>
      <c r="F244" s="7"/>
    </row>
    <row r="245" spans="3:6" s="1" customFormat="1" x14ac:dyDescent="0.3">
      <c r="C245" s="40"/>
      <c r="D245" s="6"/>
      <c r="E245" s="6"/>
      <c r="F245" s="7"/>
    </row>
    <row r="246" spans="3:6" s="1" customFormat="1" x14ac:dyDescent="0.3">
      <c r="C246" s="40"/>
      <c r="D246" s="6"/>
      <c r="E246" s="6"/>
      <c r="F246" s="7"/>
    </row>
    <row r="247" spans="3:6" s="1" customFormat="1" x14ac:dyDescent="0.3">
      <c r="C247" s="40"/>
      <c r="D247" s="6"/>
      <c r="E247" s="6"/>
      <c r="F247" s="7"/>
    </row>
    <row r="248" spans="3:6" s="1" customFormat="1" x14ac:dyDescent="0.3">
      <c r="C248" s="40"/>
      <c r="D248" s="6"/>
      <c r="E248" s="6"/>
      <c r="F248" s="7"/>
    </row>
    <row r="249" spans="3:6" s="1" customFormat="1" x14ac:dyDescent="0.3">
      <c r="C249" s="40"/>
      <c r="D249" s="6"/>
      <c r="E249" s="6"/>
      <c r="F249" s="7"/>
    </row>
    <row r="250" spans="3:6" s="1" customFormat="1" x14ac:dyDescent="0.3">
      <c r="C250" s="40"/>
      <c r="D250" s="6"/>
      <c r="E250" s="6"/>
      <c r="F250" s="7"/>
    </row>
    <row r="251" spans="3:6" s="1" customFormat="1" x14ac:dyDescent="0.3">
      <c r="C251" s="40"/>
      <c r="D251" s="6"/>
      <c r="E251" s="6"/>
      <c r="F251" s="7"/>
    </row>
    <row r="252" spans="3:6" s="1" customFormat="1" x14ac:dyDescent="0.3">
      <c r="C252" s="40"/>
      <c r="D252" s="6"/>
      <c r="E252" s="6"/>
      <c r="F252" s="7"/>
    </row>
    <row r="253" spans="3:6" s="1" customFormat="1" x14ac:dyDescent="0.3">
      <c r="C253" s="40"/>
      <c r="D253" s="6"/>
      <c r="E253" s="6"/>
      <c r="F253" s="7"/>
    </row>
    <row r="254" spans="3:6" s="1" customFormat="1" x14ac:dyDescent="0.3">
      <c r="C254" s="40"/>
      <c r="D254" s="6"/>
      <c r="E254" s="6"/>
      <c r="F254" s="7"/>
    </row>
    <row r="255" spans="3:6" s="1" customFormat="1" x14ac:dyDescent="0.3">
      <c r="C255" s="40"/>
      <c r="D255" s="6"/>
      <c r="E255" s="6"/>
      <c r="F255" s="7"/>
    </row>
    <row r="256" spans="3:6" s="1" customFormat="1" x14ac:dyDescent="0.3">
      <c r="C256" s="40"/>
      <c r="D256" s="6"/>
      <c r="E256" s="6"/>
      <c r="F256" s="7"/>
    </row>
    <row r="257" spans="3:6" s="1" customFormat="1" x14ac:dyDescent="0.3">
      <c r="C257" s="40"/>
      <c r="D257" s="6"/>
      <c r="E257" s="6"/>
      <c r="F257" s="7"/>
    </row>
    <row r="258" spans="3:6" s="1" customFormat="1" x14ac:dyDescent="0.3">
      <c r="C258" s="40"/>
      <c r="D258" s="6"/>
      <c r="E258" s="6"/>
      <c r="F258" s="7"/>
    </row>
    <row r="259" spans="3:6" s="1" customFormat="1" x14ac:dyDescent="0.3">
      <c r="C259" s="40"/>
      <c r="D259" s="6"/>
      <c r="E259" s="6"/>
      <c r="F259" s="7"/>
    </row>
    <row r="260" spans="3:6" s="1" customFormat="1" x14ac:dyDescent="0.3">
      <c r="C260" s="40"/>
      <c r="D260" s="6"/>
      <c r="E260" s="6"/>
      <c r="F260" s="7"/>
    </row>
    <row r="261" spans="3:6" s="1" customFormat="1" x14ac:dyDescent="0.3">
      <c r="C261" s="40"/>
      <c r="D261" s="6"/>
      <c r="E261" s="6"/>
      <c r="F261" s="7"/>
    </row>
    <row r="262" spans="3:6" s="1" customFormat="1" x14ac:dyDescent="0.3">
      <c r="C262" s="40"/>
      <c r="D262" s="6"/>
      <c r="E262" s="6"/>
      <c r="F262" s="7"/>
    </row>
    <row r="263" spans="3:6" s="1" customFormat="1" x14ac:dyDescent="0.3">
      <c r="C263" s="40"/>
      <c r="D263" s="6"/>
      <c r="E263" s="6"/>
      <c r="F263" s="7"/>
    </row>
    <row r="264" spans="3:6" s="1" customFormat="1" x14ac:dyDescent="0.3">
      <c r="C264" s="40"/>
      <c r="D264" s="6"/>
      <c r="E264" s="6"/>
      <c r="F264" s="7"/>
    </row>
    <row r="265" spans="3:6" s="1" customFormat="1" x14ac:dyDescent="0.3">
      <c r="C265" s="40"/>
      <c r="D265" s="6"/>
      <c r="E265" s="6"/>
      <c r="F265" s="7"/>
    </row>
    <row r="266" spans="3:6" s="1" customFormat="1" x14ac:dyDescent="0.3">
      <c r="C266" s="40"/>
      <c r="D266" s="6"/>
      <c r="E266" s="6"/>
      <c r="F266" s="7"/>
    </row>
    <row r="267" spans="3:6" s="1" customFormat="1" x14ac:dyDescent="0.3">
      <c r="C267" s="40"/>
      <c r="D267" s="6"/>
      <c r="E267" s="6"/>
      <c r="F267" s="7"/>
    </row>
    <row r="268" spans="3:6" s="1" customFormat="1" x14ac:dyDescent="0.3">
      <c r="C268" s="40"/>
      <c r="D268" s="6"/>
      <c r="E268" s="6"/>
      <c r="F268" s="7"/>
    </row>
    <row r="269" spans="3:6" s="1" customFormat="1" x14ac:dyDescent="0.3">
      <c r="C269" s="40"/>
      <c r="D269" s="6"/>
      <c r="E269" s="6"/>
      <c r="F269" s="7"/>
    </row>
    <row r="270" spans="3:6" s="1" customFormat="1" x14ac:dyDescent="0.3">
      <c r="C270" s="40"/>
      <c r="D270" s="6"/>
      <c r="E270" s="6"/>
      <c r="F270" s="7"/>
    </row>
    <row r="271" spans="3:6" s="1" customFormat="1" x14ac:dyDescent="0.3">
      <c r="C271" s="40"/>
      <c r="D271" s="6"/>
      <c r="E271" s="6"/>
      <c r="F271" s="7"/>
    </row>
    <row r="272" spans="3:6" s="1" customFormat="1" x14ac:dyDescent="0.3">
      <c r="C272" s="40"/>
      <c r="D272" s="6"/>
      <c r="E272" s="6"/>
      <c r="F272" s="7"/>
    </row>
    <row r="273" spans="3:6" s="1" customFormat="1" x14ac:dyDescent="0.3">
      <c r="C273" s="40"/>
      <c r="D273" s="6"/>
      <c r="E273" s="6"/>
      <c r="F273" s="7"/>
    </row>
    <row r="274" spans="3:6" s="1" customFormat="1" x14ac:dyDescent="0.3">
      <c r="C274" s="40"/>
      <c r="D274" s="6"/>
      <c r="E274" s="6"/>
      <c r="F274" s="7"/>
    </row>
    <row r="275" spans="3:6" s="1" customFormat="1" x14ac:dyDescent="0.3">
      <c r="C275" s="40"/>
      <c r="D275" s="6"/>
      <c r="E275" s="6"/>
      <c r="F275" s="7"/>
    </row>
    <row r="276" spans="3:6" s="1" customFormat="1" x14ac:dyDescent="0.3">
      <c r="C276" s="40"/>
      <c r="D276" s="6"/>
      <c r="E276" s="6"/>
      <c r="F276" s="7"/>
    </row>
    <row r="277" spans="3:6" s="1" customFormat="1" x14ac:dyDescent="0.3">
      <c r="C277" s="40"/>
      <c r="D277" s="6"/>
      <c r="E277" s="6"/>
      <c r="F277" s="7"/>
    </row>
    <row r="278" spans="3:6" s="1" customFormat="1" x14ac:dyDescent="0.3">
      <c r="C278" s="40"/>
      <c r="D278" s="6"/>
      <c r="E278" s="6"/>
      <c r="F278" s="7"/>
    </row>
    <row r="279" spans="3:6" s="1" customFormat="1" x14ac:dyDescent="0.3">
      <c r="C279" s="40"/>
      <c r="D279" s="6"/>
      <c r="E279" s="6"/>
      <c r="F279" s="7"/>
    </row>
    <row r="280" spans="3:6" s="1" customFormat="1" x14ac:dyDescent="0.3">
      <c r="C280" s="40"/>
      <c r="D280" s="6"/>
      <c r="E280" s="6"/>
      <c r="F280" s="7"/>
    </row>
    <row r="281" spans="3:6" s="1" customFormat="1" x14ac:dyDescent="0.3">
      <c r="C281" s="40"/>
      <c r="D281" s="6"/>
      <c r="E281" s="6"/>
      <c r="F281" s="7"/>
    </row>
    <row r="282" spans="3:6" s="1" customFormat="1" x14ac:dyDescent="0.3">
      <c r="C282" s="40"/>
      <c r="D282" s="6"/>
      <c r="E282" s="6"/>
      <c r="F282" s="7"/>
    </row>
    <row r="283" spans="3:6" s="1" customFormat="1" x14ac:dyDescent="0.3">
      <c r="C283" s="40"/>
      <c r="D283" s="6"/>
      <c r="E283" s="6"/>
      <c r="F283" s="7"/>
    </row>
    <row r="284" spans="3:6" s="1" customFormat="1" x14ac:dyDescent="0.3">
      <c r="C284" s="40"/>
      <c r="D284" s="6"/>
      <c r="E284" s="6"/>
      <c r="F284" s="7"/>
    </row>
    <row r="285" spans="3:6" s="1" customFormat="1" x14ac:dyDescent="0.3">
      <c r="C285" s="40"/>
      <c r="D285" s="6"/>
      <c r="E285" s="6"/>
      <c r="F285" s="7"/>
    </row>
    <row r="286" spans="3:6" s="1" customFormat="1" x14ac:dyDescent="0.3">
      <c r="C286" s="40"/>
      <c r="D286" s="6"/>
      <c r="E286" s="6"/>
      <c r="F286" s="7"/>
    </row>
    <row r="287" spans="3:6" s="1" customFormat="1" x14ac:dyDescent="0.3">
      <c r="C287" s="40"/>
      <c r="D287" s="6"/>
      <c r="E287" s="6"/>
      <c r="F287" s="7"/>
    </row>
    <row r="288" spans="3:6" s="1" customFormat="1" x14ac:dyDescent="0.3">
      <c r="C288" s="40"/>
      <c r="D288" s="6"/>
      <c r="E288" s="6"/>
      <c r="F288" s="7"/>
    </row>
    <row r="289" spans="3:6" s="1" customFormat="1" x14ac:dyDescent="0.3">
      <c r="C289" s="40"/>
      <c r="D289" s="6"/>
      <c r="E289" s="6"/>
      <c r="F289" s="7"/>
    </row>
    <row r="290" spans="3:6" s="1" customFormat="1" x14ac:dyDescent="0.3">
      <c r="C290" s="40"/>
      <c r="D290" s="6"/>
      <c r="E290" s="6"/>
      <c r="F290" s="7"/>
    </row>
    <row r="291" spans="3:6" s="1" customFormat="1" x14ac:dyDescent="0.3">
      <c r="C291" s="40"/>
      <c r="D291" s="6"/>
      <c r="E291" s="6"/>
      <c r="F291" s="7"/>
    </row>
    <row r="292" spans="3:6" s="1" customFormat="1" x14ac:dyDescent="0.3">
      <c r="C292" s="40"/>
      <c r="D292" s="6"/>
      <c r="E292" s="6"/>
      <c r="F292" s="7"/>
    </row>
    <row r="293" spans="3:6" s="1" customFormat="1" x14ac:dyDescent="0.3">
      <c r="C293" s="40"/>
      <c r="D293" s="6"/>
      <c r="E293" s="6"/>
      <c r="F293" s="7"/>
    </row>
    <row r="294" spans="3:6" s="1" customFormat="1" x14ac:dyDescent="0.3">
      <c r="C294" s="40"/>
      <c r="D294" s="6"/>
      <c r="E294" s="6"/>
      <c r="F294" s="7"/>
    </row>
    <row r="295" spans="3:6" s="1" customFormat="1" x14ac:dyDescent="0.3">
      <c r="C295" s="40"/>
      <c r="D295" s="6"/>
      <c r="E295" s="6"/>
      <c r="F295" s="7"/>
    </row>
    <row r="296" spans="3:6" s="1" customFormat="1" x14ac:dyDescent="0.3">
      <c r="C296" s="40"/>
      <c r="D296" s="6"/>
      <c r="E296" s="6"/>
      <c r="F296" s="7"/>
    </row>
    <row r="297" spans="3:6" s="1" customFormat="1" x14ac:dyDescent="0.3">
      <c r="C297" s="40"/>
      <c r="D297" s="6"/>
      <c r="E297" s="6"/>
      <c r="F297" s="7"/>
    </row>
    <row r="298" spans="3:6" s="1" customFormat="1" x14ac:dyDescent="0.3">
      <c r="C298" s="40"/>
      <c r="D298" s="6"/>
      <c r="E298" s="6"/>
      <c r="F298" s="7"/>
    </row>
    <row r="299" spans="3:6" s="1" customFormat="1" x14ac:dyDescent="0.3">
      <c r="C299" s="40"/>
      <c r="D299" s="6"/>
      <c r="E299" s="6"/>
      <c r="F299" s="7"/>
    </row>
    <row r="300" spans="3:6" s="1" customFormat="1" x14ac:dyDescent="0.3">
      <c r="C300" s="40"/>
      <c r="D300" s="6"/>
      <c r="E300" s="6"/>
      <c r="F300" s="7"/>
    </row>
    <row r="301" spans="3:6" s="1" customFormat="1" x14ac:dyDescent="0.3">
      <c r="C301" s="40"/>
      <c r="D301" s="6"/>
      <c r="E301" s="6"/>
      <c r="F301" s="7"/>
    </row>
    <row r="302" spans="3:6" s="1" customFormat="1" x14ac:dyDescent="0.3">
      <c r="C302" s="40"/>
      <c r="D302" s="6"/>
      <c r="E302" s="6"/>
      <c r="F302" s="7"/>
    </row>
    <row r="303" spans="3:6" s="1" customFormat="1" x14ac:dyDescent="0.3">
      <c r="C303" s="40"/>
      <c r="D303" s="6"/>
      <c r="E303" s="6"/>
      <c r="F303" s="7"/>
    </row>
    <row r="304" spans="3:6" s="1" customFormat="1" x14ac:dyDescent="0.3">
      <c r="C304" s="40"/>
      <c r="D304" s="6"/>
      <c r="E304" s="6"/>
      <c r="F304" s="7"/>
    </row>
    <row r="305" spans="3:6" s="1" customFormat="1" x14ac:dyDescent="0.3">
      <c r="C305" s="40"/>
      <c r="D305" s="6"/>
      <c r="E305" s="6"/>
      <c r="F305" s="7"/>
    </row>
    <row r="306" spans="3:6" s="1" customFormat="1" x14ac:dyDescent="0.3">
      <c r="C306" s="40"/>
      <c r="D306" s="6"/>
      <c r="E306" s="6"/>
      <c r="F306" s="7"/>
    </row>
    <row r="307" spans="3:6" s="1" customFormat="1" x14ac:dyDescent="0.3">
      <c r="C307" s="40"/>
      <c r="D307" s="6"/>
      <c r="E307" s="6"/>
      <c r="F307" s="7"/>
    </row>
    <row r="308" spans="3:6" s="1" customFormat="1" x14ac:dyDescent="0.3">
      <c r="C308" s="40"/>
      <c r="D308" s="6"/>
      <c r="E308" s="6"/>
      <c r="F308" s="7"/>
    </row>
    <row r="309" spans="3:6" s="1" customFormat="1" x14ac:dyDescent="0.3">
      <c r="C309" s="40"/>
      <c r="D309" s="6"/>
      <c r="E309" s="6"/>
      <c r="F309" s="7"/>
    </row>
    <row r="310" spans="3:6" s="1" customFormat="1" x14ac:dyDescent="0.3">
      <c r="C310" s="40"/>
      <c r="D310" s="6"/>
      <c r="E310" s="6"/>
      <c r="F310" s="7"/>
    </row>
    <row r="311" spans="3:6" s="1" customFormat="1" x14ac:dyDescent="0.3">
      <c r="C311" s="40"/>
      <c r="D311" s="6"/>
      <c r="E311" s="6"/>
      <c r="F311" s="7"/>
    </row>
    <row r="312" spans="3:6" s="1" customFormat="1" x14ac:dyDescent="0.3">
      <c r="C312" s="40"/>
      <c r="D312" s="6"/>
      <c r="E312" s="6"/>
      <c r="F312" s="7"/>
    </row>
    <row r="313" spans="3:6" s="1" customFormat="1" x14ac:dyDescent="0.3">
      <c r="C313" s="40"/>
      <c r="D313" s="6"/>
      <c r="E313" s="6"/>
      <c r="F313" s="7"/>
    </row>
    <row r="314" spans="3:6" s="1" customFormat="1" x14ac:dyDescent="0.3">
      <c r="C314" s="40"/>
      <c r="D314" s="6"/>
      <c r="E314" s="6"/>
      <c r="F314" s="7"/>
    </row>
    <row r="315" spans="3:6" s="1" customFormat="1" x14ac:dyDescent="0.3">
      <c r="C315" s="40"/>
      <c r="D315" s="6"/>
      <c r="E315" s="6"/>
      <c r="F315" s="7"/>
    </row>
    <row r="316" spans="3:6" s="1" customFormat="1" x14ac:dyDescent="0.3">
      <c r="C316" s="40"/>
      <c r="D316" s="6"/>
      <c r="E316" s="6"/>
      <c r="F316" s="7"/>
    </row>
    <row r="317" spans="3:6" s="1" customFormat="1" x14ac:dyDescent="0.3">
      <c r="C317" s="40"/>
      <c r="D317" s="6"/>
      <c r="E317" s="6"/>
      <c r="F317" s="7"/>
    </row>
    <row r="318" spans="3:6" s="1" customFormat="1" x14ac:dyDescent="0.3">
      <c r="C318" s="40"/>
      <c r="D318" s="6"/>
      <c r="E318" s="6"/>
      <c r="F318" s="7"/>
    </row>
    <row r="319" spans="3:6" s="1" customFormat="1" x14ac:dyDescent="0.3">
      <c r="C319" s="40"/>
      <c r="D319" s="6"/>
      <c r="E319" s="6"/>
      <c r="F319" s="7"/>
    </row>
    <row r="320" spans="3:6" s="1" customFormat="1" x14ac:dyDescent="0.3">
      <c r="C320" s="40"/>
      <c r="D320" s="6"/>
      <c r="E320" s="6"/>
      <c r="F320" s="7"/>
    </row>
    <row r="321" spans="3:6" s="1" customFormat="1" x14ac:dyDescent="0.3">
      <c r="C321" s="40"/>
      <c r="D321" s="6"/>
      <c r="E321" s="6"/>
      <c r="F321" s="7"/>
    </row>
    <row r="322" spans="3:6" s="1" customFormat="1" x14ac:dyDescent="0.3">
      <c r="C322" s="40"/>
      <c r="D322" s="6"/>
      <c r="E322" s="6"/>
      <c r="F322" s="7"/>
    </row>
    <row r="323" spans="3:6" s="1" customFormat="1" x14ac:dyDescent="0.3">
      <c r="C323" s="40"/>
      <c r="D323" s="6"/>
      <c r="E323" s="6"/>
      <c r="F323" s="7"/>
    </row>
    <row r="324" spans="3:6" s="1" customFormat="1" x14ac:dyDescent="0.3">
      <c r="C324" s="40"/>
      <c r="D324" s="6"/>
      <c r="E324" s="6"/>
      <c r="F324" s="7"/>
    </row>
    <row r="325" spans="3:6" s="1" customFormat="1" x14ac:dyDescent="0.3">
      <c r="C325" s="40"/>
      <c r="D325" s="6"/>
      <c r="E325" s="6"/>
      <c r="F325" s="7"/>
    </row>
    <row r="326" spans="3:6" s="1" customFormat="1" x14ac:dyDescent="0.3">
      <c r="C326" s="40"/>
      <c r="D326" s="6"/>
      <c r="E326" s="6"/>
      <c r="F326" s="7"/>
    </row>
    <row r="327" spans="3:6" s="1" customFormat="1" x14ac:dyDescent="0.3">
      <c r="C327" s="40"/>
      <c r="D327" s="6"/>
      <c r="E327" s="6"/>
      <c r="F327" s="7"/>
    </row>
    <row r="328" spans="3:6" s="1" customFormat="1" x14ac:dyDescent="0.3">
      <c r="C328" s="40"/>
      <c r="D328" s="6"/>
      <c r="E328" s="6"/>
      <c r="F328" s="7"/>
    </row>
    <row r="329" spans="3:6" s="1" customFormat="1" x14ac:dyDescent="0.3">
      <c r="C329" s="40"/>
      <c r="D329" s="6"/>
      <c r="E329" s="6"/>
      <c r="F329" s="7"/>
    </row>
    <row r="330" spans="3:6" s="1" customFormat="1" x14ac:dyDescent="0.3">
      <c r="C330" s="40"/>
      <c r="D330" s="6"/>
      <c r="E330" s="6"/>
      <c r="F330" s="7"/>
    </row>
    <row r="331" spans="3:6" s="1" customFormat="1" x14ac:dyDescent="0.3">
      <c r="C331" s="40"/>
      <c r="D331" s="6"/>
      <c r="E331" s="6"/>
      <c r="F331" s="7"/>
    </row>
    <row r="332" spans="3:6" s="1" customFormat="1" x14ac:dyDescent="0.3">
      <c r="C332" s="40"/>
      <c r="D332" s="6"/>
      <c r="E332" s="6"/>
      <c r="F332" s="7"/>
    </row>
    <row r="333" spans="3:6" s="1" customFormat="1" x14ac:dyDescent="0.3">
      <c r="C333" s="40"/>
      <c r="D333" s="6"/>
      <c r="E333" s="6"/>
      <c r="F333" s="7"/>
    </row>
    <row r="334" spans="3:6" s="1" customFormat="1" x14ac:dyDescent="0.3">
      <c r="C334" s="40"/>
      <c r="D334" s="6"/>
      <c r="E334" s="6"/>
      <c r="F334" s="7"/>
    </row>
    <row r="335" spans="3:6" s="1" customFormat="1" x14ac:dyDescent="0.3">
      <c r="C335" s="40"/>
      <c r="D335" s="6"/>
      <c r="E335" s="6"/>
      <c r="F335" s="7"/>
    </row>
    <row r="336" spans="3:6" s="1" customFormat="1" x14ac:dyDescent="0.3">
      <c r="C336" s="40"/>
      <c r="D336" s="6"/>
      <c r="E336" s="6"/>
      <c r="F336" s="7"/>
    </row>
    <row r="337" spans="3:6" s="1" customFormat="1" x14ac:dyDescent="0.3">
      <c r="C337" s="40"/>
      <c r="D337" s="6"/>
      <c r="E337" s="6"/>
      <c r="F337" s="7"/>
    </row>
    <row r="338" spans="3:6" s="1" customFormat="1" x14ac:dyDescent="0.3">
      <c r="C338" s="40"/>
      <c r="D338" s="6"/>
      <c r="E338" s="6"/>
      <c r="F338" s="7"/>
    </row>
    <row r="339" spans="3:6" s="1" customFormat="1" x14ac:dyDescent="0.3">
      <c r="C339" s="40"/>
      <c r="D339" s="6"/>
      <c r="E339" s="6"/>
      <c r="F339" s="7"/>
    </row>
    <row r="340" spans="3:6" s="1" customFormat="1" x14ac:dyDescent="0.3">
      <c r="C340" s="40"/>
      <c r="D340" s="6"/>
      <c r="E340" s="6"/>
      <c r="F340" s="7"/>
    </row>
    <row r="341" spans="3:6" s="1" customFormat="1" x14ac:dyDescent="0.3">
      <c r="C341" s="40"/>
      <c r="D341" s="6"/>
      <c r="E341" s="6"/>
      <c r="F341" s="7"/>
    </row>
    <row r="342" spans="3:6" s="1" customFormat="1" x14ac:dyDescent="0.3">
      <c r="C342" s="40"/>
      <c r="D342" s="6"/>
      <c r="E342" s="6"/>
      <c r="F342" s="7"/>
    </row>
    <row r="343" spans="3:6" s="1" customFormat="1" x14ac:dyDescent="0.3">
      <c r="C343" s="40"/>
      <c r="D343" s="6"/>
      <c r="E343" s="6"/>
      <c r="F343" s="7"/>
    </row>
    <row r="344" spans="3:6" s="1" customFormat="1" x14ac:dyDescent="0.3">
      <c r="C344" s="40"/>
      <c r="D344" s="6"/>
      <c r="E344" s="6"/>
      <c r="F344" s="7"/>
    </row>
    <row r="345" spans="3:6" s="1" customFormat="1" x14ac:dyDescent="0.3">
      <c r="C345" s="40"/>
      <c r="D345" s="6"/>
      <c r="E345" s="6"/>
      <c r="F345" s="7"/>
    </row>
    <row r="346" spans="3:6" s="1" customFormat="1" x14ac:dyDescent="0.3">
      <c r="C346" s="40"/>
      <c r="D346" s="6"/>
      <c r="E346" s="6"/>
      <c r="F346" s="7"/>
    </row>
    <row r="347" spans="3:6" s="1" customFormat="1" x14ac:dyDescent="0.3">
      <c r="C347" s="40"/>
      <c r="D347" s="6"/>
      <c r="E347" s="6"/>
      <c r="F347" s="7"/>
    </row>
    <row r="348" spans="3:6" s="1" customFormat="1" x14ac:dyDescent="0.3">
      <c r="C348" s="40"/>
      <c r="D348" s="6"/>
      <c r="E348" s="6"/>
      <c r="F348" s="7"/>
    </row>
    <row r="349" spans="3:6" s="1" customFormat="1" x14ac:dyDescent="0.3">
      <c r="C349" s="40"/>
      <c r="D349" s="6"/>
      <c r="E349" s="6"/>
      <c r="F349" s="7"/>
    </row>
    <row r="350" spans="3:6" s="1" customFormat="1" x14ac:dyDescent="0.3">
      <c r="C350" s="40"/>
      <c r="D350" s="6"/>
      <c r="E350" s="6"/>
      <c r="F350" s="7"/>
    </row>
    <row r="351" spans="3:6" s="1" customFormat="1" x14ac:dyDescent="0.3">
      <c r="C351" s="40"/>
      <c r="D351" s="6"/>
      <c r="E351" s="6"/>
      <c r="F351" s="7"/>
    </row>
    <row r="352" spans="3:6" s="1" customFormat="1" x14ac:dyDescent="0.3">
      <c r="C352" s="40"/>
      <c r="D352" s="6"/>
      <c r="E352" s="6"/>
      <c r="F352" s="7"/>
    </row>
    <row r="353" spans="3:6" s="1" customFormat="1" x14ac:dyDescent="0.3">
      <c r="C353" s="40"/>
      <c r="D353" s="6"/>
      <c r="E353" s="6"/>
      <c r="F353" s="7"/>
    </row>
    <row r="354" spans="3:6" s="1" customFormat="1" x14ac:dyDescent="0.3">
      <c r="C354" s="40"/>
      <c r="D354" s="6"/>
      <c r="E354" s="6"/>
      <c r="F354" s="7"/>
    </row>
    <row r="355" spans="3:6" s="1" customFormat="1" x14ac:dyDescent="0.3">
      <c r="C355" s="40"/>
      <c r="D355" s="6"/>
      <c r="E355" s="6"/>
      <c r="F355" s="7"/>
    </row>
    <row r="356" spans="3:6" s="1" customFormat="1" x14ac:dyDescent="0.3">
      <c r="C356" s="40"/>
      <c r="D356" s="6"/>
      <c r="E356" s="6"/>
      <c r="F356" s="7"/>
    </row>
    <row r="357" spans="3:6" s="1" customFormat="1" x14ac:dyDescent="0.3">
      <c r="C357" s="40"/>
      <c r="D357" s="6"/>
      <c r="E357" s="6"/>
      <c r="F357" s="7"/>
    </row>
    <row r="358" spans="3:6" s="1" customFormat="1" x14ac:dyDescent="0.3">
      <c r="C358" s="40"/>
      <c r="D358" s="6"/>
      <c r="E358" s="6"/>
      <c r="F358" s="7"/>
    </row>
    <row r="359" spans="3:6" s="1" customFormat="1" x14ac:dyDescent="0.3">
      <c r="C359" s="40"/>
      <c r="D359" s="6"/>
      <c r="E359" s="6"/>
      <c r="F359" s="7"/>
    </row>
    <row r="360" spans="3:6" s="1" customFormat="1" x14ac:dyDescent="0.3">
      <c r="C360" s="40"/>
      <c r="D360" s="6"/>
      <c r="E360" s="6"/>
      <c r="F360" s="7"/>
    </row>
    <row r="361" spans="3:6" s="1" customFormat="1" x14ac:dyDescent="0.3">
      <c r="C361" s="40"/>
      <c r="D361" s="6"/>
      <c r="E361" s="6"/>
      <c r="F361" s="7"/>
    </row>
    <row r="362" spans="3:6" s="1" customFormat="1" x14ac:dyDescent="0.3">
      <c r="C362" s="40"/>
      <c r="D362" s="6"/>
      <c r="E362" s="6"/>
      <c r="F362" s="7"/>
    </row>
    <row r="363" spans="3:6" s="1" customFormat="1" x14ac:dyDescent="0.3">
      <c r="C363" s="40"/>
      <c r="D363" s="6"/>
      <c r="E363" s="6"/>
      <c r="F363" s="7"/>
    </row>
    <row r="364" spans="3:6" s="1" customFormat="1" x14ac:dyDescent="0.3">
      <c r="C364" s="40"/>
      <c r="D364" s="6"/>
      <c r="E364" s="6"/>
      <c r="F364" s="7"/>
    </row>
    <row r="365" spans="3:6" s="1" customFormat="1" x14ac:dyDescent="0.3">
      <c r="C365" s="40"/>
      <c r="D365" s="6"/>
      <c r="E365" s="6"/>
      <c r="F365" s="7"/>
    </row>
    <row r="366" spans="3:6" s="1" customFormat="1" x14ac:dyDescent="0.3">
      <c r="C366" s="40"/>
      <c r="D366" s="6"/>
      <c r="E366" s="6"/>
      <c r="F366" s="7"/>
    </row>
    <row r="367" spans="3:6" s="1" customFormat="1" x14ac:dyDescent="0.3">
      <c r="C367" s="40"/>
      <c r="D367" s="6"/>
      <c r="E367" s="6"/>
      <c r="F367" s="7"/>
    </row>
    <row r="368" spans="3:6" s="1" customFormat="1" x14ac:dyDescent="0.3">
      <c r="C368" s="40"/>
      <c r="D368" s="6"/>
      <c r="E368" s="6"/>
      <c r="F368" s="7"/>
    </row>
    <row r="369" spans="3:6" s="1" customFormat="1" x14ac:dyDescent="0.3">
      <c r="C369" s="40"/>
      <c r="D369" s="6"/>
      <c r="E369" s="6"/>
      <c r="F369" s="7"/>
    </row>
    <row r="370" spans="3:6" s="1" customFormat="1" x14ac:dyDescent="0.3">
      <c r="C370" s="40"/>
      <c r="D370" s="6"/>
      <c r="E370" s="6"/>
      <c r="F370" s="7"/>
    </row>
    <row r="371" spans="3:6" s="1" customFormat="1" x14ac:dyDescent="0.3">
      <c r="C371" s="40"/>
      <c r="D371" s="6"/>
      <c r="E371" s="6"/>
      <c r="F371" s="7"/>
    </row>
    <row r="372" spans="3:6" s="1" customFormat="1" x14ac:dyDescent="0.3">
      <c r="C372" s="40"/>
      <c r="D372" s="6"/>
      <c r="E372" s="6"/>
      <c r="F372" s="7"/>
    </row>
    <row r="373" spans="3:6" s="1" customFormat="1" x14ac:dyDescent="0.3">
      <c r="C373" s="40"/>
      <c r="D373" s="6"/>
      <c r="E373" s="6"/>
      <c r="F373" s="7"/>
    </row>
    <row r="374" spans="3:6" s="1" customFormat="1" x14ac:dyDescent="0.3">
      <c r="C374" s="40"/>
      <c r="D374" s="6"/>
      <c r="E374" s="6"/>
      <c r="F374" s="7"/>
    </row>
    <row r="375" spans="3:6" s="1" customFormat="1" x14ac:dyDescent="0.3">
      <c r="C375" s="40"/>
      <c r="D375" s="6"/>
      <c r="E375" s="6"/>
      <c r="F375" s="7"/>
    </row>
    <row r="376" spans="3:6" s="1" customFormat="1" x14ac:dyDescent="0.3">
      <c r="C376" s="40"/>
      <c r="D376" s="6"/>
      <c r="E376" s="6"/>
      <c r="F376" s="7"/>
    </row>
    <row r="377" spans="3:6" s="1" customFormat="1" x14ac:dyDescent="0.3">
      <c r="C377" s="40"/>
      <c r="D377" s="6"/>
      <c r="E377" s="6"/>
      <c r="F377" s="7"/>
    </row>
    <row r="378" spans="3:6" s="1" customFormat="1" x14ac:dyDescent="0.3">
      <c r="C378" s="40"/>
      <c r="D378" s="6"/>
      <c r="E378" s="6"/>
      <c r="F378" s="7"/>
    </row>
    <row r="379" spans="3:6" s="1" customFormat="1" x14ac:dyDescent="0.3">
      <c r="C379" s="40"/>
      <c r="D379" s="6"/>
      <c r="E379" s="6"/>
      <c r="F379" s="7"/>
    </row>
    <row r="380" spans="3:6" s="1" customFormat="1" x14ac:dyDescent="0.3">
      <c r="C380" s="40"/>
      <c r="D380" s="6"/>
      <c r="E380" s="6"/>
      <c r="F380" s="7"/>
    </row>
    <row r="381" spans="3:6" s="1" customFormat="1" x14ac:dyDescent="0.3">
      <c r="C381" s="40"/>
      <c r="D381" s="6"/>
      <c r="E381" s="6"/>
      <c r="F381" s="7"/>
    </row>
    <row r="382" spans="3:6" s="1" customFormat="1" x14ac:dyDescent="0.3">
      <c r="C382" s="40"/>
      <c r="D382" s="6"/>
      <c r="E382" s="6"/>
      <c r="F382" s="7"/>
    </row>
    <row r="383" spans="3:6" s="1" customFormat="1" x14ac:dyDescent="0.3">
      <c r="C383" s="40"/>
      <c r="D383" s="6"/>
      <c r="E383" s="6"/>
      <c r="F383" s="7"/>
    </row>
    <row r="384" spans="3:6" s="1" customFormat="1" x14ac:dyDescent="0.3">
      <c r="C384" s="40"/>
      <c r="D384" s="6"/>
      <c r="E384" s="6"/>
      <c r="F384" s="7"/>
    </row>
    <row r="385" spans="2:6" s="1" customFormat="1" x14ac:dyDescent="0.3">
      <c r="C385" s="40"/>
      <c r="D385" s="6"/>
      <c r="E385" s="6"/>
      <c r="F385" s="7"/>
    </row>
    <row r="386" spans="2:6" s="1" customFormat="1" x14ac:dyDescent="0.3">
      <c r="C386" s="40"/>
      <c r="D386" s="6"/>
      <c r="E386" s="6"/>
      <c r="F386" s="7"/>
    </row>
    <row r="387" spans="2:6" s="1" customFormat="1" x14ac:dyDescent="0.3">
      <c r="C387" s="40"/>
      <c r="D387" s="6"/>
      <c r="E387" s="6"/>
      <c r="F387" s="7"/>
    </row>
    <row r="388" spans="2:6" s="1" customFormat="1" x14ac:dyDescent="0.3">
      <c r="C388" s="40"/>
      <c r="D388" s="6"/>
      <c r="E388" s="6"/>
      <c r="F388" s="7"/>
    </row>
    <row r="389" spans="2:6" s="1" customFormat="1" x14ac:dyDescent="0.3">
      <c r="C389" s="40"/>
      <c r="D389" s="6"/>
      <c r="E389" s="6"/>
      <c r="F389" s="7"/>
    </row>
    <row r="390" spans="2:6" s="1" customFormat="1" x14ac:dyDescent="0.3">
      <c r="C390" s="40"/>
      <c r="D390" s="6"/>
      <c r="E390" s="6"/>
      <c r="F390" s="7"/>
    </row>
    <row r="391" spans="2:6" x14ac:dyDescent="0.3">
      <c r="B391" s="1"/>
      <c r="C391" s="40"/>
    </row>
  </sheetData>
  <mergeCells count="38">
    <mergeCell ref="B2:F2"/>
    <mergeCell ref="C3:D3"/>
    <mergeCell ref="C33:H33"/>
    <mergeCell ref="C13:H13"/>
    <mergeCell ref="C29:H29"/>
    <mergeCell ref="C6:H6"/>
    <mergeCell ref="C7:H7"/>
    <mergeCell ref="C8:H9"/>
    <mergeCell ref="D11:D12"/>
    <mergeCell ref="C35:G35"/>
    <mergeCell ref="C36:G36"/>
    <mergeCell ref="C56:G56"/>
    <mergeCell ref="C57:G57"/>
    <mergeCell ref="C55:G55"/>
    <mergeCell ref="C43:H43"/>
    <mergeCell ref="C48:H48"/>
    <mergeCell ref="C54:G54"/>
    <mergeCell ref="C79:E80"/>
    <mergeCell ref="I36:K36"/>
    <mergeCell ref="D38:D39"/>
    <mergeCell ref="E38:E39"/>
    <mergeCell ref="C37:G37"/>
    <mergeCell ref="C40:H40"/>
    <mergeCell ref="C41:H41"/>
    <mergeCell ref="I52:K52"/>
    <mergeCell ref="I53:K53"/>
    <mergeCell ref="C58:H58"/>
    <mergeCell ref="C59:H59"/>
    <mergeCell ref="C60:H60"/>
    <mergeCell ref="C61:H61"/>
    <mergeCell ref="C62:H62"/>
    <mergeCell ref="C68:H68"/>
    <mergeCell ref="C69:H69"/>
    <mergeCell ref="C63:H63"/>
    <mergeCell ref="C64:H64"/>
    <mergeCell ref="C65:H65"/>
    <mergeCell ref="C66:H66"/>
    <mergeCell ref="C67:H67"/>
  </mergeCells>
  <printOptions horizontalCentered="1" verticalCentered="1"/>
  <pageMargins left="0" right="0.11811023622047245" top="0" bottom="0" header="0" footer="0"/>
  <pageSetup scale="60" orientation="portrait" r:id="rId1"/>
  <ignoredErrors>
    <ignoredError sqref="C38:E38 C39:G39 G38" numberStoredAsText="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9F629-0FE8-45AA-93D5-6E3BDA2842CE}">
  <sheetPr>
    <tabColor rgb="FFFFC000"/>
  </sheetPr>
  <dimension ref="A1:AP59"/>
  <sheetViews>
    <sheetView topLeftCell="C1" zoomScale="60" zoomScaleNormal="60" zoomScaleSheetLayoutView="85" workbookViewId="0">
      <selection activeCell="Y15" sqref="Y15"/>
    </sheetView>
  </sheetViews>
  <sheetFormatPr baseColWidth="10" defaultRowHeight="16.5" x14ac:dyDescent="0.3"/>
  <cols>
    <col min="1" max="1" width="56.140625" style="155" customWidth="1"/>
    <col min="2" max="18" width="3.7109375" style="155" customWidth="1"/>
    <col min="19" max="20" width="4.42578125" style="155" customWidth="1"/>
    <col min="21" max="21" width="5.85546875" style="155" customWidth="1"/>
    <col min="22" max="22" width="47.28515625" style="156" customWidth="1"/>
    <col min="23" max="34" width="11.42578125" style="155" customWidth="1"/>
    <col min="35" max="35" width="17.140625" style="155" customWidth="1"/>
    <col min="36" max="36" width="11.42578125" style="155" customWidth="1"/>
    <col min="37" max="37" width="14.28515625" style="155" customWidth="1"/>
    <col min="38" max="40" width="11.42578125" style="155" customWidth="1"/>
    <col min="41" max="41" width="15.42578125" style="155" customWidth="1"/>
    <col min="42" max="42" width="2.7109375" style="155" customWidth="1"/>
    <col min="43" max="257" width="11.42578125" style="155"/>
    <col min="258" max="258" width="56.140625" style="155" customWidth="1"/>
    <col min="259" max="275" width="3.7109375" style="155" customWidth="1"/>
    <col min="276" max="277" width="4.42578125" style="155" customWidth="1"/>
    <col min="278" max="278" width="5.85546875" style="155" customWidth="1"/>
    <col min="279" max="279" width="46.42578125" style="155" customWidth="1"/>
    <col min="280" max="286" width="11.42578125" style="155"/>
    <col min="287" max="288" width="8.140625" style="155" customWidth="1"/>
    <col min="289" max="289" width="11.42578125" style="155"/>
    <col min="290" max="290" width="22.85546875" style="155" customWidth="1"/>
    <col min="291" max="293" width="11.42578125" style="155"/>
    <col min="294" max="294" width="15.42578125" style="155" customWidth="1"/>
    <col min="295" max="297" width="11.42578125" style="155"/>
    <col min="298" max="298" width="2.7109375" style="155" customWidth="1"/>
    <col min="299" max="513" width="11.42578125" style="155"/>
    <col min="514" max="514" width="56.140625" style="155" customWidth="1"/>
    <col min="515" max="531" width="3.7109375" style="155" customWidth="1"/>
    <col min="532" max="533" width="4.42578125" style="155" customWidth="1"/>
    <col min="534" max="534" width="5.85546875" style="155" customWidth="1"/>
    <col min="535" max="535" width="46.42578125" style="155" customWidth="1"/>
    <col min="536" max="542" width="11.42578125" style="155"/>
    <col min="543" max="544" width="8.140625" style="155" customWidth="1"/>
    <col min="545" max="545" width="11.42578125" style="155"/>
    <col min="546" max="546" width="22.85546875" style="155" customWidth="1"/>
    <col min="547" max="549" width="11.42578125" style="155"/>
    <col min="550" max="550" width="15.42578125" style="155" customWidth="1"/>
    <col min="551" max="553" width="11.42578125" style="155"/>
    <col min="554" max="554" width="2.7109375" style="155" customWidth="1"/>
    <col min="555" max="769" width="11.42578125" style="155"/>
    <col min="770" max="770" width="56.140625" style="155" customWidth="1"/>
    <col min="771" max="787" width="3.7109375" style="155" customWidth="1"/>
    <col min="788" max="789" width="4.42578125" style="155" customWidth="1"/>
    <col min="790" max="790" width="5.85546875" style="155" customWidth="1"/>
    <col min="791" max="791" width="46.42578125" style="155" customWidth="1"/>
    <col min="792" max="798" width="11.42578125" style="155"/>
    <col min="799" max="800" width="8.140625" style="155" customWidth="1"/>
    <col min="801" max="801" width="11.42578125" style="155"/>
    <col min="802" max="802" width="22.85546875" style="155" customWidth="1"/>
    <col min="803" max="805" width="11.42578125" style="155"/>
    <col min="806" max="806" width="15.42578125" style="155" customWidth="1"/>
    <col min="807" max="809" width="11.42578125" style="155"/>
    <col min="810" max="810" width="2.7109375" style="155" customWidth="1"/>
    <col min="811" max="1025" width="11.42578125" style="155"/>
    <col min="1026" max="1026" width="56.140625" style="155" customWidth="1"/>
    <col min="1027" max="1043" width="3.7109375" style="155" customWidth="1"/>
    <col min="1044" max="1045" width="4.42578125" style="155" customWidth="1"/>
    <col min="1046" max="1046" width="5.85546875" style="155" customWidth="1"/>
    <col min="1047" max="1047" width="46.42578125" style="155" customWidth="1"/>
    <col min="1048" max="1054" width="11.42578125" style="155"/>
    <col min="1055" max="1056" width="8.140625" style="155" customWidth="1"/>
    <col min="1057" max="1057" width="11.42578125" style="155"/>
    <col min="1058" max="1058" width="22.85546875" style="155" customWidth="1"/>
    <col min="1059" max="1061" width="11.42578125" style="155"/>
    <col min="1062" max="1062" width="15.42578125" style="155" customWidth="1"/>
    <col min="1063" max="1065" width="11.42578125" style="155"/>
    <col min="1066" max="1066" width="2.7109375" style="155" customWidth="1"/>
    <col min="1067" max="1281" width="11.42578125" style="155"/>
    <col min="1282" max="1282" width="56.140625" style="155" customWidth="1"/>
    <col min="1283" max="1299" width="3.7109375" style="155" customWidth="1"/>
    <col min="1300" max="1301" width="4.42578125" style="155" customWidth="1"/>
    <col min="1302" max="1302" width="5.85546875" style="155" customWidth="1"/>
    <col min="1303" max="1303" width="46.42578125" style="155" customWidth="1"/>
    <col min="1304" max="1310" width="11.42578125" style="155"/>
    <col min="1311" max="1312" width="8.140625" style="155" customWidth="1"/>
    <col min="1313" max="1313" width="11.42578125" style="155"/>
    <col min="1314" max="1314" width="22.85546875" style="155" customWidth="1"/>
    <col min="1315" max="1317" width="11.42578125" style="155"/>
    <col min="1318" max="1318" width="15.42578125" style="155" customWidth="1"/>
    <col min="1319" max="1321" width="11.42578125" style="155"/>
    <col min="1322" max="1322" width="2.7109375" style="155" customWidth="1"/>
    <col min="1323" max="1537" width="11.42578125" style="155"/>
    <col min="1538" max="1538" width="56.140625" style="155" customWidth="1"/>
    <col min="1539" max="1555" width="3.7109375" style="155" customWidth="1"/>
    <col min="1556" max="1557" width="4.42578125" style="155" customWidth="1"/>
    <col min="1558" max="1558" width="5.85546875" style="155" customWidth="1"/>
    <col min="1559" max="1559" width="46.42578125" style="155" customWidth="1"/>
    <col min="1560" max="1566" width="11.42578125" style="155"/>
    <col min="1567" max="1568" width="8.140625" style="155" customWidth="1"/>
    <col min="1569" max="1569" width="11.42578125" style="155"/>
    <col min="1570" max="1570" width="22.85546875" style="155" customWidth="1"/>
    <col min="1571" max="1573" width="11.42578125" style="155"/>
    <col min="1574" max="1574" width="15.42578125" style="155" customWidth="1"/>
    <col min="1575" max="1577" width="11.42578125" style="155"/>
    <col min="1578" max="1578" width="2.7109375" style="155" customWidth="1"/>
    <col min="1579" max="1793" width="11.42578125" style="155"/>
    <col min="1794" max="1794" width="56.140625" style="155" customWidth="1"/>
    <col min="1795" max="1811" width="3.7109375" style="155" customWidth="1"/>
    <col min="1812" max="1813" width="4.42578125" style="155" customWidth="1"/>
    <col min="1814" max="1814" width="5.85546875" style="155" customWidth="1"/>
    <col min="1815" max="1815" width="46.42578125" style="155" customWidth="1"/>
    <col min="1816" max="1822" width="11.42578125" style="155"/>
    <col min="1823" max="1824" width="8.140625" style="155" customWidth="1"/>
    <col min="1825" max="1825" width="11.42578125" style="155"/>
    <col min="1826" max="1826" width="22.85546875" style="155" customWidth="1"/>
    <col min="1827" max="1829" width="11.42578125" style="155"/>
    <col min="1830" max="1830" width="15.42578125" style="155" customWidth="1"/>
    <col min="1831" max="1833" width="11.42578125" style="155"/>
    <col min="1834" max="1834" width="2.7109375" style="155" customWidth="1"/>
    <col min="1835" max="2049" width="11.42578125" style="155"/>
    <col min="2050" max="2050" width="56.140625" style="155" customWidth="1"/>
    <col min="2051" max="2067" width="3.7109375" style="155" customWidth="1"/>
    <col min="2068" max="2069" width="4.42578125" style="155" customWidth="1"/>
    <col min="2070" max="2070" width="5.85546875" style="155" customWidth="1"/>
    <col min="2071" max="2071" width="46.42578125" style="155" customWidth="1"/>
    <col min="2072" max="2078" width="11.42578125" style="155"/>
    <col min="2079" max="2080" width="8.140625" style="155" customWidth="1"/>
    <col min="2081" max="2081" width="11.42578125" style="155"/>
    <col min="2082" max="2082" width="22.85546875" style="155" customWidth="1"/>
    <col min="2083" max="2085" width="11.42578125" style="155"/>
    <col min="2086" max="2086" width="15.42578125" style="155" customWidth="1"/>
    <col min="2087" max="2089" width="11.42578125" style="155"/>
    <col min="2090" max="2090" width="2.7109375" style="155" customWidth="1"/>
    <col min="2091" max="2305" width="11.42578125" style="155"/>
    <col min="2306" max="2306" width="56.140625" style="155" customWidth="1"/>
    <col min="2307" max="2323" width="3.7109375" style="155" customWidth="1"/>
    <col min="2324" max="2325" width="4.42578125" style="155" customWidth="1"/>
    <col min="2326" max="2326" width="5.85546875" style="155" customWidth="1"/>
    <col min="2327" max="2327" width="46.42578125" style="155" customWidth="1"/>
    <col min="2328" max="2334" width="11.42578125" style="155"/>
    <col min="2335" max="2336" width="8.140625" style="155" customWidth="1"/>
    <col min="2337" max="2337" width="11.42578125" style="155"/>
    <col min="2338" max="2338" width="22.85546875" style="155" customWidth="1"/>
    <col min="2339" max="2341" width="11.42578125" style="155"/>
    <col min="2342" max="2342" width="15.42578125" style="155" customWidth="1"/>
    <col min="2343" max="2345" width="11.42578125" style="155"/>
    <col min="2346" max="2346" width="2.7109375" style="155" customWidth="1"/>
    <col min="2347" max="2561" width="11.42578125" style="155"/>
    <col min="2562" max="2562" width="56.140625" style="155" customWidth="1"/>
    <col min="2563" max="2579" width="3.7109375" style="155" customWidth="1"/>
    <col min="2580" max="2581" width="4.42578125" style="155" customWidth="1"/>
    <col min="2582" max="2582" width="5.85546875" style="155" customWidth="1"/>
    <col min="2583" max="2583" width="46.42578125" style="155" customWidth="1"/>
    <col min="2584" max="2590" width="11.42578125" style="155"/>
    <col min="2591" max="2592" width="8.140625" style="155" customWidth="1"/>
    <col min="2593" max="2593" width="11.42578125" style="155"/>
    <col min="2594" max="2594" width="22.85546875" style="155" customWidth="1"/>
    <col min="2595" max="2597" width="11.42578125" style="155"/>
    <col min="2598" max="2598" width="15.42578125" style="155" customWidth="1"/>
    <col min="2599" max="2601" width="11.42578125" style="155"/>
    <col min="2602" max="2602" width="2.7109375" style="155" customWidth="1"/>
    <col min="2603" max="2817" width="11.42578125" style="155"/>
    <col min="2818" max="2818" width="56.140625" style="155" customWidth="1"/>
    <col min="2819" max="2835" width="3.7109375" style="155" customWidth="1"/>
    <col min="2836" max="2837" width="4.42578125" style="155" customWidth="1"/>
    <col min="2838" max="2838" width="5.85546875" style="155" customWidth="1"/>
    <col min="2839" max="2839" width="46.42578125" style="155" customWidth="1"/>
    <col min="2840" max="2846" width="11.42578125" style="155"/>
    <col min="2847" max="2848" width="8.140625" style="155" customWidth="1"/>
    <col min="2849" max="2849" width="11.42578125" style="155"/>
    <col min="2850" max="2850" width="22.85546875" style="155" customWidth="1"/>
    <col min="2851" max="2853" width="11.42578125" style="155"/>
    <col min="2854" max="2854" width="15.42578125" style="155" customWidth="1"/>
    <col min="2855" max="2857" width="11.42578125" style="155"/>
    <col min="2858" max="2858" width="2.7109375" style="155" customWidth="1"/>
    <col min="2859" max="3073" width="11.42578125" style="155"/>
    <col min="3074" max="3074" width="56.140625" style="155" customWidth="1"/>
    <col min="3075" max="3091" width="3.7109375" style="155" customWidth="1"/>
    <col min="3092" max="3093" width="4.42578125" style="155" customWidth="1"/>
    <col min="3094" max="3094" width="5.85546875" style="155" customWidth="1"/>
    <col min="3095" max="3095" width="46.42578125" style="155" customWidth="1"/>
    <col min="3096" max="3102" width="11.42578125" style="155"/>
    <col min="3103" max="3104" width="8.140625" style="155" customWidth="1"/>
    <col min="3105" max="3105" width="11.42578125" style="155"/>
    <col min="3106" max="3106" width="22.85546875" style="155" customWidth="1"/>
    <col min="3107" max="3109" width="11.42578125" style="155"/>
    <col min="3110" max="3110" width="15.42578125" style="155" customWidth="1"/>
    <col min="3111" max="3113" width="11.42578125" style="155"/>
    <col min="3114" max="3114" width="2.7109375" style="155" customWidth="1"/>
    <col min="3115" max="3329" width="11.42578125" style="155"/>
    <col min="3330" max="3330" width="56.140625" style="155" customWidth="1"/>
    <col min="3331" max="3347" width="3.7109375" style="155" customWidth="1"/>
    <col min="3348" max="3349" width="4.42578125" style="155" customWidth="1"/>
    <col min="3350" max="3350" width="5.85546875" style="155" customWidth="1"/>
    <col min="3351" max="3351" width="46.42578125" style="155" customWidth="1"/>
    <col min="3352" max="3358" width="11.42578125" style="155"/>
    <col min="3359" max="3360" width="8.140625" style="155" customWidth="1"/>
    <col min="3361" max="3361" width="11.42578125" style="155"/>
    <col min="3362" max="3362" width="22.85546875" style="155" customWidth="1"/>
    <col min="3363" max="3365" width="11.42578125" style="155"/>
    <col min="3366" max="3366" width="15.42578125" style="155" customWidth="1"/>
    <col min="3367" max="3369" width="11.42578125" style="155"/>
    <col min="3370" max="3370" width="2.7109375" style="155" customWidth="1"/>
    <col min="3371" max="3585" width="11.42578125" style="155"/>
    <col min="3586" max="3586" width="56.140625" style="155" customWidth="1"/>
    <col min="3587" max="3603" width="3.7109375" style="155" customWidth="1"/>
    <col min="3604" max="3605" width="4.42578125" style="155" customWidth="1"/>
    <col min="3606" max="3606" width="5.85546875" style="155" customWidth="1"/>
    <col min="3607" max="3607" width="46.42578125" style="155" customWidth="1"/>
    <col min="3608" max="3614" width="11.42578125" style="155"/>
    <col min="3615" max="3616" width="8.140625" style="155" customWidth="1"/>
    <col min="3617" max="3617" width="11.42578125" style="155"/>
    <col min="3618" max="3618" width="22.85546875" style="155" customWidth="1"/>
    <col min="3619" max="3621" width="11.42578125" style="155"/>
    <col min="3622" max="3622" width="15.42578125" style="155" customWidth="1"/>
    <col min="3623" max="3625" width="11.42578125" style="155"/>
    <col min="3626" max="3626" width="2.7109375" style="155" customWidth="1"/>
    <col min="3627" max="3841" width="11.42578125" style="155"/>
    <col min="3842" max="3842" width="56.140625" style="155" customWidth="1"/>
    <col min="3843" max="3859" width="3.7109375" style="155" customWidth="1"/>
    <col min="3860" max="3861" width="4.42578125" style="155" customWidth="1"/>
    <col min="3862" max="3862" width="5.85546875" style="155" customWidth="1"/>
    <col min="3863" max="3863" width="46.42578125" style="155" customWidth="1"/>
    <col min="3864" max="3870" width="11.42578125" style="155"/>
    <col min="3871" max="3872" width="8.140625" style="155" customWidth="1"/>
    <col min="3873" max="3873" width="11.42578125" style="155"/>
    <col min="3874" max="3874" width="22.85546875" style="155" customWidth="1"/>
    <col min="3875" max="3877" width="11.42578125" style="155"/>
    <col min="3878" max="3878" width="15.42578125" style="155" customWidth="1"/>
    <col min="3879" max="3881" width="11.42578125" style="155"/>
    <col min="3882" max="3882" width="2.7109375" style="155" customWidth="1"/>
    <col min="3883" max="4097" width="11.42578125" style="155"/>
    <col min="4098" max="4098" width="56.140625" style="155" customWidth="1"/>
    <col min="4099" max="4115" width="3.7109375" style="155" customWidth="1"/>
    <col min="4116" max="4117" width="4.42578125" style="155" customWidth="1"/>
    <col min="4118" max="4118" width="5.85546875" style="155" customWidth="1"/>
    <col min="4119" max="4119" width="46.42578125" style="155" customWidth="1"/>
    <col min="4120" max="4126" width="11.42578125" style="155"/>
    <col min="4127" max="4128" width="8.140625" style="155" customWidth="1"/>
    <col min="4129" max="4129" width="11.42578125" style="155"/>
    <col min="4130" max="4130" width="22.85546875" style="155" customWidth="1"/>
    <col min="4131" max="4133" width="11.42578125" style="155"/>
    <col min="4134" max="4134" width="15.42578125" style="155" customWidth="1"/>
    <col min="4135" max="4137" width="11.42578125" style="155"/>
    <col min="4138" max="4138" width="2.7109375" style="155" customWidth="1"/>
    <col min="4139" max="4353" width="11.42578125" style="155"/>
    <col min="4354" max="4354" width="56.140625" style="155" customWidth="1"/>
    <col min="4355" max="4371" width="3.7109375" style="155" customWidth="1"/>
    <col min="4372" max="4373" width="4.42578125" style="155" customWidth="1"/>
    <col min="4374" max="4374" width="5.85546875" style="155" customWidth="1"/>
    <col min="4375" max="4375" width="46.42578125" style="155" customWidth="1"/>
    <col min="4376" max="4382" width="11.42578125" style="155"/>
    <col min="4383" max="4384" width="8.140625" style="155" customWidth="1"/>
    <col min="4385" max="4385" width="11.42578125" style="155"/>
    <col min="4386" max="4386" width="22.85546875" style="155" customWidth="1"/>
    <col min="4387" max="4389" width="11.42578125" style="155"/>
    <col min="4390" max="4390" width="15.42578125" style="155" customWidth="1"/>
    <col min="4391" max="4393" width="11.42578125" style="155"/>
    <col min="4394" max="4394" width="2.7109375" style="155" customWidth="1"/>
    <col min="4395" max="4609" width="11.42578125" style="155"/>
    <col min="4610" max="4610" width="56.140625" style="155" customWidth="1"/>
    <col min="4611" max="4627" width="3.7109375" style="155" customWidth="1"/>
    <col min="4628" max="4629" width="4.42578125" style="155" customWidth="1"/>
    <col min="4630" max="4630" width="5.85546875" style="155" customWidth="1"/>
    <col min="4631" max="4631" width="46.42578125" style="155" customWidth="1"/>
    <col min="4632" max="4638" width="11.42578125" style="155"/>
    <col min="4639" max="4640" width="8.140625" style="155" customWidth="1"/>
    <col min="4641" max="4641" width="11.42578125" style="155"/>
    <col min="4642" max="4642" width="22.85546875" style="155" customWidth="1"/>
    <col min="4643" max="4645" width="11.42578125" style="155"/>
    <col min="4646" max="4646" width="15.42578125" style="155" customWidth="1"/>
    <col min="4647" max="4649" width="11.42578125" style="155"/>
    <col min="4650" max="4650" width="2.7109375" style="155" customWidth="1"/>
    <col min="4651" max="4865" width="11.42578125" style="155"/>
    <col min="4866" max="4866" width="56.140625" style="155" customWidth="1"/>
    <col min="4867" max="4883" width="3.7109375" style="155" customWidth="1"/>
    <col min="4884" max="4885" width="4.42578125" style="155" customWidth="1"/>
    <col min="4886" max="4886" width="5.85546875" style="155" customWidth="1"/>
    <col min="4887" max="4887" width="46.42578125" style="155" customWidth="1"/>
    <col min="4888" max="4894" width="11.42578125" style="155"/>
    <col min="4895" max="4896" width="8.140625" style="155" customWidth="1"/>
    <col min="4897" max="4897" width="11.42578125" style="155"/>
    <col min="4898" max="4898" width="22.85546875" style="155" customWidth="1"/>
    <col min="4899" max="4901" width="11.42578125" style="155"/>
    <col min="4902" max="4902" width="15.42578125" style="155" customWidth="1"/>
    <col min="4903" max="4905" width="11.42578125" style="155"/>
    <col min="4906" max="4906" width="2.7109375" style="155" customWidth="1"/>
    <col min="4907" max="5121" width="11.42578125" style="155"/>
    <col min="5122" max="5122" width="56.140625" style="155" customWidth="1"/>
    <col min="5123" max="5139" width="3.7109375" style="155" customWidth="1"/>
    <col min="5140" max="5141" width="4.42578125" style="155" customWidth="1"/>
    <col min="5142" max="5142" width="5.85546875" style="155" customWidth="1"/>
    <col min="5143" max="5143" width="46.42578125" style="155" customWidth="1"/>
    <col min="5144" max="5150" width="11.42578125" style="155"/>
    <col min="5151" max="5152" width="8.140625" style="155" customWidth="1"/>
    <col min="5153" max="5153" width="11.42578125" style="155"/>
    <col min="5154" max="5154" width="22.85546875" style="155" customWidth="1"/>
    <col min="5155" max="5157" width="11.42578125" style="155"/>
    <col min="5158" max="5158" width="15.42578125" style="155" customWidth="1"/>
    <col min="5159" max="5161" width="11.42578125" style="155"/>
    <col min="5162" max="5162" width="2.7109375" style="155" customWidth="1"/>
    <col min="5163" max="5377" width="11.42578125" style="155"/>
    <col min="5378" max="5378" width="56.140625" style="155" customWidth="1"/>
    <col min="5379" max="5395" width="3.7109375" style="155" customWidth="1"/>
    <col min="5396" max="5397" width="4.42578125" style="155" customWidth="1"/>
    <col min="5398" max="5398" width="5.85546875" style="155" customWidth="1"/>
    <col min="5399" max="5399" width="46.42578125" style="155" customWidth="1"/>
    <col min="5400" max="5406" width="11.42578125" style="155"/>
    <col min="5407" max="5408" width="8.140625" style="155" customWidth="1"/>
    <col min="5409" max="5409" width="11.42578125" style="155"/>
    <col min="5410" max="5410" width="22.85546875" style="155" customWidth="1"/>
    <col min="5411" max="5413" width="11.42578125" style="155"/>
    <col min="5414" max="5414" width="15.42578125" style="155" customWidth="1"/>
    <col min="5415" max="5417" width="11.42578125" style="155"/>
    <col min="5418" max="5418" width="2.7109375" style="155" customWidth="1"/>
    <col min="5419" max="5633" width="11.42578125" style="155"/>
    <col min="5634" max="5634" width="56.140625" style="155" customWidth="1"/>
    <col min="5635" max="5651" width="3.7109375" style="155" customWidth="1"/>
    <col min="5652" max="5653" width="4.42578125" style="155" customWidth="1"/>
    <col min="5654" max="5654" width="5.85546875" style="155" customWidth="1"/>
    <col min="5655" max="5655" width="46.42578125" style="155" customWidth="1"/>
    <col min="5656" max="5662" width="11.42578125" style="155"/>
    <col min="5663" max="5664" width="8.140625" style="155" customWidth="1"/>
    <col min="5665" max="5665" width="11.42578125" style="155"/>
    <col min="5666" max="5666" width="22.85546875" style="155" customWidth="1"/>
    <col min="5667" max="5669" width="11.42578125" style="155"/>
    <col min="5670" max="5670" width="15.42578125" style="155" customWidth="1"/>
    <col min="5671" max="5673" width="11.42578125" style="155"/>
    <col min="5674" max="5674" width="2.7109375" style="155" customWidth="1"/>
    <col min="5675" max="5889" width="11.42578125" style="155"/>
    <col min="5890" max="5890" width="56.140625" style="155" customWidth="1"/>
    <col min="5891" max="5907" width="3.7109375" style="155" customWidth="1"/>
    <col min="5908" max="5909" width="4.42578125" style="155" customWidth="1"/>
    <col min="5910" max="5910" width="5.85546875" style="155" customWidth="1"/>
    <col min="5911" max="5911" width="46.42578125" style="155" customWidth="1"/>
    <col min="5912" max="5918" width="11.42578125" style="155"/>
    <col min="5919" max="5920" width="8.140625" style="155" customWidth="1"/>
    <col min="5921" max="5921" width="11.42578125" style="155"/>
    <col min="5922" max="5922" width="22.85546875" style="155" customWidth="1"/>
    <col min="5923" max="5925" width="11.42578125" style="155"/>
    <col min="5926" max="5926" width="15.42578125" style="155" customWidth="1"/>
    <col min="5927" max="5929" width="11.42578125" style="155"/>
    <col min="5930" max="5930" width="2.7109375" style="155" customWidth="1"/>
    <col min="5931" max="6145" width="11.42578125" style="155"/>
    <col min="6146" max="6146" width="56.140625" style="155" customWidth="1"/>
    <col min="6147" max="6163" width="3.7109375" style="155" customWidth="1"/>
    <col min="6164" max="6165" width="4.42578125" style="155" customWidth="1"/>
    <col min="6166" max="6166" width="5.85546875" style="155" customWidth="1"/>
    <col min="6167" max="6167" width="46.42578125" style="155" customWidth="1"/>
    <col min="6168" max="6174" width="11.42578125" style="155"/>
    <col min="6175" max="6176" width="8.140625" style="155" customWidth="1"/>
    <col min="6177" max="6177" width="11.42578125" style="155"/>
    <col min="6178" max="6178" width="22.85546875" style="155" customWidth="1"/>
    <col min="6179" max="6181" width="11.42578125" style="155"/>
    <col min="6182" max="6182" width="15.42578125" style="155" customWidth="1"/>
    <col min="6183" max="6185" width="11.42578125" style="155"/>
    <col min="6186" max="6186" width="2.7109375" style="155" customWidth="1"/>
    <col min="6187" max="6401" width="11.42578125" style="155"/>
    <col min="6402" max="6402" width="56.140625" style="155" customWidth="1"/>
    <col min="6403" max="6419" width="3.7109375" style="155" customWidth="1"/>
    <col min="6420" max="6421" width="4.42578125" style="155" customWidth="1"/>
    <col min="6422" max="6422" width="5.85546875" style="155" customWidth="1"/>
    <col min="6423" max="6423" width="46.42578125" style="155" customWidth="1"/>
    <col min="6424" max="6430" width="11.42578125" style="155"/>
    <col min="6431" max="6432" width="8.140625" style="155" customWidth="1"/>
    <col min="6433" max="6433" width="11.42578125" style="155"/>
    <col min="6434" max="6434" width="22.85546875" style="155" customWidth="1"/>
    <col min="6435" max="6437" width="11.42578125" style="155"/>
    <col min="6438" max="6438" width="15.42578125" style="155" customWidth="1"/>
    <col min="6439" max="6441" width="11.42578125" style="155"/>
    <col min="6442" max="6442" width="2.7109375" style="155" customWidth="1"/>
    <col min="6443" max="6657" width="11.42578125" style="155"/>
    <col min="6658" max="6658" width="56.140625" style="155" customWidth="1"/>
    <col min="6659" max="6675" width="3.7109375" style="155" customWidth="1"/>
    <col min="6676" max="6677" width="4.42578125" style="155" customWidth="1"/>
    <col min="6678" max="6678" width="5.85546875" style="155" customWidth="1"/>
    <col min="6679" max="6679" width="46.42578125" style="155" customWidth="1"/>
    <col min="6680" max="6686" width="11.42578125" style="155"/>
    <col min="6687" max="6688" width="8.140625" style="155" customWidth="1"/>
    <col min="6689" max="6689" width="11.42578125" style="155"/>
    <col min="6690" max="6690" width="22.85546875" style="155" customWidth="1"/>
    <col min="6691" max="6693" width="11.42578125" style="155"/>
    <col min="6694" max="6694" width="15.42578125" style="155" customWidth="1"/>
    <col min="6695" max="6697" width="11.42578125" style="155"/>
    <col min="6698" max="6698" width="2.7109375" style="155" customWidth="1"/>
    <col min="6699" max="6913" width="11.42578125" style="155"/>
    <col min="6914" max="6914" width="56.140625" style="155" customWidth="1"/>
    <col min="6915" max="6931" width="3.7109375" style="155" customWidth="1"/>
    <col min="6932" max="6933" width="4.42578125" style="155" customWidth="1"/>
    <col min="6934" max="6934" width="5.85546875" style="155" customWidth="1"/>
    <col min="6935" max="6935" width="46.42578125" style="155" customWidth="1"/>
    <col min="6936" max="6942" width="11.42578125" style="155"/>
    <col min="6943" max="6944" width="8.140625" style="155" customWidth="1"/>
    <col min="6945" max="6945" width="11.42578125" style="155"/>
    <col min="6946" max="6946" width="22.85546875" style="155" customWidth="1"/>
    <col min="6947" max="6949" width="11.42578125" style="155"/>
    <col min="6950" max="6950" width="15.42578125" style="155" customWidth="1"/>
    <col min="6951" max="6953" width="11.42578125" style="155"/>
    <col min="6954" max="6954" width="2.7109375" style="155" customWidth="1"/>
    <col min="6955" max="7169" width="11.42578125" style="155"/>
    <col min="7170" max="7170" width="56.140625" style="155" customWidth="1"/>
    <col min="7171" max="7187" width="3.7109375" style="155" customWidth="1"/>
    <col min="7188" max="7189" width="4.42578125" style="155" customWidth="1"/>
    <col min="7190" max="7190" width="5.85546875" style="155" customWidth="1"/>
    <col min="7191" max="7191" width="46.42578125" style="155" customWidth="1"/>
    <col min="7192" max="7198" width="11.42578125" style="155"/>
    <col min="7199" max="7200" width="8.140625" style="155" customWidth="1"/>
    <col min="7201" max="7201" width="11.42578125" style="155"/>
    <col min="7202" max="7202" width="22.85546875" style="155" customWidth="1"/>
    <col min="7203" max="7205" width="11.42578125" style="155"/>
    <col min="7206" max="7206" width="15.42578125" style="155" customWidth="1"/>
    <col min="7207" max="7209" width="11.42578125" style="155"/>
    <col min="7210" max="7210" width="2.7109375" style="155" customWidth="1"/>
    <col min="7211" max="7425" width="11.42578125" style="155"/>
    <col min="7426" max="7426" width="56.140625" style="155" customWidth="1"/>
    <col min="7427" max="7443" width="3.7109375" style="155" customWidth="1"/>
    <col min="7444" max="7445" width="4.42578125" style="155" customWidth="1"/>
    <col min="7446" max="7446" width="5.85546875" style="155" customWidth="1"/>
    <col min="7447" max="7447" width="46.42578125" style="155" customWidth="1"/>
    <col min="7448" max="7454" width="11.42578125" style="155"/>
    <col min="7455" max="7456" width="8.140625" style="155" customWidth="1"/>
    <col min="7457" max="7457" width="11.42578125" style="155"/>
    <col min="7458" max="7458" width="22.85546875" style="155" customWidth="1"/>
    <col min="7459" max="7461" width="11.42578125" style="155"/>
    <col min="7462" max="7462" width="15.42578125" style="155" customWidth="1"/>
    <col min="7463" max="7465" width="11.42578125" style="155"/>
    <col min="7466" max="7466" width="2.7109375" style="155" customWidth="1"/>
    <col min="7467" max="7681" width="11.42578125" style="155"/>
    <col min="7682" max="7682" width="56.140625" style="155" customWidth="1"/>
    <col min="7683" max="7699" width="3.7109375" style="155" customWidth="1"/>
    <col min="7700" max="7701" width="4.42578125" style="155" customWidth="1"/>
    <col min="7702" max="7702" width="5.85546875" style="155" customWidth="1"/>
    <col min="7703" max="7703" width="46.42578125" style="155" customWidth="1"/>
    <col min="7704" max="7710" width="11.42578125" style="155"/>
    <col min="7711" max="7712" width="8.140625" style="155" customWidth="1"/>
    <col min="7713" max="7713" width="11.42578125" style="155"/>
    <col min="7714" max="7714" width="22.85546875" style="155" customWidth="1"/>
    <col min="7715" max="7717" width="11.42578125" style="155"/>
    <col min="7718" max="7718" width="15.42578125" style="155" customWidth="1"/>
    <col min="7719" max="7721" width="11.42578125" style="155"/>
    <col min="7722" max="7722" width="2.7109375" style="155" customWidth="1"/>
    <col min="7723" max="7937" width="11.42578125" style="155"/>
    <col min="7938" max="7938" width="56.140625" style="155" customWidth="1"/>
    <col min="7939" max="7955" width="3.7109375" style="155" customWidth="1"/>
    <col min="7956" max="7957" width="4.42578125" style="155" customWidth="1"/>
    <col min="7958" max="7958" width="5.85546875" style="155" customWidth="1"/>
    <col min="7959" max="7959" width="46.42578125" style="155" customWidth="1"/>
    <col min="7960" max="7966" width="11.42578125" style="155"/>
    <col min="7967" max="7968" width="8.140625" style="155" customWidth="1"/>
    <col min="7969" max="7969" width="11.42578125" style="155"/>
    <col min="7970" max="7970" width="22.85546875" style="155" customWidth="1"/>
    <col min="7971" max="7973" width="11.42578125" style="155"/>
    <col min="7974" max="7974" width="15.42578125" style="155" customWidth="1"/>
    <col min="7975" max="7977" width="11.42578125" style="155"/>
    <col min="7978" max="7978" width="2.7109375" style="155" customWidth="1"/>
    <col min="7979" max="8193" width="11.42578125" style="155"/>
    <col min="8194" max="8194" width="56.140625" style="155" customWidth="1"/>
    <col min="8195" max="8211" width="3.7109375" style="155" customWidth="1"/>
    <col min="8212" max="8213" width="4.42578125" style="155" customWidth="1"/>
    <col min="8214" max="8214" width="5.85546875" style="155" customWidth="1"/>
    <col min="8215" max="8215" width="46.42578125" style="155" customWidth="1"/>
    <col min="8216" max="8222" width="11.42578125" style="155"/>
    <col min="8223" max="8224" width="8.140625" style="155" customWidth="1"/>
    <col min="8225" max="8225" width="11.42578125" style="155"/>
    <col min="8226" max="8226" width="22.85546875" style="155" customWidth="1"/>
    <col min="8227" max="8229" width="11.42578125" style="155"/>
    <col min="8230" max="8230" width="15.42578125" style="155" customWidth="1"/>
    <col min="8231" max="8233" width="11.42578125" style="155"/>
    <col min="8234" max="8234" width="2.7109375" style="155" customWidth="1"/>
    <col min="8235" max="8449" width="11.42578125" style="155"/>
    <col min="8450" max="8450" width="56.140625" style="155" customWidth="1"/>
    <col min="8451" max="8467" width="3.7109375" style="155" customWidth="1"/>
    <col min="8468" max="8469" width="4.42578125" style="155" customWidth="1"/>
    <col min="8470" max="8470" width="5.85546875" style="155" customWidth="1"/>
    <col min="8471" max="8471" width="46.42578125" style="155" customWidth="1"/>
    <col min="8472" max="8478" width="11.42578125" style="155"/>
    <col min="8479" max="8480" width="8.140625" style="155" customWidth="1"/>
    <col min="8481" max="8481" width="11.42578125" style="155"/>
    <col min="8482" max="8482" width="22.85546875" style="155" customWidth="1"/>
    <col min="8483" max="8485" width="11.42578125" style="155"/>
    <col min="8486" max="8486" width="15.42578125" style="155" customWidth="1"/>
    <col min="8487" max="8489" width="11.42578125" style="155"/>
    <col min="8490" max="8490" width="2.7109375" style="155" customWidth="1"/>
    <col min="8491" max="8705" width="11.42578125" style="155"/>
    <col min="8706" max="8706" width="56.140625" style="155" customWidth="1"/>
    <col min="8707" max="8723" width="3.7109375" style="155" customWidth="1"/>
    <col min="8724" max="8725" width="4.42578125" style="155" customWidth="1"/>
    <col min="8726" max="8726" width="5.85546875" style="155" customWidth="1"/>
    <col min="8727" max="8727" width="46.42578125" style="155" customWidth="1"/>
    <col min="8728" max="8734" width="11.42578125" style="155"/>
    <col min="8735" max="8736" width="8.140625" style="155" customWidth="1"/>
    <col min="8737" max="8737" width="11.42578125" style="155"/>
    <col min="8738" max="8738" width="22.85546875" style="155" customWidth="1"/>
    <col min="8739" max="8741" width="11.42578125" style="155"/>
    <col min="8742" max="8742" width="15.42578125" style="155" customWidth="1"/>
    <col min="8743" max="8745" width="11.42578125" style="155"/>
    <col min="8746" max="8746" width="2.7109375" style="155" customWidth="1"/>
    <col min="8747" max="8961" width="11.42578125" style="155"/>
    <col min="8962" max="8962" width="56.140625" style="155" customWidth="1"/>
    <col min="8963" max="8979" width="3.7109375" style="155" customWidth="1"/>
    <col min="8980" max="8981" width="4.42578125" style="155" customWidth="1"/>
    <col min="8982" max="8982" width="5.85546875" style="155" customWidth="1"/>
    <col min="8983" max="8983" width="46.42578125" style="155" customWidth="1"/>
    <col min="8984" max="8990" width="11.42578125" style="155"/>
    <col min="8991" max="8992" width="8.140625" style="155" customWidth="1"/>
    <col min="8993" max="8993" width="11.42578125" style="155"/>
    <col min="8994" max="8994" width="22.85546875" style="155" customWidth="1"/>
    <col min="8995" max="8997" width="11.42578125" style="155"/>
    <col min="8998" max="8998" width="15.42578125" style="155" customWidth="1"/>
    <col min="8999" max="9001" width="11.42578125" style="155"/>
    <col min="9002" max="9002" width="2.7109375" style="155" customWidth="1"/>
    <col min="9003" max="9217" width="11.42578125" style="155"/>
    <col min="9218" max="9218" width="56.140625" style="155" customWidth="1"/>
    <col min="9219" max="9235" width="3.7109375" style="155" customWidth="1"/>
    <col min="9236" max="9237" width="4.42578125" style="155" customWidth="1"/>
    <col min="9238" max="9238" width="5.85546875" style="155" customWidth="1"/>
    <col min="9239" max="9239" width="46.42578125" style="155" customWidth="1"/>
    <col min="9240" max="9246" width="11.42578125" style="155"/>
    <col min="9247" max="9248" width="8.140625" style="155" customWidth="1"/>
    <col min="9249" max="9249" width="11.42578125" style="155"/>
    <col min="9250" max="9250" width="22.85546875" style="155" customWidth="1"/>
    <col min="9251" max="9253" width="11.42578125" style="155"/>
    <col min="9254" max="9254" width="15.42578125" style="155" customWidth="1"/>
    <col min="9255" max="9257" width="11.42578125" style="155"/>
    <col min="9258" max="9258" width="2.7109375" style="155" customWidth="1"/>
    <col min="9259" max="9473" width="11.42578125" style="155"/>
    <col min="9474" max="9474" width="56.140625" style="155" customWidth="1"/>
    <col min="9475" max="9491" width="3.7109375" style="155" customWidth="1"/>
    <col min="9492" max="9493" width="4.42578125" style="155" customWidth="1"/>
    <col min="9494" max="9494" width="5.85546875" style="155" customWidth="1"/>
    <col min="9495" max="9495" width="46.42578125" style="155" customWidth="1"/>
    <col min="9496" max="9502" width="11.42578125" style="155"/>
    <col min="9503" max="9504" width="8.140625" style="155" customWidth="1"/>
    <col min="9505" max="9505" width="11.42578125" style="155"/>
    <col min="9506" max="9506" width="22.85546875" style="155" customWidth="1"/>
    <col min="9507" max="9509" width="11.42578125" style="155"/>
    <col min="9510" max="9510" width="15.42578125" style="155" customWidth="1"/>
    <col min="9511" max="9513" width="11.42578125" style="155"/>
    <col min="9514" max="9514" width="2.7109375" style="155" customWidth="1"/>
    <col min="9515" max="9729" width="11.42578125" style="155"/>
    <col min="9730" max="9730" width="56.140625" style="155" customWidth="1"/>
    <col min="9731" max="9747" width="3.7109375" style="155" customWidth="1"/>
    <col min="9748" max="9749" width="4.42578125" style="155" customWidth="1"/>
    <col min="9750" max="9750" width="5.85546875" style="155" customWidth="1"/>
    <col min="9751" max="9751" width="46.42578125" style="155" customWidth="1"/>
    <col min="9752" max="9758" width="11.42578125" style="155"/>
    <col min="9759" max="9760" width="8.140625" style="155" customWidth="1"/>
    <col min="9761" max="9761" width="11.42578125" style="155"/>
    <col min="9762" max="9762" width="22.85546875" style="155" customWidth="1"/>
    <col min="9763" max="9765" width="11.42578125" style="155"/>
    <col min="9766" max="9766" width="15.42578125" style="155" customWidth="1"/>
    <col min="9767" max="9769" width="11.42578125" style="155"/>
    <col min="9770" max="9770" width="2.7109375" style="155" customWidth="1"/>
    <col min="9771" max="9985" width="11.42578125" style="155"/>
    <col min="9986" max="9986" width="56.140625" style="155" customWidth="1"/>
    <col min="9987" max="10003" width="3.7109375" style="155" customWidth="1"/>
    <col min="10004" max="10005" width="4.42578125" style="155" customWidth="1"/>
    <col min="10006" max="10006" width="5.85546875" style="155" customWidth="1"/>
    <col min="10007" max="10007" width="46.42578125" style="155" customWidth="1"/>
    <col min="10008" max="10014" width="11.42578125" style="155"/>
    <col min="10015" max="10016" width="8.140625" style="155" customWidth="1"/>
    <col min="10017" max="10017" width="11.42578125" style="155"/>
    <col min="10018" max="10018" width="22.85546875" style="155" customWidth="1"/>
    <col min="10019" max="10021" width="11.42578125" style="155"/>
    <col min="10022" max="10022" width="15.42578125" style="155" customWidth="1"/>
    <col min="10023" max="10025" width="11.42578125" style="155"/>
    <col min="10026" max="10026" width="2.7109375" style="155" customWidth="1"/>
    <col min="10027" max="10241" width="11.42578125" style="155"/>
    <col min="10242" max="10242" width="56.140625" style="155" customWidth="1"/>
    <col min="10243" max="10259" width="3.7109375" style="155" customWidth="1"/>
    <col min="10260" max="10261" width="4.42578125" style="155" customWidth="1"/>
    <col min="10262" max="10262" width="5.85546875" style="155" customWidth="1"/>
    <col min="10263" max="10263" width="46.42578125" style="155" customWidth="1"/>
    <col min="10264" max="10270" width="11.42578125" style="155"/>
    <col min="10271" max="10272" width="8.140625" style="155" customWidth="1"/>
    <col min="10273" max="10273" width="11.42578125" style="155"/>
    <col min="10274" max="10274" width="22.85546875" style="155" customWidth="1"/>
    <col min="10275" max="10277" width="11.42578125" style="155"/>
    <col min="10278" max="10278" width="15.42578125" style="155" customWidth="1"/>
    <col min="10279" max="10281" width="11.42578125" style="155"/>
    <col min="10282" max="10282" width="2.7109375" style="155" customWidth="1"/>
    <col min="10283" max="10497" width="11.42578125" style="155"/>
    <col min="10498" max="10498" width="56.140625" style="155" customWidth="1"/>
    <col min="10499" max="10515" width="3.7109375" style="155" customWidth="1"/>
    <col min="10516" max="10517" width="4.42578125" style="155" customWidth="1"/>
    <col min="10518" max="10518" width="5.85546875" style="155" customWidth="1"/>
    <col min="10519" max="10519" width="46.42578125" style="155" customWidth="1"/>
    <col min="10520" max="10526" width="11.42578125" style="155"/>
    <col min="10527" max="10528" width="8.140625" style="155" customWidth="1"/>
    <col min="10529" max="10529" width="11.42578125" style="155"/>
    <col min="10530" max="10530" width="22.85546875" style="155" customWidth="1"/>
    <col min="10531" max="10533" width="11.42578125" style="155"/>
    <col min="10534" max="10534" width="15.42578125" style="155" customWidth="1"/>
    <col min="10535" max="10537" width="11.42578125" style="155"/>
    <col min="10538" max="10538" width="2.7109375" style="155" customWidth="1"/>
    <col min="10539" max="10753" width="11.42578125" style="155"/>
    <col min="10754" max="10754" width="56.140625" style="155" customWidth="1"/>
    <col min="10755" max="10771" width="3.7109375" style="155" customWidth="1"/>
    <col min="10772" max="10773" width="4.42578125" style="155" customWidth="1"/>
    <col min="10774" max="10774" width="5.85546875" style="155" customWidth="1"/>
    <col min="10775" max="10775" width="46.42578125" style="155" customWidth="1"/>
    <col min="10776" max="10782" width="11.42578125" style="155"/>
    <col min="10783" max="10784" width="8.140625" style="155" customWidth="1"/>
    <col min="10785" max="10785" width="11.42578125" style="155"/>
    <col min="10786" max="10786" width="22.85546875" style="155" customWidth="1"/>
    <col min="10787" max="10789" width="11.42578125" style="155"/>
    <col min="10790" max="10790" width="15.42578125" style="155" customWidth="1"/>
    <col min="10791" max="10793" width="11.42578125" style="155"/>
    <col min="10794" max="10794" width="2.7109375" style="155" customWidth="1"/>
    <col min="10795" max="11009" width="11.42578125" style="155"/>
    <col min="11010" max="11010" width="56.140625" style="155" customWidth="1"/>
    <col min="11011" max="11027" width="3.7109375" style="155" customWidth="1"/>
    <col min="11028" max="11029" width="4.42578125" style="155" customWidth="1"/>
    <col min="11030" max="11030" width="5.85546875" style="155" customWidth="1"/>
    <col min="11031" max="11031" width="46.42578125" style="155" customWidth="1"/>
    <col min="11032" max="11038" width="11.42578125" style="155"/>
    <col min="11039" max="11040" width="8.140625" style="155" customWidth="1"/>
    <col min="11041" max="11041" width="11.42578125" style="155"/>
    <col min="11042" max="11042" width="22.85546875" style="155" customWidth="1"/>
    <col min="11043" max="11045" width="11.42578125" style="155"/>
    <col min="11046" max="11046" width="15.42578125" style="155" customWidth="1"/>
    <col min="11047" max="11049" width="11.42578125" style="155"/>
    <col min="11050" max="11050" width="2.7109375" style="155" customWidth="1"/>
    <col min="11051" max="11265" width="11.42578125" style="155"/>
    <col min="11266" max="11266" width="56.140625" style="155" customWidth="1"/>
    <col min="11267" max="11283" width="3.7109375" style="155" customWidth="1"/>
    <col min="11284" max="11285" width="4.42578125" style="155" customWidth="1"/>
    <col min="11286" max="11286" width="5.85546875" style="155" customWidth="1"/>
    <col min="11287" max="11287" width="46.42578125" style="155" customWidth="1"/>
    <col min="11288" max="11294" width="11.42578125" style="155"/>
    <col min="11295" max="11296" width="8.140625" style="155" customWidth="1"/>
    <col min="11297" max="11297" width="11.42578125" style="155"/>
    <col min="11298" max="11298" width="22.85546875" style="155" customWidth="1"/>
    <col min="11299" max="11301" width="11.42578125" style="155"/>
    <col min="11302" max="11302" width="15.42578125" style="155" customWidth="1"/>
    <col min="11303" max="11305" width="11.42578125" style="155"/>
    <col min="11306" max="11306" width="2.7109375" style="155" customWidth="1"/>
    <col min="11307" max="11521" width="11.42578125" style="155"/>
    <col min="11522" max="11522" width="56.140625" style="155" customWidth="1"/>
    <col min="11523" max="11539" width="3.7109375" style="155" customWidth="1"/>
    <col min="11540" max="11541" width="4.42578125" style="155" customWidth="1"/>
    <col min="11542" max="11542" width="5.85546875" style="155" customWidth="1"/>
    <col min="11543" max="11543" width="46.42578125" style="155" customWidth="1"/>
    <col min="11544" max="11550" width="11.42578125" style="155"/>
    <col min="11551" max="11552" width="8.140625" style="155" customWidth="1"/>
    <col min="11553" max="11553" width="11.42578125" style="155"/>
    <col min="11554" max="11554" width="22.85546875" style="155" customWidth="1"/>
    <col min="11555" max="11557" width="11.42578125" style="155"/>
    <col min="11558" max="11558" width="15.42578125" style="155" customWidth="1"/>
    <col min="11559" max="11561" width="11.42578125" style="155"/>
    <col min="11562" max="11562" width="2.7109375" style="155" customWidth="1"/>
    <col min="11563" max="11777" width="11.42578125" style="155"/>
    <col min="11778" max="11778" width="56.140625" style="155" customWidth="1"/>
    <col min="11779" max="11795" width="3.7109375" style="155" customWidth="1"/>
    <col min="11796" max="11797" width="4.42578125" style="155" customWidth="1"/>
    <col min="11798" max="11798" width="5.85546875" style="155" customWidth="1"/>
    <col min="11799" max="11799" width="46.42578125" style="155" customWidth="1"/>
    <col min="11800" max="11806" width="11.42578125" style="155"/>
    <col min="11807" max="11808" width="8.140625" style="155" customWidth="1"/>
    <col min="11809" max="11809" width="11.42578125" style="155"/>
    <col min="11810" max="11810" width="22.85546875" style="155" customWidth="1"/>
    <col min="11811" max="11813" width="11.42578125" style="155"/>
    <col min="11814" max="11814" width="15.42578125" style="155" customWidth="1"/>
    <col min="11815" max="11817" width="11.42578125" style="155"/>
    <col min="11818" max="11818" width="2.7109375" style="155" customWidth="1"/>
    <col min="11819" max="12033" width="11.42578125" style="155"/>
    <col min="12034" max="12034" width="56.140625" style="155" customWidth="1"/>
    <col min="12035" max="12051" width="3.7109375" style="155" customWidth="1"/>
    <col min="12052" max="12053" width="4.42578125" style="155" customWidth="1"/>
    <col min="12054" max="12054" width="5.85546875" style="155" customWidth="1"/>
    <col min="12055" max="12055" width="46.42578125" style="155" customWidth="1"/>
    <col min="12056" max="12062" width="11.42578125" style="155"/>
    <col min="12063" max="12064" width="8.140625" style="155" customWidth="1"/>
    <col min="12065" max="12065" width="11.42578125" style="155"/>
    <col min="12066" max="12066" width="22.85546875" style="155" customWidth="1"/>
    <col min="12067" max="12069" width="11.42578125" style="155"/>
    <col min="12070" max="12070" width="15.42578125" style="155" customWidth="1"/>
    <col min="12071" max="12073" width="11.42578125" style="155"/>
    <col min="12074" max="12074" width="2.7109375" style="155" customWidth="1"/>
    <col min="12075" max="12289" width="11.42578125" style="155"/>
    <col min="12290" max="12290" width="56.140625" style="155" customWidth="1"/>
    <col min="12291" max="12307" width="3.7109375" style="155" customWidth="1"/>
    <col min="12308" max="12309" width="4.42578125" style="155" customWidth="1"/>
    <col min="12310" max="12310" width="5.85546875" style="155" customWidth="1"/>
    <col min="12311" max="12311" width="46.42578125" style="155" customWidth="1"/>
    <col min="12312" max="12318" width="11.42578125" style="155"/>
    <col min="12319" max="12320" width="8.140625" style="155" customWidth="1"/>
    <col min="12321" max="12321" width="11.42578125" style="155"/>
    <col min="12322" max="12322" width="22.85546875" style="155" customWidth="1"/>
    <col min="12323" max="12325" width="11.42578125" style="155"/>
    <col min="12326" max="12326" width="15.42578125" style="155" customWidth="1"/>
    <col min="12327" max="12329" width="11.42578125" style="155"/>
    <col min="12330" max="12330" width="2.7109375" style="155" customWidth="1"/>
    <col min="12331" max="12545" width="11.42578125" style="155"/>
    <col min="12546" max="12546" width="56.140625" style="155" customWidth="1"/>
    <col min="12547" max="12563" width="3.7109375" style="155" customWidth="1"/>
    <col min="12564" max="12565" width="4.42578125" style="155" customWidth="1"/>
    <col min="12566" max="12566" width="5.85546875" style="155" customWidth="1"/>
    <col min="12567" max="12567" width="46.42578125" style="155" customWidth="1"/>
    <col min="12568" max="12574" width="11.42578125" style="155"/>
    <col min="12575" max="12576" width="8.140625" style="155" customWidth="1"/>
    <col min="12577" max="12577" width="11.42578125" style="155"/>
    <col min="12578" max="12578" width="22.85546875" style="155" customWidth="1"/>
    <col min="12579" max="12581" width="11.42578125" style="155"/>
    <col min="12582" max="12582" width="15.42578125" style="155" customWidth="1"/>
    <col min="12583" max="12585" width="11.42578125" style="155"/>
    <col min="12586" max="12586" width="2.7109375" style="155" customWidth="1"/>
    <col min="12587" max="12801" width="11.42578125" style="155"/>
    <col min="12802" max="12802" width="56.140625" style="155" customWidth="1"/>
    <col min="12803" max="12819" width="3.7109375" style="155" customWidth="1"/>
    <col min="12820" max="12821" width="4.42578125" style="155" customWidth="1"/>
    <col min="12822" max="12822" width="5.85546875" style="155" customWidth="1"/>
    <col min="12823" max="12823" width="46.42578125" style="155" customWidth="1"/>
    <col min="12824" max="12830" width="11.42578125" style="155"/>
    <col min="12831" max="12832" width="8.140625" style="155" customWidth="1"/>
    <col min="12833" max="12833" width="11.42578125" style="155"/>
    <col min="12834" max="12834" width="22.85546875" style="155" customWidth="1"/>
    <col min="12835" max="12837" width="11.42578125" style="155"/>
    <col min="12838" max="12838" width="15.42578125" style="155" customWidth="1"/>
    <col min="12839" max="12841" width="11.42578125" style="155"/>
    <col min="12842" max="12842" width="2.7109375" style="155" customWidth="1"/>
    <col min="12843" max="13057" width="11.42578125" style="155"/>
    <col min="13058" max="13058" width="56.140625" style="155" customWidth="1"/>
    <col min="13059" max="13075" width="3.7109375" style="155" customWidth="1"/>
    <col min="13076" max="13077" width="4.42578125" style="155" customWidth="1"/>
    <col min="13078" max="13078" width="5.85546875" style="155" customWidth="1"/>
    <col min="13079" max="13079" width="46.42578125" style="155" customWidth="1"/>
    <col min="13080" max="13086" width="11.42578125" style="155"/>
    <col min="13087" max="13088" width="8.140625" style="155" customWidth="1"/>
    <col min="13089" max="13089" width="11.42578125" style="155"/>
    <col min="13090" max="13090" width="22.85546875" style="155" customWidth="1"/>
    <col min="13091" max="13093" width="11.42578125" style="155"/>
    <col min="13094" max="13094" width="15.42578125" style="155" customWidth="1"/>
    <col min="13095" max="13097" width="11.42578125" style="155"/>
    <col min="13098" max="13098" width="2.7109375" style="155" customWidth="1"/>
    <col min="13099" max="13313" width="11.42578125" style="155"/>
    <col min="13314" max="13314" width="56.140625" style="155" customWidth="1"/>
    <col min="13315" max="13331" width="3.7109375" style="155" customWidth="1"/>
    <col min="13332" max="13333" width="4.42578125" style="155" customWidth="1"/>
    <col min="13334" max="13334" width="5.85546875" style="155" customWidth="1"/>
    <col min="13335" max="13335" width="46.42578125" style="155" customWidth="1"/>
    <col min="13336" max="13342" width="11.42578125" style="155"/>
    <col min="13343" max="13344" width="8.140625" style="155" customWidth="1"/>
    <col min="13345" max="13345" width="11.42578125" style="155"/>
    <col min="13346" max="13346" width="22.85546875" style="155" customWidth="1"/>
    <col min="13347" max="13349" width="11.42578125" style="155"/>
    <col min="13350" max="13350" width="15.42578125" style="155" customWidth="1"/>
    <col min="13351" max="13353" width="11.42578125" style="155"/>
    <col min="13354" max="13354" width="2.7109375" style="155" customWidth="1"/>
    <col min="13355" max="13569" width="11.42578125" style="155"/>
    <col min="13570" max="13570" width="56.140625" style="155" customWidth="1"/>
    <col min="13571" max="13587" width="3.7109375" style="155" customWidth="1"/>
    <col min="13588" max="13589" width="4.42578125" style="155" customWidth="1"/>
    <col min="13590" max="13590" width="5.85546875" style="155" customWidth="1"/>
    <col min="13591" max="13591" width="46.42578125" style="155" customWidth="1"/>
    <col min="13592" max="13598" width="11.42578125" style="155"/>
    <col min="13599" max="13600" width="8.140625" style="155" customWidth="1"/>
    <col min="13601" max="13601" width="11.42578125" style="155"/>
    <col min="13602" max="13602" width="22.85546875" style="155" customWidth="1"/>
    <col min="13603" max="13605" width="11.42578125" style="155"/>
    <col min="13606" max="13606" width="15.42578125" style="155" customWidth="1"/>
    <col min="13607" max="13609" width="11.42578125" style="155"/>
    <col min="13610" max="13610" width="2.7109375" style="155" customWidth="1"/>
    <col min="13611" max="13825" width="11.42578125" style="155"/>
    <col min="13826" max="13826" width="56.140625" style="155" customWidth="1"/>
    <col min="13827" max="13843" width="3.7109375" style="155" customWidth="1"/>
    <col min="13844" max="13845" width="4.42578125" style="155" customWidth="1"/>
    <col min="13846" max="13846" width="5.85546875" style="155" customWidth="1"/>
    <col min="13847" max="13847" width="46.42578125" style="155" customWidth="1"/>
    <col min="13848" max="13854" width="11.42578125" style="155"/>
    <col min="13855" max="13856" width="8.140625" style="155" customWidth="1"/>
    <col min="13857" max="13857" width="11.42578125" style="155"/>
    <col min="13858" max="13858" width="22.85546875" style="155" customWidth="1"/>
    <col min="13859" max="13861" width="11.42578125" style="155"/>
    <col min="13862" max="13862" width="15.42578125" style="155" customWidth="1"/>
    <col min="13863" max="13865" width="11.42578125" style="155"/>
    <col min="13866" max="13866" width="2.7109375" style="155" customWidth="1"/>
    <col min="13867" max="14081" width="11.42578125" style="155"/>
    <col min="14082" max="14082" width="56.140625" style="155" customWidth="1"/>
    <col min="14083" max="14099" width="3.7109375" style="155" customWidth="1"/>
    <col min="14100" max="14101" width="4.42578125" style="155" customWidth="1"/>
    <col min="14102" max="14102" width="5.85546875" style="155" customWidth="1"/>
    <col min="14103" max="14103" width="46.42578125" style="155" customWidth="1"/>
    <col min="14104" max="14110" width="11.42578125" style="155"/>
    <col min="14111" max="14112" width="8.140625" style="155" customWidth="1"/>
    <col min="14113" max="14113" width="11.42578125" style="155"/>
    <col min="14114" max="14114" width="22.85546875" style="155" customWidth="1"/>
    <col min="14115" max="14117" width="11.42578125" style="155"/>
    <col min="14118" max="14118" width="15.42578125" style="155" customWidth="1"/>
    <col min="14119" max="14121" width="11.42578125" style="155"/>
    <col min="14122" max="14122" width="2.7109375" style="155" customWidth="1"/>
    <col min="14123" max="14337" width="11.42578125" style="155"/>
    <col min="14338" max="14338" width="56.140625" style="155" customWidth="1"/>
    <col min="14339" max="14355" width="3.7109375" style="155" customWidth="1"/>
    <col min="14356" max="14357" width="4.42578125" style="155" customWidth="1"/>
    <col min="14358" max="14358" width="5.85546875" style="155" customWidth="1"/>
    <col min="14359" max="14359" width="46.42578125" style="155" customWidth="1"/>
    <col min="14360" max="14366" width="11.42578125" style="155"/>
    <col min="14367" max="14368" width="8.140625" style="155" customWidth="1"/>
    <col min="14369" max="14369" width="11.42578125" style="155"/>
    <col min="14370" max="14370" width="22.85546875" style="155" customWidth="1"/>
    <col min="14371" max="14373" width="11.42578125" style="155"/>
    <col min="14374" max="14374" width="15.42578125" style="155" customWidth="1"/>
    <col min="14375" max="14377" width="11.42578125" style="155"/>
    <col min="14378" max="14378" width="2.7109375" style="155" customWidth="1"/>
    <col min="14379" max="14593" width="11.42578125" style="155"/>
    <col min="14594" max="14594" width="56.140625" style="155" customWidth="1"/>
    <col min="14595" max="14611" width="3.7109375" style="155" customWidth="1"/>
    <col min="14612" max="14613" width="4.42578125" style="155" customWidth="1"/>
    <col min="14614" max="14614" width="5.85546875" style="155" customWidth="1"/>
    <col min="14615" max="14615" width="46.42578125" style="155" customWidth="1"/>
    <col min="14616" max="14622" width="11.42578125" style="155"/>
    <col min="14623" max="14624" width="8.140625" style="155" customWidth="1"/>
    <col min="14625" max="14625" width="11.42578125" style="155"/>
    <col min="14626" max="14626" width="22.85546875" style="155" customWidth="1"/>
    <col min="14627" max="14629" width="11.42578125" style="155"/>
    <col min="14630" max="14630" width="15.42578125" style="155" customWidth="1"/>
    <col min="14631" max="14633" width="11.42578125" style="155"/>
    <col min="14634" max="14634" width="2.7109375" style="155" customWidth="1"/>
    <col min="14635" max="14849" width="11.42578125" style="155"/>
    <col min="14850" max="14850" width="56.140625" style="155" customWidth="1"/>
    <col min="14851" max="14867" width="3.7109375" style="155" customWidth="1"/>
    <col min="14868" max="14869" width="4.42578125" style="155" customWidth="1"/>
    <col min="14870" max="14870" width="5.85546875" style="155" customWidth="1"/>
    <col min="14871" max="14871" width="46.42578125" style="155" customWidth="1"/>
    <col min="14872" max="14878" width="11.42578125" style="155"/>
    <col min="14879" max="14880" width="8.140625" style="155" customWidth="1"/>
    <col min="14881" max="14881" width="11.42578125" style="155"/>
    <col min="14882" max="14882" width="22.85546875" style="155" customWidth="1"/>
    <col min="14883" max="14885" width="11.42578125" style="155"/>
    <col min="14886" max="14886" width="15.42578125" style="155" customWidth="1"/>
    <col min="14887" max="14889" width="11.42578125" style="155"/>
    <col min="14890" max="14890" width="2.7109375" style="155" customWidth="1"/>
    <col min="14891" max="15105" width="11.42578125" style="155"/>
    <col min="15106" max="15106" width="56.140625" style="155" customWidth="1"/>
    <col min="15107" max="15123" width="3.7109375" style="155" customWidth="1"/>
    <col min="15124" max="15125" width="4.42578125" style="155" customWidth="1"/>
    <col min="15126" max="15126" width="5.85546875" style="155" customWidth="1"/>
    <col min="15127" max="15127" width="46.42578125" style="155" customWidth="1"/>
    <col min="15128" max="15134" width="11.42578125" style="155"/>
    <col min="15135" max="15136" width="8.140625" style="155" customWidth="1"/>
    <col min="15137" max="15137" width="11.42578125" style="155"/>
    <col min="15138" max="15138" width="22.85546875" style="155" customWidth="1"/>
    <col min="15139" max="15141" width="11.42578125" style="155"/>
    <col min="15142" max="15142" width="15.42578125" style="155" customWidth="1"/>
    <col min="15143" max="15145" width="11.42578125" style="155"/>
    <col min="15146" max="15146" width="2.7109375" style="155" customWidth="1"/>
    <col min="15147" max="15361" width="11.42578125" style="155"/>
    <col min="15362" max="15362" width="56.140625" style="155" customWidth="1"/>
    <col min="15363" max="15379" width="3.7109375" style="155" customWidth="1"/>
    <col min="15380" max="15381" width="4.42578125" style="155" customWidth="1"/>
    <col min="15382" max="15382" width="5.85546875" style="155" customWidth="1"/>
    <col min="15383" max="15383" width="46.42578125" style="155" customWidth="1"/>
    <col min="15384" max="15390" width="11.42578125" style="155"/>
    <col min="15391" max="15392" width="8.140625" style="155" customWidth="1"/>
    <col min="15393" max="15393" width="11.42578125" style="155"/>
    <col min="15394" max="15394" width="22.85546875" style="155" customWidth="1"/>
    <col min="15395" max="15397" width="11.42578125" style="155"/>
    <col min="15398" max="15398" width="15.42578125" style="155" customWidth="1"/>
    <col min="15399" max="15401" width="11.42578125" style="155"/>
    <col min="15402" max="15402" width="2.7109375" style="155" customWidth="1"/>
    <col min="15403" max="15617" width="11.42578125" style="155"/>
    <col min="15618" max="15618" width="56.140625" style="155" customWidth="1"/>
    <col min="15619" max="15635" width="3.7109375" style="155" customWidth="1"/>
    <col min="15636" max="15637" width="4.42578125" style="155" customWidth="1"/>
    <col min="15638" max="15638" width="5.85546875" style="155" customWidth="1"/>
    <col min="15639" max="15639" width="46.42578125" style="155" customWidth="1"/>
    <col min="15640" max="15646" width="11.42578125" style="155"/>
    <col min="15647" max="15648" width="8.140625" style="155" customWidth="1"/>
    <col min="15649" max="15649" width="11.42578125" style="155"/>
    <col min="15650" max="15650" width="22.85546875" style="155" customWidth="1"/>
    <col min="15651" max="15653" width="11.42578125" style="155"/>
    <col min="15654" max="15654" width="15.42578125" style="155" customWidth="1"/>
    <col min="15655" max="15657" width="11.42578125" style="155"/>
    <col min="15658" max="15658" width="2.7109375" style="155" customWidth="1"/>
    <col min="15659" max="15873" width="11.42578125" style="155"/>
    <col min="15874" max="15874" width="56.140625" style="155" customWidth="1"/>
    <col min="15875" max="15891" width="3.7109375" style="155" customWidth="1"/>
    <col min="15892" max="15893" width="4.42578125" style="155" customWidth="1"/>
    <col min="15894" max="15894" width="5.85546875" style="155" customWidth="1"/>
    <col min="15895" max="15895" width="46.42578125" style="155" customWidth="1"/>
    <col min="15896" max="15902" width="11.42578125" style="155"/>
    <col min="15903" max="15904" width="8.140625" style="155" customWidth="1"/>
    <col min="15905" max="15905" width="11.42578125" style="155"/>
    <col min="15906" max="15906" width="22.85546875" style="155" customWidth="1"/>
    <col min="15907" max="15909" width="11.42578125" style="155"/>
    <col min="15910" max="15910" width="15.42578125" style="155" customWidth="1"/>
    <col min="15911" max="15913" width="11.42578125" style="155"/>
    <col min="15914" max="15914" width="2.7109375" style="155" customWidth="1"/>
    <col min="15915" max="16129" width="11.42578125" style="155"/>
    <col min="16130" max="16130" width="56.140625" style="155" customWidth="1"/>
    <col min="16131" max="16147" width="3.7109375" style="155" customWidth="1"/>
    <col min="16148" max="16149" width="4.42578125" style="155" customWidth="1"/>
    <col min="16150" max="16150" width="5.85546875" style="155" customWidth="1"/>
    <col min="16151" max="16151" width="46.42578125" style="155" customWidth="1"/>
    <col min="16152" max="16158" width="11.42578125" style="155"/>
    <col min="16159" max="16160" width="8.140625" style="155" customWidth="1"/>
    <col min="16161" max="16161" width="11.42578125" style="155"/>
    <col min="16162" max="16162" width="22.85546875" style="155" customWidth="1"/>
    <col min="16163" max="16165" width="11.42578125" style="155"/>
    <col min="16166" max="16166" width="15.42578125" style="155" customWidth="1"/>
    <col min="16167" max="16169" width="11.42578125" style="155"/>
    <col min="16170" max="16170" width="2.7109375" style="155" customWidth="1"/>
    <col min="16171" max="16384" width="11.42578125" style="155"/>
  </cols>
  <sheetData>
    <row r="1" spans="1:42" x14ac:dyDescent="0.3">
      <c r="A1" s="317" t="s">
        <v>80</v>
      </c>
      <c r="B1" s="317"/>
      <c r="C1" s="317"/>
      <c r="D1" s="317"/>
      <c r="E1" s="317"/>
      <c r="F1" s="317"/>
      <c r="G1" s="317"/>
      <c r="H1" s="317"/>
      <c r="I1" s="317"/>
      <c r="J1" s="317"/>
      <c r="K1" s="317"/>
      <c r="L1" s="317"/>
      <c r="M1" s="317"/>
      <c r="N1" s="317"/>
      <c r="O1" s="317"/>
      <c r="P1" s="317"/>
      <c r="Q1" s="317"/>
      <c r="R1" s="317"/>
      <c r="S1" s="317"/>
      <c r="T1" s="317"/>
      <c r="U1" s="317"/>
      <c r="V1" s="317"/>
      <c r="W1" s="317"/>
    </row>
    <row r="2" spans="1:42" x14ac:dyDescent="0.3">
      <c r="A2" s="317" t="s">
        <v>81</v>
      </c>
      <c r="B2" s="317"/>
      <c r="C2" s="317"/>
      <c r="D2" s="317"/>
      <c r="E2" s="317"/>
      <c r="F2" s="317"/>
      <c r="G2" s="317"/>
      <c r="H2" s="317"/>
      <c r="I2" s="317"/>
      <c r="J2" s="317"/>
      <c r="K2" s="317"/>
      <c r="L2" s="317"/>
      <c r="M2" s="317"/>
      <c r="N2" s="317"/>
      <c r="O2" s="317"/>
      <c r="P2" s="317"/>
      <c r="Q2" s="317"/>
      <c r="R2" s="317"/>
      <c r="S2" s="317"/>
      <c r="T2" s="317"/>
      <c r="U2" s="317"/>
      <c r="V2" s="317"/>
      <c r="W2" s="317"/>
    </row>
    <row r="3" spans="1:42" ht="23.25" customHeight="1" x14ac:dyDescent="0.3">
      <c r="A3" s="317" t="s">
        <v>82</v>
      </c>
      <c r="B3" s="317"/>
      <c r="C3" s="317"/>
      <c r="D3" s="317"/>
      <c r="E3" s="317"/>
      <c r="F3" s="317"/>
      <c r="G3" s="317"/>
      <c r="H3" s="317"/>
      <c r="I3" s="317"/>
      <c r="J3" s="317"/>
      <c r="K3" s="317"/>
      <c r="L3" s="317"/>
      <c r="M3" s="317"/>
      <c r="N3" s="317"/>
      <c r="O3" s="317"/>
      <c r="P3" s="317"/>
      <c r="Q3" s="317"/>
      <c r="R3" s="317"/>
      <c r="S3" s="317"/>
      <c r="T3" s="317"/>
      <c r="U3" s="317"/>
      <c r="V3" s="317"/>
      <c r="W3" s="317"/>
    </row>
    <row r="4" spans="1:42" ht="10.5" customHeight="1" x14ac:dyDescent="0.3">
      <c r="A4" s="317"/>
      <c r="B4" s="317"/>
      <c r="C4" s="317"/>
      <c r="D4" s="317"/>
      <c r="E4" s="317"/>
      <c r="F4" s="317"/>
      <c r="G4" s="317"/>
      <c r="H4" s="317"/>
      <c r="I4" s="317"/>
      <c r="J4" s="317"/>
      <c r="K4" s="317"/>
      <c r="L4" s="317"/>
      <c r="M4" s="317"/>
      <c r="N4" s="317"/>
      <c r="O4" s="317"/>
      <c r="P4" s="317"/>
      <c r="Q4" s="317"/>
      <c r="R4" s="317"/>
      <c r="S4" s="317"/>
      <c r="T4" s="317"/>
      <c r="U4" s="317"/>
    </row>
    <row r="5" spans="1:42" ht="32.25" customHeight="1" x14ac:dyDescent="0.3">
      <c r="A5" s="296" t="s">
        <v>83</v>
      </c>
      <c r="B5" s="296"/>
      <c r="C5" s="296"/>
      <c r="D5" s="296"/>
      <c r="E5" s="296"/>
      <c r="F5" s="296"/>
      <c r="G5" s="296"/>
      <c r="H5" s="296"/>
      <c r="I5" s="296"/>
      <c r="J5" s="296"/>
      <c r="K5" s="296"/>
      <c r="L5" s="296"/>
      <c r="M5" s="296"/>
      <c r="N5" s="296"/>
      <c r="O5" s="296"/>
      <c r="P5" s="296"/>
      <c r="Q5" s="296"/>
      <c r="R5" s="296"/>
      <c r="S5" s="296"/>
      <c r="T5" s="296"/>
      <c r="U5" s="296"/>
      <c r="V5" s="296"/>
      <c r="W5" s="296"/>
    </row>
    <row r="6" spans="1:42" ht="38.25" customHeight="1" x14ac:dyDescent="0.3">
      <c r="A6" s="296" t="s">
        <v>84</v>
      </c>
      <c r="B6" s="296"/>
      <c r="C6" s="296"/>
      <c r="D6" s="296"/>
      <c r="E6" s="296"/>
      <c r="F6" s="296"/>
      <c r="G6" s="296"/>
      <c r="H6" s="296"/>
      <c r="I6" s="296"/>
      <c r="J6" s="296"/>
      <c r="K6" s="296"/>
      <c r="L6" s="296"/>
      <c r="M6" s="296"/>
      <c r="N6" s="296"/>
      <c r="O6" s="296"/>
      <c r="P6" s="296"/>
      <c r="Q6" s="296"/>
      <c r="R6" s="296"/>
      <c r="S6" s="296"/>
      <c r="T6" s="296"/>
      <c r="U6" s="296"/>
      <c r="V6" s="296"/>
      <c r="W6" s="296"/>
    </row>
    <row r="7" spans="1:42" x14ac:dyDescent="0.3">
      <c r="A7" s="296"/>
      <c r="B7" s="296"/>
      <c r="C7" s="296"/>
      <c r="D7" s="296"/>
      <c r="E7" s="296"/>
      <c r="F7" s="296"/>
      <c r="G7" s="296"/>
      <c r="H7" s="296"/>
      <c r="I7" s="296"/>
      <c r="J7" s="296"/>
      <c r="K7" s="296"/>
      <c r="L7" s="296"/>
      <c r="M7" s="296"/>
      <c r="N7" s="296"/>
      <c r="O7" s="296"/>
      <c r="P7" s="296"/>
      <c r="Q7" s="296"/>
      <c r="R7" s="296"/>
      <c r="S7" s="296"/>
      <c r="T7" s="296"/>
      <c r="U7" s="296"/>
    </row>
    <row r="8" spans="1:42" ht="9.75" customHeight="1" x14ac:dyDescent="0.3">
      <c r="A8" s="297" t="s">
        <v>85</v>
      </c>
      <c r="B8" s="297"/>
      <c r="C8" s="297"/>
      <c r="D8" s="297"/>
      <c r="E8" s="297"/>
      <c r="F8" s="297"/>
      <c r="G8" s="297"/>
      <c r="H8" s="297"/>
      <c r="I8" s="297"/>
      <c r="J8" s="297"/>
      <c r="K8" s="297"/>
      <c r="L8" s="297"/>
      <c r="M8" s="297"/>
      <c r="N8" s="297"/>
      <c r="O8" s="297"/>
      <c r="P8" s="297"/>
      <c r="Q8" s="297"/>
      <c r="R8" s="297"/>
      <c r="S8" s="297"/>
      <c r="T8" s="297"/>
      <c r="U8" s="297"/>
      <c r="V8" s="297"/>
      <c r="W8" s="297"/>
    </row>
    <row r="9" spans="1:42" ht="15.75" customHeight="1" x14ac:dyDescent="0.3">
      <c r="A9" s="297"/>
      <c r="B9" s="297"/>
      <c r="C9" s="297"/>
      <c r="D9" s="297"/>
      <c r="E9" s="297"/>
      <c r="F9" s="297"/>
      <c r="G9" s="297"/>
      <c r="H9" s="297"/>
      <c r="I9" s="297"/>
      <c r="J9" s="297"/>
      <c r="K9" s="297"/>
      <c r="L9" s="297"/>
      <c r="M9" s="297"/>
      <c r="N9" s="297"/>
      <c r="O9" s="297"/>
      <c r="P9" s="297"/>
      <c r="Q9" s="297"/>
      <c r="R9" s="297"/>
      <c r="S9" s="297"/>
      <c r="T9" s="297"/>
      <c r="U9" s="297"/>
      <c r="V9" s="297"/>
      <c r="W9" s="297"/>
    </row>
    <row r="10" spans="1:42" ht="37.5" customHeight="1" thickBot="1" x14ac:dyDescent="0.35"/>
    <row r="11" spans="1:42" ht="48" customHeight="1" thickTop="1" thickBot="1" x14ac:dyDescent="0.35">
      <c r="A11" s="298" t="s">
        <v>86</v>
      </c>
      <c r="B11" s="301" t="s">
        <v>87</v>
      </c>
      <c r="C11" s="302"/>
      <c r="D11" s="302"/>
      <c r="E11" s="157">
        <v>1</v>
      </c>
      <c r="F11" s="301" t="s">
        <v>87</v>
      </c>
      <c r="G11" s="302"/>
      <c r="H11" s="302"/>
      <c r="I11" s="157">
        <v>2</v>
      </c>
      <c r="J11" s="301" t="s">
        <v>87</v>
      </c>
      <c r="K11" s="302"/>
      <c r="L11" s="302"/>
      <c r="M11" s="157">
        <v>3</v>
      </c>
      <c r="N11" s="301" t="s">
        <v>87</v>
      </c>
      <c r="O11" s="302"/>
      <c r="P11" s="302"/>
      <c r="Q11" s="157">
        <v>4</v>
      </c>
      <c r="R11" s="301" t="s">
        <v>87</v>
      </c>
      <c r="S11" s="302"/>
      <c r="T11" s="302"/>
      <c r="U11" s="157">
        <v>5</v>
      </c>
      <c r="V11" s="303" t="s">
        <v>88</v>
      </c>
      <c r="W11" s="306" t="s">
        <v>89</v>
      </c>
      <c r="X11" s="307"/>
      <c r="Y11" s="307"/>
      <c r="Z11" s="307"/>
      <c r="AA11" s="307"/>
      <c r="AB11" s="307"/>
      <c r="AC11" s="307"/>
      <c r="AD11" s="307"/>
      <c r="AE11" s="307"/>
      <c r="AF11" s="307"/>
      <c r="AG11" s="307"/>
      <c r="AH11" s="307"/>
      <c r="AI11" s="307"/>
      <c r="AJ11" s="307"/>
      <c r="AK11" s="307"/>
      <c r="AL11" s="307"/>
      <c r="AM11" s="307"/>
      <c r="AN11" s="307"/>
      <c r="AO11" s="307"/>
      <c r="AP11" s="308"/>
    </row>
    <row r="12" spans="1:42" ht="36.75" customHeight="1" thickBot="1" x14ac:dyDescent="0.35">
      <c r="A12" s="299"/>
      <c r="B12" s="158">
        <v>1</v>
      </c>
      <c r="C12" s="159">
        <v>2</v>
      </c>
      <c r="D12" s="159">
        <v>3</v>
      </c>
      <c r="E12" s="160">
        <v>4</v>
      </c>
      <c r="F12" s="158">
        <v>1</v>
      </c>
      <c r="G12" s="159">
        <v>2</v>
      </c>
      <c r="H12" s="159">
        <v>3</v>
      </c>
      <c r="I12" s="160">
        <v>4</v>
      </c>
      <c r="J12" s="161">
        <v>1</v>
      </c>
      <c r="K12" s="159">
        <v>2</v>
      </c>
      <c r="L12" s="159">
        <v>3</v>
      </c>
      <c r="M12" s="160">
        <v>4</v>
      </c>
      <c r="N12" s="158">
        <v>1</v>
      </c>
      <c r="O12" s="159">
        <v>2</v>
      </c>
      <c r="P12" s="159">
        <v>3</v>
      </c>
      <c r="Q12" s="160">
        <v>4</v>
      </c>
      <c r="R12" s="158">
        <v>1</v>
      </c>
      <c r="S12" s="159">
        <v>2</v>
      </c>
      <c r="T12" s="159">
        <v>3</v>
      </c>
      <c r="U12" s="160">
        <v>4</v>
      </c>
      <c r="V12" s="304"/>
      <c r="W12" s="162">
        <v>1</v>
      </c>
      <c r="X12" s="162">
        <v>1</v>
      </c>
      <c r="Y12" s="162">
        <v>1</v>
      </c>
      <c r="Z12" s="162">
        <v>1</v>
      </c>
      <c r="AA12" s="162">
        <v>1</v>
      </c>
      <c r="AB12" s="162">
        <v>1</v>
      </c>
      <c r="AC12" s="162">
        <v>1</v>
      </c>
      <c r="AD12" s="162">
        <v>1</v>
      </c>
      <c r="AE12" s="162">
        <v>1</v>
      </c>
      <c r="AF12" s="162">
        <v>1</v>
      </c>
      <c r="AG12" s="162">
        <v>1</v>
      </c>
      <c r="AH12" s="162">
        <v>1</v>
      </c>
      <c r="AI12" s="162">
        <v>1</v>
      </c>
      <c r="AJ12" s="162">
        <v>1</v>
      </c>
      <c r="AK12" s="162">
        <v>1</v>
      </c>
      <c r="AL12" s="162">
        <v>1</v>
      </c>
      <c r="AM12" s="163">
        <v>1</v>
      </c>
      <c r="AN12" s="163">
        <v>1</v>
      </c>
      <c r="AO12" s="163">
        <v>1</v>
      </c>
      <c r="AP12" s="309" t="s">
        <v>90</v>
      </c>
    </row>
    <row r="13" spans="1:42" s="164" customFormat="1" ht="34.5" customHeight="1" x14ac:dyDescent="0.3">
      <c r="A13" s="299"/>
      <c r="B13" s="311"/>
      <c r="C13" s="312"/>
      <c r="D13" s="312"/>
      <c r="E13" s="313"/>
      <c r="F13" s="311"/>
      <c r="G13" s="312"/>
      <c r="H13" s="312"/>
      <c r="I13" s="313"/>
      <c r="J13" s="311"/>
      <c r="K13" s="312"/>
      <c r="L13" s="312"/>
      <c r="M13" s="313"/>
      <c r="N13" s="311"/>
      <c r="O13" s="312"/>
      <c r="P13" s="312"/>
      <c r="Q13" s="313"/>
      <c r="R13" s="311"/>
      <c r="S13" s="312"/>
      <c r="T13" s="312"/>
      <c r="U13" s="313"/>
      <c r="V13" s="304"/>
      <c r="W13" s="291" t="s">
        <v>42</v>
      </c>
      <c r="X13" s="283" t="s">
        <v>91</v>
      </c>
      <c r="Y13" s="283" t="s">
        <v>92</v>
      </c>
      <c r="Z13" s="283" t="s">
        <v>117</v>
      </c>
      <c r="AA13" s="283" t="s">
        <v>118</v>
      </c>
      <c r="AB13" s="283" t="s">
        <v>93</v>
      </c>
      <c r="AC13" s="283" t="s">
        <v>94</v>
      </c>
      <c r="AD13" s="283" t="s">
        <v>95</v>
      </c>
      <c r="AE13" s="283" t="s">
        <v>96</v>
      </c>
      <c r="AF13" s="283" t="s">
        <v>119</v>
      </c>
      <c r="AG13" s="283" t="s">
        <v>64</v>
      </c>
      <c r="AH13" s="289" t="s">
        <v>43</v>
      </c>
      <c r="AI13" s="283" t="s">
        <v>44</v>
      </c>
      <c r="AJ13" s="283" t="s">
        <v>45</v>
      </c>
      <c r="AK13" s="283" t="s">
        <v>97</v>
      </c>
      <c r="AL13" s="283" t="s">
        <v>98</v>
      </c>
      <c r="AM13" s="294" t="s">
        <v>122</v>
      </c>
      <c r="AN13" s="294" t="s">
        <v>123</v>
      </c>
      <c r="AO13" s="294" t="s">
        <v>120</v>
      </c>
      <c r="AP13" s="310"/>
    </row>
    <row r="14" spans="1:42" s="164" customFormat="1" ht="61.5" customHeight="1" thickBot="1" x14ac:dyDescent="0.35">
      <c r="A14" s="300"/>
      <c r="B14" s="314"/>
      <c r="C14" s="315"/>
      <c r="D14" s="315"/>
      <c r="E14" s="316"/>
      <c r="F14" s="314"/>
      <c r="G14" s="315"/>
      <c r="H14" s="315"/>
      <c r="I14" s="316"/>
      <c r="J14" s="314"/>
      <c r="K14" s="315"/>
      <c r="L14" s="315"/>
      <c r="M14" s="316"/>
      <c r="N14" s="314"/>
      <c r="O14" s="315"/>
      <c r="P14" s="315"/>
      <c r="Q14" s="316"/>
      <c r="R14" s="314"/>
      <c r="S14" s="315"/>
      <c r="T14" s="315"/>
      <c r="U14" s="316"/>
      <c r="V14" s="305"/>
      <c r="W14" s="292"/>
      <c r="X14" s="284"/>
      <c r="Y14" s="284"/>
      <c r="Z14" s="284"/>
      <c r="AA14" s="284"/>
      <c r="AB14" s="284"/>
      <c r="AC14" s="284"/>
      <c r="AD14" s="284"/>
      <c r="AE14" s="284"/>
      <c r="AF14" s="284"/>
      <c r="AG14" s="284"/>
      <c r="AH14" s="290"/>
      <c r="AI14" s="284"/>
      <c r="AJ14" s="284"/>
      <c r="AK14" s="284"/>
      <c r="AL14" s="284"/>
      <c r="AM14" s="295"/>
      <c r="AN14" s="295"/>
      <c r="AO14" s="295"/>
      <c r="AP14" s="310"/>
    </row>
    <row r="15" spans="1:42" ht="122.25" customHeight="1" thickBot="1" x14ac:dyDescent="0.35">
      <c r="A15" s="165" t="s">
        <v>99</v>
      </c>
      <c r="B15" s="166">
        <v>1</v>
      </c>
      <c r="C15" s="167">
        <v>1</v>
      </c>
      <c r="D15" s="167">
        <v>1</v>
      </c>
      <c r="E15" s="168">
        <v>1</v>
      </c>
      <c r="F15" s="166"/>
      <c r="G15" s="166"/>
      <c r="H15" s="166"/>
      <c r="I15" s="166"/>
      <c r="J15" s="166"/>
      <c r="K15" s="166"/>
      <c r="L15" s="166"/>
      <c r="M15" s="166"/>
      <c r="N15" s="166"/>
      <c r="O15" s="167"/>
      <c r="P15" s="167" t="s">
        <v>90</v>
      </c>
      <c r="Q15" s="168" t="s">
        <v>90</v>
      </c>
      <c r="R15" s="166" t="s">
        <v>90</v>
      </c>
      <c r="S15" s="167"/>
      <c r="T15" s="167"/>
      <c r="U15" s="169"/>
      <c r="V15" s="170" t="s">
        <v>124</v>
      </c>
      <c r="W15" s="171">
        <v>0.3</v>
      </c>
      <c r="X15" s="172">
        <v>0.3</v>
      </c>
      <c r="Y15" s="172">
        <v>0.3</v>
      </c>
      <c r="Z15" s="172">
        <v>0.3</v>
      </c>
      <c r="AA15" s="172">
        <v>0.3</v>
      </c>
      <c r="AB15" s="172">
        <v>0.3</v>
      </c>
      <c r="AC15" s="172">
        <v>0.3</v>
      </c>
      <c r="AD15" s="172">
        <v>0.3</v>
      </c>
      <c r="AE15" s="172">
        <v>0.3</v>
      </c>
      <c r="AF15" s="172">
        <v>0.3</v>
      </c>
      <c r="AG15" s="172">
        <v>0.3</v>
      </c>
      <c r="AH15" s="173">
        <v>0.3</v>
      </c>
      <c r="AI15" s="174">
        <v>0.3</v>
      </c>
      <c r="AJ15" s="174">
        <v>0.3</v>
      </c>
      <c r="AK15" s="173">
        <v>0.35</v>
      </c>
      <c r="AL15" s="172"/>
      <c r="AM15" s="175"/>
      <c r="AN15" s="175"/>
      <c r="AO15" s="175"/>
      <c r="AP15" s="176"/>
    </row>
    <row r="16" spans="1:42" ht="150" customHeight="1" thickBot="1" x14ac:dyDescent="0.35">
      <c r="A16" s="177" t="s">
        <v>100</v>
      </c>
      <c r="B16" s="178">
        <v>1</v>
      </c>
      <c r="C16" s="179">
        <v>1</v>
      </c>
      <c r="D16" s="179">
        <v>1</v>
      </c>
      <c r="E16" s="180">
        <v>1</v>
      </c>
      <c r="F16" s="178">
        <v>1</v>
      </c>
      <c r="G16" s="179">
        <v>1</v>
      </c>
      <c r="H16" s="179">
        <v>1</v>
      </c>
      <c r="I16" s="181">
        <v>1</v>
      </c>
      <c r="J16" s="182">
        <v>1</v>
      </c>
      <c r="K16" s="179">
        <v>1</v>
      </c>
      <c r="L16" s="179">
        <v>1</v>
      </c>
      <c r="M16" s="180">
        <v>1</v>
      </c>
      <c r="N16" s="178">
        <v>1</v>
      </c>
      <c r="O16" s="179">
        <v>1</v>
      </c>
      <c r="P16" s="179">
        <v>1</v>
      </c>
      <c r="Q16" s="180">
        <v>1</v>
      </c>
      <c r="R16" s="178">
        <v>1</v>
      </c>
      <c r="S16" s="179">
        <v>1</v>
      </c>
      <c r="T16" s="179">
        <v>1</v>
      </c>
      <c r="U16" s="181">
        <v>1</v>
      </c>
      <c r="V16" s="183" t="s">
        <v>125</v>
      </c>
      <c r="W16" s="171">
        <v>1</v>
      </c>
      <c r="X16" s="172">
        <v>1</v>
      </c>
      <c r="Y16" s="172">
        <v>1</v>
      </c>
      <c r="Z16" s="172">
        <v>1</v>
      </c>
      <c r="AA16" s="172">
        <v>1</v>
      </c>
      <c r="AB16" s="172">
        <v>1</v>
      </c>
      <c r="AC16" s="172">
        <v>1</v>
      </c>
      <c r="AD16" s="172">
        <v>1</v>
      </c>
      <c r="AE16" s="172">
        <v>1</v>
      </c>
      <c r="AF16" s="172">
        <v>1</v>
      </c>
      <c r="AG16" s="172">
        <v>1</v>
      </c>
      <c r="AH16" s="173">
        <v>0.5</v>
      </c>
      <c r="AI16" s="173">
        <v>0.5</v>
      </c>
      <c r="AJ16" s="173">
        <v>0.5</v>
      </c>
      <c r="AK16" s="184">
        <v>0.65</v>
      </c>
      <c r="AL16" s="184">
        <v>0.6</v>
      </c>
      <c r="AM16" s="175">
        <v>1</v>
      </c>
      <c r="AN16" s="175">
        <v>1</v>
      </c>
      <c r="AO16" s="175">
        <v>1</v>
      </c>
      <c r="AP16" s="176"/>
    </row>
    <row r="17" spans="1:42" ht="117.75" customHeight="1" thickBot="1" x14ac:dyDescent="0.35">
      <c r="A17" s="185" t="s">
        <v>101</v>
      </c>
      <c r="B17" s="186">
        <v>1</v>
      </c>
      <c r="C17" s="187">
        <v>1</v>
      </c>
      <c r="D17" s="187">
        <v>1</v>
      </c>
      <c r="E17" s="188">
        <v>1</v>
      </c>
      <c r="F17" s="186">
        <v>1</v>
      </c>
      <c r="G17" s="187">
        <v>1</v>
      </c>
      <c r="H17" s="187">
        <v>1</v>
      </c>
      <c r="I17" s="189">
        <v>1</v>
      </c>
      <c r="J17" s="190">
        <v>1</v>
      </c>
      <c r="K17" s="187">
        <v>1</v>
      </c>
      <c r="L17" s="187">
        <v>1</v>
      </c>
      <c r="M17" s="188">
        <v>1</v>
      </c>
      <c r="N17" s="186">
        <v>1</v>
      </c>
      <c r="O17" s="187">
        <v>1</v>
      </c>
      <c r="P17" s="187">
        <v>1</v>
      </c>
      <c r="Q17" s="188">
        <v>1</v>
      </c>
      <c r="R17" s="186">
        <v>1</v>
      </c>
      <c r="S17" s="187">
        <v>1</v>
      </c>
      <c r="T17" s="187">
        <v>1</v>
      </c>
      <c r="U17" s="189">
        <v>1</v>
      </c>
      <c r="V17" s="183" t="s">
        <v>131</v>
      </c>
      <c r="W17" s="171">
        <v>1</v>
      </c>
      <c r="X17" s="172">
        <v>1</v>
      </c>
      <c r="Y17" s="172">
        <v>1</v>
      </c>
      <c r="Z17" s="172">
        <v>1</v>
      </c>
      <c r="AA17" s="172">
        <v>1</v>
      </c>
      <c r="AB17" s="172">
        <v>1</v>
      </c>
      <c r="AC17" s="172">
        <v>1</v>
      </c>
      <c r="AD17" s="172">
        <v>1</v>
      </c>
      <c r="AE17" s="172">
        <v>1</v>
      </c>
      <c r="AF17" s="172">
        <v>1</v>
      </c>
      <c r="AG17" s="172">
        <v>1</v>
      </c>
      <c r="AH17" s="173">
        <v>0.5</v>
      </c>
      <c r="AI17" s="173">
        <v>0.5</v>
      </c>
      <c r="AJ17" s="173">
        <v>0.5</v>
      </c>
      <c r="AK17" s="173">
        <v>0.65</v>
      </c>
      <c r="AL17" s="172">
        <v>0.5</v>
      </c>
      <c r="AM17" s="175">
        <v>1</v>
      </c>
      <c r="AN17" s="175">
        <v>1</v>
      </c>
      <c r="AO17" s="175">
        <v>1</v>
      </c>
      <c r="AP17" s="191" t="s">
        <v>90</v>
      </c>
    </row>
    <row r="18" spans="1:42" ht="67.5" customHeight="1" thickBot="1" x14ac:dyDescent="0.35">
      <c r="A18" s="177" t="s">
        <v>102</v>
      </c>
      <c r="B18" s="178">
        <v>1</v>
      </c>
      <c r="C18" s="179">
        <v>1</v>
      </c>
      <c r="D18" s="179">
        <v>1</v>
      </c>
      <c r="E18" s="180">
        <v>1</v>
      </c>
      <c r="F18" s="178">
        <v>1</v>
      </c>
      <c r="G18" s="179">
        <v>1</v>
      </c>
      <c r="H18" s="179">
        <v>1</v>
      </c>
      <c r="I18" s="181">
        <v>1</v>
      </c>
      <c r="J18" s="182">
        <v>1</v>
      </c>
      <c r="K18" s="179">
        <v>1</v>
      </c>
      <c r="L18" s="179">
        <v>1</v>
      </c>
      <c r="M18" s="180">
        <v>1</v>
      </c>
      <c r="N18" s="178">
        <v>1</v>
      </c>
      <c r="O18" s="179">
        <v>1</v>
      </c>
      <c r="P18" s="179">
        <v>1</v>
      </c>
      <c r="Q18" s="180">
        <v>1</v>
      </c>
      <c r="R18" s="178">
        <v>1</v>
      </c>
      <c r="S18" s="179">
        <v>1</v>
      </c>
      <c r="T18" s="179">
        <v>1</v>
      </c>
      <c r="U18" s="181">
        <v>1</v>
      </c>
      <c r="V18" s="192" t="s">
        <v>103</v>
      </c>
      <c r="W18" s="171">
        <v>0.5</v>
      </c>
      <c r="X18" s="172">
        <v>0.5</v>
      </c>
      <c r="Y18" s="172">
        <v>0.5</v>
      </c>
      <c r="Z18" s="172">
        <v>0.5</v>
      </c>
      <c r="AA18" s="172">
        <v>0.5</v>
      </c>
      <c r="AB18" s="172">
        <v>0.5</v>
      </c>
      <c r="AC18" s="172">
        <v>0.5</v>
      </c>
      <c r="AD18" s="172">
        <v>0.5</v>
      </c>
      <c r="AE18" s="172">
        <v>0.5</v>
      </c>
      <c r="AF18" s="172">
        <v>0.5</v>
      </c>
      <c r="AG18" s="172">
        <v>0.5</v>
      </c>
      <c r="AH18" s="173"/>
      <c r="AI18" s="173"/>
      <c r="AJ18" s="173"/>
      <c r="AK18" s="173"/>
      <c r="AL18" s="172">
        <v>0.3</v>
      </c>
      <c r="AM18" s="175"/>
      <c r="AN18" s="175"/>
      <c r="AO18" s="175"/>
      <c r="AP18" s="191" t="s">
        <v>90</v>
      </c>
    </row>
    <row r="19" spans="1:42" ht="122.25" customHeight="1" thickBot="1" x14ac:dyDescent="0.35">
      <c r="A19" s="177" t="s">
        <v>104</v>
      </c>
      <c r="B19" s="178"/>
      <c r="C19" s="179"/>
      <c r="D19" s="179"/>
      <c r="E19" s="181">
        <v>1</v>
      </c>
      <c r="F19" s="178"/>
      <c r="G19" s="179"/>
      <c r="H19" s="179" t="s">
        <v>90</v>
      </c>
      <c r="I19" s="181">
        <v>1</v>
      </c>
      <c r="J19" s="182"/>
      <c r="K19" s="179" t="s">
        <v>90</v>
      </c>
      <c r="L19" s="179" t="s">
        <v>90</v>
      </c>
      <c r="M19" s="181">
        <v>1</v>
      </c>
      <c r="N19" s="178"/>
      <c r="O19" s="179"/>
      <c r="P19" s="179"/>
      <c r="Q19" s="181">
        <v>1</v>
      </c>
      <c r="R19" s="178"/>
      <c r="S19" s="179"/>
      <c r="T19" s="179" t="s">
        <v>90</v>
      </c>
      <c r="U19" s="181">
        <v>1</v>
      </c>
      <c r="V19" s="192" t="s">
        <v>126</v>
      </c>
      <c r="W19" s="171">
        <v>0.5</v>
      </c>
      <c r="X19" s="172">
        <v>0.5</v>
      </c>
      <c r="Y19" s="172">
        <v>0.5</v>
      </c>
      <c r="Z19" s="172">
        <v>0.5</v>
      </c>
      <c r="AA19" s="172">
        <v>0.5</v>
      </c>
      <c r="AB19" s="172">
        <v>0.5</v>
      </c>
      <c r="AC19" s="172">
        <v>0.5</v>
      </c>
      <c r="AD19" s="172">
        <v>0.5</v>
      </c>
      <c r="AE19" s="172">
        <v>0.5</v>
      </c>
      <c r="AF19" s="172">
        <v>0.5</v>
      </c>
      <c r="AG19" s="172">
        <v>0.5</v>
      </c>
      <c r="AH19" s="173">
        <v>0.3</v>
      </c>
      <c r="AI19" s="173">
        <v>0.3</v>
      </c>
      <c r="AJ19" s="173">
        <v>0.3</v>
      </c>
      <c r="AK19" s="173">
        <v>0.6</v>
      </c>
      <c r="AL19" s="172">
        <v>0.3</v>
      </c>
      <c r="AM19" s="175">
        <v>0.4</v>
      </c>
      <c r="AN19" s="175">
        <v>0.4</v>
      </c>
      <c r="AO19" s="175">
        <v>0.4</v>
      </c>
      <c r="AP19" s="191" t="s">
        <v>90</v>
      </c>
    </row>
    <row r="20" spans="1:42" ht="118.5" customHeight="1" thickBot="1" x14ac:dyDescent="0.35">
      <c r="A20" s="177" t="s">
        <v>105</v>
      </c>
      <c r="B20" s="186">
        <v>1</v>
      </c>
      <c r="C20" s="187">
        <v>1</v>
      </c>
      <c r="D20" s="187">
        <v>1</v>
      </c>
      <c r="E20" s="188">
        <v>1</v>
      </c>
      <c r="F20" s="186">
        <v>1</v>
      </c>
      <c r="G20" s="187">
        <v>1</v>
      </c>
      <c r="H20" s="187">
        <v>1</v>
      </c>
      <c r="I20" s="189">
        <v>1</v>
      </c>
      <c r="J20" s="190">
        <v>1</v>
      </c>
      <c r="K20" s="187">
        <v>1</v>
      </c>
      <c r="L20" s="187">
        <v>1</v>
      </c>
      <c r="M20" s="188">
        <v>1</v>
      </c>
      <c r="N20" s="186">
        <v>1</v>
      </c>
      <c r="O20" s="187">
        <v>1</v>
      </c>
      <c r="P20" s="187">
        <v>1</v>
      </c>
      <c r="Q20" s="188">
        <v>1</v>
      </c>
      <c r="R20" s="186">
        <v>1</v>
      </c>
      <c r="S20" s="187">
        <v>1</v>
      </c>
      <c r="T20" s="187">
        <v>1</v>
      </c>
      <c r="U20" s="188">
        <v>1</v>
      </c>
      <c r="V20" s="222" t="s">
        <v>127</v>
      </c>
      <c r="W20" s="171">
        <v>0.4</v>
      </c>
      <c r="X20" s="172">
        <v>0.4</v>
      </c>
      <c r="Y20" s="172">
        <v>0.4</v>
      </c>
      <c r="Z20" s="172">
        <v>0.4</v>
      </c>
      <c r="AA20" s="172">
        <v>0.4</v>
      </c>
      <c r="AB20" s="172">
        <v>0.4</v>
      </c>
      <c r="AC20" s="172">
        <v>0.4</v>
      </c>
      <c r="AD20" s="172">
        <v>0.4</v>
      </c>
      <c r="AE20" s="172">
        <v>0.4</v>
      </c>
      <c r="AF20" s="172">
        <v>0.4</v>
      </c>
      <c r="AG20" s="172">
        <v>0.4</v>
      </c>
      <c r="AH20" s="173">
        <v>0.4</v>
      </c>
      <c r="AI20" s="173">
        <v>0.4</v>
      </c>
      <c r="AJ20" s="173">
        <v>0.4</v>
      </c>
      <c r="AK20" s="173">
        <v>0.3</v>
      </c>
      <c r="AL20" s="172">
        <v>0.2</v>
      </c>
      <c r="AM20" s="175">
        <v>0.4</v>
      </c>
      <c r="AN20" s="175">
        <v>0.4</v>
      </c>
      <c r="AO20" s="175">
        <v>0.4</v>
      </c>
      <c r="AP20" s="191"/>
    </row>
    <row r="21" spans="1:42" ht="70.5" customHeight="1" thickBot="1" x14ac:dyDescent="0.35">
      <c r="A21" s="177" t="s">
        <v>106</v>
      </c>
      <c r="B21" s="178"/>
      <c r="C21" s="179"/>
      <c r="D21" s="179"/>
      <c r="E21" s="180"/>
      <c r="F21" s="178"/>
      <c r="G21" s="179"/>
      <c r="H21" s="179"/>
      <c r="I21" s="181"/>
      <c r="J21" s="182"/>
      <c r="K21" s="179"/>
      <c r="L21" s="179"/>
      <c r="M21" s="181">
        <v>1</v>
      </c>
      <c r="N21" s="178"/>
      <c r="O21" s="179"/>
      <c r="P21" s="179"/>
      <c r="Q21" s="180"/>
      <c r="R21" s="178"/>
      <c r="S21" s="179"/>
      <c r="T21" s="179"/>
      <c r="U21" s="181">
        <v>1</v>
      </c>
      <c r="V21" s="183" t="s">
        <v>128</v>
      </c>
      <c r="W21" s="193">
        <v>0.3</v>
      </c>
      <c r="X21" s="194">
        <v>0.3</v>
      </c>
      <c r="Y21" s="194">
        <v>0.3</v>
      </c>
      <c r="Z21" s="194">
        <v>0.3</v>
      </c>
      <c r="AA21" s="194">
        <v>0.3</v>
      </c>
      <c r="AB21" s="194">
        <v>0.3</v>
      </c>
      <c r="AC21" s="194">
        <v>0.3</v>
      </c>
      <c r="AD21" s="194">
        <v>0.3</v>
      </c>
      <c r="AE21" s="194">
        <v>0.3</v>
      </c>
      <c r="AF21" s="194">
        <v>0.3</v>
      </c>
      <c r="AG21" s="194">
        <v>0.3</v>
      </c>
      <c r="AH21" s="174"/>
      <c r="AI21" s="174"/>
      <c r="AJ21" s="174"/>
      <c r="AK21" s="174">
        <v>0.3</v>
      </c>
      <c r="AL21" s="174">
        <v>0.2</v>
      </c>
      <c r="AM21" s="195"/>
      <c r="AN21" s="195"/>
      <c r="AO21" s="195"/>
      <c r="AP21" s="191"/>
    </row>
    <row r="22" spans="1:42" ht="78.75" customHeight="1" thickBot="1" x14ac:dyDescent="0.35">
      <c r="A22" s="177" t="s">
        <v>107</v>
      </c>
      <c r="B22" s="178"/>
      <c r="C22" s="179"/>
      <c r="D22" s="179"/>
      <c r="E22" s="181">
        <v>1</v>
      </c>
      <c r="F22" s="178"/>
      <c r="G22" s="179"/>
      <c r="H22" s="179"/>
      <c r="I22" s="181">
        <v>1</v>
      </c>
      <c r="J22" s="182"/>
      <c r="K22" s="179"/>
      <c r="L22" s="179"/>
      <c r="M22" s="181">
        <v>1</v>
      </c>
      <c r="N22" s="178"/>
      <c r="O22" s="179"/>
      <c r="P22" s="179"/>
      <c r="Q22" s="181">
        <v>1</v>
      </c>
      <c r="R22" s="178"/>
      <c r="S22" s="179"/>
      <c r="T22" s="179"/>
      <c r="U22" s="181">
        <v>1</v>
      </c>
      <c r="V22" s="183" t="s">
        <v>129</v>
      </c>
      <c r="W22" s="196">
        <v>0.4</v>
      </c>
      <c r="X22" s="197">
        <v>0.4</v>
      </c>
      <c r="Y22" s="197">
        <v>0.4</v>
      </c>
      <c r="Z22" s="197">
        <v>0.4</v>
      </c>
      <c r="AA22" s="197">
        <v>0.4</v>
      </c>
      <c r="AB22" s="197">
        <v>0.4</v>
      </c>
      <c r="AC22" s="197">
        <v>0.4</v>
      </c>
      <c r="AD22" s="197">
        <v>0.4</v>
      </c>
      <c r="AE22" s="197">
        <v>0.4</v>
      </c>
      <c r="AF22" s="197">
        <v>0.4</v>
      </c>
      <c r="AG22" s="197">
        <v>0.4</v>
      </c>
      <c r="AH22" s="197"/>
      <c r="AI22" s="197"/>
      <c r="AJ22" s="197"/>
      <c r="AK22" s="197"/>
      <c r="AL22" s="198"/>
      <c r="AM22" s="199"/>
      <c r="AN22" s="199"/>
      <c r="AO22" s="199"/>
      <c r="AP22" s="191"/>
    </row>
    <row r="23" spans="1:42" ht="66.75" customHeight="1" thickBot="1" x14ac:dyDescent="0.35">
      <c r="A23" s="177" t="s">
        <v>108</v>
      </c>
      <c r="B23" s="186"/>
      <c r="C23" s="187"/>
      <c r="D23" s="187"/>
      <c r="E23" s="188"/>
      <c r="F23" s="186"/>
      <c r="G23" s="187"/>
      <c r="H23" s="187"/>
      <c r="I23" s="189" t="s">
        <v>90</v>
      </c>
      <c r="J23" s="190" t="s">
        <v>90</v>
      </c>
      <c r="K23" s="187" t="s">
        <v>90</v>
      </c>
      <c r="L23" s="187" t="s">
        <v>90</v>
      </c>
      <c r="M23" s="189"/>
      <c r="N23" s="186"/>
      <c r="O23" s="187"/>
      <c r="P23" s="187"/>
      <c r="Q23" s="188"/>
      <c r="R23" s="186"/>
      <c r="S23" s="187"/>
      <c r="T23" s="187"/>
      <c r="U23" s="181">
        <v>1</v>
      </c>
      <c r="V23" s="192" t="s">
        <v>130</v>
      </c>
      <c r="W23" s="200">
        <v>0.3</v>
      </c>
      <c r="X23" s="201">
        <v>0.3</v>
      </c>
      <c r="Y23" s="201">
        <v>0.3</v>
      </c>
      <c r="Z23" s="201">
        <v>0.3</v>
      </c>
      <c r="AA23" s="201">
        <v>0.3</v>
      </c>
      <c r="AB23" s="201">
        <v>0.3</v>
      </c>
      <c r="AC23" s="201">
        <v>0.3</v>
      </c>
      <c r="AD23" s="201">
        <v>0.3</v>
      </c>
      <c r="AE23" s="201">
        <v>0.3</v>
      </c>
      <c r="AF23" s="201">
        <v>0.3</v>
      </c>
      <c r="AG23" s="201">
        <v>0.3</v>
      </c>
      <c r="AH23" s="202"/>
      <c r="AI23" s="202"/>
      <c r="AJ23" s="202"/>
      <c r="AK23" s="202">
        <v>0.5</v>
      </c>
      <c r="AL23" s="202">
        <v>0.4</v>
      </c>
      <c r="AM23" s="203">
        <v>0.6</v>
      </c>
      <c r="AN23" s="203">
        <v>0.6</v>
      </c>
      <c r="AO23" s="203">
        <v>0.6</v>
      </c>
      <c r="AP23" s="191" t="s">
        <v>90</v>
      </c>
    </row>
    <row r="24" spans="1:42" ht="114" customHeight="1" thickBot="1" x14ac:dyDescent="0.35">
      <c r="A24" s="177" t="s">
        <v>109</v>
      </c>
      <c r="B24" s="178"/>
      <c r="C24" s="179"/>
      <c r="D24" s="179"/>
      <c r="E24" s="180"/>
      <c r="F24" s="178"/>
      <c r="G24" s="179"/>
      <c r="H24" s="179"/>
      <c r="I24" s="181"/>
      <c r="J24" s="182"/>
      <c r="K24" s="179" t="s">
        <v>90</v>
      </c>
      <c r="L24" s="179" t="s">
        <v>90</v>
      </c>
      <c r="M24" s="181"/>
      <c r="N24" s="178"/>
      <c r="O24" s="179"/>
      <c r="P24" s="179"/>
      <c r="Q24" s="180"/>
      <c r="R24" s="178"/>
      <c r="S24" s="179"/>
      <c r="T24" s="179"/>
      <c r="U24" s="181">
        <v>1</v>
      </c>
      <c r="V24" s="170" t="s">
        <v>132</v>
      </c>
      <c r="W24" s="171">
        <v>0.3</v>
      </c>
      <c r="X24" s="172">
        <v>0.3</v>
      </c>
      <c r="Y24" s="172">
        <v>0.3</v>
      </c>
      <c r="Z24" s="172">
        <v>0.3</v>
      </c>
      <c r="AA24" s="172">
        <v>0.3</v>
      </c>
      <c r="AB24" s="172">
        <v>0.3</v>
      </c>
      <c r="AC24" s="172">
        <v>0.3</v>
      </c>
      <c r="AD24" s="172">
        <v>0.3</v>
      </c>
      <c r="AE24" s="172">
        <v>0.3</v>
      </c>
      <c r="AF24" s="172">
        <v>0.3</v>
      </c>
      <c r="AG24" s="172">
        <v>0.3</v>
      </c>
      <c r="AH24" s="173"/>
      <c r="AI24" s="173"/>
      <c r="AJ24" s="173"/>
      <c r="AK24" s="173">
        <v>0.65</v>
      </c>
      <c r="AL24" s="173">
        <v>0.5</v>
      </c>
      <c r="AM24" s="175">
        <v>0.6</v>
      </c>
      <c r="AN24" s="175">
        <v>0.6</v>
      </c>
      <c r="AO24" s="175">
        <v>0.6</v>
      </c>
      <c r="AP24" s="191" t="s">
        <v>90</v>
      </c>
    </row>
    <row r="25" spans="1:42" ht="38.25" customHeight="1" thickBot="1" x14ac:dyDescent="0.35">
      <c r="A25" s="204" t="s">
        <v>90</v>
      </c>
      <c r="B25" s="285" t="s">
        <v>90</v>
      </c>
      <c r="C25" s="286"/>
      <c r="D25" s="286"/>
      <c r="E25" s="286"/>
      <c r="F25" s="286"/>
      <c r="G25" s="286"/>
      <c r="H25" s="286"/>
      <c r="I25" s="286"/>
      <c r="J25" s="286"/>
      <c r="K25" s="286"/>
      <c r="L25" s="286"/>
      <c r="M25" s="286"/>
      <c r="N25" s="286"/>
      <c r="O25" s="286"/>
      <c r="P25" s="286"/>
      <c r="Q25" s="286"/>
      <c r="R25" s="286"/>
      <c r="S25" s="286"/>
      <c r="T25" s="286"/>
      <c r="U25" s="286"/>
      <c r="V25" s="205" t="s">
        <v>110</v>
      </c>
      <c r="W25" s="206">
        <f t="shared" ref="W25:AN25" si="0">SUM(W15:W24)</f>
        <v>4.9999999999999991</v>
      </c>
      <c r="X25" s="206">
        <f t="shared" si="0"/>
        <v>4.9999999999999991</v>
      </c>
      <c r="Y25" s="206">
        <f t="shared" si="0"/>
        <v>4.9999999999999991</v>
      </c>
      <c r="Z25" s="206">
        <f t="shared" si="0"/>
        <v>4.9999999999999991</v>
      </c>
      <c r="AA25" s="206">
        <f t="shared" si="0"/>
        <v>4.9999999999999991</v>
      </c>
      <c r="AB25" s="206">
        <f t="shared" si="0"/>
        <v>4.9999999999999991</v>
      </c>
      <c r="AC25" s="206">
        <f t="shared" si="0"/>
        <v>4.9999999999999991</v>
      </c>
      <c r="AD25" s="206">
        <f t="shared" si="0"/>
        <v>4.9999999999999991</v>
      </c>
      <c r="AE25" s="206">
        <f t="shared" si="0"/>
        <v>4.9999999999999991</v>
      </c>
      <c r="AF25" s="206">
        <f t="shared" si="0"/>
        <v>4.9999999999999991</v>
      </c>
      <c r="AG25" s="206">
        <f t="shared" si="0"/>
        <v>4.9999999999999991</v>
      </c>
      <c r="AH25" s="206">
        <f t="shared" si="0"/>
        <v>2</v>
      </c>
      <c r="AI25" s="206">
        <f t="shared" si="0"/>
        <v>2</v>
      </c>
      <c r="AJ25" s="206">
        <f t="shared" si="0"/>
        <v>2</v>
      </c>
      <c r="AK25" s="206">
        <f t="shared" si="0"/>
        <v>3.9999999999999996</v>
      </c>
      <c r="AL25" s="206">
        <f t="shared" si="0"/>
        <v>3</v>
      </c>
      <c r="AM25" s="206">
        <f t="shared" si="0"/>
        <v>4</v>
      </c>
      <c r="AN25" s="206">
        <f t="shared" si="0"/>
        <v>4</v>
      </c>
      <c r="AO25" s="206">
        <f>SUM(AO15:AO24)</f>
        <v>4</v>
      </c>
      <c r="AP25" s="207"/>
    </row>
    <row r="26" spans="1:42" ht="47.25" customHeight="1" thickBot="1" x14ac:dyDescent="0.35">
      <c r="A26" s="208"/>
      <c r="B26" s="287"/>
      <c r="C26" s="288"/>
      <c r="D26" s="288"/>
      <c r="E26" s="288"/>
      <c r="F26" s="288"/>
      <c r="G26" s="288"/>
      <c r="H26" s="288"/>
      <c r="I26" s="288"/>
      <c r="J26" s="288"/>
      <c r="K26" s="288"/>
      <c r="L26" s="288"/>
      <c r="M26" s="288"/>
      <c r="N26" s="288"/>
      <c r="O26" s="288"/>
      <c r="P26" s="288"/>
      <c r="Q26" s="288"/>
      <c r="R26" s="288"/>
      <c r="S26" s="288"/>
      <c r="T26" s="288"/>
      <c r="U26" s="288"/>
      <c r="V26" s="209" t="s">
        <v>111</v>
      </c>
      <c r="W26" s="210">
        <f>+W25/5</f>
        <v>0.99999999999999978</v>
      </c>
      <c r="X26" s="210">
        <f t="shared" ref="X26:AN26" si="1">+X25/5</f>
        <v>0.99999999999999978</v>
      </c>
      <c r="Y26" s="210">
        <f t="shared" si="1"/>
        <v>0.99999999999999978</v>
      </c>
      <c r="Z26" s="210">
        <f t="shared" si="1"/>
        <v>0.99999999999999978</v>
      </c>
      <c r="AA26" s="210">
        <f t="shared" si="1"/>
        <v>0.99999999999999978</v>
      </c>
      <c r="AB26" s="210">
        <f t="shared" si="1"/>
        <v>0.99999999999999978</v>
      </c>
      <c r="AC26" s="210">
        <f t="shared" si="1"/>
        <v>0.99999999999999978</v>
      </c>
      <c r="AD26" s="210">
        <f t="shared" si="1"/>
        <v>0.99999999999999978</v>
      </c>
      <c r="AE26" s="210">
        <f t="shared" si="1"/>
        <v>0.99999999999999978</v>
      </c>
      <c r="AF26" s="210">
        <f t="shared" si="1"/>
        <v>0.99999999999999978</v>
      </c>
      <c r="AG26" s="210">
        <f t="shared" si="1"/>
        <v>0.99999999999999978</v>
      </c>
      <c r="AH26" s="210">
        <f t="shared" si="1"/>
        <v>0.4</v>
      </c>
      <c r="AI26" s="210">
        <f t="shared" si="1"/>
        <v>0.4</v>
      </c>
      <c r="AJ26" s="210">
        <f t="shared" si="1"/>
        <v>0.4</v>
      </c>
      <c r="AK26" s="210">
        <f t="shared" si="1"/>
        <v>0.79999999999999993</v>
      </c>
      <c r="AL26" s="210">
        <f t="shared" si="1"/>
        <v>0.6</v>
      </c>
      <c r="AM26" s="210">
        <f t="shared" si="1"/>
        <v>0.8</v>
      </c>
      <c r="AN26" s="210">
        <f t="shared" si="1"/>
        <v>0.8</v>
      </c>
      <c r="AO26" s="210">
        <f>+AO25/5</f>
        <v>0.8</v>
      </c>
      <c r="AP26" s="211"/>
    </row>
    <row r="27" spans="1:42" ht="17.25" thickTop="1" x14ac:dyDescent="0.3"/>
    <row r="28" spans="1:42" x14ac:dyDescent="0.3">
      <c r="A28" s="212" t="s">
        <v>112</v>
      </c>
      <c r="C28" s="213"/>
      <c r="D28" s="213"/>
      <c r="F28" s="213"/>
      <c r="G28" s="213"/>
      <c r="H28" s="213"/>
      <c r="I28" s="213"/>
      <c r="J28" s="213"/>
      <c r="K28" s="213"/>
      <c r="L28" s="213"/>
      <c r="M28" s="213"/>
      <c r="O28" s="213"/>
      <c r="P28" s="213"/>
      <c r="Q28" s="213"/>
      <c r="R28" s="213"/>
      <c r="S28" s="213"/>
      <c r="T28" s="213"/>
      <c r="U28" s="213"/>
      <c r="W28" s="156"/>
      <c r="X28" s="156"/>
      <c r="Y28" s="156"/>
      <c r="Z28" s="156"/>
      <c r="AA28" s="156"/>
      <c r="AB28" s="156"/>
      <c r="AC28" s="156"/>
      <c r="AD28" s="156"/>
      <c r="AE28" s="156"/>
      <c r="AF28" s="156"/>
      <c r="AG28" s="156"/>
      <c r="AH28" s="214"/>
      <c r="AI28" s="214"/>
      <c r="AJ28" s="214"/>
      <c r="AK28" s="214"/>
      <c r="AL28" s="214"/>
      <c r="AM28" s="214"/>
      <c r="AN28" s="214"/>
      <c r="AO28" s="214"/>
    </row>
    <row r="29" spans="1:42" ht="52.5" customHeight="1" x14ac:dyDescent="0.3">
      <c r="A29" s="215" t="s">
        <v>113</v>
      </c>
      <c r="C29" s="213"/>
      <c r="D29" s="213"/>
      <c r="E29" s="213"/>
      <c r="F29" s="213"/>
      <c r="G29" s="213"/>
      <c r="H29" s="213"/>
      <c r="I29" s="213"/>
      <c r="J29" s="213"/>
      <c r="K29" s="213"/>
      <c r="L29" s="213"/>
      <c r="M29" s="213"/>
      <c r="O29" s="213"/>
      <c r="P29" s="213"/>
      <c r="Q29" s="213"/>
      <c r="R29" s="213"/>
      <c r="S29" s="213"/>
      <c r="T29" s="213"/>
      <c r="U29" s="213"/>
      <c r="AG29" s="216"/>
      <c r="AH29" s="216"/>
      <c r="AI29" s="216"/>
      <c r="AJ29" s="216"/>
      <c r="AK29" s="216"/>
      <c r="AL29" s="216"/>
      <c r="AM29" s="216"/>
      <c r="AN29" s="216"/>
      <c r="AO29" s="216"/>
    </row>
    <row r="30" spans="1:42" ht="83.25" customHeight="1" x14ac:dyDescent="0.3">
      <c r="A30" s="293" t="s">
        <v>114</v>
      </c>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293"/>
      <c r="AL30" s="293"/>
      <c r="AM30" s="293"/>
      <c r="AN30" s="293"/>
      <c r="AO30" s="293"/>
    </row>
    <row r="31" spans="1:42" hidden="1" x14ac:dyDescent="0.3">
      <c r="A31" s="293"/>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293"/>
      <c r="AL31" s="293"/>
      <c r="AM31" s="293"/>
      <c r="AN31" s="293"/>
      <c r="AO31" s="293"/>
    </row>
    <row r="32" spans="1:42" x14ac:dyDescent="0.3">
      <c r="A32" s="217"/>
      <c r="B32" s="218"/>
      <c r="C32" s="218"/>
      <c r="D32" s="219"/>
      <c r="E32" s="5"/>
      <c r="F32" s="5"/>
    </row>
    <row r="33" spans="1:22" x14ac:dyDescent="0.3">
      <c r="A33" s="281"/>
      <c r="B33" s="281"/>
      <c r="C33" s="281"/>
      <c r="D33" s="281"/>
      <c r="E33" s="281"/>
      <c r="F33" s="281"/>
      <c r="G33" s="281"/>
      <c r="H33" s="281"/>
      <c r="I33" s="220"/>
      <c r="J33" s="220"/>
      <c r="K33" s="220"/>
      <c r="L33" s="220"/>
      <c r="M33" s="220"/>
      <c r="N33" s="220"/>
      <c r="O33" s="220"/>
      <c r="P33" s="282"/>
      <c r="Q33" s="282"/>
      <c r="R33" s="282"/>
      <c r="S33" s="282"/>
      <c r="T33" s="282"/>
      <c r="U33" s="282"/>
      <c r="V33" s="221"/>
    </row>
    <row r="34" spans="1:22" ht="16.5" customHeight="1" x14ac:dyDescent="0.3">
      <c r="A34" s="155" t="s">
        <v>115</v>
      </c>
      <c r="P34" s="5" t="s">
        <v>18</v>
      </c>
      <c r="Q34" s="5"/>
      <c r="R34" s="5"/>
      <c r="S34" s="5"/>
      <c r="T34" s="5"/>
      <c r="U34" s="5"/>
    </row>
    <row r="59" ht="15" customHeight="1" x14ac:dyDescent="0.3"/>
  </sheetData>
  <mergeCells count="46">
    <mergeCell ref="AA13:AA14"/>
    <mergeCell ref="Z13:Z14"/>
    <mergeCell ref="AF13:AF14"/>
    <mergeCell ref="AM13:AM14"/>
    <mergeCell ref="AN13:AN14"/>
    <mergeCell ref="AB13:AB14"/>
    <mergeCell ref="N13:Q14"/>
    <mergeCell ref="R13:U14"/>
    <mergeCell ref="A6:W6"/>
    <mergeCell ref="A1:W1"/>
    <mergeCell ref="A2:W2"/>
    <mergeCell ref="A3:W3"/>
    <mergeCell ref="A4:U4"/>
    <mergeCell ref="A5:W5"/>
    <mergeCell ref="A30:AO31"/>
    <mergeCell ref="AO13:AO14"/>
    <mergeCell ref="A7:U7"/>
    <mergeCell ref="A8:W9"/>
    <mergeCell ref="A11:A14"/>
    <mergeCell ref="B11:D11"/>
    <mergeCell ref="F11:H11"/>
    <mergeCell ref="J11:L11"/>
    <mergeCell ref="N11:P11"/>
    <mergeCell ref="R11:T11"/>
    <mergeCell ref="V11:V14"/>
    <mergeCell ref="W11:AP11"/>
    <mergeCell ref="AP12:AP14"/>
    <mergeCell ref="B13:E14"/>
    <mergeCell ref="F13:I14"/>
    <mergeCell ref="J13:M14"/>
    <mergeCell ref="A33:H33"/>
    <mergeCell ref="P33:U33"/>
    <mergeCell ref="AJ13:AJ14"/>
    <mergeCell ref="AK13:AK14"/>
    <mergeCell ref="AL13:AL14"/>
    <mergeCell ref="B25:U25"/>
    <mergeCell ref="B26:U26"/>
    <mergeCell ref="AC13:AC14"/>
    <mergeCell ref="AD13:AD14"/>
    <mergeCell ref="AE13:AE14"/>
    <mergeCell ref="AG13:AG14"/>
    <mergeCell ref="AH13:AH14"/>
    <mergeCell ref="AI13:AI14"/>
    <mergeCell ref="W13:W14"/>
    <mergeCell ref="X13:X14"/>
    <mergeCell ref="Y13:Y14"/>
  </mergeCells>
  <phoneticPr fontId="53" type="noConversion"/>
  <conditionalFormatting sqref="B18:M18 I19:I20">
    <cfRule type="cellIs" dxfId="31" priority="27" stopIfTrue="1" operator="equal">
      <formula>1</formula>
    </cfRule>
  </conditionalFormatting>
  <conditionalFormatting sqref="B16:M17 J19:L19 B19:D20 F19:H20 B23:L24 J20:K20 B15:E15">
    <cfRule type="cellIs" dxfId="30" priority="28" stopIfTrue="1" operator="equal">
      <formula>1</formula>
    </cfRule>
  </conditionalFormatting>
  <conditionalFormatting sqref="M19">
    <cfRule type="cellIs" dxfId="29" priority="26" stopIfTrue="1" operator="equal">
      <formula>1</formula>
    </cfRule>
  </conditionalFormatting>
  <conditionalFormatting sqref="E19:E20">
    <cfRule type="cellIs" dxfId="28" priority="25" stopIfTrue="1" operator="equal">
      <formula>1</formula>
    </cfRule>
  </conditionalFormatting>
  <conditionalFormatting sqref="M23:M24">
    <cfRule type="cellIs" dxfId="27" priority="24" stopIfTrue="1" operator="equal">
      <formula>1</formula>
    </cfRule>
  </conditionalFormatting>
  <conditionalFormatting sqref="N22:P22 R22:T22">
    <cfRule type="cellIs" dxfId="26" priority="23" stopIfTrue="1" operator="equal">
      <formula>1</formula>
    </cfRule>
  </conditionalFormatting>
  <conditionalFormatting sqref="U22">
    <cfRule type="cellIs" dxfId="25" priority="22" stopIfTrue="1" operator="equal">
      <formula>1</formula>
    </cfRule>
  </conditionalFormatting>
  <conditionalFormatting sqref="P20">
    <cfRule type="cellIs" dxfId="24" priority="18" stopIfTrue="1" operator="equal">
      <formula>1</formula>
    </cfRule>
  </conditionalFormatting>
  <conditionalFormatting sqref="Q20">
    <cfRule type="cellIs" dxfId="23" priority="17" stopIfTrue="1" operator="equal">
      <formula>1</formula>
    </cfRule>
  </conditionalFormatting>
  <conditionalFormatting sqref="T20">
    <cfRule type="cellIs" dxfId="22" priority="16" stopIfTrue="1" operator="equal">
      <formula>1</formula>
    </cfRule>
  </conditionalFormatting>
  <conditionalFormatting sqref="U20">
    <cfRule type="cellIs" dxfId="21" priority="15" stopIfTrue="1" operator="equal">
      <formula>1</formula>
    </cfRule>
  </conditionalFormatting>
  <conditionalFormatting sqref="J22:L22 B22:D22 F22:H22">
    <cfRule type="cellIs" dxfId="20" priority="21" stopIfTrue="1" operator="equal">
      <formula>1</formula>
    </cfRule>
  </conditionalFormatting>
  <conditionalFormatting sqref="M20">
    <cfRule type="cellIs" dxfId="19" priority="19" stopIfTrue="1" operator="equal">
      <formula>1</formula>
    </cfRule>
  </conditionalFormatting>
  <conditionalFormatting sqref="N21:P21 R21:T21">
    <cfRule type="cellIs" dxfId="18" priority="14" stopIfTrue="1" operator="equal">
      <formula>1</formula>
    </cfRule>
  </conditionalFormatting>
  <conditionalFormatting sqref="Q21">
    <cfRule type="cellIs" dxfId="17" priority="13" stopIfTrue="1" operator="equal">
      <formula>1</formula>
    </cfRule>
  </conditionalFormatting>
  <conditionalFormatting sqref="E22">
    <cfRule type="cellIs" dxfId="16" priority="9" stopIfTrue="1" operator="equal">
      <formula>1</formula>
    </cfRule>
  </conditionalFormatting>
  <conditionalFormatting sqref="I22">
    <cfRule type="cellIs" dxfId="15" priority="8" stopIfTrue="1" operator="equal">
      <formula>1</formula>
    </cfRule>
  </conditionalFormatting>
  <conditionalFormatting sqref="M22">
    <cfRule type="cellIs" dxfId="14" priority="7" stopIfTrue="1" operator="equal">
      <formula>1</formula>
    </cfRule>
  </conditionalFormatting>
  <conditionalFormatting sqref="Q22">
    <cfRule type="cellIs" dxfId="13" priority="6" stopIfTrue="1" operator="equal">
      <formula>1</formula>
    </cfRule>
  </conditionalFormatting>
  <conditionalFormatting sqref="M21">
    <cfRule type="cellIs" dxfId="12" priority="5" stopIfTrue="1" operator="equal">
      <formula>1</formula>
    </cfRule>
  </conditionalFormatting>
  <conditionalFormatting sqref="J21:L21 B21:D21 F21:H21">
    <cfRule type="cellIs" dxfId="11" priority="12" stopIfTrue="1" operator="equal">
      <formula>1</formula>
    </cfRule>
  </conditionalFormatting>
  <conditionalFormatting sqref="I21">
    <cfRule type="cellIs" dxfId="10" priority="11" stopIfTrue="1" operator="equal">
      <formula>1</formula>
    </cfRule>
  </conditionalFormatting>
  <conditionalFormatting sqref="E21">
    <cfRule type="cellIs" dxfId="9" priority="10" stopIfTrue="1" operator="equal">
      <formula>1</formula>
    </cfRule>
  </conditionalFormatting>
  <conditionalFormatting sqref="V25 N15:U17">
    <cfRule type="cellIs" dxfId="8" priority="32" stopIfTrue="1" operator="equal">
      <formula>1</formula>
    </cfRule>
  </conditionalFormatting>
  <conditionalFormatting sqref="U19 N18:U18">
    <cfRule type="cellIs" dxfId="7" priority="30" stopIfTrue="1" operator="equal">
      <formula>1</formula>
    </cfRule>
  </conditionalFormatting>
  <conditionalFormatting sqref="N19:P19 R19:T19 B25 N20:O20 R20:S20 N23:T24">
    <cfRule type="cellIs" dxfId="6" priority="31" stopIfTrue="1" operator="equal">
      <formula>1</formula>
    </cfRule>
  </conditionalFormatting>
  <conditionalFormatting sqref="Q19">
    <cfRule type="cellIs" dxfId="5" priority="29" stopIfTrue="1" operator="equal">
      <formula>1</formula>
    </cfRule>
  </conditionalFormatting>
  <conditionalFormatting sqref="L20">
    <cfRule type="cellIs" dxfId="4" priority="20" stopIfTrue="1" operator="equal">
      <formula>1</formula>
    </cfRule>
  </conditionalFormatting>
  <conditionalFormatting sqref="U24">
    <cfRule type="cellIs" dxfId="3" priority="3" stopIfTrue="1" operator="equal">
      <formula>1</formula>
    </cfRule>
  </conditionalFormatting>
  <conditionalFormatting sqref="U23">
    <cfRule type="cellIs" dxfId="2" priority="4" stopIfTrue="1" operator="equal">
      <formula>1</formula>
    </cfRule>
  </conditionalFormatting>
  <conditionalFormatting sqref="F15:M15">
    <cfRule type="cellIs" dxfId="1" priority="2" stopIfTrue="1" operator="equal">
      <formula>1</formula>
    </cfRule>
  </conditionalFormatting>
  <conditionalFormatting sqref="U21">
    <cfRule type="cellIs" dxfId="0" priority="1"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GP60"/>
  <sheetViews>
    <sheetView showGridLines="0" view="pageBreakPreview" zoomScale="112" zoomScaleNormal="93" zoomScaleSheetLayoutView="112" workbookViewId="0">
      <selection activeCell="F14" sqref="F14:G14"/>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40"/>
      <c r="E1" s="6"/>
      <c r="F1" s="6"/>
      <c r="G1" s="7"/>
      <c r="H1" s="1"/>
      <c r="I1" s="1"/>
      <c r="J1" s="4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266" t="s">
        <v>30</v>
      </c>
      <c r="D2" s="267"/>
      <c r="E2" s="267"/>
      <c r="F2" s="267"/>
      <c r="G2" s="268"/>
      <c r="H2" s="1"/>
      <c r="I2" s="1"/>
      <c r="J2" s="4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45" t="s">
        <v>0</v>
      </c>
      <c r="D3" s="269" t="s">
        <v>31</v>
      </c>
      <c r="E3" s="270"/>
      <c r="F3" s="46" t="s">
        <v>1</v>
      </c>
      <c r="G3" s="47">
        <v>1</v>
      </c>
      <c r="H3" s="1"/>
      <c r="I3" s="1"/>
      <c r="J3" s="4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6"/>
      <c r="F4" s="6"/>
      <c r="G4" s="7"/>
      <c r="H4" s="1"/>
      <c r="I4" s="1"/>
      <c r="J4" s="4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40"/>
      <c r="E5" s="6"/>
      <c r="F5" s="6"/>
      <c r="G5" s="7"/>
      <c r="H5" s="1"/>
      <c r="I5" s="1"/>
      <c r="J5" s="4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93"/>
      <c r="C7" s="329"/>
      <c r="D7" s="329"/>
      <c r="E7" s="329"/>
      <c r="F7" s="329"/>
      <c r="G7" s="329"/>
      <c r="H7" s="88"/>
    </row>
    <row r="8" spans="2:198" ht="18.75" customHeight="1" x14ac:dyDescent="0.3">
      <c r="B8" s="34"/>
      <c r="C8" s="42"/>
      <c r="D8" s="42"/>
      <c r="E8" s="42"/>
      <c r="F8" s="42"/>
      <c r="G8" s="42"/>
      <c r="H8" s="89"/>
    </row>
    <row r="9" spans="2:198" ht="18.75" customHeight="1" thickBot="1" x14ac:dyDescent="0.35">
      <c r="B9" s="34"/>
      <c r="C9" s="42"/>
      <c r="D9" s="42"/>
      <c r="E9" s="42"/>
      <c r="F9" s="42"/>
      <c r="G9" s="43"/>
      <c r="H9" s="89"/>
    </row>
    <row r="10" spans="2:198" ht="17.25" thickBot="1" x14ac:dyDescent="0.35">
      <c r="B10" s="94"/>
      <c r="C10" s="326" t="s">
        <v>39</v>
      </c>
      <c r="D10" s="327"/>
      <c r="E10" s="327"/>
      <c r="F10" s="327"/>
      <c r="G10" s="328"/>
      <c r="H10" s="89"/>
    </row>
    <row r="11" spans="2:198" ht="17.25" customHeight="1" thickBot="1" x14ac:dyDescent="0.35">
      <c r="B11" s="94"/>
      <c r="C11" s="324" t="s">
        <v>19</v>
      </c>
      <c r="D11" s="324"/>
      <c r="E11" s="324"/>
      <c r="F11" s="324"/>
      <c r="G11" s="325"/>
      <c r="H11" s="89"/>
    </row>
    <row r="12" spans="2:198" ht="16.5" customHeight="1" x14ac:dyDescent="0.3">
      <c r="B12" s="94"/>
      <c r="C12" s="22" t="s">
        <v>20</v>
      </c>
      <c r="D12" s="332" t="s">
        <v>21</v>
      </c>
      <c r="E12" s="333"/>
      <c r="F12" s="342" t="s">
        <v>22</v>
      </c>
      <c r="G12" s="343"/>
      <c r="H12" s="89"/>
    </row>
    <row r="13" spans="2:198" x14ac:dyDescent="0.3">
      <c r="B13" s="94"/>
      <c r="C13" s="44"/>
      <c r="D13" s="344"/>
      <c r="E13" s="345"/>
      <c r="F13" s="336"/>
      <c r="G13" s="337"/>
      <c r="H13" s="89"/>
    </row>
    <row r="14" spans="2:198" x14ac:dyDescent="0.3">
      <c r="B14" s="94"/>
      <c r="C14" s="14">
        <v>1</v>
      </c>
      <c r="D14" s="330" t="s">
        <v>23</v>
      </c>
      <c r="E14" s="331"/>
      <c r="F14" s="338"/>
      <c r="G14" s="339"/>
      <c r="H14" s="89"/>
    </row>
    <row r="15" spans="2:198" x14ac:dyDescent="0.3">
      <c r="B15" s="94"/>
      <c r="C15" s="14">
        <v>2</v>
      </c>
      <c r="D15" s="330" t="s">
        <v>24</v>
      </c>
      <c r="E15" s="331"/>
      <c r="F15" s="338"/>
      <c r="G15" s="339"/>
      <c r="H15" s="89"/>
    </row>
    <row r="16" spans="2:198" ht="16.5" customHeight="1" x14ac:dyDescent="0.3">
      <c r="B16" s="94"/>
      <c r="C16" s="35">
        <v>3</v>
      </c>
      <c r="D16" s="330" t="s">
        <v>41</v>
      </c>
      <c r="E16" s="331"/>
      <c r="F16" s="338">
        <f>SUM(F14:G15)</f>
        <v>0</v>
      </c>
      <c r="G16" s="339"/>
      <c r="H16" s="89"/>
    </row>
    <row r="17" spans="2:8" ht="17.25" thickBot="1" x14ac:dyDescent="0.35">
      <c r="B17" s="94"/>
      <c r="C17" s="25"/>
      <c r="D17" s="334"/>
      <c r="E17" s="335"/>
      <c r="F17" s="340"/>
      <c r="G17" s="341"/>
      <c r="H17" s="89"/>
    </row>
    <row r="18" spans="2:8" ht="33.75" customHeight="1" thickBot="1" x14ac:dyDescent="0.35">
      <c r="B18" s="94"/>
      <c r="C18" s="324" t="s">
        <v>40</v>
      </c>
      <c r="D18" s="324"/>
      <c r="E18" s="324"/>
      <c r="F18" s="324"/>
      <c r="G18" s="325"/>
      <c r="H18" s="89"/>
    </row>
    <row r="19" spans="2:8" ht="38.25" x14ac:dyDescent="0.3">
      <c r="B19" s="94"/>
      <c r="C19" s="23" t="s">
        <v>20</v>
      </c>
      <c r="D19" s="9" t="s">
        <v>25</v>
      </c>
      <c r="E19" s="9" t="s">
        <v>7</v>
      </c>
      <c r="F19" s="11" t="s">
        <v>26</v>
      </c>
      <c r="G19" s="15" t="s">
        <v>27</v>
      </c>
      <c r="H19" s="89"/>
    </row>
    <row r="20" spans="2:8" s="87" customFormat="1" x14ac:dyDescent="0.3">
      <c r="B20" s="94"/>
      <c r="C20" s="83"/>
      <c r="D20" s="84"/>
      <c r="E20" s="84"/>
      <c r="F20" s="85"/>
      <c r="G20" s="86"/>
      <c r="H20" s="89"/>
    </row>
    <row r="21" spans="2:8" x14ac:dyDescent="0.3">
      <c r="B21" s="94"/>
      <c r="C21" s="24"/>
      <c r="D21" s="12"/>
      <c r="E21" s="10"/>
      <c r="F21" s="13"/>
      <c r="G21" s="16"/>
      <c r="H21" s="89"/>
    </row>
    <row r="22" spans="2:8" x14ac:dyDescent="0.3">
      <c r="B22" s="94"/>
      <c r="C22" s="24"/>
      <c r="D22" s="12"/>
      <c r="E22" s="10"/>
      <c r="F22" s="13"/>
      <c r="G22" s="16"/>
      <c r="H22" s="89"/>
    </row>
    <row r="23" spans="2:8" x14ac:dyDescent="0.3">
      <c r="B23" s="94"/>
      <c r="C23" s="24"/>
      <c r="D23" s="12"/>
      <c r="E23" s="10"/>
      <c r="F23" s="13"/>
      <c r="G23" s="16"/>
      <c r="H23" s="89"/>
    </row>
    <row r="24" spans="2:8" x14ac:dyDescent="0.3">
      <c r="B24" s="94"/>
      <c r="C24" s="24"/>
      <c r="D24" s="12"/>
      <c r="E24" s="10"/>
      <c r="F24" s="13"/>
      <c r="G24" s="16"/>
      <c r="H24" s="89"/>
    </row>
    <row r="25" spans="2:8" x14ac:dyDescent="0.3">
      <c r="B25" s="94"/>
      <c r="C25" s="24"/>
      <c r="D25" s="12"/>
      <c r="E25" s="10"/>
      <c r="F25" s="13"/>
      <c r="G25" s="16"/>
      <c r="H25" s="89"/>
    </row>
    <row r="26" spans="2:8" x14ac:dyDescent="0.3">
      <c r="B26" s="94"/>
      <c r="C26" s="36"/>
      <c r="D26" s="37"/>
      <c r="E26" s="37"/>
      <c r="F26" s="38"/>
      <c r="G26" s="39"/>
      <c r="H26" s="89"/>
    </row>
    <row r="27" spans="2:8" x14ac:dyDescent="0.3">
      <c r="B27" s="94"/>
      <c r="C27" s="24"/>
      <c r="D27" s="12"/>
      <c r="E27" s="10"/>
      <c r="F27" s="13"/>
      <c r="G27" s="16"/>
      <c r="H27" s="89"/>
    </row>
    <row r="28" spans="2:8" x14ac:dyDescent="0.3">
      <c r="B28" s="94"/>
      <c r="C28" s="24"/>
      <c r="D28" s="12"/>
      <c r="E28" s="10"/>
      <c r="F28" s="13"/>
      <c r="G28" s="16"/>
      <c r="H28" s="89"/>
    </row>
    <row r="29" spans="2:8" x14ac:dyDescent="0.3">
      <c r="B29" s="94"/>
      <c r="C29" s="26"/>
      <c r="D29" s="27"/>
      <c r="E29" s="28"/>
      <c r="F29" s="29"/>
      <c r="G29" s="30"/>
      <c r="H29" s="89"/>
    </row>
    <row r="30" spans="2:8" x14ac:dyDescent="0.3">
      <c r="B30" s="94"/>
      <c r="C30" s="24"/>
      <c r="D30" s="12"/>
      <c r="E30" s="10"/>
      <c r="F30" s="13"/>
      <c r="G30" s="16"/>
      <c r="H30" s="89"/>
    </row>
    <row r="31" spans="2:8" x14ac:dyDescent="0.3">
      <c r="B31" s="94"/>
      <c r="C31" s="24"/>
      <c r="D31" s="12"/>
      <c r="E31" s="10"/>
      <c r="F31" s="13"/>
      <c r="G31" s="16"/>
      <c r="H31" s="89"/>
    </row>
    <row r="32" spans="2:8" ht="17.25" thickBot="1" x14ac:dyDescent="0.35">
      <c r="B32" s="94"/>
      <c r="C32" s="31"/>
      <c r="D32" s="17"/>
      <c r="E32" s="18"/>
      <c r="F32" s="19"/>
      <c r="G32" s="20"/>
      <c r="H32" s="89"/>
    </row>
    <row r="33" spans="2:8" x14ac:dyDescent="0.3">
      <c r="B33" s="34"/>
      <c r="C33" s="346" t="s">
        <v>28</v>
      </c>
      <c r="D33" s="347"/>
      <c r="E33" s="347"/>
      <c r="F33" s="329"/>
      <c r="G33" s="354"/>
      <c r="H33" s="89"/>
    </row>
    <row r="34" spans="2:8" x14ac:dyDescent="0.3">
      <c r="B34" s="34"/>
      <c r="C34" s="348"/>
      <c r="D34" s="349"/>
      <c r="E34" s="349"/>
      <c r="F34" s="319"/>
      <c r="G34" s="320"/>
      <c r="H34" s="89"/>
    </row>
    <row r="35" spans="2:8" x14ac:dyDescent="0.3">
      <c r="B35" s="34"/>
      <c r="C35" s="348"/>
      <c r="D35" s="349"/>
      <c r="E35" s="349"/>
      <c r="F35" s="319"/>
      <c r="G35" s="320"/>
      <c r="H35" s="89"/>
    </row>
    <row r="36" spans="2:8" x14ac:dyDescent="0.3">
      <c r="B36" s="34"/>
      <c r="C36" s="350"/>
      <c r="D36" s="351"/>
      <c r="E36" s="351"/>
      <c r="F36" s="319"/>
      <c r="G36" s="320"/>
      <c r="H36" s="89"/>
    </row>
    <row r="37" spans="2:8" x14ac:dyDescent="0.3">
      <c r="B37" s="34"/>
      <c r="C37" s="352" t="s">
        <v>17</v>
      </c>
      <c r="D37" s="353"/>
      <c r="E37" s="353"/>
      <c r="F37" s="42"/>
      <c r="G37" s="113" t="s">
        <v>29</v>
      </c>
      <c r="H37" s="89"/>
    </row>
    <row r="38" spans="2:8" x14ac:dyDescent="0.3">
      <c r="B38" s="34"/>
      <c r="C38" s="318"/>
      <c r="D38" s="319"/>
      <c r="E38" s="319"/>
      <c r="F38" s="319"/>
      <c r="G38" s="320"/>
      <c r="H38" s="89"/>
    </row>
    <row r="39" spans="2:8" ht="17.25" thickBot="1" x14ac:dyDescent="0.35">
      <c r="B39" s="34"/>
      <c r="C39" s="321"/>
      <c r="D39" s="322"/>
      <c r="E39" s="322"/>
      <c r="F39" s="322"/>
      <c r="G39" s="323"/>
      <c r="H39" s="89"/>
    </row>
    <row r="40" spans="2:8" x14ac:dyDescent="0.3">
      <c r="B40" s="34"/>
      <c r="C40" s="32"/>
      <c r="D40" s="32"/>
      <c r="E40" s="32"/>
      <c r="F40" s="32"/>
      <c r="G40" s="32"/>
      <c r="H40" s="89"/>
    </row>
    <row r="41" spans="2:8" ht="17.25" thickBot="1" x14ac:dyDescent="0.35">
      <c r="B41" s="90"/>
      <c r="C41" s="91"/>
      <c r="D41" s="91"/>
      <c r="E41" s="91"/>
      <c r="F41" s="91"/>
      <c r="G41" s="91"/>
      <c r="H41" s="92"/>
    </row>
    <row r="42" spans="2:8" x14ac:dyDescent="0.3">
      <c r="B42" s="32"/>
      <c r="C42" s="32"/>
      <c r="D42" s="32"/>
      <c r="E42" s="32"/>
      <c r="F42" s="32"/>
      <c r="G42" s="32"/>
      <c r="H42" s="32"/>
    </row>
    <row r="43" spans="2:8" x14ac:dyDescent="0.3">
      <c r="B43" s="32"/>
      <c r="C43" s="32"/>
      <c r="D43" s="32"/>
      <c r="E43" s="32"/>
      <c r="F43" s="32"/>
      <c r="G43" s="32"/>
      <c r="H43" s="32"/>
    </row>
    <row r="44" spans="2:8" x14ac:dyDescent="0.3">
      <c r="B44" s="32"/>
      <c r="C44" s="32"/>
      <c r="D44" s="32"/>
      <c r="E44" s="32"/>
      <c r="F44" s="32"/>
      <c r="G44" s="32"/>
      <c r="H44" s="32"/>
    </row>
    <row r="45" spans="2:8" x14ac:dyDescent="0.3">
      <c r="B45" s="32"/>
      <c r="C45" s="32"/>
      <c r="D45" s="32"/>
      <c r="E45" s="32"/>
      <c r="F45" s="32"/>
      <c r="G45" s="32"/>
      <c r="H45" s="32"/>
    </row>
    <row r="46" spans="2:8" x14ac:dyDescent="0.3">
      <c r="B46" s="21"/>
      <c r="C46" s="21"/>
      <c r="D46" s="21"/>
      <c r="E46" s="21"/>
      <c r="F46" s="21"/>
      <c r="G46" s="21"/>
      <c r="H46" s="32"/>
    </row>
    <row r="47" spans="2:8" x14ac:dyDescent="0.3">
      <c r="B47" s="21"/>
      <c r="C47" s="21"/>
      <c r="D47" s="21"/>
      <c r="E47" s="21"/>
      <c r="F47" s="21"/>
      <c r="G47" s="21"/>
      <c r="H47" s="21"/>
    </row>
    <row r="48" spans="2:8" x14ac:dyDescent="0.3">
      <c r="B48" s="21"/>
      <c r="C48" s="21"/>
      <c r="D48" s="21"/>
      <c r="E48" s="21"/>
      <c r="F48" s="21"/>
      <c r="G48" s="21"/>
      <c r="H48" s="21"/>
    </row>
    <row r="49" spans="2:8" x14ac:dyDescent="0.3">
      <c r="B49" s="21"/>
      <c r="C49" s="21"/>
      <c r="D49" s="21"/>
      <c r="E49" s="21"/>
      <c r="F49" s="21"/>
      <c r="G49" s="21"/>
      <c r="H49" s="21"/>
    </row>
    <row r="50" spans="2:8" x14ac:dyDescent="0.3">
      <c r="B50" s="21"/>
      <c r="C50" s="21"/>
      <c r="D50" s="21"/>
      <c r="E50" s="21"/>
      <c r="F50" s="21"/>
      <c r="G50" s="21"/>
      <c r="H50" s="21"/>
    </row>
    <row r="51" spans="2:8" x14ac:dyDescent="0.3">
      <c r="B51" s="21"/>
      <c r="C51" s="21"/>
      <c r="D51" s="21"/>
      <c r="E51" s="21"/>
      <c r="F51" s="21"/>
      <c r="G51" s="21"/>
      <c r="H51" s="21"/>
    </row>
    <row r="52" spans="2:8" x14ac:dyDescent="0.3">
      <c r="B52" s="21"/>
      <c r="C52" s="21"/>
      <c r="D52" s="21"/>
      <c r="E52" s="21"/>
      <c r="F52" s="21"/>
      <c r="G52" s="21"/>
    </row>
    <row r="53" spans="2:8" x14ac:dyDescent="0.3">
      <c r="B53" s="21"/>
      <c r="C53" s="21"/>
      <c r="D53" s="21"/>
      <c r="E53" s="21"/>
      <c r="F53" s="21"/>
      <c r="G53" s="21"/>
    </row>
    <row r="54" spans="2:8" x14ac:dyDescent="0.3">
      <c r="B54" s="21"/>
      <c r="C54" s="21"/>
      <c r="D54" s="21"/>
      <c r="E54" s="21"/>
      <c r="F54" s="21"/>
      <c r="G54" s="21"/>
    </row>
    <row r="55" spans="2:8" x14ac:dyDescent="0.3">
      <c r="B55" s="21"/>
      <c r="C55" s="21"/>
      <c r="D55" s="21"/>
      <c r="E55" s="21"/>
      <c r="F55" s="21"/>
      <c r="G55" s="21"/>
    </row>
    <row r="56" spans="2:8" x14ac:dyDescent="0.3">
      <c r="B56" s="21"/>
      <c r="C56" s="21"/>
      <c r="D56" s="21"/>
      <c r="E56" s="21"/>
      <c r="F56" s="21"/>
      <c r="G56" s="21"/>
    </row>
    <row r="57" spans="2:8" x14ac:dyDescent="0.3">
      <c r="B57" s="21"/>
      <c r="C57" s="21"/>
      <c r="D57" s="21"/>
      <c r="E57" s="21"/>
      <c r="F57" s="21"/>
      <c r="G57" s="21"/>
    </row>
    <row r="58" spans="2:8" x14ac:dyDescent="0.3">
      <c r="B58" s="21"/>
      <c r="C58" s="21"/>
      <c r="D58" s="21"/>
      <c r="E58" s="21"/>
      <c r="F58" s="21"/>
      <c r="G58" s="21"/>
    </row>
    <row r="59" spans="2:8" x14ac:dyDescent="0.3">
      <c r="B59" s="21"/>
      <c r="C59" s="21"/>
      <c r="D59" s="21"/>
      <c r="E59" s="21"/>
      <c r="F59" s="21"/>
      <c r="G59" s="21"/>
    </row>
    <row r="60" spans="2:8" x14ac:dyDescent="0.3">
      <c r="B60" s="21"/>
      <c r="C60" s="21"/>
      <c r="D60" s="21"/>
      <c r="E60" s="21"/>
      <c r="F60" s="21"/>
      <c r="G60" s="21"/>
    </row>
  </sheetData>
  <mergeCells count="22">
    <mergeCell ref="C2:G2"/>
    <mergeCell ref="D3:E3"/>
    <mergeCell ref="F16:G16"/>
    <mergeCell ref="C33:E36"/>
    <mergeCell ref="C37:E37"/>
    <mergeCell ref="F33:G36"/>
    <mergeCell ref="D16:E16"/>
    <mergeCell ref="C38:G39"/>
    <mergeCell ref="C11:G11"/>
    <mergeCell ref="C10:G10"/>
    <mergeCell ref="C7:G7"/>
    <mergeCell ref="C18:G18"/>
    <mergeCell ref="D14:E14"/>
    <mergeCell ref="D15:E15"/>
    <mergeCell ref="D12:E12"/>
    <mergeCell ref="D17:E17"/>
    <mergeCell ref="F13:G13"/>
    <mergeCell ref="F14:G14"/>
    <mergeCell ref="F15:G15"/>
    <mergeCell ref="F17:G17"/>
    <mergeCell ref="F12:G12"/>
    <mergeCell ref="D13:E13"/>
  </mergeCells>
  <pageMargins left="0.7" right="0.7" top="0.75" bottom="0.75" header="0.3" footer="0.3"/>
  <pageSetup scale="50"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D6E4D3-828B-4119-8EA4-28EE299F5600}">
  <ds:schemaRefs>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9d85dbaf-23eb-4e57-a637-93dcacc8b1a1"/>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1 - DETALLADO</vt:lpstr>
      <vt:lpstr>CRON Y PLAN DE CARGAS </vt:lpstr>
      <vt:lpstr>FORMULARIO 1 - GLOBAL</vt:lpstr>
      <vt:lpstr>'CRON Y PLAN DE CARGAS '!Área_de_impresión</vt:lpstr>
      <vt:lpstr>'FORMULARIO 1 - DETALLADO'!Área_de_impresión</vt:lpstr>
      <vt:lpstr>'CRON Y PLAN DE CARGAS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Sergio Heredia</cp:lastModifiedBy>
  <cp:revision/>
  <cp:lastPrinted>2021-03-21T23:01:10Z</cp:lastPrinted>
  <dcterms:created xsi:type="dcterms:W3CDTF">2020-02-18T09:47:52Z</dcterms:created>
  <dcterms:modified xsi:type="dcterms:W3CDTF">2021-06-30T20:01:17Z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