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JOSE 2021 PC\17. SECRETARIA DE TRANSITO\3. CIUDAD MOVIL - 2021\7.2. PYOYECTO CRUCES VIALES - AMC -V3\A. PRES INDICIDUALES - V3\"/>
    </mc:Choice>
  </mc:AlternateContent>
  <xr:revisionPtr revIDLastSave="0" documentId="13_ncr:1_{2466E5A6-70A8-4887-A295-D44BBA5AFF37}" xr6:coauthVersionLast="47" xr6:coauthVersionMax="47" xr10:uidLastSave="{00000000-0000-0000-0000-000000000000}"/>
  <bookViews>
    <workbookView xWindow="-120" yWindow="-120" windowWidth="20730" windowHeight="11160" xr2:uid="{188D7307-BF18-4BEF-9F76-19DA56A18CBD}"/>
  </bookViews>
  <sheets>
    <sheet name="TOTAL PROCESOS 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xlnm.Print_Area" localSheetId="0">'TOTAL PROCESOS '!$A$1:$E$18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C12" i="1" l="1"/>
  <c r="D12" i="1" l="1"/>
  <c r="C11" i="1" l="1"/>
  <c r="D11" i="1" l="1"/>
  <c r="C10" i="1" l="1"/>
  <c r="D10" i="1" l="1"/>
  <c r="C9" i="1" l="1"/>
  <c r="D9" i="1" l="1"/>
  <c r="D8" i="1" l="1"/>
  <c r="C8" i="1"/>
  <c r="D7" i="1" l="1"/>
  <c r="C7" i="1"/>
  <c r="D6" i="1"/>
  <c r="C6" i="1"/>
  <c r="C5" i="1" l="1"/>
  <c r="C4" i="1"/>
  <c r="D5" i="1" l="1"/>
  <c r="D4" i="1" l="1"/>
  <c r="D13" i="1" s="1"/>
  <c r="D17" i="1" l="1"/>
  <c r="D21" i="1" s="1"/>
</calcChain>
</file>

<file path=xl/sharedStrings.xml><?xml version="1.0" encoding="utf-8"?>
<sst xmlns="http://schemas.openxmlformats.org/spreadsheetml/2006/main" count="7" uniqueCount="7">
  <si>
    <t xml:space="preserve">No </t>
  </si>
  <si>
    <t>Proyectos</t>
  </si>
  <si>
    <t xml:space="preserve">Valor </t>
  </si>
  <si>
    <t>RESUMEN CONVENIO CON EL  AREA METROPOLITANA</t>
  </si>
  <si>
    <t>TOTAL OBRAS =</t>
  </si>
  <si>
    <t>INTERVENTORIA =</t>
  </si>
  <si>
    <t>VALOR TOTAL CONVENIO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</si>
</sst>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 wrapText="1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164" fontId="1" fillId="2" borderId="4" xfId="0" applyNumberFormat="1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 wrapText="1"/>
    </xf>
    <xf numFmtId="164" fontId="1" fillId="2" borderId="13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.%20PRESUPUESTO%20-%20ZONA%20CENTRO%20-%20V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.%20PRESUPUESTO%20-%20AV%2015%20CON%20LIBERTADORES%20-%20V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.%20PRESUPUESTO%20INGRESO%20LA%20FORTALEZA%20-%20V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D.%20PRESUPUESTO%20RETORNO%20SEVILLA%20-%20V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E.%20PRESUPUESTO%20-%20SILLA%20COJA%20-%20V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.%20PRESUPUESTO%20-%20PARQUE%20NACIONAL%20-%20V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G.%20PRESUPUESTO%20-%20FATIMA%20(POLICIA)%20-%20V3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I.%20PRESUPUESTO%20-%20SANTO%20ANGEL%20-%20V3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I.%20PRESUPUESTO%20-%20NACIONAL%20DE%20COMERCIO%20-%20V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K.%20INTERVENTO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PO"/>
      <sheetName val="2. APU"/>
      <sheetName val="3. APU (B)"/>
      <sheetName val="4. CANTIDADES"/>
      <sheetName val="5. P. DISEÑOS"/>
      <sheetName val="6. F.M."/>
      <sheetName val="7. PM. TRANSITO"/>
      <sheetName val="8. P.M. AMBIENTAL"/>
      <sheetName val="9. BASE PER."/>
      <sheetName val="10. A.P"/>
      <sheetName val="11. ESTIMACION TIEMPOS"/>
      <sheetName val="12. CRONOGRAMA"/>
    </sheetNames>
    <sheetDataSet>
      <sheetData sheetId="0">
        <row r="1">
          <cell r="C1" t="str">
            <v>CRUCES VIALES: CALLE 10, AVENIDA 4, CALLE 13, AVENIDA 0 Y CALLE 11, SAN JOSE DE CUCUTA, DEPARTAMENTO DE NORTE DE SANTANDER.</v>
          </cell>
          <cell r="D1"/>
          <cell r="E1"/>
          <cell r="F1"/>
          <cell r="G1"/>
        </row>
        <row r="46">
          <cell r="H46">
            <v>352465527</v>
          </cell>
        </row>
      </sheetData>
      <sheetData sheetId="1">
        <row r="48">
          <cell r="N48">
            <v>1305</v>
          </cell>
        </row>
      </sheetData>
      <sheetData sheetId="2"/>
      <sheetData sheetId="3">
        <row r="7">
          <cell r="L7">
            <v>5911</v>
          </cell>
        </row>
      </sheetData>
      <sheetData sheetId="4"/>
      <sheetData sheetId="5"/>
      <sheetData sheetId="6"/>
      <sheetData sheetId="7">
        <row r="65">
          <cell r="J65">
            <v>483200</v>
          </cell>
        </row>
      </sheetData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PO"/>
      <sheetName val="2. APU"/>
      <sheetName val="3. APU (B)"/>
      <sheetName val="4. CANTIDADES "/>
      <sheetName val="5. P. DISEÑOS"/>
      <sheetName val="5.1. F.M."/>
      <sheetName val="6. PM. TRANSITO"/>
      <sheetName val="7. P.M. AMBIENTAL"/>
      <sheetName val="8. BASE PER."/>
      <sheetName val="9. ESTIMACION TIEMPOS"/>
      <sheetName val="10. CRONOGRAMA"/>
    </sheetNames>
    <sheetDataSet>
      <sheetData sheetId="0">
        <row r="1">
          <cell r="C1" t="str">
            <v>PROYECTO DE MOVILIDAD URBANA AVENIDA LIBERTADORES CALLE 15 - SAN JOSE DE CUCUTA, DEPARTAMENTO DE NORTE DE SANTANDER.</v>
          </cell>
        </row>
        <row r="53">
          <cell r="H53">
            <v>190819635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PO"/>
      <sheetName val="2. APU"/>
      <sheetName val="3. APU (B)"/>
      <sheetName val="4. CANTIDADES "/>
      <sheetName val="5. P. DISEÑOS"/>
      <sheetName val="5.1. F.M."/>
      <sheetName val="6. PM. TRANSITO"/>
      <sheetName val="7. PLAN DE MANEJO AMBIENTAL"/>
      <sheetName val="8. BASE PER."/>
      <sheetName val="9. ESTIMACION TIEMPOS"/>
      <sheetName val="10. CRONOGRAMA"/>
    </sheetNames>
    <sheetDataSet>
      <sheetData sheetId="0">
        <row r="1">
          <cell r="C1" t="str">
            <v xml:space="preserve">PROYECTO DE MOVILIDAD URBANA INTERSECCIÓN ANILLO VIAL, ENTRADA A LA FORTALEZA, SAN JOSE DE CUCUTA - NORTE DE SANTANDER
</v>
          </cell>
          <cell r="D1"/>
          <cell r="E1"/>
          <cell r="F1"/>
          <cell r="G1"/>
        </row>
        <row r="28">
          <cell r="H28">
            <v>69597049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65">
          <cell r="J65">
            <v>495800</v>
          </cell>
        </row>
      </sheetData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PO"/>
      <sheetName val="2. APU"/>
      <sheetName val="3. APU (B)"/>
      <sheetName val="4. CANTIDADES "/>
      <sheetName val="5. P. DISEÑOS "/>
      <sheetName val="5.1. FM"/>
      <sheetName val="6. PM. TRANSITO"/>
      <sheetName val="7. PM. AMBIENTAL"/>
      <sheetName val="8. BASE PER."/>
      <sheetName val="9. ESTIMACION TIEMPOS"/>
      <sheetName val="10. CRONOGRAMA"/>
    </sheetNames>
    <sheetDataSet>
      <sheetData sheetId="0">
        <row r="1">
          <cell r="C1" t="str">
            <v>PROYECTO DE MOVILIDAD URBANA INTERSECCIÓN RETORNO IGLESIA LA CANDELARIA, AV 7 SEVILLA, MUNICIPIO DE SAN JOSE DE CUCUTA – NORTE DE SANTANDER</v>
          </cell>
          <cell r="D1"/>
          <cell r="E1"/>
          <cell r="F1"/>
          <cell r="G1"/>
        </row>
        <row r="37">
          <cell r="H37">
            <v>78280322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65">
          <cell r="J65">
            <v>495800</v>
          </cell>
        </row>
      </sheetData>
      <sheetData sheetId="8"/>
      <sheetData sheetId="9"/>
      <sheetData sheetId="1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PO"/>
      <sheetName val="2. APU"/>
      <sheetName val="3. APU (B)"/>
      <sheetName val="4. CANTIDADES"/>
      <sheetName val="5. P. DISEÑOS"/>
      <sheetName val="5.1. F.M"/>
      <sheetName val="6. PM. TRANSITO"/>
      <sheetName val="7. P.M. AMBIENTAL"/>
      <sheetName val="8. BASE PER."/>
      <sheetName val="9. ESTIMACION TIEMPOS"/>
      <sheetName val="10. CRONOGRAMA"/>
    </sheetNames>
    <sheetDataSet>
      <sheetData sheetId="0">
        <row r="1">
          <cell r="C1" t="str">
            <v>PROYECTO DE MOVILIDAD URBANA
INTERSECCIÓN SILLA COJA, DEL MUNICIPIO DE SAN JOSE DE CUCUTA – NORTE DE SANTANDER</v>
          </cell>
          <cell r="D1"/>
          <cell r="E1"/>
          <cell r="F1"/>
          <cell r="G1"/>
        </row>
        <row r="32">
          <cell r="H32">
            <v>118086314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65">
          <cell r="J65">
            <v>495800</v>
          </cell>
        </row>
      </sheetData>
      <sheetData sheetId="8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PO"/>
      <sheetName val="2. APU"/>
      <sheetName val="3. APU (B)"/>
      <sheetName val="4. CANTIDADES "/>
      <sheetName val="5. P. DISEÑOS"/>
      <sheetName val="5.1. F.M."/>
      <sheetName val="6. PM. TRANSITO"/>
      <sheetName val="7. P.M. AMBIENTAL"/>
      <sheetName val="8. BASE PER."/>
      <sheetName val="9. ESTIMACION TIEMPOS"/>
      <sheetName val="10. CRONOGRAMA"/>
    </sheetNames>
    <sheetDataSet>
      <sheetData sheetId="0">
        <row r="1">
          <cell r="C1" t="str">
            <v>PROYECTO DE MOVILIDAD URBANA ZONA PARQUE NACIONAL - SAN JOSE DE CUCUTA, NORTE DE SANTANDER.</v>
          </cell>
          <cell r="D1"/>
          <cell r="E1"/>
          <cell r="F1"/>
          <cell r="G1"/>
        </row>
        <row r="51">
          <cell r="H51">
            <v>192854151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65">
          <cell r="J65">
            <v>495800</v>
          </cell>
        </row>
      </sheetData>
      <sheetData sheetId="8"/>
      <sheetData sheetId="9"/>
      <sheetData sheetId="1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PO"/>
      <sheetName val="2. APU"/>
      <sheetName val="3. APU (B)"/>
      <sheetName val="4. CANTIDADES "/>
      <sheetName val="5. P. DISEÑOS"/>
      <sheetName val="5.1. F.M."/>
      <sheetName val="6. PM. TRANSITO"/>
      <sheetName val="7. P.M. AMBIENTAL"/>
      <sheetName val="8. BASE PER."/>
      <sheetName val="9. ESTIMACION TIEMPOS"/>
      <sheetName val="10. CRONOGRAMA"/>
    </sheetNames>
    <sheetDataSet>
      <sheetData sheetId="0">
        <row r="1">
          <cell r="C1" t="str">
            <v>PROYECTO DE MOVILIDAD URBANA COLEGIO NUESTRA SEÑORA DE FATIMA - SAN JOSE DE CUCUTA, NORTE DE SANTANDER.</v>
          </cell>
          <cell r="D1"/>
          <cell r="E1"/>
          <cell r="F1"/>
          <cell r="G1"/>
        </row>
        <row r="52">
          <cell r="H52">
            <v>181054652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65">
          <cell r="J65">
            <v>861400</v>
          </cell>
        </row>
      </sheetData>
      <sheetData sheetId="8"/>
      <sheetData sheetId="9"/>
      <sheetData sheetId="1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PO"/>
      <sheetName val="2. APU"/>
      <sheetName val="3. APU (B)"/>
      <sheetName val="4. CANTIDADES "/>
      <sheetName val="5. P. DISEÑOS"/>
      <sheetName val="5.1. F.M."/>
      <sheetName val="6. PM. TRANSITO"/>
      <sheetName val="7. P.M. AMBIENTAL"/>
      <sheetName val="8. BASE PER."/>
      <sheetName val="9. ESTIMACION TIEMPOS"/>
      <sheetName val="10. CRONOGRAMA"/>
      <sheetName val="ACTIVIDADES"/>
    </sheetNames>
    <sheetDataSet>
      <sheetData sheetId="0">
        <row r="1">
          <cell r="C1" t="str">
            <v>PROYECTO DE MOVILIDAD URBANA COLEGIO SANTO ANGEL DE LA GUARDA FINCA LA RINCONADA BARRIO LA RINCONADA  - SAN JOSE DE CUCUTA, NORTE DE SANTANDER.</v>
          </cell>
        </row>
        <row r="44">
          <cell r="H44">
            <v>107126441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PO"/>
      <sheetName val="2. APU"/>
      <sheetName val="3. APU (B)"/>
      <sheetName val="4.CANTIDADES "/>
      <sheetName val="5. P. DISEÑOS"/>
      <sheetName val="5.1. F.M."/>
      <sheetName val="6. PM. TRANSITO"/>
      <sheetName val="7. P.M. AMBIENTAL"/>
      <sheetName val="8. BASE PER."/>
      <sheetName val="9. ESTIMACION TIEMPOS"/>
      <sheetName val="CRONOGRAMA"/>
      <sheetName val="ACTIVIDADES"/>
    </sheetNames>
    <sheetDataSet>
      <sheetData sheetId="0">
        <row r="1">
          <cell r="C1" t="str">
            <v>PROYECTO DE MOVILIDAD COLEGIO NACIONAL DE COEMRCIO - SAN JOSE DE CUCUTA, NORTE DE SANTANDER.</v>
          </cell>
          <cell r="D1"/>
          <cell r="E1"/>
          <cell r="F1"/>
          <cell r="G1"/>
        </row>
        <row r="44">
          <cell r="H44">
            <v>100041053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65">
          <cell r="J65">
            <v>495800</v>
          </cell>
        </row>
      </sheetData>
      <sheetData sheetId="8"/>
      <sheetData sheetId="9"/>
      <sheetData sheetId="10"/>
      <sheetData sheetId="1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INTER"/>
      <sheetName val="F.M"/>
    </sheetNames>
    <sheetDataSet>
      <sheetData sheetId="0">
        <row r="18">
          <cell r="I18">
            <v>102983003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CFD04-AECA-46D3-97BF-330EB656D992}">
  <dimension ref="A1:M21"/>
  <sheetViews>
    <sheetView showGridLines="0" tabSelected="1" view="pageBreakPreview" zoomScale="90" zoomScaleNormal="100" zoomScaleSheetLayoutView="90" workbookViewId="0">
      <selection activeCell="D17" sqref="D17"/>
    </sheetView>
  </sheetViews>
  <sheetFormatPr baseColWidth="10" defaultRowHeight="15" x14ac:dyDescent="0.25"/>
  <cols>
    <col min="1" max="1" width="5.42578125" style="1" customWidth="1"/>
    <col min="2" max="2" width="11.42578125" style="1"/>
    <col min="3" max="3" width="41.42578125" style="2" customWidth="1"/>
    <col min="4" max="4" width="14.140625" style="4" customWidth="1"/>
    <col min="5" max="5" width="5.140625" style="1" customWidth="1"/>
    <col min="6" max="6" width="14.28515625" style="1" bestFit="1" customWidth="1"/>
    <col min="7" max="13" width="11.42578125" style="1"/>
  </cols>
  <sheetData>
    <row r="1" spans="2:6" ht="15.75" thickBot="1" x14ac:dyDescent="0.3"/>
    <row r="2" spans="2:6" ht="15.75" thickBot="1" x14ac:dyDescent="0.3">
      <c r="B2" s="19" t="s">
        <v>3</v>
      </c>
      <c r="C2" s="20"/>
      <c r="D2" s="21"/>
    </row>
    <row r="3" spans="2:6" ht="15.75" thickBot="1" x14ac:dyDescent="0.3">
      <c r="B3" s="14" t="s">
        <v>0</v>
      </c>
      <c r="C3" s="15" t="s">
        <v>1</v>
      </c>
      <c r="D3" s="16" t="s">
        <v>2</v>
      </c>
    </row>
    <row r="4" spans="2:6" ht="38.25" x14ac:dyDescent="0.25">
      <c r="B4" s="10">
        <v>1</v>
      </c>
      <c r="C4" s="11" t="str">
        <f>+'[1]1. PO'!$C$1:$G$1</f>
        <v>CRUCES VIALES: CALLE 10, AVENIDA 4, CALLE 13, AVENIDA 0 Y CALLE 11, SAN JOSE DE CUCUTA, DEPARTAMENTO DE NORTE DE SANTANDER.</v>
      </c>
      <c r="D4" s="12">
        <f>+'[1]1. PO'!$H$46</f>
        <v>352465527</v>
      </c>
    </row>
    <row r="5" spans="2:6" ht="38.25" x14ac:dyDescent="0.25">
      <c r="B5" s="5">
        <v>2</v>
      </c>
      <c r="C5" s="6" t="str">
        <f>+'[2]1. PO'!$C$1:$G$1</f>
        <v>PROYECTO DE MOVILIDAD URBANA AVENIDA LIBERTADORES CALLE 15 - SAN JOSE DE CUCUTA, DEPARTAMENTO DE NORTE DE SANTANDER.</v>
      </c>
      <c r="D5" s="7">
        <f>+'[2]1. PO'!$H$53</f>
        <v>190819635</v>
      </c>
    </row>
    <row r="6" spans="2:6" ht="54" customHeight="1" x14ac:dyDescent="0.25">
      <c r="B6" s="5">
        <v>3</v>
      </c>
      <c r="C6" s="6" t="str">
        <f>+'[3]1. PO'!$C$1:$G$1</f>
        <v xml:space="preserve">PROYECTO DE MOVILIDAD URBANA INTERSECCIÓN ANILLO VIAL, ENTRADA A LA FORTALEZA, SAN JOSE DE CUCUTA - NORTE DE SANTANDER
</v>
      </c>
      <c r="D6" s="7">
        <f>+'[3]1. PO'!$H$28</f>
        <v>69597049</v>
      </c>
      <c r="F6" s="3"/>
    </row>
    <row r="7" spans="2:6" ht="51" x14ac:dyDescent="0.25">
      <c r="B7" s="5">
        <v>4</v>
      </c>
      <c r="C7" s="6" t="str">
        <f>+'[4]1. PO'!$C$1:$G$1</f>
        <v>PROYECTO DE MOVILIDAD URBANA INTERSECCIÓN RETORNO IGLESIA LA CANDELARIA, AV 7 SEVILLA, MUNICIPIO DE SAN JOSE DE CUCUTA – NORTE DE SANTANDER</v>
      </c>
      <c r="D7" s="7">
        <f>+'[4]1. PO'!$H$37</f>
        <v>78280322</v>
      </c>
    </row>
    <row r="8" spans="2:6" ht="38.25" x14ac:dyDescent="0.25">
      <c r="B8" s="5">
        <v>5</v>
      </c>
      <c r="C8" s="6" t="str">
        <f>+'[5]1. PO'!$C$1:$G$1</f>
        <v>PROYECTO DE MOVILIDAD URBANA
INTERSECCIÓN SILLA COJA, DEL MUNICIPIO DE SAN JOSE DE CUCUTA – NORTE DE SANTANDER</v>
      </c>
      <c r="D8" s="7">
        <f>+'[5]1. PO'!$H$32</f>
        <v>118086314</v>
      </c>
    </row>
    <row r="9" spans="2:6" ht="38.25" x14ac:dyDescent="0.25">
      <c r="B9" s="5">
        <v>6</v>
      </c>
      <c r="C9" s="6" t="str">
        <f>+'[6]1. PO'!$C$1:$G$1</f>
        <v>PROYECTO DE MOVILIDAD URBANA ZONA PARQUE NACIONAL - SAN JOSE DE CUCUTA, NORTE DE SANTANDER.</v>
      </c>
      <c r="D9" s="7">
        <f>+'[6]1. PO'!$H$51</f>
        <v>192854151</v>
      </c>
    </row>
    <row r="10" spans="2:6" ht="39.75" customHeight="1" x14ac:dyDescent="0.25">
      <c r="B10" s="5">
        <v>7</v>
      </c>
      <c r="C10" s="6" t="str">
        <f>+'[7]1. PO'!$C$1:$G$1</f>
        <v>PROYECTO DE MOVILIDAD URBANA COLEGIO NUESTRA SEÑORA DE FATIMA - SAN JOSE DE CUCUTA, NORTE DE SANTANDER.</v>
      </c>
      <c r="D10" s="7">
        <f>+'[7]1. PO'!$H$52</f>
        <v>181054652</v>
      </c>
    </row>
    <row r="11" spans="2:6" ht="49.5" customHeight="1" x14ac:dyDescent="0.25">
      <c r="B11" s="5">
        <v>8</v>
      </c>
      <c r="C11" s="6" t="str">
        <f>+'[8]1. PO'!$C$1:$G$1</f>
        <v>PROYECTO DE MOVILIDAD URBANA COLEGIO SANTO ANGEL DE LA GUARDA FINCA LA RINCONADA BARRIO LA RINCONADA  - SAN JOSE DE CUCUTA, NORTE DE SANTANDER.</v>
      </c>
      <c r="D11" s="7">
        <f>+'[8]1. PO'!$H$44</f>
        <v>107126441</v>
      </c>
    </row>
    <row r="12" spans="2:6" ht="45" customHeight="1" thickBot="1" x14ac:dyDescent="0.3">
      <c r="B12" s="8">
        <v>9</v>
      </c>
      <c r="C12" s="9" t="str">
        <f>+'[9]1. PO'!$C$1:$G$1</f>
        <v>PROYECTO DE MOVILIDAD COLEGIO NACIONAL DE COEMRCIO - SAN JOSE DE CUCUTA, NORTE DE SANTANDER.</v>
      </c>
      <c r="D12" s="17">
        <f>+'[9]1. PO'!$H$44</f>
        <v>100041053</v>
      </c>
    </row>
    <row r="13" spans="2:6" ht="15.75" thickBot="1" x14ac:dyDescent="0.3">
      <c r="B13" s="22" t="s">
        <v>4</v>
      </c>
      <c r="C13" s="22"/>
      <c r="D13" s="13">
        <f>+D4+D5+D6+D7+D8+D9+D10+D11+D12</f>
        <v>1390325144</v>
      </c>
    </row>
    <row r="14" spans="2:6" ht="15.75" thickBot="1" x14ac:dyDescent="0.3"/>
    <row r="15" spans="2:6" ht="15.75" thickBot="1" x14ac:dyDescent="0.3">
      <c r="B15" s="18" t="s">
        <v>5</v>
      </c>
      <c r="C15" s="18"/>
      <c r="D15" s="13">
        <f>+'[10]PRES INTER'!$I$18</f>
        <v>102983003</v>
      </c>
    </row>
    <row r="16" spans="2:6" ht="15.75" thickBot="1" x14ac:dyDescent="0.3"/>
    <row r="17" spans="2:4" ht="15.75" thickBot="1" x14ac:dyDescent="0.3">
      <c r="B17" s="18" t="s">
        <v>6</v>
      </c>
      <c r="C17" s="18"/>
      <c r="D17" s="13">
        <f>+D13+D15</f>
        <v>1493308147</v>
      </c>
    </row>
    <row r="19" spans="2:4" x14ac:dyDescent="0.25">
      <c r="D19" s="4">
        <v>1493308147</v>
      </c>
    </row>
    <row r="21" spans="2:4" x14ac:dyDescent="0.25">
      <c r="D21" s="4">
        <f>+D19-D17</f>
        <v>0</v>
      </c>
    </row>
  </sheetData>
  <mergeCells count="4">
    <mergeCell ref="B15:C15"/>
    <mergeCell ref="B2:D2"/>
    <mergeCell ref="B13:C13"/>
    <mergeCell ref="B17:C1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 PROCESOS </vt:lpstr>
      <vt:lpstr>'TOTAL PROCESOS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2021-06-17T20:32:19Z</dcterms:created>
  <dcterms:modified xsi:type="dcterms:W3CDTF">2021-06-20T02:05:31Z</dcterms:modified>
</cp:coreProperties>
</file>