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TEL NUC\Desktop\OFERTAS- SENA PEREIRA\"/>
    </mc:Choice>
  </mc:AlternateContent>
  <xr:revisionPtr revIDLastSave="0" documentId="13_ncr:1_{ABC4177F-D839-40EA-AF9F-DBE8D5427DC6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6" i="1" l="1"/>
  <c r="I6" i="1" l="1"/>
  <c r="J6" i="1" s="1"/>
  <c r="K8" i="1" s="1"/>
</calcChain>
</file>

<file path=xl/sharedStrings.xml><?xml version="1.0" encoding="utf-8"?>
<sst xmlns="http://schemas.openxmlformats.org/spreadsheetml/2006/main" count="25" uniqueCount="24">
  <si>
    <t>ÍTEM</t>
  </si>
  <si>
    <t>CLASIFICACIÓN DEL BIEN (CÓDIGO UNSPSC HASTA 3 NIVEL)</t>
  </si>
  <si>
    <t>NOMBRE DEL ELEMENTO</t>
  </si>
  <si>
    <t>UNIDAD DE MEDIDA</t>
  </si>
  <si>
    <t>CANT</t>
  </si>
  <si>
    <t>DESCRIPCIÓN DETALLADA (FICHA TECNICA)</t>
  </si>
  <si>
    <t xml:space="preserve">Valor Unitario </t>
  </si>
  <si>
    <t>Iva %</t>
  </si>
  <si>
    <t>Valor Unitario  Incluido IVA</t>
  </si>
  <si>
    <t xml:space="preserve">Valor Total </t>
  </si>
  <si>
    <t>PRESENTACIÓN (UNIDAD DE EMPAQUE)</t>
  </si>
  <si>
    <t>Unidad</t>
  </si>
  <si>
    <t xml:space="preserve"> PROPUESTA TÉCNICO - ECONÓMICA </t>
  </si>
  <si>
    <t>Pereira, Julio 1 de 2021
Señores:
SERVICIO NACIONAL DE APRENDIZAJE –SENA
Regional Risaralda</t>
  </si>
  <si>
    <t>Pablo Alvarez Hoyos  identificado con cédula de ciudadanía No. 10.239.187  expedida en Manizales  en calidad de Representante Legal, de la Empresa Comercializadora Edukate SAS, Nit:  901.167.860-3  me permito presentar propuesta técnico - económica dentro del proceso de Mínima Cuantía No.MC-RSR-CCS-059-2021   cuyo objeto es: “Compra de materiales para el desarrollo de proyectos de investigación e innovación aplicada en las líneas de Robótica, Física y Tics de la Tecnoacademia del centro de Comercio y Servicios de la Regional Risaralda, durante la vigencia 2021.”, en los siguientes términos:</t>
  </si>
  <si>
    <t>VALOR TOTAL INCLUIDO I.V.A</t>
  </si>
  <si>
    <t>Kit gafas de realidad virtual personalizables</t>
  </si>
  <si>
    <t>Kit de realidad virtual con gafas para ensamblar (MDF), control bluetooth y cartilla con instrucciones.</t>
  </si>
  <si>
    <t>LOTE 3 . KIT DE LINEA DE LAS TICS.</t>
  </si>
  <si>
    <t>PABLO ALVAREZ HOYOS</t>
  </si>
  <si>
    <t>Representante legal.</t>
  </si>
  <si>
    <t>Comercializadora Edukate SAS</t>
  </si>
  <si>
    <t>Nit. 901.167.860-3</t>
  </si>
  <si>
    <t>Pereira. 3166915723- 3166917742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</si>
</sst>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$-240A]\ * #,##0.00_-;\-[$$-240A]\ * #,##0.00_-;_-[$$-240A]\ * &quot;-&quot;??_-;_-@_-"/>
    <numFmt numFmtId="165" formatCode="_-[$$-240A]\ * #,##0_-;\-[$$-240A]\ * #,##0_-;_-[$$-240A]\ * &quot;-&quot;??_-;_-@_-"/>
  </numFmts>
  <fonts count="10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b/>
      <sz val="10.5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.5"/>
      <color theme="1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5" fillId="0" borderId="0" xfId="0" applyFont="1"/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vertical="top" wrapText="1"/>
    </xf>
    <xf numFmtId="165" fontId="9" fillId="0" borderId="5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165" fontId="9" fillId="0" borderId="5" xfId="1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top"/>
    </xf>
    <xf numFmtId="0" fontId="9" fillId="0" borderId="5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165" fontId="9" fillId="0" borderId="1" xfId="0" applyNumberFormat="1" applyFont="1" applyBorder="1" applyAlignment="1">
      <alignment horizontal="justify" vertical="center" wrapText="1"/>
    </xf>
    <xf numFmtId="165" fontId="9" fillId="0" borderId="1" xfId="1" applyNumberFormat="1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5" fontId="5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243933</xdr:colOff>
      <xdr:row>8</xdr:row>
      <xdr:rowOff>23232</xdr:rowOff>
    </xdr:from>
    <xdr:ext cx="1360169" cy="867408"/>
    <xdr:pic>
      <xdr:nvPicPr>
        <xdr:cNvPr id="2" name="image2.jpeg">
          <a:extLst>
            <a:ext uri="{FF2B5EF4-FFF2-40B4-BE49-F238E27FC236}">
              <a16:creationId xmlns:a16="http://schemas.microsoft.com/office/drawing/2014/main" id="{C9E9E5B2-74B9-4197-93DC-D69BA9DBF9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933" y="4448872"/>
          <a:ext cx="1360169" cy="867408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"/>
  <sheetViews>
    <sheetView tabSelected="1" zoomScale="82" zoomScaleNormal="82" workbookViewId="0">
      <selection activeCell="M19" sqref="M19"/>
    </sheetView>
  </sheetViews>
  <sheetFormatPr baseColWidth="10" defaultRowHeight="11.25" x14ac:dyDescent="0.25"/>
  <cols>
    <col min="1" max="1" width="6" style="1" customWidth="1"/>
    <col min="2" max="2" width="10.140625" style="1" customWidth="1"/>
    <col min="3" max="3" width="16" style="1" customWidth="1"/>
    <col min="4" max="4" width="46.28515625" style="1" customWidth="1"/>
    <col min="5" max="5" width="12.42578125" style="1" customWidth="1"/>
    <col min="6" max="6" width="13.85546875" style="3" customWidth="1"/>
    <col min="7" max="7" width="8.28515625" style="1" customWidth="1"/>
    <col min="8" max="8" width="13" style="1" customWidth="1"/>
    <col min="9" max="9" width="11.42578125" style="1"/>
    <col min="10" max="10" width="15.140625" style="1" customWidth="1"/>
    <col min="11" max="11" width="14" style="1" customWidth="1"/>
    <col min="12" max="16384" width="11.42578125" style="1"/>
  </cols>
  <sheetData>
    <row r="1" spans="1:11" x14ac:dyDescent="0.25">
      <c r="A1" s="24" t="s">
        <v>12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 ht="75.75" customHeight="1" x14ac:dyDescent="0.25">
      <c r="A2" s="24" t="s">
        <v>13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ht="72" customHeight="1" x14ac:dyDescent="0.25">
      <c r="A3" s="24" t="s">
        <v>14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s="5" customFormat="1" ht="33" customHeight="1" x14ac:dyDescent="0.25">
      <c r="A4" s="4"/>
      <c r="D4" s="5" t="s">
        <v>18</v>
      </c>
    </row>
    <row r="5" spans="1:11" ht="44.25" customHeight="1" x14ac:dyDescent="0.25">
      <c r="A5" s="6" t="s">
        <v>0</v>
      </c>
      <c r="B5" s="6" t="s">
        <v>1</v>
      </c>
      <c r="C5" s="6" t="s">
        <v>2</v>
      </c>
      <c r="D5" s="6" t="s">
        <v>5</v>
      </c>
      <c r="E5" s="6" t="s">
        <v>3</v>
      </c>
      <c r="F5" s="7" t="s">
        <v>10</v>
      </c>
      <c r="G5" s="2" t="s">
        <v>4</v>
      </c>
      <c r="H5" s="2" t="s">
        <v>6</v>
      </c>
      <c r="I5" s="2" t="s">
        <v>7</v>
      </c>
      <c r="J5" s="2" t="s">
        <v>8</v>
      </c>
      <c r="K5" s="2" t="s">
        <v>9</v>
      </c>
    </row>
    <row r="6" spans="1:11" ht="60" customHeight="1" x14ac:dyDescent="0.25">
      <c r="A6" s="18">
        <v>1</v>
      </c>
      <c r="B6" s="18">
        <v>52161559</v>
      </c>
      <c r="C6" s="18" t="s">
        <v>16</v>
      </c>
      <c r="D6" s="18" t="s">
        <v>17</v>
      </c>
      <c r="E6" s="21" t="s">
        <v>11</v>
      </c>
      <c r="F6" s="22" t="s">
        <v>11</v>
      </c>
      <c r="G6" s="21">
        <v>64</v>
      </c>
      <c r="H6" s="19">
        <v>67300</v>
      </c>
      <c r="I6" s="19">
        <f>H6*19%</f>
        <v>12787</v>
      </c>
      <c r="J6" s="20">
        <f>H6+I6</f>
        <v>80087</v>
      </c>
      <c r="K6" s="19">
        <f>J6*G6</f>
        <v>5125568</v>
      </c>
    </row>
    <row r="7" spans="1:11" ht="25.5" customHeight="1" x14ac:dyDescent="0.25">
      <c r="A7" s="13"/>
      <c r="B7" s="13"/>
      <c r="C7" s="14"/>
      <c r="D7" s="9"/>
      <c r="E7" s="15"/>
      <c r="F7" s="15"/>
      <c r="G7" s="16"/>
      <c r="H7" s="10"/>
      <c r="I7" s="11"/>
      <c r="J7" s="12"/>
      <c r="K7" s="10"/>
    </row>
    <row r="8" spans="1:11" ht="26.25" customHeight="1" x14ac:dyDescent="0.25">
      <c r="A8" s="17"/>
      <c r="B8" s="17"/>
      <c r="C8" s="17"/>
      <c r="D8" s="17"/>
      <c r="E8" s="17"/>
      <c r="F8" s="17"/>
      <c r="G8" s="17"/>
      <c r="H8" s="25" t="s">
        <v>15</v>
      </c>
      <c r="I8" s="26"/>
      <c r="J8" s="27"/>
      <c r="K8" s="23">
        <f>SUM(K6:K7)</f>
        <v>5125568</v>
      </c>
    </row>
    <row r="16" spans="1:11" ht="15" x14ac:dyDescent="0.25">
      <c r="A16" t="s">
        <v>19</v>
      </c>
      <c r="B16" s="8"/>
      <c r="C16" s="8"/>
    </row>
    <row r="17" spans="1:3" ht="15" x14ac:dyDescent="0.25">
      <c r="A17" t="s">
        <v>20</v>
      </c>
      <c r="B17" s="8"/>
      <c r="C17" s="8"/>
    </row>
    <row r="18" spans="1:3" ht="15" x14ac:dyDescent="0.25">
      <c r="A18" t="s">
        <v>21</v>
      </c>
      <c r="B18" s="8"/>
      <c r="C18" s="8"/>
    </row>
    <row r="19" spans="1:3" ht="15" x14ac:dyDescent="0.25">
      <c r="A19" t="s">
        <v>22</v>
      </c>
      <c r="B19" s="8"/>
      <c r="C19" s="8"/>
    </row>
    <row r="20" spans="1:3" ht="15" x14ac:dyDescent="0.25">
      <c r="A20" t="s">
        <v>23</v>
      </c>
      <c r="B20" s="8"/>
      <c r="C20" s="8"/>
    </row>
  </sheetData>
  <mergeCells count="4">
    <mergeCell ref="A1:K1"/>
    <mergeCell ref="H8:J8"/>
    <mergeCell ref="A3:K3"/>
    <mergeCell ref="A2:K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</dc:creator>
  <cp:lastModifiedBy>INTEL NUC</cp:lastModifiedBy>
  <dcterms:created xsi:type="dcterms:W3CDTF">2021-03-04T19:51:00Z</dcterms:created>
  <dcterms:modified xsi:type="dcterms:W3CDTF">2021-07-01T17:00:23Z</dcterms:modified>
</cp:coreProperties>
</file>