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38. Monitoreo 2021\8. Informes\8.6 Informe 6\Anexo D. Relación Nodos\"/>
    </mc:Choice>
  </mc:AlternateContent>
  <xr:revisionPtr revIDLastSave="0" documentId="13_ncr:1_{40B5BB51-179C-452D-A59D-6F68FC08827C}" xr6:coauthVersionLast="47" xr6:coauthVersionMax="47" xr10:uidLastSave="{00000000-0000-0000-0000-000000000000}"/>
  <bookViews>
    <workbookView xWindow="2340" yWindow="1050" windowWidth="17970" windowHeight="15150" xr2:uid="{D7DAD14C-2285-4C8A-AD9F-DD11AC08E9BA}"/>
  </bookViews>
  <sheets>
    <sheet name="Nodos_2021" sheetId="1" r:id="rId1"/>
  </sheets>
  <definedNames>
    <definedName name="_xlnm._FilterDatabase" localSheetId="0" hidden="1">Nodos_2021!$C$1:$D$53</definedName>
    <definedName name="_xlnm.Print_Area" localSheetId="0">Nodos_2021!$A$1:$F$150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8" i="1" l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D131" i="1"/>
  <c r="D117" i="1"/>
  <c r="D116" i="1"/>
  <c r="D61" i="1"/>
  <c r="D18" i="1"/>
  <c r="D6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3" i="1"/>
</calcChain>
</file>

<file path=xl/sharedStrings.xml><?xml version="1.0" encoding="utf-8"?>
<sst xmlns="http://schemas.openxmlformats.org/spreadsheetml/2006/main" count="298" uniqueCount="259">
  <si>
    <t>AUTOPISTA SUR_X_CALLE 65 SUR</t>
  </si>
  <si>
    <t>AUTOPISTA SUR_X_CARRERA 62A</t>
  </si>
  <si>
    <t>AUTOPISTA SUR_X_CARRERA 63</t>
  </si>
  <si>
    <t>AUTOPISTA SUR_X_ESTACIÓN SEVILLANA (PUENTE PEATONAL)</t>
  </si>
  <si>
    <t>AVENIDA 1 DE MAYO_X_CALLE 40 SUR (HOSPITAL DE KENNEDY)</t>
  </si>
  <si>
    <t>AVENIDA AMÉRICAS_X_AVENIDA BOYACÁ</t>
  </si>
  <si>
    <t>AVENIDA AMÉRICAS_X_CARRERA 40</t>
  </si>
  <si>
    <t>AVENIDA CARACAS_X_AVENIDA 1 DE MAYO</t>
  </si>
  <si>
    <t>AVENIDA CARACAS_X_CARRERA 9 (ESTACIÓN MOLINOS COSTADO NORTE)</t>
  </si>
  <si>
    <t>AVENIDA SUBA_X_PUENTE DE LA VIRGEN</t>
  </si>
  <si>
    <t>CALLE 102A_X_TRANSVERSAL 3E</t>
  </si>
  <si>
    <t>CALLE 13_X_AVENIDA CIUDAD DE CALI</t>
  </si>
  <si>
    <t>CALLE 13_X_CARRERA 68D</t>
  </si>
  <si>
    <t>CALLE 134_X_CARRERA 9</t>
  </si>
  <si>
    <t>CALLE 17_X_CARRERA 135</t>
  </si>
  <si>
    <t>CALLE 17_X_CARRERA 137A</t>
  </si>
  <si>
    <t>CALLE 20_X_TRANSVERSAL 39BISA</t>
  </si>
  <si>
    <t>CALLE 22_X_CARRERA 50</t>
  </si>
  <si>
    <t>CALLE 45AS_X_CARRERA 68</t>
  </si>
  <si>
    <t>CALLE 53_X_CARRERA 14</t>
  </si>
  <si>
    <t>CALLE 64C_X_CARRERA 69</t>
  </si>
  <si>
    <t>CALLE 68_X_CARRERA 24</t>
  </si>
  <si>
    <t>CALLE 68_X_CARRERA 54</t>
  </si>
  <si>
    <t>CALLE 72_X_CARRERA 77A</t>
  </si>
  <si>
    <t>CALLE 80_X_AVENIDA BOYACÁ</t>
  </si>
  <si>
    <t>CALLE 80_X_CARRERA 120</t>
  </si>
  <si>
    <t>CALLE 80_X_CARRERA 29</t>
  </si>
  <si>
    <t>CARRERA 1_X_CALLE 84S</t>
  </si>
  <si>
    <t>CARRERA 10_X_CALLE 19</t>
  </si>
  <si>
    <t>CARRERA 11_X_CALLE 119</t>
  </si>
  <si>
    <t>CARRERA 128_X_CALLE 17</t>
  </si>
  <si>
    <t>CARRERA 24_X_CALLE 27 SUR</t>
  </si>
  <si>
    <t>CARRERA 45_X_CALLE 127</t>
  </si>
  <si>
    <t>CARRERA 45_X_CALLE 170</t>
  </si>
  <si>
    <t>CARRERA 45_X_CALLE 235</t>
  </si>
  <si>
    <t>CARRERA 68_X_CALLE 22</t>
  </si>
  <si>
    <t>CARRERA 68_X_CALLE 26</t>
  </si>
  <si>
    <t>CARRERA 68_X_RÍO FUCHA</t>
  </si>
  <si>
    <t>CARRERA 69B_X_AVENIDA BOYACÁ</t>
  </si>
  <si>
    <t>CARRERA 7_X_CALLE 1 SUR</t>
  </si>
  <si>
    <t>CARRERA 7_X_CALLE 208</t>
  </si>
  <si>
    <t>CARRERA 7_X_CALLE 72</t>
  </si>
  <si>
    <t>CARRERA 72_X_CALLE 72</t>
  </si>
  <si>
    <t>CARRERA 77G_X_CALLE 63 SUR</t>
  </si>
  <si>
    <t>CARRERA 8_X_CALLE 1 SUR</t>
  </si>
  <si>
    <t>CARRERA 86_X_CALLE 17</t>
  </si>
  <si>
    <t>CARRERA 8E_X_CALLE 115 SUR</t>
  </si>
  <si>
    <t>CARRERA 96_X_CALLE 72</t>
  </si>
  <si>
    <t>CARRERA 98B_X_AVENIDA SUBA</t>
  </si>
  <si>
    <t>TRANSVERSAL 42_X_CALLE 6</t>
  </si>
  <si>
    <t>VIA CHIACHÍ_X_SUBESTACIÓN ELÉCTRICA</t>
  </si>
  <si>
    <t>VIA COTA_X_CARRERA 116</t>
  </si>
  <si>
    <t>ID</t>
  </si>
  <si>
    <t>NODO</t>
  </si>
  <si>
    <t>X</t>
  </si>
  <si>
    <t>Y</t>
  </si>
  <si>
    <t>AC_17_X_KR_135</t>
  </si>
  <si>
    <t>AC_80_X_KR_29</t>
  </si>
  <si>
    <t>KR_7_X_CL_72</t>
  </si>
  <si>
    <t>KR_7_X_CL_1S</t>
  </si>
  <si>
    <t>KR_8_X_CL_1S</t>
  </si>
  <si>
    <t>CL_134_X_AK_9</t>
  </si>
  <si>
    <t>KR_11_X_CL_119</t>
  </si>
  <si>
    <t>CL_68_X_KR_24</t>
  </si>
  <si>
    <t>CL_68_X_KR_54</t>
  </si>
  <si>
    <t>CL_72_X_KR_77A</t>
  </si>
  <si>
    <t>KR_68_X_CL_22</t>
  </si>
  <si>
    <t>KR_68_X_RÍO_FUCHA</t>
  </si>
  <si>
    <t>CL_64C_X_KR_69</t>
  </si>
  <si>
    <t>CL_22_X_AK_50</t>
  </si>
  <si>
    <t>KR_96_X_AC_72</t>
  </si>
  <si>
    <t>TV_42_X_CL_6</t>
  </si>
  <si>
    <t>AC_17_X_KR_128</t>
  </si>
  <si>
    <t>AC_17_X_KR_137A</t>
  </si>
  <si>
    <t>CL_53_X_KR_14</t>
  </si>
  <si>
    <t>CL_80_X_KR_120</t>
  </si>
  <si>
    <t>KR_1_X_CL_84_S</t>
  </si>
  <si>
    <t>KR_10_X_CL_19</t>
  </si>
  <si>
    <t>KR_45_X_CL_127</t>
  </si>
  <si>
    <t>KR_45_X_CL_170</t>
  </si>
  <si>
    <t>KR_45_X_CL_235</t>
  </si>
  <si>
    <t>KR_68_X_CL_26</t>
  </si>
  <si>
    <t>KR_7_X_CL_208</t>
  </si>
  <si>
    <t>KR_72_X_CL_72</t>
  </si>
  <si>
    <t>KR_77G_X_CL_63_S</t>
  </si>
  <si>
    <t>KR_86_X_CL_17</t>
  </si>
  <si>
    <t>KR_8E_X_CL_115_S</t>
  </si>
  <si>
    <t>VIACHIACHÍ_X_SUBESTACIÓN_ELÉCTRICA</t>
  </si>
  <si>
    <t>NOMENCLATURA CATASTRO</t>
  </si>
  <si>
    <t>NOMENCLATURA COMÚN</t>
  </si>
  <si>
    <t>AC_80_X_AK_72</t>
  </si>
  <si>
    <t>KR_69B_X_AK_72</t>
  </si>
  <si>
    <t>KR_24_X_CL_27_S</t>
  </si>
  <si>
    <t>AK_14_X_KR_9</t>
  </si>
  <si>
    <t>TV_73D_X_CL_40_S</t>
  </si>
  <si>
    <t>AK_14_X_AC_22_S</t>
  </si>
  <si>
    <t>CL_20_X_TV_39BISA</t>
  </si>
  <si>
    <t>CL_102A_X_TV_3_E</t>
  </si>
  <si>
    <t>CL_45A_S_X_KR_68</t>
  </si>
  <si>
    <t>AC_57R_S_X_KR_63</t>
  </si>
  <si>
    <t>KR_98B_X_TV_60</t>
  </si>
  <si>
    <t>TV_60_X_DG_106</t>
  </si>
  <si>
    <t>AC_45A_S_X_KR_62A</t>
  </si>
  <si>
    <t>AC_45A_S_X_KR_61A</t>
  </si>
  <si>
    <t>AC_6_X_AK_72</t>
  </si>
  <si>
    <t>AC_20_X_KR_40</t>
  </si>
  <si>
    <t>CL_170_X_KR_116</t>
  </si>
  <si>
    <t>KR_64B_X_CL_65_S</t>
  </si>
  <si>
    <t>AC_145_X_TV_84</t>
  </si>
  <si>
    <t>TV_76_X_AK_72</t>
  </si>
  <si>
    <t>AK_68_X_CL_40_S</t>
  </si>
  <si>
    <t>CARRERA 67 X TV 66A SUR</t>
  </si>
  <si>
    <t>KR_67_X_C_66A_S</t>
  </si>
  <si>
    <t>AVENIDA SUBA_X_TRANSVERSAL 84</t>
  </si>
  <si>
    <t>AVENIDA SUBA_X_AVENIDA BOYACA</t>
  </si>
  <si>
    <t>AVENIDA CARRERA 68_X_CALLE 40 SUR</t>
  </si>
  <si>
    <t>CL_13_X_KR_68D</t>
  </si>
  <si>
    <t>AV.SUBA _X_CL_132A</t>
  </si>
  <si>
    <t>TV_60_X_CL_132A</t>
  </si>
  <si>
    <t>AK_9_X_CL_140</t>
  </si>
  <si>
    <t>KR_103D_X_CL_83</t>
  </si>
  <si>
    <t>CALLE_67_X_TRANSVERSAL_113F</t>
  </si>
  <si>
    <t>CL_67_X_TV_113F</t>
  </si>
  <si>
    <t>CALLE_64_X_CARRERA_113B</t>
  </si>
  <si>
    <t>CL_64_X_KR_113B</t>
  </si>
  <si>
    <t>CALLE_65B_X_DIAGONAL_66</t>
  </si>
  <si>
    <t>CL_65B_X_DG_66</t>
  </si>
  <si>
    <t>CALLE_64_X_TRANSVERSAL_112B_BIS_A</t>
  </si>
  <si>
    <t>CL_64_X_TV_112B_BISA</t>
  </si>
  <si>
    <t>AV. CENTENARIO_X_RÍO BOGOTÁ</t>
  </si>
  <si>
    <t>AC_17_X_RÍO_BOGOTÁ</t>
  </si>
  <si>
    <t>AC_17_X_KR_137</t>
  </si>
  <si>
    <t>CALLE 24_X_CARRERA 99 BIS</t>
  </si>
  <si>
    <t>KR_99_BIS_X_CL_24</t>
  </si>
  <si>
    <t>AV. EL DORADO_X_CARRERA 75</t>
  </si>
  <si>
    <t>AC_26_X_KR_75</t>
  </si>
  <si>
    <t>CALLE 76 X CARRERA 24</t>
  </si>
  <si>
    <t>CL_76_X_KR_24</t>
  </si>
  <si>
    <t>CALLE 77_X_CARRERA 22</t>
  </si>
  <si>
    <t>CL_77_X_KR_22</t>
  </si>
  <si>
    <t>CALLE 76_X_CARRERA 23</t>
  </si>
  <si>
    <t>CL_76_X_KR_23</t>
  </si>
  <si>
    <t>AV. CENTENARIO_X_CARRERA 96A</t>
  </si>
  <si>
    <t>DG_16_X_KR_98A</t>
  </si>
  <si>
    <t>CALLE 75 X CARRERA 22</t>
  </si>
  <si>
    <t>CL_75_X_KR_22</t>
  </si>
  <si>
    <t>CL_76_X_KR_20B</t>
  </si>
  <si>
    <t>CALLE 74_X_CARRERA 23</t>
  </si>
  <si>
    <t>CL_74_X_KR_23</t>
  </si>
  <si>
    <t>CALLE 74 X CARRERA 20C</t>
  </si>
  <si>
    <t>CL_74_X_KR_20C</t>
  </si>
  <si>
    <t>CALLE 74 X CARRERA 20B</t>
  </si>
  <si>
    <t>CL_74_X_KR_20B</t>
  </si>
  <si>
    <t>AC_68_X_AK_28A</t>
  </si>
  <si>
    <t>AK_60_X_CL_63_Y_CL_63F</t>
  </si>
  <si>
    <t>KR_60_X_CL_63</t>
  </si>
  <si>
    <t>AC_13_X_AK_86</t>
  </si>
  <si>
    <t>AV. BOYACÁ_X_CALLE 23</t>
  </si>
  <si>
    <t>AK_72_X_CL_23</t>
  </si>
  <si>
    <t>AK_72_X_AC_17</t>
  </si>
  <si>
    <t>AV. CARRERA 68_X_CALLE 22A</t>
  </si>
  <si>
    <t>AK_68_X_CL_22A</t>
  </si>
  <si>
    <t>KR_95A_X_CL_50_SUR</t>
  </si>
  <si>
    <t>KR_95A_X_CL_50_S</t>
  </si>
  <si>
    <t>KR_95A_X_CL_52_SUR</t>
  </si>
  <si>
    <t>KR_95A_X_CL_52_S</t>
  </si>
  <si>
    <t>CARRERA 106A_X_CALLE 75A SUR</t>
  </si>
  <si>
    <t>KR_106A_X_CL_75A_S</t>
  </si>
  <si>
    <t>AC_6_AV.AMERICAS_X_KR_70B</t>
  </si>
  <si>
    <t>AC_6_X_KR_70B</t>
  </si>
  <si>
    <t>KR_42_BIS_X_CL_17A</t>
  </si>
  <si>
    <t>AV.AMÉRICAS_X_KR_30</t>
  </si>
  <si>
    <t>AC_6_X_KR_30</t>
  </si>
  <si>
    <t>KR_85_X_CL_51A_SUR</t>
  </si>
  <si>
    <t>KR_85_X_CL_51A_S</t>
  </si>
  <si>
    <t>AK_68_X_CL_1</t>
  </si>
  <si>
    <t>CARRERA 52C X CL 40 SUR</t>
  </si>
  <si>
    <t>KR_52C_X_CL_40_S</t>
  </si>
  <si>
    <t>CARRERA 52C X CL 42 SUR</t>
  </si>
  <si>
    <t>KR_52C_X_CL_42_S</t>
  </si>
  <si>
    <t>CARRERA 52 X CL 42 SUR</t>
  </si>
  <si>
    <t>KR_52_X_CL_42_S</t>
  </si>
  <si>
    <t>CARRERA 52C X CL 43 SUR</t>
  </si>
  <si>
    <t>KR_52C_X_CL_43_S</t>
  </si>
  <si>
    <t>KR_8C_X_CL_1</t>
  </si>
  <si>
    <t>KR_21_X_CL_18_SUR</t>
  </si>
  <si>
    <t>KR_21_X_CL_18_S</t>
  </si>
  <si>
    <t>KR_3_X_AC_1</t>
  </si>
  <si>
    <t>KR_7_X_CL_7_SUR</t>
  </si>
  <si>
    <t>KR_7_X_CL_7_S</t>
  </si>
  <si>
    <t>ANTIGUA VIA AL LLANO (CARRERA 15 ESTE)_X_CALLE 80 SUR</t>
  </si>
  <si>
    <t>KR_15_E_X_CL_80_S</t>
  </si>
  <si>
    <t>CL_171_X_AV_CONEJERA</t>
  </si>
  <si>
    <t>KR_19_X_CL_187</t>
  </si>
  <si>
    <t>KR_80_X_CL_170</t>
  </si>
  <si>
    <t>KR_92_X_CL_170</t>
  </si>
  <si>
    <t>CALLE 80_X_PUENTE GUADUA</t>
  </si>
  <si>
    <t>AC_80_X_PUENTE_GUADUA</t>
  </si>
  <si>
    <t>CALLE 80_X_TRANSVERSAL 94I</t>
  </si>
  <si>
    <t>CL_80_X_TV_94I</t>
  </si>
  <si>
    <t>CARRERA 110 Y CARRERA 110 Bis_X_AVENIDA CALLE 63</t>
  </si>
  <si>
    <t>KR_110_X_AC_63</t>
  </si>
  <si>
    <t>AK_11_X_CL_116</t>
  </si>
  <si>
    <t>CARRERA 96_X_AVENIDA CALLE 63</t>
  </si>
  <si>
    <t>AK_96_X_AC_63</t>
  </si>
  <si>
    <t>CARRERA 86_X_CALLE 68A</t>
  </si>
  <si>
    <t>AK_86_X_CL_68A</t>
  </si>
  <si>
    <t>TRANSVERSAL 93_X_AVENIDA CALLE 63</t>
  </si>
  <si>
    <t>TV_93_X_AC_63</t>
  </si>
  <si>
    <t>AV. BOYACÁ_X_CALLE 68B</t>
  </si>
  <si>
    <t>AK_72_X_CL_68B</t>
  </si>
  <si>
    <t>TRANSVERSAL 85_X_AVENIDA CALLE 63</t>
  </si>
  <si>
    <t>TV_85_X_AC_63</t>
  </si>
  <si>
    <t>AV. CARRERA 68_X_CALLE 66C</t>
  </si>
  <si>
    <t>AK_68_X_CL_66C</t>
  </si>
  <si>
    <t>CARRERA 70_X_AVENIDA CALLE 63</t>
  </si>
  <si>
    <t>AK_70_X_AC_63</t>
  </si>
  <si>
    <t>CARRERA 86_X_CALLE 23</t>
  </si>
  <si>
    <t>AK_86_X_CL_23</t>
  </si>
  <si>
    <t>AK_11_X_CL_76</t>
  </si>
  <si>
    <t>AK_20_X_CL_76</t>
  </si>
  <si>
    <t>AK_7_X_CL_76</t>
  </si>
  <si>
    <t>AVENIDA NQS_X_AVENIDA CALLE 63</t>
  </si>
  <si>
    <t>AK_30_X_AC_63</t>
  </si>
  <si>
    <t>AV_CIUDAD_DE_CALI_X_CL_11</t>
  </si>
  <si>
    <t>AK_86_X_CL_11A</t>
  </si>
  <si>
    <t>ALAMEDA_PORVENIR_X_CL_6</t>
  </si>
  <si>
    <t>KR_95A_X_CL_26_S</t>
  </si>
  <si>
    <t>KR_93D_X_CL_26_S</t>
  </si>
  <si>
    <t>KR_93B_X_CL_26_S</t>
  </si>
  <si>
    <t>KR_87_X_CL_26_S</t>
  </si>
  <si>
    <t>TV_73ABIS_A_X_DG_36BIS_S</t>
  </si>
  <si>
    <t>KR_9_X_CL_23</t>
  </si>
  <si>
    <t>KR_9_X_CL_22</t>
  </si>
  <si>
    <t>AK_78C_X_CL_65J_S</t>
  </si>
  <si>
    <t>KR_19_X_CL_3_SUR</t>
  </si>
  <si>
    <t>KR_19_X_CL_4_SUR</t>
  </si>
  <si>
    <t>TV_13ABIS_B_X_DG_32_S</t>
  </si>
  <si>
    <t>KR_19B_X_CL_62_S</t>
  </si>
  <si>
    <t>KR_5_E_X_CL_27A_S</t>
  </si>
  <si>
    <t>KR_19B_X_DG_62_SUR</t>
  </si>
  <si>
    <t>KR_1A_X_CL_40A_S</t>
  </si>
  <si>
    <t>KR_3_X_CL_140_S</t>
  </si>
  <si>
    <t>CALLE 160_X_CARRERA 55C</t>
  </si>
  <si>
    <t>CL_160_X_KR_55C</t>
  </si>
  <si>
    <t>CALLE 161A_X_CARRERA 55</t>
  </si>
  <si>
    <t>CL_161A_X_KR_55</t>
  </si>
  <si>
    <t>CARRERA 95A_X_CALLE 63 SUR</t>
  </si>
  <si>
    <t>KR_95A_X_CL_63_S</t>
  </si>
  <si>
    <t>KR_20C_X_CL_74</t>
  </si>
  <si>
    <t>KR_20C_X_CL_74A</t>
  </si>
  <si>
    <t>KR_22_X_CL_74</t>
  </si>
  <si>
    <t>KR_22_ENTRE_CL_74_Y_76B</t>
  </si>
  <si>
    <t>KR_22_ENTRE_CL_74A_Y_75</t>
  </si>
  <si>
    <t>KR_20C_X_CL_75</t>
  </si>
  <si>
    <t>KR_23_X_CL_74</t>
  </si>
  <si>
    <t>KR_20C_X_CL_75A</t>
  </si>
  <si>
    <t>KR_20C_X_CL_76</t>
  </si>
  <si>
    <t>KR_22_X_CL_76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</si>
</sst>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sz val="9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Normal 2" xfId="1" xr:uid="{4B7E0D0B-950C-471E-B83E-17C635B4FD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44298-ED74-42A2-A5D0-A19AC301139E}">
  <sheetPr>
    <pageSetUpPr fitToPage="1"/>
  </sheetPr>
  <dimension ref="A1:F150"/>
  <sheetViews>
    <sheetView tabSelected="1" view="pageBreakPreview" zoomScaleNormal="100" zoomScaleSheetLayoutView="100" workbookViewId="0">
      <pane ySplit="1" topLeftCell="A124" activePane="bottomLeft" state="frozen"/>
      <selection pane="bottomLeft" activeCell="B145" sqref="B145"/>
    </sheetView>
  </sheetViews>
  <sheetFormatPr baseColWidth="10" defaultRowHeight="15" customHeight="1" x14ac:dyDescent="0.25"/>
  <cols>
    <col min="1" max="1" width="4" style="2" bestFit="1" customWidth="1"/>
    <col min="2" max="2" width="6.85546875" style="2" bestFit="1" customWidth="1"/>
    <col min="3" max="3" width="69.140625" style="2" bestFit="1" customWidth="1"/>
    <col min="4" max="4" width="38.140625" style="2" bestFit="1" customWidth="1"/>
    <col min="5" max="5" width="12.5703125" style="2" bestFit="1" customWidth="1"/>
    <col min="6" max="6" width="12" style="2" bestFit="1" customWidth="1"/>
    <col min="7" max="16384" width="11.42578125" style="2"/>
  </cols>
  <sheetData>
    <row r="1" spans="1:6" ht="24" customHeight="1" x14ac:dyDescent="0.25">
      <c r="A1" s="1" t="s">
        <v>52</v>
      </c>
      <c r="B1" s="1" t="s">
        <v>53</v>
      </c>
      <c r="C1" s="1" t="s">
        <v>89</v>
      </c>
      <c r="D1" s="1" t="s">
        <v>88</v>
      </c>
      <c r="E1" s="1" t="s">
        <v>54</v>
      </c>
      <c r="F1" s="1" t="s">
        <v>55</v>
      </c>
    </row>
    <row r="2" spans="1:6" ht="12" customHeight="1" x14ac:dyDescent="0.25">
      <c r="A2" s="2">
        <v>1</v>
      </c>
      <c r="B2" s="2">
        <v>466</v>
      </c>
      <c r="C2" s="2" t="s">
        <v>34</v>
      </c>
      <c r="D2" s="2" t="s">
        <v>80</v>
      </c>
      <c r="E2" s="2">
        <v>-74.036815440699996</v>
      </c>
      <c r="F2" s="2">
        <v>4.8093619193299997</v>
      </c>
    </row>
    <row r="3" spans="1:6" ht="12" customHeight="1" x14ac:dyDescent="0.25">
      <c r="A3" s="2">
        <f t="shared" ref="A3:A66" si="0">+A2+1</f>
        <v>2</v>
      </c>
      <c r="B3" s="2">
        <v>663</v>
      </c>
      <c r="C3" s="2" t="s">
        <v>51</v>
      </c>
      <c r="D3" s="2" t="s">
        <v>106</v>
      </c>
      <c r="E3" s="2">
        <v>-74.091907718300007</v>
      </c>
      <c r="F3" s="2">
        <v>4.7867112168099997</v>
      </c>
    </row>
    <row r="4" spans="1:6" ht="12" customHeight="1" x14ac:dyDescent="0.25">
      <c r="A4" s="2">
        <f t="shared" si="0"/>
        <v>3</v>
      </c>
      <c r="B4" s="2">
        <v>695</v>
      </c>
      <c r="C4" s="2" t="s">
        <v>40</v>
      </c>
      <c r="D4" s="2" t="s">
        <v>82</v>
      </c>
      <c r="E4" s="2">
        <v>-74.028010203700006</v>
      </c>
      <c r="F4" s="2">
        <v>4.7837638780000002</v>
      </c>
    </row>
    <row r="5" spans="1:6" ht="12" customHeight="1" x14ac:dyDescent="0.25">
      <c r="A5" s="2">
        <f t="shared" si="0"/>
        <v>4</v>
      </c>
      <c r="B5" s="2">
        <v>1272</v>
      </c>
      <c r="C5" s="2" t="s">
        <v>192</v>
      </c>
      <c r="D5" s="2" t="s">
        <v>192</v>
      </c>
      <c r="E5" s="2">
        <v>-74.078751999999994</v>
      </c>
      <c r="F5" s="2">
        <v>4.7656390000000002</v>
      </c>
    </row>
    <row r="6" spans="1:6" ht="12" customHeight="1" x14ac:dyDescent="0.25">
      <c r="A6" s="2">
        <f t="shared" si="0"/>
        <v>5</v>
      </c>
      <c r="B6" s="2">
        <v>1376</v>
      </c>
      <c r="C6" s="2" t="s">
        <v>193</v>
      </c>
      <c r="D6" s="2" t="str">
        <f>+C6</f>
        <v>KR_19_X_CL_187</v>
      </c>
      <c r="E6" s="2">
        <v>-74.039675000000003</v>
      </c>
      <c r="F6" s="2">
        <v>4.764678</v>
      </c>
    </row>
    <row r="7" spans="1:6" ht="12" customHeight="1" x14ac:dyDescent="0.25">
      <c r="A7" s="2">
        <f t="shared" si="0"/>
        <v>6</v>
      </c>
      <c r="B7" s="2">
        <v>1656</v>
      </c>
      <c r="C7" s="2" t="s">
        <v>194</v>
      </c>
      <c r="D7" s="2" t="s">
        <v>194</v>
      </c>
      <c r="E7" s="2">
        <v>-74.071025000000006</v>
      </c>
      <c r="F7" s="2">
        <v>4.762283</v>
      </c>
    </row>
    <row r="8" spans="1:6" ht="12" customHeight="1" x14ac:dyDescent="0.25">
      <c r="A8" s="2">
        <f t="shared" si="0"/>
        <v>7</v>
      </c>
      <c r="B8" s="2">
        <v>2548</v>
      </c>
      <c r="C8" s="2" t="s">
        <v>195</v>
      </c>
      <c r="D8" s="2" t="s">
        <v>195</v>
      </c>
      <c r="E8" s="2">
        <v>-74.079108000000005</v>
      </c>
      <c r="F8" s="2">
        <v>4.7571789999999998</v>
      </c>
    </row>
    <row r="9" spans="1:6" ht="12" customHeight="1" x14ac:dyDescent="0.25">
      <c r="A9" s="2">
        <f t="shared" si="0"/>
        <v>8</v>
      </c>
      <c r="B9" s="2">
        <v>3493</v>
      </c>
      <c r="C9" s="2" t="s">
        <v>33</v>
      </c>
      <c r="D9" s="2" t="s">
        <v>79</v>
      </c>
      <c r="E9" s="2">
        <v>-74.046603199100005</v>
      </c>
      <c r="F9" s="2">
        <v>4.7515996867499997</v>
      </c>
    </row>
    <row r="10" spans="1:6" ht="12" customHeight="1" x14ac:dyDescent="0.25">
      <c r="A10" s="2">
        <f t="shared" si="0"/>
        <v>9</v>
      </c>
      <c r="B10" s="2">
        <v>5847</v>
      </c>
      <c r="C10" s="2" t="s">
        <v>48</v>
      </c>
      <c r="D10" s="2" t="s">
        <v>100</v>
      </c>
      <c r="E10" s="2">
        <v>-74.090293734799999</v>
      </c>
      <c r="F10" s="2">
        <v>4.74179806167</v>
      </c>
    </row>
    <row r="11" spans="1:6" ht="12" customHeight="1" x14ac:dyDescent="0.25">
      <c r="A11" s="2">
        <f t="shared" si="0"/>
        <v>10</v>
      </c>
      <c r="B11" s="2">
        <v>7677</v>
      </c>
      <c r="C11" s="2" t="s">
        <v>113</v>
      </c>
      <c r="D11" s="2" t="s">
        <v>108</v>
      </c>
      <c r="E11" s="2">
        <v>-74.080318000000005</v>
      </c>
      <c r="F11" s="2">
        <v>4.7349829999999997</v>
      </c>
    </row>
    <row r="12" spans="1:6" ht="12" customHeight="1" x14ac:dyDescent="0.25">
      <c r="A12" s="2">
        <f t="shared" si="0"/>
        <v>11</v>
      </c>
      <c r="B12" s="2">
        <v>7931</v>
      </c>
      <c r="C12" s="2" t="s">
        <v>9</v>
      </c>
      <c r="D12" s="2" t="s">
        <v>101</v>
      </c>
      <c r="E12" s="2">
        <v>-74.078486233199996</v>
      </c>
      <c r="F12" s="2">
        <v>4.73405206235</v>
      </c>
    </row>
    <row r="13" spans="1:6" ht="12" customHeight="1" x14ac:dyDescent="0.25">
      <c r="A13" s="2">
        <f t="shared" si="0"/>
        <v>12</v>
      </c>
      <c r="B13" s="2">
        <v>9508</v>
      </c>
      <c r="C13" s="2" t="s">
        <v>196</v>
      </c>
      <c r="D13" s="2" t="s">
        <v>197</v>
      </c>
      <c r="E13" s="2">
        <v>-74.126247000000006</v>
      </c>
      <c r="F13" s="2">
        <v>4.727716</v>
      </c>
    </row>
    <row r="14" spans="1:6" ht="12" customHeight="1" x14ac:dyDescent="0.25">
      <c r="A14" s="2">
        <f t="shared" si="0"/>
        <v>13</v>
      </c>
      <c r="B14" s="2">
        <v>9657</v>
      </c>
      <c r="C14" s="2" t="s">
        <v>25</v>
      </c>
      <c r="D14" s="2" t="s">
        <v>75</v>
      </c>
      <c r="E14" s="2">
        <v>-74.125917753400003</v>
      </c>
      <c r="F14" s="2">
        <v>4.7271964354399998</v>
      </c>
    </row>
    <row r="15" spans="1:6" ht="12" customHeight="1" x14ac:dyDescent="0.25">
      <c r="A15" s="2">
        <f t="shared" si="0"/>
        <v>14</v>
      </c>
      <c r="B15" s="2">
        <v>9779</v>
      </c>
      <c r="C15" s="2" t="s">
        <v>117</v>
      </c>
      <c r="D15" s="2" t="s">
        <v>118</v>
      </c>
      <c r="E15" s="2">
        <v>-74.074770999999998</v>
      </c>
      <c r="F15" s="2">
        <v>4.726674</v>
      </c>
    </row>
    <row r="16" spans="1:6" ht="12" customHeight="1" x14ac:dyDescent="0.25">
      <c r="A16" s="2">
        <f t="shared" si="0"/>
        <v>15</v>
      </c>
      <c r="B16" s="2">
        <v>10759</v>
      </c>
      <c r="C16" s="2" t="s">
        <v>114</v>
      </c>
      <c r="D16" s="2" t="s">
        <v>109</v>
      </c>
      <c r="E16" s="2">
        <v>-74.074850999999995</v>
      </c>
      <c r="F16" s="2">
        <v>4.7223069999999998</v>
      </c>
    </row>
    <row r="17" spans="1:6" ht="12" customHeight="1" x14ac:dyDescent="0.25">
      <c r="A17" s="2">
        <f t="shared" si="0"/>
        <v>16</v>
      </c>
      <c r="B17" s="2">
        <v>11784</v>
      </c>
      <c r="C17" s="2" t="s">
        <v>119</v>
      </c>
      <c r="D17" s="2" t="s">
        <v>119</v>
      </c>
      <c r="E17" s="2">
        <v>-74.032488999999998</v>
      </c>
      <c r="F17" s="2">
        <v>4.7177009999999999</v>
      </c>
    </row>
    <row r="18" spans="1:6" ht="12" customHeight="1" x14ac:dyDescent="0.25">
      <c r="A18" s="2">
        <f t="shared" si="0"/>
        <v>17</v>
      </c>
      <c r="B18" s="2">
        <v>11796</v>
      </c>
      <c r="C18" s="2" t="s">
        <v>120</v>
      </c>
      <c r="D18" s="2" t="str">
        <f>+C18</f>
        <v>KR_103D_X_CL_83</v>
      </c>
      <c r="E18" s="2">
        <v>-74.111582999999996</v>
      </c>
      <c r="F18" s="2">
        <v>4.7176729999999996</v>
      </c>
    </row>
    <row r="19" spans="1:6" ht="12" customHeight="1" x14ac:dyDescent="0.25">
      <c r="A19" s="2">
        <f t="shared" si="0"/>
        <v>18</v>
      </c>
      <c r="B19" s="2">
        <v>13134</v>
      </c>
      <c r="C19" s="2" t="s">
        <v>13</v>
      </c>
      <c r="D19" s="2" t="s">
        <v>61</v>
      </c>
      <c r="E19" s="2">
        <v>-74.032667047199993</v>
      </c>
      <c r="F19" s="2">
        <v>4.7127829915400001</v>
      </c>
    </row>
    <row r="20" spans="1:6" ht="12" customHeight="1" x14ac:dyDescent="0.25">
      <c r="A20" s="2">
        <f t="shared" si="0"/>
        <v>19</v>
      </c>
      <c r="B20" s="2">
        <v>13790</v>
      </c>
      <c r="C20" s="2" t="s">
        <v>121</v>
      </c>
      <c r="D20" s="2" t="s">
        <v>122</v>
      </c>
      <c r="E20" s="2">
        <v>-74.139688000000007</v>
      </c>
      <c r="F20" s="2">
        <v>4.7105100000000002</v>
      </c>
    </row>
    <row r="21" spans="1:6" ht="12" customHeight="1" x14ac:dyDescent="0.25">
      <c r="A21" s="2">
        <f t="shared" si="0"/>
        <v>20</v>
      </c>
      <c r="B21" s="2">
        <v>14084</v>
      </c>
      <c r="C21" s="2" t="s">
        <v>123</v>
      </c>
      <c r="D21" s="2" t="s">
        <v>124</v>
      </c>
      <c r="E21" s="2">
        <v>-74.139035000000007</v>
      </c>
      <c r="F21" s="2">
        <v>4.7094250000000004</v>
      </c>
    </row>
    <row r="22" spans="1:6" ht="12" customHeight="1" x14ac:dyDescent="0.25">
      <c r="A22" s="2">
        <f t="shared" si="0"/>
        <v>21</v>
      </c>
      <c r="B22" s="2">
        <v>14672</v>
      </c>
      <c r="C22" s="2" t="s">
        <v>198</v>
      </c>
      <c r="D22" s="2" t="s">
        <v>199</v>
      </c>
      <c r="E22" s="2">
        <v>-74.109472999999994</v>
      </c>
      <c r="F22" s="2">
        <v>4.7073219999999996</v>
      </c>
    </row>
    <row r="23" spans="1:6" ht="12" customHeight="1" x14ac:dyDescent="0.25">
      <c r="A23" s="2">
        <f t="shared" si="0"/>
        <v>22</v>
      </c>
      <c r="B23" s="2">
        <v>14816</v>
      </c>
      <c r="C23" s="2" t="s">
        <v>32</v>
      </c>
      <c r="D23" s="2" t="s">
        <v>78</v>
      </c>
      <c r="E23" s="2">
        <v>-74.053873269700006</v>
      </c>
      <c r="F23" s="2">
        <v>4.7067292630299997</v>
      </c>
    </row>
    <row r="24" spans="1:6" ht="12" customHeight="1" x14ac:dyDescent="0.25">
      <c r="A24" s="2">
        <f t="shared" si="0"/>
        <v>23</v>
      </c>
      <c r="B24" s="2">
        <v>15153</v>
      </c>
      <c r="C24" s="2" t="s">
        <v>125</v>
      </c>
      <c r="D24" s="2" t="s">
        <v>126</v>
      </c>
      <c r="E24" s="2">
        <v>-74.133448000000001</v>
      </c>
      <c r="F24" s="2">
        <v>4.7054879999999999</v>
      </c>
    </row>
    <row r="25" spans="1:6" ht="12" customHeight="1" x14ac:dyDescent="0.25">
      <c r="A25" s="2">
        <f t="shared" si="0"/>
        <v>24</v>
      </c>
      <c r="B25" s="2">
        <v>15293</v>
      </c>
      <c r="C25" s="2" t="s">
        <v>127</v>
      </c>
      <c r="D25" s="2" t="s">
        <v>128</v>
      </c>
      <c r="E25" s="2">
        <v>-74.136405999999994</v>
      </c>
      <c r="F25" s="2">
        <v>4.7049570000000003</v>
      </c>
    </row>
    <row r="26" spans="1:6" ht="12" customHeight="1" x14ac:dyDescent="0.25">
      <c r="A26" s="2">
        <f t="shared" si="0"/>
        <v>25</v>
      </c>
      <c r="B26" s="2">
        <v>16184</v>
      </c>
      <c r="C26" s="2" t="s">
        <v>47</v>
      </c>
      <c r="D26" s="2" t="s">
        <v>70</v>
      </c>
      <c r="E26" s="2">
        <v>-74.113881645800006</v>
      </c>
      <c r="F26" s="2">
        <v>4.7015691855400004</v>
      </c>
    </row>
    <row r="27" spans="1:6" ht="12" customHeight="1" x14ac:dyDescent="0.25">
      <c r="A27" s="2">
        <f t="shared" si="0"/>
        <v>26</v>
      </c>
      <c r="B27" s="2">
        <v>16599</v>
      </c>
      <c r="C27" s="2" t="s">
        <v>200</v>
      </c>
      <c r="D27" s="2" t="s">
        <v>201</v>
      </c>
      <c r="E27" s="2">
        <v>-74.131235000000004</v>
      </c>
      <c r="F27" s="2">
        <v>4.6998030000000002</v>
      </c>
    </row>
    <row r="28" spans="1:6" ht="12" customHeight="1" x14ac:dyDescent="0.25">
      <c r="A28" s="2">
        <f t="shared" si="0"/>
        <v>27</v>
      </c>
      <c r="B28" s="2">
        <v>17099</v>
      </c>
      <c r="C28" s="2" t="s">
        <v>29</v>
      </c>
      <c r="D28" s="2" t="s">
        <v>62</v>
      </c>
      <c r="E28" s="2">
        <v>-74.035711121999995</v>
      </c>
      <c r="F28" s="2">
        <v>4.6978189958999996</v>
      </c>
    </row>
    <row r="29" spans="1:6" ht="12" customHeight="1" x14ac:dyDescent="0.25">
      <c r="A29" s="2">
        <f t="shared" si="0"/>
        <v>28</v>
      </c>
      <c r="B29" s="2">
        <v>17499</v>
      </c>
      <c r="C29" s="2" t="s">
        <v>129</v>
      </c>
      <c r="D29" s="2" t="s">
        <v>130</v>
      </c>
      <c r="E29" s="2">
        <v>-74.172740000000005</v>
      </c>
      <c r="F29" s="2">
        <v>4.6962599999999997</v>
      </c>
    </row>
    <row r="30" spans="1:6" ht="12" customHeight="1" x14ac:dyDescent="0.25">
      <c r="A30" s="2">
        <f t="shared" si="0"/>
        <v>29</v>
      </c>
      <c r="B30" s="2">
        <v>17698</v>
      </c>
      <c r="C30" s="2" t="s">
        <v>15</v>
      </c>
      <c r="D30" s="2" t="s">
        <v>73</v>
      </c>
      <c r="E30" s="2">
        <v>-74.170239810200002</v>
      </c>
      <c r="F30" s="2">
        <v>4.6954512504999997</v>
      </c>
    </row>
    <row r="31" spans="1:6" ht="12" customHeight="1" x14ac:dyDescent="0.25">
      <c r="A31" s="2">
        <f t="shared" si="0"/>
        <v>30</v>
      </c>
      <c r="B31" s="2">
        <v>17708</v>
      </c>
      <c r="C31" s="2" t="s">
        <v>24</v>
      </c>
      <c r="D31" s="2" t="s">
        <v>90</v>
      </c>
      <c r="E31" s="2">
        <v>-74.089091427900001</v>
      </c>
      <c r="F31" s="2">
        <v>4.69541115044</v>
      </c>
    </row>
    <row r="32" spans="1:6" ht="12" customHeight="1" x14ac:dyDescent="0.25">
      <c r="A32" s="2">
        <f t="shared" si="0"/>
        <v>31</v>
      </c>
      <c r="B32" s="2">
        <v>17813</v>
      </c>
      <c r="C32" s="2" t="s">
        <v>202</v>
      </c>
      <c r="D32" s="2" t="s">
        <v>202</v>
      </c>
      <c r="E32" s="2">
        <v>-74.037093999999996</v>
      </c>
      <c r="F32" s="2">
        <v>4.6949490000000003</v>
      </c>
    </row>
    <row r="33" spans="1:6" ht="12" customHeight="1" x14ac:dyDescent="0.25">
      <c r="A33" s="2">
        <f t="shared" si="0"/>
        <v>32</v>
      </c>
      <c r="B33" s="2">
        <v>17881</v>
      </c>
      <c r="C33" s="2" t="s">
        <v>131</v>
      </c>
      <c r="D33" s="2" t="s">
        <v>131</v>
      </c>
      <c r="E33" s="2">
        <v>-74.169392000000002</v>
      </c>
      <c r="F33" s="2">
        <v>4.6947159999999997</v>
      </c>
    </row>
    <row r="34" spans="1:6" ht="12" customHeight="1" x14ac:dyDescent="0.25">
      <c r="A34" s="2">
        <f t="shared" si="0"/>
        <v>33</v>
      </c>
      <c r="B34" s="2">
        <v>17980</v>
      </c>
      <c r="C34" s="2" t="s">
        <v>14</v>
      </c>
      <c r="D34" s="2" t="s">
        <v>56</v>
      </c>
      <c r="E34" s="2">
        <v>-74.168772752799995</v>
      </c>
      <c r="F34" s="2">
        <v>4.6941594243999996</v>
      </c>
    </row>
    <row r="35" spans="1:6" ht="12" customHeight="1" x14ac:dyDescent="0.25">
      <c r="A35" s="2">
        <f t="shared" si="0"/>
        <v>34</v>
      </c>
      <c r="B35" s="2">
        <v>18421</v>
      </c>
      <c r="C35" s="2" t="s">
        <v>203</v>
      </c>
      <c r="D35" s="2" t="s">
        <v>204</v>
      </c>
      <c r="E35" s="2">
        <v>-74.120492999999996</v>
      </c>
      <c r="F35" s="2">
        <v>4.6922629999999996</v>
      </c>
    </row>
    <row r="36" spans="1:6" ht="12" customHeight="1" x14ac:dyDescent="0.25">
      <c r="A36" s="2">
        <f t="shared" si="0"/>
        <v>35</v>
      </c>
      <c r="B36" s="2">
        <v>18701</v>
      </c>
      <c r="C36" s="2" t="s">
        <v>23</v>
      </c>
      <c r="D36" s="2" t="s">
        <v>65</v>
      </c>
      <c r="E36" s="2">
        <v>-74.099877403099995</v>
      </c>
      <c r="F36" s="2">
        <v>4.6910659642899999</v>
      </c>
    </row>
    <row r="37" spans="1:6" ht="12" customHeight="1" x14ac:dyDescent="0.25">
      <c r="A37" s="2">
        <f t="shared" si="0"/>
        <v>36</v>
      </c>
      <c r="B37" s="2">
        <v>18723</v>
      </c>
      <c r="C37" s="2" t="s">
        <v>205</v>
      </c>
      <c r="D37" s="2" t="s">
        <v>206</v>
      </c>
      <c r="E37" s="2">
        <v>-74.108472000000006</v>
      </c>
      <c r="F37" s="2">
        <v>4.6909890000000001</v>
      </c>
    </row>
    <row r="38" spans="1:6" ht="12" customHeight="1" x14ac:dyDescent="0.25">
      <c r="A38" s="2">
        <f t="shared" si="0"/>
        <v>37</v>
      </c>
      <c r="B38" s="2">
        <v>18935</v>
      </c>
      <c r="C38" s="2" t="s">
        <v>30</v>
      </c>
      <c r="D38" s="2" t="s">
        <v>72</v>
      </c>
      <c r="E38" s="2">
        <v>-74.163624446699998</v>
      </c>
      <c r="F38" s="2">
        <v>4.69001027933</v>
      </c>
    </row>
    <row r="39" spans="1:6" ht="12" customHeight="1" x14ac:dyDescent="0.25">
      <c r="A39" s="2">
        <f t="shared" si="0"/>
        <v>38</v>
      </c>
      <c r="B39" s="2">
        <v>19207</v>
      </c>
      <c r="C39" s="2" t="s">
        <v>207</v>
      </c>
      <c r="D39" s="2" t="s">
        <v>208</v>
      </c>
      <c r="E39" s="2">
        <v>-74.118250000000003</v>
      </c>
      <c r="F39" s="2">
        <v>4.6886200000000002</v>
      </c>
    </row>
    <row r="40" spans="1:6" ht="12" customHeight="1" x14ac:dyDescent="0.25">
      <c r="A40" s="2">
        <f t="shared" si="0"/>
        <v>39</v>
      </c>
      <c r="B40" s="2">
        <v>19513</v>
      </c>
      <c r="C40" s="2" t="s">
        <v>42</v>
      </c>
      <c r="D40" s="2" t="s">
        <v>83</v>
      </c>
      <c r="E40" s="2">
        <v>-74.094988585199999</v>
      </c>
      <c r="F40" s="2">
        <v>4.68727952388</v>
      </c>
    </row>
    <row r="41" spans="1:6" ht="12" customHeight="1" x14ac:dyDescent="0.25">
      <c r="A41" s="2">
        <f t="shared" si="0"/>
        <v>40</v>
      </c>
      <c r="B41" s="2">
        <v>20575</v>
      </c>
      <c r="C41" s="2" t="s">
        <v>209</v>
      </c>
      <c r="D41" s="2" t="s">
        <v>210</v>
      </c>
      <c r="E41" s="2">
        <v>-74.097825</v>
      </c>
      <c r="F41" s="2">
        <v>4.6832000000000003</v>
      </c>
    </row>
    <row r="42" spans="1:6" ht="12" customHeight="1" x14ac:dyDescent="0.25">
      <c r="A42" s="2">
        <f t="shared" si="0"/>
        <v>41</v>
      </c>
      <c r="B42" s="2">
        <v>21017</v>
      </c>
      <c r="C42" s="2" t="s">
        <v>211</v>
      </c>
      <c r="D42" s="2" t="s">
        <v>212</v>
      </c>
      <c r="E42" s="2">
        <v>-74.111709000000005</v>
      </c>
      <c r="F42" s="2">
        <v>4.6814539999999996</v>
      </c>
    </row>
    <row r="43" spans="1:6" ht="12" customHeight="1" x14ac:dyDescent="0.25">
      <c r="A43" s="2">
        <f t="shared" si="0"/>
        <v>42</v>
      </c>
      <c r="B43" s="2">
        <v>21107</v>
      </c>
      <c r="C43" s="2" t="s">
        <v>132</v>
      </c>
      <c r="D43" s="2" t="s">
        <v>133</v>
      </c>
      <c r="E43" s="2">
        <v>-74.133707000000001</v>
      </c>
      <c r="F43" s="2">
        <v>4.6811020000000001</v>
      </c>
    </row>
    <row r="44" spans="1:6" ht="12" customHeight="1" x14ac:dyDescent="0.25">
      <c r="A44" s="2">
        <f t="shared" si="0"/>
        <v>43</v>
      </c>
      <c r="B44" s="2">
        <v>23126</v>
      </c>
      <c r="C44" s="2" t="s">
        <v>26</v>
      </c>
      <c r="D44" s="2" t="s">
        <v>57</v>
      </c>
      <c r="E44" s="2">
        <v>-74.066391355999997</v>
      </c>
      <c r="F44" s="2">
        <v>4.6726952187500004</v>
      </c>
    </row>
    <row r="45" spans="1:6" ht="12" customHeight="1" x14ac:dyDescent="0.25">
      <c r="A45" s="2">
        <f t="shared" si="0"/>
        <v>44</v>
      </c>
      <c r="B45" s="2">
        <v>23228</v>
      </c>
      <c r="C45" s="2" t="s">
        <v>213</v>
      </c>
      <c r="D45" s="2" t="s">
        <v>214</v>
      </c>
      <c r="E45" s="2">
        <v>-74.088972999999996</v>
      </c>
      <c r="F45" s="2">
        <v>4.6723140000000001</v>
      </c>
    </row>
    <row r="46" spans="1:6" ht="12" customHeight="1" x14ac:dyDescent="0.25">
      <c r="A46" s="2">
        <f t="shared" si="0"/>
        <v>45</v>
      </c>
      <c r="B46" s="2">
        <v>23282</v>
      </c>
      <c r="C46" s="2" t="s">
        <v>20</v>
      </c>
      <c r="D46" s="2" t="s">
        <v>68</v>
      </c>
      <c r="E46" s="2">
        <v>-74.095068614300004</v>
      </c>
      <c r="F46" s="2">
        <v>4.6720685180499997</v>
      </c>
    </row>
    <row r="47" spans="1:6" ht="12" customHeight="1" x14ac:dyDescent="0.25">
      <c r="A47" s="2">
        <f t="shared" si="0"/>
        <v>46</v>
      </c>
      <c r="B47" s="2">
        <v>23647</v>
      </c>
      <c r="C47" s="2" t="s">
        <v>215</v>
      </c>
      <c r="D47" s="2" t="s">
        <v>216</v>
      </c>
      <c r="E47" s="2">
        <v>-74.100881999999999</v>
      </c>
      <c r="F47" s="2">
        <v>4.6706380000000003</v>
      </c>
    </row>
    <row r="48" spans="1:6" ht="12" customHeight="1" x14ac:dyDescent="0.25">
      <c r="A48" s="2">
        <f t="shared" si="0"/>
        <v>47</v>
      </c>
      <c r="B48" s="2">
        <v>23661</v>
      </c>
      <c r="C48" s="2" t="s">
        <v>134</v>
      </c>
      <c r="D48" s="2" t="s">
        <v>135</v>
      </c>
      <c r="E48" s="2">
        <v>-74.114382000000006</v>
      </c>
      <c r="F48" s="2">
        <v>4.6705870000000003</v>
      </c>
    </row>
    <row r="49" spans="1:6" ht="12" customHeight="1" x14ac:dyDescent="0.25">
      <c r="A49" s="2">
        <f t="shared" si="0"/>
        <v>48</v>
      </c>
      <c r="B49" s="2">
        <v>23692</v>
      </c>
      <c r="C49" s="2" t="s">
        <v>10</v>
      </c>
      <c r="D49" s="2" t="s">
        <v>97</v>
      </c>
      <c r="E49" s="2">
        <v>-74.015994078700004</v>
      </c>
      <c r="F49" s="2">
        <v>4.6704120134</v>
      </c>
    </row>
    <row r="50" spans="1:6" ht="12" customHeight="1" x14ac:dyDescent="0.25">
      <c r="A50" s="2">
        <f t="shared" si="0"/>
        <v>49</v>
      </c>
      <c r="B50" s="2">
        <v>24150</v>
      </c>
      <c r="C50" s="2" t="s">
        <v>217</v>
      </c>
      <c r="D50" s="2" t="s">
        <v>218</v>
      </c>
      <c r="E50" s="2">
        <v>-74.128167000000005</v>
      </c>
      <c r="F50" s="2">
        <v>4.6687349999999999</v>
      </c>
    </row>
    <row r="51" spans="1:6" ht="12" customHeight="1" x14ac:dyDescent="0.25">
      <c r="A51" s="2">
        <f t="shared" si="0"/>
        <v>50</v>
      </c>
      <c r="B51" s="2">
        <v>24628</v>
      </c>
      <c r="C51" s="2" t="s">
        <v>22</v>
      </c>
      <c r="D51" s="2" t="s">
        <v>64</v>
      </c>
      <c r="E51" s="2">
        <v>-74.078494531499999</v>
      </c>
      <c r="F51" s="2">
        <v>4.6666872023000003</v>
      </c>
    </row>
    <row r="52" spans="1:6" ht="12" customHeight="1" x14ac:dyDescent="0.25">
      <c r="A52" s="2">
        <f t="shared" si="0"/>
        <v>51</v>
      </c>
      <c r="B52" s="2">
        <v>24660</v>
      </c>
      <c r="C52" s="2" t="s">
        <v>136</v>
      </c>
      <c r="D52" s="2" t="s">
        <v>137</v>
      </c>
      <c r="E52" s="2">
        <v>-74.064888999999994</v>
      </c>
      <c r="F52" s="2">
        <v>4.6665390000000002</v>
      </c>
    </row>
    <row r="53" spans="1:6" ht="12" customHeight="1" x14ac:dyDescent="0.25">
      <c r="A53" s="2">
        <f t="shared" si="0"/>
        <v>52</v>
      </c>
      <c r="B53" s="2">
        <v>24693</v>
      </c>
      <c r="C53" s="2" t="s">
        <v>138</v>
      </c>
      <c r="D53" s="2" t="s">
        <v>139</v>
      </c>
      <c r="E53" s="2">
        <v>-74.062940999999995</v>
      </c>
      <c r="F53" s="2">
        <v>4.6664260000000004</v>
      </c>
    </row>
    <row r="54" spans="1:6" ht="12" customHeight="1" x14ac:dyDescent="0.25">
      <c r="A54" s="2">
        <f t="shared" si="0"/>
        <v>53</v>
      </c>
      <c r="B54" s="2">
        <v>24751</v>
      </c>
      <c r="C54" s="2" t="s">
        <v>140</v>
      </c>
      <c r="D54" s="2" t="s">
        <v>141</v>
      </c>
      <c r="E54" s="2">
        <v>-74.064234999999996</v>
      </c>
      <c r="F54" s="2">
        <v>4.6661190000000001</v>
      </c>
    </row>
    <row r="55" spans="1:6" ht="12" customHeight="1" x14ac:dyDescent="0.25">
      <c r="A55" s="2">
        <f t="shared" si="0"/>
        <v>54</v>
      </c>
      <c r="B55" s="2">
        <v>25006</v>
      </c>
      <c r="C55" s="2" t="s">
        <v>142</v>
      </c>
      <c r="D55" s="2" t="s">
        <v>143</v>
      </c>
      <c r="E55" s="2">
        <v>-74.143309000000002</v>
      </c>
      <c r="F55" s="2">
        <v>4.6648360000000002</v>
      </c>
    </row>
    <row r="56" spans="1:6" ht="12" customHeight="1" x14ac:dyDescent="0.25">
      <c r="A56" s="2">
        <f t="shared" si="0"/>
        <v>55</v>
      </c>
      <c r="B56" s="2">
        <v>25021</v>
      </c>
      <c r="C56" s="2" t="s">
        <v>144</v>
      </c>
      <c r="D56" s="2" t="s">
        <v>145</v>
      </c>
      <c r="E56" s="2">
        <v>-74.063899000000006</v>
      </c>
      <c r="F56" s="2">
        <v>4.6647059999999998</v>
      </c>
    </row>
    <row r="57" spans="1:6" ht="12" customHeight="1" x14ac:dyDescent="0.25">
      <c r="A57" s="2">
        <f t="shared" si="0"/>
        <v>56</v>
      </c>
      <c r="B57" s="2">
        <v>25056</v>
      </c>
      <c r="C57" s="2" t="s">
        <v>146</v>
      </c>
      <c r="D57" s="2" t="s">
        <v>146</v>
      </c>
      <c r="E57" s="2">
        <v>-74.061716000000004</v>
      </c>
      <c r="F57" s="2">
        <v>4.6645000000000003</v>
      </c>
    </row>
    <row r="58" spans="1:6" ht="15" customHeight="1" x14ac:dyDescent="0.25">
      <c r="A58" s="2">
        <f t="shared" si="0"/>
        <v>57</v>
      </c>
      <c r="B58" s="2">
        <v>25086</v>
      </c>
      <c r="C58" s="2" t="s">
        <v>147</v>
      </c>
      <c r="D58" s="2" t="s">
        <v>148</v>
      </c>
      <c r="E58" s="2">
        <v>-74.065360999999996</v>
      </c>
      <c r="F58" s="2">
        <v>4.6643350000000003</v>
      </c>
    </row>
    <row r="59" spans="1:6" ht="15" customHeight="1" x14ac:dyDescent="0.25">
      <c r="A59" s="2">
        <f t="shared" si="0"/>
        <v>58</v>
      </c>
      <c r="B59" s="2">
        <v>25237</v>
      </c>
      <c r="C59" s="2" t="s">
        <v>149</v>
      </c>
      <c r="D59" s="2" t="s">
        <v>150</v>
      </c>
      <c r="E59" s="2">
        <v>-74.063640000000007</v>
      </c>
      <c r="F59" s="2">
        <v>4.6632179999999996</v>
      </c>
    </row>
    <row r="60" spans="1:6" ht="15" customHeight="1" x14ac:dyDescent="0.25">
      <c r="A60" s="2">
        <f t="shared" si="0"/>
        <v>59</v>
      </c>
      <c r="B60" s="2">
        <v>25313</v>
      </c>
      <c r="C60" s="2" t="s">
        <v>151</v>
      </c>
      <c r="D60" s="2" t="s">
        <v>152</v>
      </c>
      <c r="E60" s="2">
        <v>-74.062854000000002</v>
      </c>
      <c r="F60" s="2">
        <v>4.662712</v>
      </c>
    </row>
    <row r="61" spans="1:6" ht="15" customHeight="1" x14ac:dyDescent="0.25">
      <c r="A61" s="2">
        <f t="shared" si="0"/>
        <v>60</v>
      </c>
      <c r="B61" s="2">
        <v>25469</v>
      </c>
      <c r="C61" s="2" t="s">
        <v>153</v>
      </c>
      <c r="D61" s="2" t="str">
        <f>+C61</f>
        <v>AC_68_X_AK_28A</v>
      </c>
      <c r="E61" s="2">
        <v>-74.072857999999997</v>
      </c>
      <c r="F61" s="2">
        <v>4.6613819999999997</v>
      </c>
    </row>
    <row r="62" spans="1:6" ht="15" customHeight="1" x14ac:dyDescent="0.25">
      <c r="A62" s="2">
        <f t="shared" si="0"/>
        <v>61</v>
      </c>
      <c r="B62" s="2">
        <v>25507</v>
      </c>
      <c r="C62" s="2" t="s">
        <v>219</v>
      </c>
      <c r="D62" s="2" t="s">
        <v>219</v>
      </c>
      <c r="E62" s="2">
        <v>-74.056196999999997</v>
      </c>
      <c r="F62" s="2">
        <v>4.6609639999999999</v>
      </c>
    </row>
    <row r="63" spans="1:6" ht="15" customHeight="1" x14ac:dyDescent="0.25">
      <c r="A63" s="2">
        <f t="shared" si="0"/>
        <v>62</v>
      </c>
      <c r="B63" s="2">
        <v>25592</v>
      </c>
      <c r="C63" s="2" t="s">
        <v>154</v>
      </c>
      <c r="D63" s="2" t="s">
        <v>155</v>
      </c>
      <c r="E63" s="2">
        <v>-74.088396000000003</v>
      </c>
      <c r="F63" s="2">
        <v>4.659948</v>
      </c>
    </row>
    <row r="64" spans="1:6" ht="15" customHeight="1" x14ac:dyDescent="0.25">
      <c r="A64" s="2">
        <f t="shared" si="0"/>
        <v>63</v>
      </c>
      <c r="B64" s="2">
        <v>25630</v>
      </c>
      <c r="C64" s="2" t="s">
        <v>220</v>
      </c>
      <c r="D64" s="2" t="s">
        <v>220</v>
      </c>
      <c r="E64" s="2">
        <v>-74.061856000000006</v>
      </c>
      <c r="F64" s="2">
        <v>4.6593749999999998</v>
      </c>
    </row>
    <row r="65" spans="1:6" ht="15" customHeight="1" x14ac:dyDescent="0.25">
      <c r="A65" s="2">
        <f t="shared" si="0"/>
        <v>64</v>
      </c>
      <c r="B65" s="2">
        <v>25640</v>
      </c>
      <c r="C65" s="2" t="s">
        <v>45</v>
      </c>
      <c r="D65" s="2" t="s">
        <v>85</v>
      </c>
      <c r="E65" s="2">
        <v>-74.136064193999999</v>
      </c>
      <c r="F65" s="2">
        <v>4.6592114318500002</v>
      </c>
    </row>
    <row r="66" spans="1:6" ht="15" customHeight="1" x14ac:dyDescent="0.25">
      <c r="A66" s="2">
        <f t="shared" si="0"/>
        <v>65</v>
      </c>
      <c r="B66" s="2">
        <v>25646</v>
      </c>
      <c r="C66" s="2" t="s">
        <v>11</v>
      </c>
      <c r="D66" s="2" t="s">
        <v>156</v>
      </c>
      <c r="E66" s="2">
        <v>-74.135611923599996</v>
      </c>
      <c r="F66" s="2">
        <v>4.6591029800800001</v>
      </c>
    </row>
    <row r="67" spans="1:6" ht="15" customHeight="1" x14ac:dyDescent="0.25">
      <c r="A67" s="2">
        <f t="shared" ref="A67:A130" si="1">+A66+1</f>
        <v>66</v>
      </c>
      <c r="B67" s="2">
        <v>25650</v>
      </c>
      <c r="C67" s="2" t="s">
        <v>157</v>
      </c>
      <c r="D67" s="2" t="s">
        <v>158</v>
      </c>
      <c r="E67" s="2">
        <v>-74.118031999999999</v>
      </c>
      <c r="F67" s="2">
        <v>4.6590579999999999</v>
      </c>
    </row>
    <row r="68" spans="1:6" ht="15" customHeight="1" x14ac:dyDescent="0.25">
      <c r="A68" s="2">
        <f t="shared" si="1"/>
        <v>67</v>
      </c>
      <c r="B68" s="2">
        <v>25654</v>
      </c>
      <c r="C68" s="2" t="s">
        <v>21</v>
      </c>
      <c r="D68" s="2" t="s">
        <v>63</v>
      </c>
      <c r="E68" s="2">
        <v>-74.069628055600006</v>
      </c>
      <c r="F68" s="2">
        <v>4.6590373944600003</v>
      </c>
    </row>
    <row r="69" spans="1:6" ht="15" customHeight="1" x14ac:dyDescent="0.25">
      <c r="A69" s="2">
        <f t="shared" si="1"/>
        <v>68</v>
      </c>
      <c r="B69" s="2">
        <v>25671</v>
      </c>
      <c r="C69" s="2" t="s">
        <v>221</v>
      </c>
      <c r="D69" s="2" t="s">
        <v>221</v>
      </c>
      <c r="E69" s="2">
        <v>-74.052892</v>
      </c>
      <c r="F69" s="2">
        <v>4.6588200000000004</v>
      </c>
    </row>
    <row r="70" spans="1:6" ht="15" customHeight="1" x14ac:dyDescent="0.25">
      <c r="A70" s="2">
        <f t="shared" si="1"/>
        <v>69</v>
      </c>
      <c r="B70" s="2">
        <v>26040</v>
      </c>
      <c r="C70" s="2" t="s">
        <v>41</v>
      </c>
      <c r="D70" s="2" t="s">
        <v>58</v>
      </c>
      <c r="E70" s="2">
        <v>-74.055429150899997</v>
      </c>
      <c r="F70" s="2">
        <v>4.6549001947999997</v>
      </c>
    </row>
    <row r="71" spans="1:6" ht="15" customHeight="1" x14ac:dyDescent="0.25">
      <c r="A71" s="2">
        <f t="shared" si="1"/>
        <v>70</v>
      </c>
      <c r="B71" s="2">
        <v>26213</v>
      </c>
      <c r="C71" s="2" t="s">
        <v>36</v>
      </c>
      <c r="D71" s="2" t="s">
        <v>81</v>
      </c>
      <c r="E71" s="2">
        <v>-74.103407153700005</v>
      </c>
      <c r="F71" s="2">
        <v>4.6536773808699996</v>
      </c>
    </row>
    <row r="72" spans="1:6" ht="15" customHeight="1" x14ac:dyDescent="0.25">
      <c r="A72" s="2">
        <f t="shared" si="1"/>
        <v>71</v>
      </c>
      <c r="B72" s="2">
        <v>26487</v>
      </c>
      <c r="C72" s="2" t="s">
        <v>222</v>
      </c>
      <c r="D72" s="2" t="s">
        <v>223</v>
      </c>
      <c r="E72" s="2">
        <v>-74.078587999999996</v>
      </c>
      <c r="F72" s="2">
        <v>4.6521169999999996</v>
      </c>
    </row>
    <row r="73" spans="1:6" ht="15" customHeight="1" x14ac:dyDescent="0.25">
      <c r="A73" s="2">
        <f t="shared" si="1"/>
        <v>72</v>
      </c>
      <c r="B73" s="2">
        <v>26587</v>
      </c>
      <c r="C73" s="2" t="s">
        <v>224</v>
      </c>
      <c r="D73" s="2" t="s">
        <v>225</v>
      </c>
      <c r="E73" s="2">
        <v>-74.144536000000002</v>
      </c>
      <c r="F73" s="2">
        <v>4.651567</v>
      </c>
    </row>
    <row r="74" spans="1:6" ht="15" customHeight="1" x14ac:dyDescent="0.25">
      <c r="A74" s="2">
        <f t="shared" si="1"/>
        <v>73</v>
      </c>
      <c r="B74" s="2">
        <v>26993</v>
      </c>
      <c r="C74" s="2" t="s">
        <v>226</v>
      </c>
      <c r="D74" s="2" t="s">
        <v>226</v>
      </c>
      <c r="E74" s="2">
        <v>-74.164180000000002</v>
      </c>
      <c r="F74" s="2">
        <v>4.6493739999999999</v>
      </c>
    </row>
    <row r="75" spans="1:6" ht="15" customHeight="1" x14ac:dyDescent="0.25">
      <c r="A75" s="2">
        <f t="shared" si="1"/>
        <v>74</v>
      </c>
      <c r="B75" s="2">
        <v>27020</v>
      </c>
      <c r="C75" s="2" t="s">
        <v>159</v>
      </c>
      <c r="D75" s="2" t="s">
        <v>159</v>
      </c>
      <c r="E75" s="2">
        <v>-74.126671000000002</v>
      </c>
      <c r="F75" s="2">
        <v>4.6492019999999998</v>
      </c>
    </row>
    <row r="76" spans="1:6" ht="15" customHeight="1" x14ac:dyDescent="0.25">
      <c r="A76" s="2">
        <f t="shared" si="1"/>
        <v>75</v>
      </c>
      <c r="B76" s="2">
        <v>27069</v>
      </c>
      <c r="C76" s="2" t="s">
        <v>227</v>
      </c>
      <c r="D76" s="2" t="s">
        <v>227</v>
      </c>
      <c r="E76" s="2">
        <v>-74.168688000000003</v>
      </c>
      <c r="F76" s="2">
        <v>4.64893</v>
      </c>
    </row>
    <row r="77" spans="1:6" ht="15" customHeight="1" x14ac:dyDescent="0.25">
      <c r="A77" s="2">
        <f t="shared" si="1"/>
        <v>76</v>
      </c>
      <c r="B77" s="2">
        <v>27276</v>
      </c>
      <c r="C77" s="2" t="s">
        <v>228</v>
      </c>
      <c r="D77" s="2" t="s">
        <v>228</v>
      </c>
      <c r="E77" s="2">
        <v>-74.167749999999998</v>
      </c>
      <c r="F77" s="2">
        <v>4.6478159999999997</v>
      </c>
    </row>
    <row r="78" spans="1:6" ht="15" customHeight="1" x14ac:dyDescent="0.25">
      <c r="A78" s="2">
        <f t="shared" si="1"/>
        <v>77</v>
      </c>
      <c r="B78" s="2">
        <v>27375</v>
      </c>
      <c r="C78" s="2" t="s">
        <v>229</v>
      </c>
      <c r="D78" s="2" t="s">
        <v>229</v>
      </c>
      <c r="E78" s="2">
        <v>-74.167536999999996</v>
      </c>
      <c r="F78" s="2">
        <v>4.6472850000000001</v>
      </c>
    </row>
    <row r="79" spans="1:6" ht="15" customHeight="1" x14ac:dyDescent="0.25">
      <c r="A79" s="2">
        <f t="shared" si="1"/>
        <v>78</v>
      </c>
      <c r="B79" s="2">
        <v>27446</v>
      </c>
      <c r="C79" s="2" t="s">
        <v>160</v>
      </c>
      <c r="D79" s="2" t="s">
        <v>161</v>
      </c>
      <c r="E79" s="2">
        <v>-74.108665000000002</v>
      </c>
      <c r="F79" s="2">
        <v>4.6469050000000003</v>
      </c>
    </row>
    <row r="80" spans="1:6" ht="15" customHeight="1" x14ac:dyDescent="0.25">
      <c r="A80" s="2">
        <f t="shared" si="1"/>
        <v>79</v>
      </c>
      <c r="B80" s="2">
        <v>27863</v>
      </c>
      <c r="C80" s="2" t="s">
        <v>35</v>
      </c>
      <c r="D80" s="2" t="s">
        <v>66</v>
      </c>
      <c r="E80" s="2">
        <v>-74.110500505299996</v>
      </c>
      <c r="F80" s="2">
        <v>4.6450698049700003</v>
      </c>
    </row>
    <row r="81" spans="1:6" ht="15" customHeight="1" x14ac:dyDescent="0.25">
      <c r="A81" s="2">
        <f t="shared" si="1"/>
        <v>80</v>
      </c>
      <c r="B81" s="2">
        <v>29163</v>
      </c>
      <c r="C81" s="2" t="s">
        <v>19</v>
      </c>
      <c r="D81" s="2" t="s">
        <v>74</v>
      </c>
      <c r="E81" s="2">
        <v>-74.066301172799996</v>
      </c>
      <c r="F81" s="2">
        <v>4.6404047621200002</v>
      </c>
    </row>
    <row r="82" spans="1:6" ht="15" customHeight="1" x14ac:dyDescent="0.25">
      <c r="A82" s="2">
        <f t="shared" si="1"/>
        <v>81</v>
      </c>
      <c r="B82" s="2">
        <v>29246</v>
      </c>
      <c r="C82" s="2" t="s">
        <v>12</v>
      </c>
      <c r="D82" s="2" t="s">
        <v>116</v>
      </c>
      <c r="E82" s="2">
        <v>-74.122118386400004</v>
      </c>
      <c r="F82" s="2">
        <v>4.6400727776300004</v>
      </c>
    </row>
    <row r="83" spans="1:6" ht="15" customHeight="1" x14ac:dyDescent="0.25">
      <c r="A83" s="2">
        <f t="shared" si="1"/>
        <v>82</v>
      </c>
      <c r="B83" s="2">
        <v>29380</v>
      </c>
      <c r="C83" s="2" t="s">
        <v>162</v>
      </c>
      <c r="D83" s="2" t="s">
        <v>163</v>
      </c>
      <c r="E83" s="2">
        <v>-74.184380000000004</v>
      </c>
      <c r="F83" s="2">
        <v>4.6396259999999998</v>
      </c>
    </row>
    <row r="84" spans="1:6" ht="15" customHeight="1" x14ac:dyDescent="0.25">
      <c r="A84" s="2">
        <f t="shared" si="1"/>
        <v>83</v>
      </c>
      <c r="B84" s="2">
        <v>29575</v>
      </c>
      <c r="C84" s="2" t="s">
        <v>230</v>
      </c>
      <c r="D84" s="2" t="s">
        <v>230</v>
      </c>
      <c r="E84" s="2">
        <v>-74.160934999999995</v>
      </c>
      <c r="F84" s="2">
        <v>4.6389610000000001</v>
      </c>
    </row>
    <row r="85" spans="1:6" ht="15" customHeight="1" x14ac:dyDescent="0.25">
      <c r="A85" s="2">
        <f t="shared" si="1"/>
        <v>84</v>
      </c>
      <c r="B85" s="2">
        <v>29622</v>
      </c>
      <c r="C85" s="2" t="s">
        <v>164</v>
      </c>
      <c r="D85" s="2" t="s">
        <v>165</v>
      </c>
      <c r="E85" s="2">
        <v>-74.186031</v>
      </c>
      <c r="F85" s="2">
        <v>4.6387749999999999</v>
      </c>
    </row>
    <row r="86" spans="1:6" ht="15" customHeight="1" x14ac:dyDescent="0.25">
      <c r="A86" s="2">
        <f t="shared" si="1"/>
        <v>85</v>
      </c>
      <c r="B86" s="2">
        <v>30091</v>
      </c>
      <c r="C86" s="2" t="s">
        <v>166</v>
      </c>
      <c r="D86" s="2" t="s">
        <v>167</v>
      </c>
      <c r="E86" s="2">
        <v>-74.210004999999995</v>
      </c>
      <c r="F86" s="2">
        <v>4.6372049999999998</v>
      </c>
    </row>
    <row r="87" spans="1:6" ht="15" customHeight="1" x14ac:dyDescent="0.25">
      <c r="A87" s="2">
        <f t="shared" si="1"/>
        <v>86</v>
      </c>
      <c r="B87" s="2">
        <v>30664</v>
      </c>
      <c r="C87" s="2" t="s">
        <v>17</v>
      </c>
      <c r="D87" s="2" t="s">
        <v>69</v>
      </c>
      <c r="E87" s="2">
        <v>-74.100830554500007</v>
      </c>
      <c r="F87" s="2">
        <v>4.63539689054</v>
      </c>
    </row>
    <row r="88" spans="1:6" ht="15" customHeight="1" x14ac:dyDescent="0.25">
      <c r="A88" s="2">
        <f t="shared" si="1"/>
        <v>87</v>
      </c>
      <c r="B88" s="2">
        <v>32260</v>
      </c>
      <c r="C88" s="2" t="s">
        <v>5</v>
      </c>
      <c r="D88" s="2" t="s">
        <v>104</v>
      </c>
      <c r="E88" s="2">
        <v>-74.137724790600004</v>
      </c>
      <c r="F88" s="2">
        <v>4.6308400192799999</v>
      </c>
    </row>
    <row r="89" spans="1:6" ht="15" customHeight="1" x14ac:dyDescent="0.25">
      <c r="A89" s="2">
        <f t="shared" si="1"/>
        <v>88</v>
      </c>
      <c r="B89" s="2">
        <v>32586</v>
      </c>
      <c r="C89" s="2" t="s">
        <v>168</v>
      </c>
      <c r="D89" s="2" t="s">
        <v>169</v>
      </c>
      <c r="E89" s="2">
        <v>-74.131848000000005</v>
      </c>
      <c r="F89" s="2">
        <v>4.6298959999999996</v>
      </c>
    </row>
    <row r="90" spans="1:6" ht="15" customHeight="1" x14ac:dyDescent="0.25">
      <c r="A90" s="2">
        <f t="shared" si="1"/>
        <v>89</v>
      </c>
      <c r="B90" s="2">
        <v>33913</v>
      </c>
      <c r="C90" s="2" t="s">
        <v>6</v>
      </c>
      <c r="D90" s="2" t="s">
        <v>105</v>
      </c>
      <c r="E90" s="2">
        <v>-74.095858524500002</v>
      </c>
      <c r="F90" s="2">
        <v>4.6262427686700001</v>
      </c>
    </row>
    <row r="91" spans="1:6" ht="15" customHeight="1" x14ac:dyDescent="0.25">
      <c r="A91" s="2">
        <f t="shared" si="1"/>
        <v>90</v>
      </c>
      <c r="B91" s="2">
        <v>34013</v>
      </c>
      <c r="C91" s="2" t="s">
        <v>16</v>
      </c>
      <c r="D91" s="2" t="s">
        <v>96</v>
      </c>
      <c r="E91" s="2">
        <v>-74.093802695899996</v>
      </c>
      <c r="F91" s="2">
        <v>4.6260057982799996</v>
      </c>
    </row>
    <row r="92" spans="1:6" ht="15" customHeight="1" x14ac:dyDescent="0.25">
      <c r="A92" s="2">
        <f t="shared" si="1"/>
        <v>91</v>
      </c>
      <c r="B92" s="2">
        <v>34729</v>
      </c>
      <c r="C92" s="2" t="s">
        <v>170</v>
      </c>
      <c r="D92" s="2" t="s">
        <v>170</v>
      </c>
      <c r="E92" s="2">
        <v>-74.097733000000005</v>
      </c>
      <c r="F92" s="2">
        <v>4.6241989999999999</v>
      </c>
    </row>
    <row r="93" spans="1:6" ht="15" customHeight="1" x14ac:dyDescent="0.25">
      <c r="A93" s="2">
        <f t="shared" si="1"/>
        <v>92</v>
      </c>
      <c r="B93" s="2">
        <v>34787</v>
      </c>
      <c r="C93" s="2" t="s">
        <v>171</v>
      </c>
      <c r="D93" s="2" t="s">
        <v>172</v>
      </c>
      <c r="E93" s="2">
        <v>-74.083640000000003</v>
      </c>
      <c r="F93" s="2">
        <v>4.6240550000000002</v>
      </c>
    </row>
    <row r="94" spans="1:6" ht="15" customHeight="1" x14ac:dyDescent="0.25">
      <c r="A94" s="2">
        <f t="shared" si="1"/>
        <v>93</v>
      </c>
      <c r="B94" s="2">
        <v>34803</v>
      </c>
      <c r="C94" s="2" t="s">
        <v>173</v>
      </c>
      <c r="D94" s="2" t="s">
        <v>174</v>
      </c>
      <c r="E94" s="2">
        <v>-74.176537999999994</v>
      </c>
      <c r="F94" s="2">
        <v>4.6240220000000001</v>
      </c>
    </row>
    <row r="95" spans="1:6" ht="15" customHeight="1" x14ac:dyDescent="0.25">
      <c r="A95" s="2">
        <f t="shared" si="1"/>
        <v>94</v>
      </c>
      <c r="B95" s="2">
        <v>36065</v>
      </c>
      <c r="C95" s="2" t="s">
        <v>175</v>
      </c>
      <c r="D95" s="2" t="s">
        <v>175</v>
      </c>
      <c r="E95" s="2">
        <v>-74.125220999999996</v>
      </c>
      <c r="F95" s="2">
        <v>4.621372</v>
      </c>
    </row>
    <row r="96" spans="1:6" ht="15" customHeight="1" x14ac:dyDescent="0.25">
      <c r="A96" s="2">
        <f t="shared" si="1"/>
        <v>95</v>
      </c>
      <c r="B96" s="2">
        <v>36455</v>
      </c>
      <c r="C96" s="2" t="s">
        <v>37</v>
      </c>
      <c r="D96" s="2" t="s">
        <v>67</v>
      </c>
      <c r="E96" s="2">
        <v>-74.125493667200004</v>
      </c>
      <c r="F96" s="2">
        <v>4.6205056494200001</v>
      </c>
    </row>
    <row r="97" spans="1:6" ht="15" customHeight="1" x14ac:dyDescent="0.25">
      <c r="A97" s="2">
        <f t="shared" si="1"/>
        <v>96</v>
      </c>
      <c r="B97" s="2">
        <v>37402</v>
      </c>
      <c r="C97" s="2" t="s">
        <v>49</v>
      </c>
      <c r="D97" s="2" t="s">
        <v>71</v>
      </c>
      <c r="E97" s="2">
        <v>-74.105881478499995</v>
      </c>
      <c r="F97" s="2">
        <v>4.6184630358299996</v>
      </c>
    </row>
    <row r="98" spans="1:6" ht="15" customHeight="1" x14ac:dyDescent="0.25">
      <c r="A98" s="2">
        <f t="shared" si="1"/>
        <v>97</v>
      </c>
      <c r="B98" s="2">
        <v>37455</v>
      </c>
      <c r="C98" s="2" t="s">
        <v>231</v>
      </c>
      <c r="D98" s="2" t="s">
        <v>231</v>
      </c>
      <c r="E98" s="2">
        <v>-74.146856999999997</v>
      </c>
      <c r="F98" s="2">
        <v>4.6183310000000004</v>
      </c>
    </row>
    <row r="99" spans="1:6" ht="15" customHeight="1" x14ac:dyDescent="0.25">
      <c r="A99" s="2">
        <f t="shared" si="1"/>
        <v>98</v>
      </c>
      <c r="B99" s="2">
        <v>37941</v>
      </c>
      <c r="C99" s="2" t="s">
        <v>4</v>
      </c>
      <c r="D99" s="2" t="s">
        <v>94</v>
      </c>
      <c r="E99" s="2">
        <v>-74.152806825699997</v>
      </c>
      <c r="F99" s="2">
        <v>4.6170989878400004</v>
      </c>
    </row>
    <row r="100" spans="1:6" ht="15" customHeight="1" x14ac:dyDescent="0.25">
      <c r="A100" s="2">
        <f t="shared" si="1"/>
        <v>99</v>
      </c>
      <c r="B100" s="2">
        <v>40614</v>
      </c>
      <c r="C100" s="2" t="s">
        <v>38</v>
      </c>
      <c r="D100" s="2" t="s">
        <v>91</v>
      </c>
      <c r="E100" s="2">
        <v>-74.141084275500006</v>
      </c>
      <c r="F100" s="2">
        <v>4.6111106070599996</v>
      </c>
    </row>
    <row r="101" spans="1:6" ht="15" customHeight="1" x14ac:dyDescent="0.25">
      <c r="A101" s="2">
        <f t="shared" si="1"/>
        <v>100</v>
      </c>
      <c r="B101" s="2">
        <v>41335</v>
      </c>
      <c r="C101" s="2" t="s">
        <v>232</v>
      </c>
      <c r="D101" s="2" t="s">
        <v>232</v>
      </c>
      <c r="E101" s="2">
        <v>-74.071368000000007</v>
      </c>
      <c r="F101" s="2">
        <v>4.6095350000000002</v>
      </c>
    </row>
    <row r="102" spans="1:6" ht="15" customHeight="1" x14ac:dyDescent="0.25">
      <c r="A102" s="2">
        <f t="shared" si="1"/>
        <v>101</v>
      </c>
      <c r="B102" s="2">
        <v>41704</v>
      </c>
      <c r="C102" s="2" t="s">
        <v>233</v>
      </c>
      <c r="D102" s="2" t="s">
        <v>233</v>
      </c>
      <c r="E102" s="2">
        <v>-74.071862999999993</v>
      </c>
      <c r="F102" s="2">
        <v>4.6086850000000004</v>
      </c>
    </row>
    <row r="103" spans="1:6" ht="15" customHeight="1" x14ac:dyDescent="0.25">
      <c r="A103" s="2">
        <f t="shared" si="1"/>
        <v>102</v>
      </c>
      <c r="B103" s="2">
        <v>42508</v>
      </c>
      <c r="C103" s="2" t="s">
        <v>28</v>
      </c>
      <c r="D103" s="2" t="s">
        <v>77</v>
      </c>
      <c r="E103" s="2">
        <v>-74.073840403700004</v>
      </c>
      <c r="F103" s="2">
        <v>4.6068700325099998</v>
      </c>
    </row>
    <row r="104" spans="1:6" ht="15" customHeight="1" x14ac:dyDescent="0.25">
      <c r="A104" s="2">
        <f t="shared" si="1"/>
        <v>103</v>
      </c>
      <c r="B104" s="2">
        <v>44955</v>
      </c>
      <c r="C104" s="2" t="s">
        <v>234</v>
      </c>
      <c r="D104" s="2" t="s">
        <v>234</v>
      </c>
      <c r="E104" s="2">
        <v>-74.186961999999994</v>
      </c>
      <c r="F104" s="2">
        <v>4.601343</v>
      </c>
    </row>
    <row r="105" spans="1:6" ht="15" customHeight="1" x14ac:dyDescent="0.25">
      <c r="A105" s="2">
        <f t="shared" si="1"/>
        <v>104</v>
      </c>
      <c r="B105" s="2">
        <v>45187</v>
      </c>
      <c r="C105" s="2" t="s">
        <v>115</v>
      </c>
      <c r="D105" s="2" t="s">
        <v>110</v>
      </c>
      <c r="E105" s="2">
        <v>-74.134469999999993</v>
      </c>
      <c r="F105" s="2">
        <v>4.6008060000000004</v>
      </c>
    </row>
    <row r="106" spans="1:6" ht="15" customHeight="1" x14ac:dyDescent="0.25">
      <c r="A106" s="2">
        <f t="shared" si="1"/>
        <v>105</v>
      </c>
      <c r="B106" s="2">
        <v>45536</v>
      </c>
      <c r="C106" s="2" t="s">
        <v>176</v>
      </c>
      <c r="D106" s="2" t="s">
        <v>177</v>
      </c>
      <c r="E106" s="2">
        <v>-74.133172000000002</v>
      </c>
      <c r="F106" s="2">
        <v>4.5999530000000002</v>
      </c>
    </row>
    <row r="107" spans="1:6" ht="15" customHeight="1" x14ac:dyDescent="0.25">
      <c r="A107" s="2">
        <f t="shared" si="1"/>
        <v>106</v>
      </c>
      <c r="B107" s="2">
        <v>46405</v>
      </c>
      <c r="C107" s="2" t="s">
        <v>178</v>
      </c>
      <c r="D107" s="2" t="s">
        <v>179</v>
      </c>
      <c r="E107" s="2">
        <v>-74.134675000000001</v>
      </c>
      <c r="F107" s="2">
        <v>4.5976610000000004</v>
      </c>
    </row>
    <row r="108" spans="1:6" ht="15" customHeight="1" x14ac:dyDescent="0.25">
      <c r="A108" s="2">
        <f t="shared" si="1"/>
        <v>107</v>
      </c>
      <c r="B108" s="2">
        <v>46632</v>
      </c>
      <c r="C108" s="2" t="s">
        <v>43</v>
      </c>
      <c r="D108" s="2" t="s">
        <v>84</v>
      </c>
      <c r="E108" s="2">
        <v>-74.179292724999996</v>
      </c>
      <c r="F108" s="2">
        <v>4.5969863918499998</v>
      </c>
    </row>
    <row r="109" spans="1:6" ht="15" customHeight="1" x14ac:dyDescent="0.25">
      <c r="A109" s="2">
        <f t="shared" si="1"/>
        <v>108</v>
      </c>
      <c r="B109" s="2">
        <v>46669</v>
      </c>
      <c r="C109" s="2" t="s">
        <v>180</v>
      </c>
      <c r="D109" s="2" t="s">
        <v>181</v>
      </c>
      <c r="E109" s="2">
        <v>-74.133482000000001</v>
      </c>
      <c r="F109" s="2">
        <v>4.5968669999999996</v>
      </c>
    </row>
    <row r="110" spans="1:6" ht="15" customHeight="1" x14ac:dyDescent="0.25">
      <c r="A110" s="2">
        <f t="shared" si="1"/>
        <v>109</v>
      </c>
      <c r="B110" s="2">
        <v>46796</v>
      </c>
      <c r="C110" s="2" t="s">
        <v>0</v>
      </c>
      <c r="D110" s="2" t="s">
        <v>107</v>
      </c>
      <c r="E110" s="2">
        <v>-74.155868742999999</v>
      </c>
      <c r="F110" s="2">
        <v>4.5963746541999999</v>
      </c>
    </row>
    <row r="111" spans="1:6" ht="15" customHeight="1" x14ac:dyDescent="0.25">
      <c r="A111" s="2">
        <f t="shared" si="1"/>
        <v>110</v>
      </c>
      <c r="B111" s="2">
        <v>46816</v>
      </c>
      <c r="C111" s="2" t="s">
        <v>2</v>
      </c>
      <c r="D111" s="2" t="s">
        <v>99</v>
      </c>
      <c r="E111" s="2">
        <v>-74.153668999999994</v>
      </c>
      <c r="F111" s="2">
        <v>4.5962860000000001</v>
      </c>
    </row>
    <row r="112" spans="1:6" ht="15" customHeight="1" x14ac:dyDescent="0.25">
      <c r="A112" s="2">
        <f t="shared" si="1"/>
        <v>111</v>
      </c>
      <c r="B112" s="2">
        <v>46835</v>
      </c>
      <c r="C112" s="2" t="s">
        <v>182</v>
      </c>
      <c r="D112" s="2" t="s">
        <v>183</v>
      </c>
      <c r="E112" s="2">
        <v>-74.135626000000002</v>
      </c>
      <c r="F112" s="2">
        <v>4.5962079999999998</v>
      </c>
    </row>
    <row r="113" spans="1:6" ht="15" customHeight="1" x14ac:dyDescent="0.25">
      <c r="A113" s="2">
        <f t="shared" si="1"/>
        <v>112</v>
      </c>
      <c r="B113" s="2">
        <v>47041</v>
      </c>
      <c r="C113" s="2" t="s">
        <v>1</v>
      </c>
      <c r="D113" s="2" t="s">
        <v>102</v>
      </c>
      <c r="E113" s="2">
        <v>-74.150746999999996</v>
      </c>
      <c r="F113" s="2">
        <v>4.5954449999999998</v>
      </c>
    </row>
    <row r="114" spans="1:6" ht="15" customHeight="1" x14ac:dyDescent="0.25">
      <c r="A114" s="2">
        <f t="shared" si="1"/>
        <v>113</v>
      </c>
      <c r="B114" s="2">
        <v>47095</v>
      </c>
      <c r="C114" s="2" t="s">
        <v>3</v>
      </c>
      <c r="D114" s="2" t="s">
        <v>103</v>
      </c>
      <c r="E114" s="2">
        <v>-74.148264999999995</v>
      </c>
      <c r="F114" s="2">
        <v>4.5952060000000001</v>
      </c>
    </row>
    <row r="115" spans="1:6" ht="15" customHeight="1" x14ac:dyDescent="0.25">
      <c r="A115" s="2">
        <f t="shared" si="1"/>
        <v>114</v>
      </c>
      <c r="B115" s="2">
        <v>47160</v>
      </c>
      <c r="C115" s="2" t="s">
        <v>18</v>
      </c>
      <c r="D115" s="2" t="s">
        <v>98</v>
      </c>
      <c r="E115" s="2">
        <v>-74.137755719099999</v>
      </c>
      <c r="F115" s="2">
        <v>4.5949435003300003</v>
      </c>
    </row>
    <row r="116" spans="1:6" ht="15" customHeight="1" x14ac:dyDescent="0.25">
      <c r="A116" s="2">
        <f t="shared" si="1"/>
        <v>115</v>
      </c>
      <c r="B116" s="2">
        <v>47826</v>
      </c>
      <c r="C116" s="2" t="s">
        <v>235</v>
      </c>
      <c r="D116" s="2" t="str">
        <f>+C116</f>
        <v>KR_19_X_CL_3_SUR</v>
      </c>
      <c r="E116" s="2">
        <v>-74.094998000000004</v>
      </c>
      <c r="F116" s="2">
        <v>4.5925580000000004</v>
      </c>
    </row>
    <row r="117" spans="1:6" ht="15" customHeight="1" x14ac:dyDescent="0.25">
      <c r="A117" s="2">
        <f t="shared" si="1"/>
        <v>116</v>
      </c>
      <c r="B117" s="2">
        <v>48027</v>
      </c>
      <c r="C117" s="2" t="s">
        <v>236</v>
      </c>
      <c r="D117" s="2" t="str">
        <f>+C117</f>
        <v>KR_19_X_CL_4_SUR</v>
      </c>
      <c r="E117" s="2">
        <v>-74.095569999999995</v>
      </c>
      <c r="F117" s="2">
        <v>4.5918020000000004</v>
      </c>
    </row>
    <row r="118" spans="1:6" ht="15" customHeight="1" x14ac:dyDescent="0.25">
      <c r="A118" s="2">
        <f t="shared" si="1"/>
        <v>117</v>
      </c>
      <c r="B118" s="2">
        <v>49422</v>
      </c>
      <c r="C118" s="2" t="s">
        <v>184</v>
      </c>
      <c r="D118" s="2" t="s">
        <v>184</v>
      </c>
      <c r="E118" s="2">
        <v>-74.083444999999998</v>
      </c>
      <c r="F118" s="2">
        <v>4.5883440000000002</v>
      </c>
    </row>
    <row r="119" spans="1:6" ht="15" customHeight="1" x14ac:dyDescent="0.25">
      <c r="A119" s="2">
        <f t="shared" si="1"/>
        <v>118</v>
      </c>
      <c r="B119" s="2">
        <v>49851</v>
      </c>
      <c r="C119" s="2" t="s">
        <v>111</v>
      </c>
      <c r="D119" s="2" t="s">
        <v>112</v>
      </c>
      <c r="E119" s="2">
        <v>-74.157269999999997</v>
      </c>
      <c r="F119" s="2">
        <v>4.5871680000000001</v>
      </c>
    </row>
    <row r="120" spans="1:6" ht="15" customHeight="1" x14ac:dyDescent="0.25">
      <c r="A120" s="2">
        <f t="shared" si="1"/>
        <v>119</v>
      </c>
      <c r="B120" s="2">
        <v>50129</v>
      </c>
      <c r="C120" s="2" t="s">
        <v>185</v>
      </c>
      <c r="D120" s="2" t="s">
        <v>186</v>
      </c>
      <c r="E120" s="2">
        <v>-74.102818999999997</v>
      </c>
      <c r="F120" s="2">
        <v>4.5863889999999996</v>
      </c>
    </row>
    <row r="121" spans="1:6" ht="15" customHeight="1" x14ac:dyDescent="0.25">
      <c r="A121" s="2">
        <f t="shared" si="1"/>
        <v>120</v>
      </c>
      <c r="B121" s="2">
        <v>50371</v>
      </c>
      <c r="C121" s="2" t="s">
        <v>44</v>
      </c>
      <c r="D121" s="2" t="s">
        <v>60</v>
      </c>
      <c r="E121" s="2">
        <v>-74.084420744599996</v>
      </c>
      <c r="F121" s="2">
        <v>4.5856165875999997</v>
      </c>
    </row>
    <row r="122" spans="1:6" ht="15" customHeight="1" x14ac:dyDescent="0.25">
      <c r="A122" s="2">
        <f t="shared" si="1"/>
        <v>121</v>
      </c>
      <c r="B122" s="2">
        <v>50387</v>
      </c>
      <c r="C122" s="2" t="s">
        <v>50</v>
      </c>
      <c r="D122" s="2" t="s">
        <v>87</v>
      </c>
      <c r="E122" s="2">
        <v>-74.062430010699998</v>
      </c>
      <c r="F122" s="2">
        <v>4.58555678928</v>
      </c>
    </row>
    <row r="123" spans="1:6" ht="15" customHeight="1" x14ac:dyDescent="0.25">
      <c r="A123" s="2">
        <f t="shared" si="1"/>
        <v>122</v>
      </c>
      <c r="B123" s="2">
        <v>50694</v>
      </c>
      <c r="C123" s="2" t="s">
        <v>39</v>
      </c>
      <c r="D123" s="2" t="s">
        <v>59</v>
      </c>
      <c r="E123" s="2">
        <v>-74.0821107039</v>
      </c>
      <c r="F123" s="2">
        <v>4.5846145952299997</v>
      </c>
    </row>
    <row r="124" spans="1:6" ht="15" customHeight="1" x14ac:dyDescent="0.25">
      <c r="A124" s="2">
        <f t="shared" si="1"/>
        <v>123</v>
      </c>
      <c r="B124" s="2">
        <v>50790</v>
      </c>
      <c r="C124" s="2" t="s">
        <v>31</v>
      </c>
      <c r="D124" s="2" t="s">
        <v>92</v>
      </c>
      <c r="E124" s="2">
        <v>-74.109688522900001</v>
      </c>
      <c r="F124" s="2">
        <v>4.5843291233299999</v>
      </c>
    </row>
    <row r="125" spans="1:6" ht="15" customHeight="1" x14ac:dyDescent="0.25">
      <c r="A125" s="2">
        <f t="shared" si="1"/>
        <v>124</v>
      </c>
      <c r="B125" s="2">
        <v>51404</v>
      </c>
      <c r="C125" s="2" t="s">
        <v>187</v>
      </c>
      <c r="D125" s="2" t="s">
        <v>187</v>
      </c>
      <c r="E125" s="2">
        <v>-74.078935000000001</v>
      </c>
      <c r="F125" s="2">
        <v>4.5825089999999999</v>
      </c>
    </row>
    <row r="126" spans="1:6" ht="15" customHeight="1" x14ac:dyDescent="0.25">
      <c r="A126" s="2">
        <f t="shared" si="1"/>
        <v>125</v>
      </c>
      <c r="B126" s="2">
        <v>51600</v>
      </c>
      <c r="C126" s="2" t="s">
        <v>188</v>
      </c>
      <c r="D126" s="2" t="s">
        <v>189</v>
      </c>
      <c r="E126" s="2">
        <v>-74.084669000000005</v>
      </c>
      <c r="F126" s="2">
        <v>4.5819270000000003</v>
      </c>
    </row>
    <row r="127" spans="1:6" ht="15" customHeight="1" x14ac:dyDescent="0.25">
      <c r="A127" s="2">
        <f t="shared" si="1"/>
        <v>126</v>
      </c>
      <c r="B127" s="2">
        <v>51809</v>
      </c>
      <c r="C127" s="2" t="s">
        <v>7</v>
      </c>
      <c r="D127" s="2" t="s">
        <v>95</v>
      </c>
      <c r="E127" s="2">
        <v>-74.102502704000003</v>
      </c>
      <c r="F127" s="2">
        <v>4.5812880158600002</v>
      </c>
    </row>
    <row r="128" spans="1:6" ht="15" customHeight="1" x14ac:dyDescent="0.25">
      <c r="A128" s="2">
        <f t="shared" si="1"/>
        <v>127</v>
      </c>
      <c r="B128" s="2">
        <v>54466</v>
      </c>
      <c r="C128" s="2" t="s">
        <v>237</v>
      </c>
      <c r="D128" s="2" t="s">
        <v>237</v>
      </c>
      <c r="E128" s="2">
        <v>-74.112582000000003</v>
      </c>
      <c r="F128" s="2">
        <v>4.5741909999999999</v>
      </c>
    </row>
    <row r="129" spans="1:6" ht="15" customHeight="1" x14ac:dyDescent="0.25">
      <c r="A129" s="2">
        <f t="shared" si="1"/>
        <v>128</v>
      </c>
      <c r="B129" s="2">
        <v>55908</v>
      </c>
      <c r="C129" s="2" t="s">
        <v>238</v>
      </c>
      <c r="D129" s="2" t="s">
        <v>238</v>
      </c>
      <c r="E129" s="2">
        <v>-74.142206000000002</v>
      </c>
      <c r="F129" s="2">
        <v>4.5603759999999998</v>
      </c>
    </row>
    <row r="130" spans="1:6" ht="15" customHeight="1" x14ac:dyDescent="0.25">
      <c r="A130" s="2">
        <f t="shared" si="1"/>
        <v>129</v>
      </c>
      <c r="B130" s="2">
        <v>58393</v>
      </c>
      <c r="C130" s="2" t="s">
        <v>239</v>
      </c>
      <c r="D130" s="2" t="s">
        <v>239</v>
      </c>
      <c r="E130" s="2">
        <v>-74.087097</v>
      </c>
      <c r="F130" s="2">
        <v>4.5642760000000004</v>
      </c>
    </row>
    <row r="131" spans="1:6" ht="15" customHeight="1" x14ac:dyDescent="0.25">
      <c r="A131" s="2">
        <f t="shared" ref="A131:A150" si="2">+A130+1</f>
        <v>130</v>
      </c>
      <c r="B131" s="2">
        <v>59373</v>
      </c>
      <c r="C131" s="2" t="s">
        <v>240</v>
      </c>
      <c r="D131" s="2" t="str">
        <f>+C131</f>
        <v>KR_19B_X_DG_62_SUR</v>
      </c>
      <c r="E131" s="2">
        <v>-74.139799999999994</v>
      </c>
      <c r="F131" s="2">
        <v>4.5618259999999999</v>
      </c>
    </row>
    <row r="132" spans="1:6" ht="15" customHeight="1" x14ac:dyDescent="0.25">
      <c r="A132" s="2">
        <f t="shared" si="2"/>
        <v>131</v>
      </c>
      <c r="B132" s="2">
        <v>60918</v>
      </c>
      <c r="C132" s="2" t="s">
        <v>8</v>
      </c>
      <c r="D132" s="2" t="s">
        <v>93</v>
      </c>
      <c r="E132" s="2">
        <v>-74.122138426299998</v>
      </c>
      <c r="F132" s="2">
        <v>4.5577190510800003</v>
      </c>
    </row>
    <row r="133" spans="1:6" ht="15" customHeight="1" x14ac:dyDescent="0.25">
      <c r="A133" s="2">
        <f t="shared" si="2"/>
        <v>132</v>
      </c>
      <c r="B133" s="2">
        <v>62898</v>
      </c>
      <c r="C133" s="2" t="s">
        <v>241</v>
      </c>
      <c r="D133" s="2" t="s">
        <v>241</v>
      </c>
      <c r="E133" s="2">
        <v>-74.097764999999995</v>
      </c>
      <c r="F133" s="2">
        <v>4.5521479999999999</v>
      </c>
    </row>
    <row r="134" spans="1:6" ht="15" customHeight="1" x14ac:dyDescent="0.25">
      <c r="A134" s="2">
        <f t="shared" si="2"/>
        <v>133</v>
      </c>
      <c r="B134" s="2">
        <v>71059</v>
      </c>
      <c r="C134" s="2" t="s">
        <v>190</v>
      </c>
      <c r="D134" s="2" t="s">
        <v>191</v>
      </c>
      <c r="E134" s="2">
        <v>-74.088095999999993</v>
      </c>
      <c r="F134" s="2">
        <v>4.5103840000000002</v>
      </c>
    </row>
    <row r="135" spans="1:6" ht="15" customHeight="1" x14ac:dyDescent="0.25">
      <c r="A135" s="2">
        <f t="shared" si="2"/>
        <v>134</v>
      </c>
      <c r="B135" s="2">
        <v>71721</v>
      </c>
      <c r="C135" s="2" t="s">
        <v>27</v>
      </c>
      <c r="D135" s="2" t="s">
        <v>76</v>
      </c>
      <c r="E135" s="2">
        <v>-74.105430987099993</v>
      </c>
      <c r="F135" s="2">
        <v>4.50656792913</v>
      </c>
    </row>
    <row r="136" spans="1:6" ht="15" customHeight="1" x14ac:dyDescent="0.25">
      <c r="A136" s="2">
        <f t="shared" si="2"/>
        <v>135</v>
      </c>
      <c r="B136" s="2">
        <v>74350</v>
      </c>
      <c r="C136" s="2" t="s">
        <v>46</v>
      </c>
      <c r="D136" s="2" t="s">
        <v>86</v>
      </c>
      <c r="E136" s="2">
        <v>-74.098701702699998</v>
      </c>
      <c r="F136" s="2">
        <v>4.4845988444299998</v>
      </c>
    </row>
    <row r="137" spans="1:6" ht="15" customHeight="1" x14ac:dyDescent="0.25">
      <c r="A137" s="2">
        <f t="shared" si="2"/>
        <v>136</v>
      </c>
      <c r="B137" s="2">
        <v>74696</v>
      </c>
      <c r="C137" s="2" t="s">
        <v>242</v>
      </c>
      <c r="D137" s="2" t="s">
        <v>242</v>
      </c>
      <c r="E137" s="2">
        <v>-74.128152</v>
      </c>
      <c r="F137" s="2">
        <v>4.4672039999999997</v>
      </c>
    </row>
    <row r="138" spans="1:6" ht="15" customHeight="1" x14ac:dyDescent="0.25">
      <c r="A138" s="3">
        <f t="shared" si="2"/>
        <v>137</v>
      </c>
      <c r="B138" s="3">
        <v>5570</v>
      </c>
      <c r="C138" s="3" t="s">
        <v>243</v>
      </c>
      <c r="D138" s="3" t="s">
        <v>244</v>
      </c>
      <c r="E138" s="3">
        <v>-74.058086000000003</v>
      </c>
      <c r="F138" s="3">
        <v>4.7426500000000003</v>
      </c>
    </row>
    <row r="139" spans="1:6" ht="15" customHeight="1" x14ac:dyDescent="0.25">
      <c r="A139" s="3">
        <f t="shared" si="2"/>
        <v>138</v>
      </c>
      <c r="B139" s="3">
        <v>5165</v>
      </c>
      <c r="C139" s="3" t="s">
        <v>245</v>
      </c>
      <c r="D139" s="3" t="s">
        <v>246</v>
      </c>
      <c r="E139" s="3">
        <v>-74.056917999999996</v>
      </c>
      <c r="F139" s="3">
        <v>4.7439309999999999</v>
      </c>
    </row>
    <row r="140" spans="1:6" ht="15" customHeight="1" x14ac:dyDescent="0.25">
      <c r="A140" s="3">
        <f t="shared" si="2"/>
        <v>139</v>
      </c>
      <c r="B140" s="3">
        <v>31392</v>
      </c>
      <c r="C140" s="3" t="s">
        <v>247</v>
      </c>
      <c r="D140" s="3" t="s">
        <v>248</v>
      </c>
      <c r="E140" s="3">
        <v>-74.197934000000004</v>
      </c>
      <c r="F140" s="3">
        <v>4.6331720000000001</v>
      </c>
    </row>
    <row r="141" spans="1:6" ht="15" customHeight="1" x14ac:dyDescent="0.25">
      <c r="A141" s="3">
        <f t="shared" si="2"/>
        <v>140</v>
      </c>
      <c r="B141" s="3">
        <v>25237</v>
      </c>
      <c r="C141" s="3" t="s">
        <v>249</v>
      </c>
      <c r="D141" s="3" t="s">
        <v>249</v>
      </c>
      <c r="E141" s="3">
        <v>-74.063640000000007</v>
      </c>
      <c r="F141" s="3">
        <v>4.6632179999999996</v>
      </c>
    </row>
    <row r="142" spans="1:6" ht="15" customHeight="1" x14ac:dyDescent="0.25">
      <c r="A142" s="3">
        <f t="shared" si="2"/>
        <v>141</v>
      </c>
      <c r="B142" s="3">
        <v>25174</v>
      </c>
      <c r="C142" s="3" t="s">
        <v>250</v>
      </c>
      <c r="D142" s="3" t="s">
        <v>250</v>
      </c>
      <c r="E142" s="3">
        <v>-74.063332000000003</v>
      </c>
      <c r="F142" s="3">
        <v>4.6636759999999997</v>
      </c>
    </row>
    <row r="143" spans="1:6" ht="15" customHeight="1" x14ac:dyDescent="0.25">
      <c r="A143" s="3">
        <f t="shared" si="2"/>
        <v>142</v>
      </c>
      <c r="B143" s="3">
        <v>25166</v>
      </c>
      <c r="C143" s="3" t="s">
        <v>251</v>
      </c>
      <c r="D143" s="3" t="s">
        <v>251</v>
      </c>
      <c r="E143" s="3">
        <v>-74.064491000000004</v>
      </c>
      <c r="F143" s="3">
        <v>4.6637690000000003</v>
      </c>
    </row>
    <row r="144" spans="1:6" ht="15" customHeight="1" x14ac:dyDescent="0.25">
      <c r="A144" s="3">
        <f t="shared" si="2"/>
        <v>143</v>
      </c>
      <c r="B144" s="3">
        <v>25166</v>
      </c>
      <c r="C144" s="3" t="s">
        <v>252</v>
      </c>
      <c r="D144" s="3" t="s">
        <v>252</v>
      </c>
      <c r="E144" s="3">
        <v>-74.064491000000004</v>
      </c>
      <c r="F144" s="3">
        <v>4.6637690000000003</v>
      </c>
    </row>
    <row r="145" spans="1:6" ht="15" customHeight="1" x14ac:dyDescent="0.25">
      <c r="A145" s="3">
        <f t="shared" si="2"/>
        <v>144</v>
      </c>
      <c r="B145" s="3">
        <v>25166</v>
      </c>
      <c r="C145" s="3" t="s">
        <v>253</v>
      </c>
      <c r="D145" s="3" t="s">
        <v>253</v>
      </c>
      <c r="E145" s="3">
        <v>-74.064491000000004</v>
      </c>
      <c r="F145" s="3">
        <v>4.6637690000000003</v>
      </c>
    </row>
    <row r="146" spans="1:6" ht="15" customHeight="1" x14ac:dyDescent="0.25">
      <c r="A146" s="3">
        <f t="shared" si="2"/>
        <v>145</v>
      </c>
      <c r="B146" s="3">
        <v>25112</v>
      </c>
      <c r="C146" s="3" t="s">
        <v>254</v>
      </c>
      <c r="D146" s="3" t="s">
        <v>254</v>
      </c>
      <c r="E146" s="3">
        <v>-74.063035999999997</v>
      </c>
      <c r="F146" s="3">
        <v>4.6641399999999997</v>
      </c>
    </row>
    <row r="147" spans="1:6" ht="15" customHeight="1" x14ac:dyDescent="0.25">
      <c r="A147" s="3">
        <f t="shared" si="2"/>
        <v>146</v>
      </c>
      <c r="B147" s="3">
        <v>25086</v>
      </c>
      <c r="C147" s="3" t="s">
        <v>255</v>
      </c>
      <c r="D147" s="3" t="s">
        <v>255</v>
      </c>
      <c r="E147" s="3">
        <v>-74.065360999999996</v>
      </c>
      <c r="F147" s="3">
        <v>4.6643350000000003</v>
      </c>
    </row>
    <row r="148" spans="1:6" ht="15" customHeight="1" x14ac:dyDescent="0.25">
      <c r="A148" s="3">
        <f t="shared" si="2"/>
        <v>147</v>
      </c>
      <c r="B148" s="3">
        <v>25047</v>
      </c>
      <c r="C148" s="3" t="s">
        <v>256</v>
      </c>
      <c r="D148" s="3" t="s">
        <v>256</v>
      </c>
      <c r="E148" s="3">
        <v>-74.062762000000006</v>
      </c>
      <c r="F148" s="3">
        <v>4.6645690000000002</v>
      </c>
    </row>
    <row r="149" spans="1:6" ht="15" customHeight="1" x14ac:dyDescent="0.25">
      <c r="A149" s="3">
        <f t="shared" si="2"/>
        <v>148</v>
      </c>
      <c r="B149" s="3">
        <v>24971</v>
      </c>
      <c r="C149" s="3" t="s">
        <v>257</v>
      </c>
      <c r="D149" s="3" t="s">
        <v>257</v>
      </c>
      <c r="E149" s="3">
        <v>-74.062490999999994</v>
      </c>
      <c r="F149" s="3">
        <v>4.6649969999999996</v>
      </c>
    </row>
    <row r="150" spans="1:6" ht="15" customHeight="1" x14ac:dyDescent="0.25">
      <c r="A150" s="3">
        <f t="shared" si="2"/>
        <v>149</v>
      </c>
      <c r="B150" s="3">
        <v>24863</v>
      </c>
      <c r="C150" s="3" t="s">
        <v>258</v>
      </c>
      <c r="D150" s="3" t="s">
        <v>258</v>
      </c>
      <c r="E150" s="3">
        <v>-74.063362999999995</v>
      </c>
      <c r="F150" s="3">
        <v>4.6655569999999997</v>
      </c>
    </row>
  </sheetData>
  <autoFilter ref="C1:D53" xr:uid="{B9928F40-710F-4D24-BB6C-5E7C1C73C192}"/>
  <pageMargins left="0.7" right="0.7" top="0.75" bottom="0.75" header="0.3" footer="0.3"/>
  <pageSetup paperSize="9" scale="3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Nodos_2021</vt:lpstr>
      <vt:lpstr>Nodos_2021!Área_de_impresión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Diaz</dc:creator>
  <cp:lastModifiedBy>MCCF</cp:lastModifiedBy>
  <dcterms:created xsi:type="dcterms:W3CDTF">2021-01-07T16:15:30Z</dcterms:created>
  <dcterms:modified xsi:type="dcterms:W3CDTF">2021-06-07T17:20:19Z</dcterms:modified>
</cp:coreProperties>
</file>