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ruiz\Downloads\"/>
    </mc:Choice>
  </mc:AlternateContent>
  <xr:revisionPtr revIDLastSave="0" documentId="8_{3C8A58DF-6E6B-4FE6-B6F9-ED522F3F0CF6}" xr6:coauthVersionLast="45" xr6:coauthVersionMax="45" xr10:uidLastSave="{00000000-0000-0000-0000-000000000000}"/>
  <bookViews>
    <workbookView xWindow="-120" yWindow="-120" windowWidth="20730" windowHeight="11160" xr2:uid="{CE8F0A96-0506-48CD-B25A-2C15BD1FB77A}"/>
  </bookViews>
  <sheets>
    <sheet name="SER II_S" sheetId="1" r:id="rId1"/>
    <sheet name="ape" sheetId="2" r:id="rId2"/>
  </sheets>
  <definedNames>
    <definedName name="_xlnm.Print_Area" localSheetId="0">'SER II_S'!$A$1:$J$36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3" i="1" l="1"/>
  <c r="B23" i="1"/>
  <c r="C26" i="1" l="1"/>
  <c r="I25" i="1"/>
  <c r="I24" i="1"/>
  <c r="I22" i="1"/>
  <c r="I21" i="1"/>
  <c r="I20" i="1"/>
  <c r="I19" i="1"/>
  <c r="I18" i="1"/>
  <c r="I17" i="1"/>
  <c r="B17" i="1"/>
  <c r="B18" i="1" s="1"/>
  <c r="B19" i="1" s="1"/>
  <c r="B20" i="1" s="1"/>
  <c r="B21" i="1" s="1"/>
  <c r="B22" i="1" s="1"/>
  <c r="B24" i="1" s="1"/>
  <c r="B25" i="1" s="1"/>
  <c r="K16" i="1"/>
  <c r="I16" i="1"/>
  <c r="L16" i="1" s="1"/>
  <c r="I26" i="1" l="1"/>
  <c r="B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C18" authorId="0" shapeId="0" xr:uid="{7E8E33C9-F6F0-495A-9465-97A05855E9FE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1 ARTESANIAS
2 SANDALIAS
</t>
        </r>
      </text>
    </comment>
    <comment ref="C19" authorId="0" shapeId="0" xr:uid="{7356B6D2-6CF8-48EA-B80D-58B2748AE0C4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1 ARTESANIAS
2 SANDALIAS
</t>
        </r>
      </text>
    </comment>
  </commentList>
</comments>
</file>

<file path=xl/sharedStrings.xml><?xml version="1.0" encoding="utf-8"?>
<sst xmlns="http://schemas.openxmlformats.org/spreadsheetml/2006/main" count="69" uniqueCount="63">
  <si>
    <t>ANEXO 2</t>
  </si>
  <si>
    <t xml:space="preserve">PLAN DE CONTRATACIÓN DE INSTRUCTORES AÑO 2021
PROGRAMA  SENA EMPRENDE RURAL </t>
  </si>
  <si>
    <t>Regional:  CAUCA</t>
  </si>
  <si>
    <t xml:space="preserve">CDP No. </t>
  </si>
  <si>
    <t>Centro: COMERCIO Y SERVICIOS</t>
  </si>
  <si>
    <t>RUBRO</t>
  </si>
  <si>
    <t>Periodo:  2021</t>
  </si>
  <si>
    <t xml:space="preserve">Acta No. </t>
  </si>
  <si>
    <t>Tope global programado</t>
  </si>
  <si>
    <t>Menos Horas presente plan</t>
  </si>
  <si>
    <t>Elaborado por:</t>
  </si>
  <si>
    <t>Saldo</t>
  </si>
  <si>
    <t>Nombre:</t>
  </si>
  <si>
    <t>SUBDIRECTOR DE CENTRO - COORDINADOR MISIONAL - COORDINADOR ACADÉMICO</t>
  </si>
  <si>
    <t>% Utilizado</t>
  </si>
  <si>
    <t>Teléfono:</t>
  </si>
  <si>
    <t>820-5903</t>
  </si>
  <si>
    <t>Nombre del Programa
(TE-TP-TGO)</t>
  </si>
  <si>
    <t>Nombre de la competencia a desarrollar</t>
  </si>
  <si>
    <t>No. De personas a contratar</t>
  </si>
  <si>
    <t>No. De meses a contratar</t>
  </si>
  <si>
    <t>No. De días a contratar</t>
  </si>
  <si>
    <t>Fechas Previstas para la contratación</t>
  </si>
  <si>
    <t>Costo Hora o Costo Honorarios mes (Pesos)</t>
  </si>
  <si>
    <t>Costo Total (Pesos)</t>
  </si>
  <si>
    <r>
      <t xml:space="preserve">OBSERVACIONES 
</t>
    </r>
    <r>
      <rPr>
        <sz val="9"/>
        <rFont val="Cambria"/>
        <family val="1"/>
      </rPr>
      <t>(PERFIL  DEL INSTRUCTOR)</t>
    </r>
  </si>
  <si>
    <t xml:space="preserve">1er Pago </t>
  </si>
  <si>
    <t>Último Pago</t>
  </si>
  <si>
    <t>VALOR TÉCNICO:</t>
  </si>
  <si>
    <t>Inicio
 (D-M-A)</t>
  </si>
  <si>
    <t>Terminación
(D-M-A)</t>
  </si>
  <si>
    <t>Días</t>
  </si>
  <si>
    <t>EMPRENDEDOR EN GASTRONOMIA TIPICA RURAL</t>
  </si>
  <si>
    <t>Según el diseño curricular del programa</t>
  </si>
  <si>
    <r>
      <rPr>
        <b/>
        <sz val="9"/>
        <rFont val="Calibri"/>
        <family val="2"/>
      </rPr>
      <t>REQUISITOS ACADÉMICOS:</t>
    </r>
    <r>
      <rPr>
        <sz val="9"/>
        <rFont val="Calibri"/>
        <family val="2"/>
      </rPr>
      <t xml:space="preserve">
PREFERIBLEMENTE: PROFESIONAL EN LAS ÁREAS DE GASTRONOMÍA, COCINA, ALTA COCINA, CULINARIA O GESTIÓN HOTELERA.
OPCIONAL: TECNÓLOGO Y/ TÉCNICO EN LAS ÁREAS DE COCINA, GASTRONOMÍA, CULINARIA, GESTIÓN HOTELERA O GESTIÓN DE ALIMENTOS Y BEBIDAS.
</t>
    </r>
    <r>
      <rPr>
        <b/>
        <sz val="9"/>
        <rFont val="Calibri"/>
        <family val="2"/>
      </rPr>
      <t>EXPERIENCIA RELACIONADA</t>
    </r>
    <r>
      <rPr>
        <sz val="9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</si>
  <si>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PRODUCCION Y COMERCIALIZACION DE PRODUCTOS DE PANADERIA Y PASTELERIA</t>
  </si>
  <si>
    <r>
      <rPr>
        <b/>
        <sz val="9"/>
        <rFont val="Calibri"/>
        <family val="2"/>
      </rPr>
      <t>REQUISITOS ACADÉMICOS:</t>
    </r>
    <r>
      <rPr>
        <sz val="9"/>
        <rFont val="Calibri"/>
        <family val="2"/>
      </rPr>
      <t xml:space="preserve">
PREFERIBLEMENTE: INGENIERO DE ALIMENTOS, PROFESIONAL EN GASTRONOMÍA O ÁREAS AFINES.
OPCIONAL:TÉCNICO EN PANIFICACIÓN, COCINA O AFINES.
</t>
    </r>
    <r>
      <rPr>
        <b/>
        <sz val="9"/>
        <rFont val="Calibri"/>
        <family val="2"/>
      </rPr>
      <t>EXPERIENCIA RELACIONADA</t>
    </r>
    <r>
      <rPr>
        <sz val="9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</si>
  <si>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 xml:space="preserve">EMPRENDEDOR EN ELABORACION DE ACCESORIOS  ARTESANALES CON ELEMENTOS NATURALES DE LA REGION. 
 </t>
  </si>
  <si>
    <r>
      <rPr>
        <b/>
        <sz val="9"/>
        <color rgb="FF000000"/>
        <rFont val="Calibri"/>
        <family val="2"/>
      </rPr>
      <t>REQUISITO ACADÉMICO: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ALTERNATIVA 1:</t>
    </r>
    <r>
      <rPr>
        <sz val="9"/>
        <color indexed="8"/>
        <rFont val="Calibri"/>
        <family val="2"/>
      </rPr>
      <t xml:space="preserve"> TÍTULO PROFESIONAL UNIVERSITARIO O DE TECNÓLOGO O TÉCNICO PROFESIONAL O TÉCNICO, EN LA DISCIPLINA ACADÉMICA DEL NÚCLEO BÁSICO DE CONOCIMIENTO  EN ARTES PLASTICAS, DISEÑO E INGENIERIA TEXTIL.  FORMACIÓN EN TÉCNICAS ARTESANALES O SIMILARES.  FORMACIÓN ESPECÍFICA Y EXPERIENCIA LABORAL RELACIONADA CON LA OBTENCIÓN DE OBJETOS ARTESANALES EMPLEANDO LA TÉCNICA DEL TALLADO, CORTE, TRANSFORMACIÓN, LIJADO, DECORACIÓN, PINTURA Y ACABADOS,  BORDADOS Y PINTURA EN TELA Y HABILIDADES EN EL MANEJO DE RECURSOS NATURALES PARA LA ELABORACIÓN DE ACCESORIOS ARTESANALES.
</t>
    </r>
    <r>
      <rPr>
        <b/>
        <sz val="9"/>
        <color rgb="FF000000"/>
        <rFont val="Calibri"/>
        <family val="2"/>
      </rPr>
      <t>ALTERNATIVA 2</t>
    </r>
    <r>
      <rPr>
        <sz val="9"/>
        <color indexed="8"/>
        <rFont val="Calibri"/>
        <family val="2"/>
      </rPr>
      <t xml:space="preserve">:  TECNÓLOGO EN DISEÑO DE CALZADO Y MARROQUINERÍA O TECNÓLOGO EN PRODUCCIÓN DE CALZADO Y MARROQUINERÍA, DISEÑADOR DE MODAS, DISEÑADOR DE VESTUARIO O DISEÑADOR INDUSTRIAL. CON HABILIDADES EN EL MANEJO DE RECURSOS NATURALES PARA LA ELABORACIÓN DE ACCESORIOS ARTESANALES.
</t>
    </r>
    <r>
      <rPr>
        <b/>
        <sz val="9"/>
        <color rgb="FF000000"/>
        <rFont val="Calibri"/>
        <family val="2"/>
      </rPr>
      <t>EXPERIENCIA RELACIONADA</t>
    </r>
    <r>
      <rPr>
        <sz val="9"/>
        <color indexed="8"/>
        <rFont val="Calibri"/>
        <family val="2"/>
      </rPr>
      <t xml:space="preserve">: DIECIOCHO (18) MESES ESTARÁN RELACIONADOS CON EL EJERCICIO DE EMPLEOS, ACTIVIDADES U OFICIOS AFINES CON SU PROFESIÓN OBJETO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>: SEIS (6) MESES EN EL EJERCICIO DE LAS ACTIVIDADES DE DIVULGACIÓN DEL CONOCIMIENTO OBTENIDA EN INSTITUCIONES EDUCATIVAS DEBIDAMENTE RECONOCIDAS.</t>
    </r>
  </si>
  <si>
    <t xml:space="preserve">Experiencia de 36 meses,  preferiblemente certificado en normas de competencia laboral relacionados con las actividades de: en objetos artesanales y decorativos, bisutería y manualidades, tejidos 
Experiencia en docencia de 6 meses. </t>
  </si>
  <si>
    <t xml:space="preserve">EMPRENDEDOR EN ELABORACION DE ACCESORIOS  ARTESANALES CON ELEMENTOS NATURALES DE LA REGION. SANDALIAS
 </t>
  </si>
  <si>
    <t>EMPRENDEDOR EN PROCESAMIENTO DE PRODUCTOS DERIVADOS DE CACAO</t>
  </si>
  <si>
    <r>
      <rPr>
        <b/>
        <sz val="9"/>
        <rFont val="Calibri"/>
        <family val="2"/>
      </rPr>
      <t xml:space="preserve">REQUISITO ACADÉMICO:  </t>
    </r>
    <r>
      <rPr>
        <sz val="9"/>
        <rFont val="Calibri"/>
        <family val="2"/>
      </rPr>
      <t xml:space="preserve">
TECNÓLOGO EN TRANSFORMACIÓN DE CACAO Y ELABORACIÓN DE PRODUCTOS DE CHOCOLATERÍA INDUSTRIAL Y/O TECNÓLOGO EN PROCESAMIENTO DE ALIMENTOS Y/O TECNÓLOGO EN CONTROL DE CALIDAD DE ALIMENTOS Y/O DEMÁS ÁREAS AFINES INGENIERO DE ALIMENTOS Y/O INGENIERO AGROINDUSTRIAL Y/O DEMÁS PROFESIONES AFINES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DOCE (12) MESES CON EXPERIENCIA CERTIFICADA EN ELABORACIÓN PRODUCTOS, ELABORACIÓN DE PLANES DE NEGOCIOS O PROYECTOS DE INVERSIÓN O PROYECTOS COMUNITARIOS; ACOMPAÑAMIENTO EN LA PUESTA EN MARCHA DE EMPRESAS; ASESORÍA EMPRESARIAL, FINANCIERA Y COMERCIALIZACIÓN. 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</si>
  <si>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REC0RRID0S DE AGROECUTURISMO Y/O EMPRENDEDOR PROMOTOR EN PROGRAMAS TURISTICOS RURALES LOCALES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</si>
  <si>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PROFESIONAL EN ADMINISTRACIÓN TURÍSTICA Y HOTELERA O TECNÓLOGO O TÉCNICO. O ÁREAS AFINES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VEINTICUATRO (24) MESES DE EXPERIENCIA EN ACTIVIDADES RELACIONADAS CON ELABORACIÓN Y COMERCIALIZACIÓN, DE PROGRAMAS TURÍSTICOS O EXPERIENCIA RELACIONADA EN EL ÁREA MOTIVO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</si>
  <si>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t>EMPRENDEDOR EN DESARROLLO DE PROYECTOS CULTURALES</t>
  </si>
  <si>
    <r>
      <rPr>
        <b/>
        <sz val="9"/>
        <color rgb="FF000000"/>
        <rFont val="Calibri"/>
        <family val="2"/>
      </rPr>
      <t xml:space="preserve">REQUISITO ACADÉMICO: </t>
    </r>
    <r>
      <rPr>
        <sz val="9"/>
        <color indexed="8"/>
        <rFont val="Calibri"/>
        <family val="2"/>
      </rPr>
      <t xml:space="preserve">
PROFESIONAL EN ÁREAS DE NEGOCIOS, MERCADEO, COMERCIALIZACIÓN, ADMINISTRATIVAS, CONTABILIDAD Y FINANZAS Y ÁREAS AFINES. CON CONOCIMIENTO EN GESTIÓN EMPRESARIAL, FORMULACIÓN Y DESARROLLO DE PROYECTOS PRODUCTIVOS, CON CAPACIDAD DE GESTIÓN DE RECURSOS. 
</t>
    </r>
    <r>
      <rPr>
        <b/>
        <sz val="9"/>
        <color rgb="FF000000"/>
        <rFont val="Calibri"/>
        <family val="2"/>
      </rPr>
      <t xml:space="preserve">EXPERIENCIA LABORAL: </t>
    </r>
    <r>
      <rPr>
        <sz val="9"/>
        <color indexed="8"/>
        <rFont val="Calibri"/>
        <family val="2"/>
      </rPr>
      <t xml:space="preserve">DOCE (12) MESES CON EXPERIENCIA DEMOSTRADA EN ELABORACIÓN DE PLANES DE COMERCIALIZACIÓN, PLANES DE NEGOCIO, CONFORMACIÓN DE MICROEMPRESAS Y EN MERCADEO DE PRODUCTOS AGRÍCOLAS, PECUARIOS, ARTESANALES, AGROINDUSTRIALES O EXPERIENCIA RELACIONADA EN EL ÁREA MOTIVO DE LA CONTRATACIÓN.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SEIS (6) MESES EN EL EJERCICIO DE LAS ACTIVIDADES DE DIVULGACIÓN DEL CONOCIMIENTO OBTENIDA EN INSTITUCIONES EDUCATIVAS DEBIDAMENTE RECONOCIDAS.
</t>
    </r>
  </si>
  <si>
    <r>
      <t xml:space="preserve">EMPRENDIMIENTO RURAL. Empresarismo en Negocios Rurales
</t>
    </r>
    <r>
      <rPr>
        <sz val="8"/>
        <color rgb="FFFF0000"/>
        <rFont val="Arial"/>
        <family val="2"/>
      </rPr>
      <t/>
    </r>
  </si>
  <si>
    <r>
      <rPr>
        <b/>
        <sz val="9"/>
        <rFont val="Calibri"/>
        <family val="2"/>
      </rPr>
      <t>REQUISITO ACADÉMICO:</t>
    </r>
    <r>
      <rPr>
        <sz val="9"/>
        <rFont val="Calibri"/>
        <family val="2"/>
      </rPr>
      <t xml:space="preserve">  
ADMISTRADOR DE NEGOCIOS, ADMINISTRADOR DE NEGOCIOS INTERNACIONALES, COMERCIO EXTERIOR, INGENIERO DE MERCADOS, PROFESIONAL DE MERCADEO, ADMINISTRADOR DE EMPRESAS CON ÉNFASIS EN MERCADEO AGROPECUARIO.
</t>
    </r>
    <r>
      <rPr>
        <b/>
        <sz val="9"/>
        <rFont val="Calibri"/>
        <family val="2"/>
      </rPr>
      <t>EXPERIENCIA LABORAL</t>
    </r>
    <r>
      <rPr>
        <sz val="9"/>
        <rFont val="Calibri"/>
        <family val="2"/>
      </rPr>
      <t xml:space="preserve">:  DOCE (12) MESES CON EXPERIENCIA DEMOSTRADA EN ELABORACIÓN DE PLANES DE COMERCIALIZACIÓN, PLANES DE NEGOCIO, CONFORMACIÓN DE MICROEMPRESAS Y EN MERCADEO DE PRODUCTOS AGRÍCOLAS, PECUARIOS, ARTESANALES, AGROINDUSTRIALES.
</t>
    </r>
    <r>
      <rPr>
        <b/>
        <sz val="9"/>
        <rFont val="Calibri"/>
        <family val="2"/>
      </rPr>
      <t>EXPERIENCIA DOCENTE</t>
    </r>
    <r>
      <rPr>
        <sz val="9"/>
        <rFont val="Calibri"/>
        <family val="2"/>
      </rPr>
      <t xml:space="preserve">: SEIS (6) MESES EN EL EJERCICIO DE LAS ACTIVIDADES DE DIVULGACIÓN DEL CONOCIMIENTO OBTENIDA EN INSTITUCIONES EDUCATIVAS DEBIDAMENTE RECONOCIDAS EN POBLACIÓN RURAL.
</t>
    </r>
  </si>
  <si>
    <t xml:space="preserve">
</t>
  </si>
  <si>
    <t>CAPACTIACIÓN EN MERCADEO Y VENTAS Y DESARROLLO DE CAMPAÑAS DE PROMOCION EN REDES SOCIALES</t>
  </si>
  <si>
    <r>
      <rPr>
        <b/>
        <sz val="9"/>
        <color rgb="FF000000"/>
        <rFont val="Calibri"/>
        <family val="2"/>
      </rPr>
      <t>REQUISITOS ACADÉMICOS:</t>
    </r>
    <r>
      <rPr>
        <sz val="9"/>
        <color indexed="8"/>
        <rFont val="Calibri"/>
        <family val="2"/>
      </rPr>
      <t xml:space="preserve">
ALTERNATIVA 1. TÍTULO PROFESIONAL UNIVERSITARIO EN: ADMINISTRACIÓN, ECONOMÍA, INGENIERIA INDUSTRIAL, INGENIERIA ADMINISTRATIVA, INGENIERO DE MERCADOS, ADMINISTRACIÓN DE EMPRESAS, ECONOMISTAS, MERCADÓLOGO Y AFINES, CON CONOCIMIENTO EN PUBLICIDAD
ALTERNAVIA 2.  TECNÓLOGOS EN MERCADEO, GESTIÓN DE MERCADOS, DIRECCIÓN DE VENTAS, GESTIÓN EMPRESARIAL, GESTIÓN ADMINISTRATIVA.  CON CONOCIMIENTO EN PUBLICIDAD.
</t>
    </r>
    <r>
      <rPr>
        <b/>
        <sz val="9"/>
        <color rgb="FF000000"/>
        <rFont val="Calibri"/>
        <family val="2"/>
      </rPr>
      <t xml:space="preserve">ALTERNAVITA 1. 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DOCE (12)MESES ESTARÁN RELACIONADOS CON EL EJERCICIO DE EMPLEOS, ACTIVIDADES U OFICIOS AFINES CON EL EJERCICIO DE LA GESTIÓN DE MERCADOS.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 :SEIS (6) MESES EN EL EJERCICIO DE LAS ACTIVIDADES DE DIVULGACIÓN DEL CONOCIMIENTO OBTENIDA EN INSTITUCIONES EDUCATIVAS DEBIDAMENTE RECONOCIDAS.
</t>
    </r>
    <r>
      <rPr>
        <b/>
        <sz val="9"/>
        <color rgb="FF000000"/>
        <rFont val="Calibri"/>
        <family val="2"/>
      </rPr>
      <t>ALTERNATIVA 2.</t>
    </r>
    <r>
      <rPr>
        <sz val="9"/>
        <color indexed="8"/>
        <rFont val="Calibri"/>
        <family val="2"/>
      </rPr>
      <t xml:space="preserve">
</t>
    </r>
    <r>
      <rPr>
        <b/>
        <sz val="9"/>
        <color rgb="FF000000"/>
        <rFont val="Calibri"/>
        <family val="2"/>
      </rPr>
      <t>EXPERIENCIA LABORAL</t>
    </r>
    <r>
      <rPr>
        <sz val="9"/>
        <color indexed="8"/>
        <rFont val="Calibri"/>
        <family val="2"/>
      </rPr>
      <t xml:space="preserve">:  DIECIOCHO (18) MESES ESTARÁN RELACIONADOS CON EL EJERCICIO DE EMPLEOS, ACTIVIDADES U OFICIOS AFINES CON EL EJERCICIO DE LA GESTIÓN DE MERCADOS.
</t>
    </r>
    <r>
      <rPr>
        <b/>
        <sz val="9"/>
        <color rgb="FF000000"/>
        <rFont val="Calibri"/>
        <family val="2"/>
      </rPr>
      <t>EXPERIENCIA DOCENTE</t>
    </r>
    <r>
      <rPr>
        <sz val="9"/>
        <color indexed="8"/>
        <rFont val="Calibri"/>
        <family val="2"/>
      </rPr>
      <t xml:space="preserve">: DOCE (12) MESES EN EL EJERCICIO DE LAS ACTIVIDADES DE DIVULGACIÓN DEL CONOCIMIENTO OBTENIDA EN INSTITUCIONES EDUCATIVAS DEBIDAMENTE RECONOCIDAS.
</t>
    </r>
  </si>
  <si>
    <t>TOTAL</t>
  </si>
  <si>
    <t>Ana Alexandra Rodríguez Vargas</t>
  </si>
  <si>
    <t>Mirtha Gilma Espinosa Urbano</t>
  </si>
  <si>
    <t>C.C. 25.283.835</t>
  </si>
  <si>
    <t>C.C. 27.450.864</t>
  </si>
  <si>
    <t xml:space="preserve">Coordinadora  Académica Programas Especiales </t>
  </si>
  <si>
    <t>Coordinadora Formación Profesional</t>
  </si>
  <si>
    <t>John Jairo Motta Calderon</t>
  </si>
  <si>
    <t>C.C.  12238482</t>
  </si>
  <si>
    <t>Subdirector</t>
  </si>
  <si>
    <t>https://app.powerbi.com/view?r=eyJrIjoiOTE0YTY0ZTItNThjNS00Yzg2LWFhYTktMTU2ODAyZTE4OWNiIiwidCI6ImNiYzJjMzgxLTJmMmUtNGQ5My05MWQxLTUwNmM5MzE2YWNlNyIsImMiOjR9&amp;pageName=ReportSection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</si>
</sst>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$-240A]#,##0"/>
    <numFmt numFmtId="167" formatCode="&quot;$&quot;\ #,##0"/>
    <numFmt numFmtId="168" formatCode="&quot;$&quot;\ #,##0.00"/>
    <numFmt numFmtId="169" formatCode="_([$$-240A]\ * #,##0_);_([$$-240A]\ * \(#,##0\);_([$$-240A]\ * &quot;-&quot;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9"/>
      <name val="Calibri Light"/>
      <family val="1"/>
      <scheme val="major"/>
    </font>
    <font>
      <sz val="9"/>
      <name val="Cambria"/>
      <family val="1"/>
    </font>
    <font>
      <sz val="11"/>
      <color indexed="8"/>
      <name val="Calibri"/>
      <family val="2"/>
    </font>
    <font>
      <sz val="11"/>
      <color theme="1"/>
      <name val="Calibri Light"/>
      <family val="1"/>
      <scheme val="major"/>
    </font>
    <font>
      <b/>
      <sz val="9"/>
      <color indexed="8"/>
      <name val="Arial"/>
      <family val="2"/>
    </font>
    <font>
      <sz val="8"/>
      <color theme="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indexed="8"/>
      <name val="Calibri"/>
      <family val="2"/>
    </font>
    <font>
      <b/>
      <sz val="9"/>
      <color rgb="FF000000"/>
      <name val="Calibri"/>
      <family val="2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43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11" fillId="0" borderId="0" applyFill="0" applyProtection="0"/>
    <xf numFmtId="0" fontId="24" fillId="0" borderId="0" applyNumberFormat="0" applyFill="0" applyBorder="0" applyAlignment="0" applyProtection="0"/>
  </cellStyleXfs>
  <cellXfs count="116">
    <xf numFmtId="0" fontId="0" fillId="0" borderId="0" xfId="0"/>
    <xf numFmtId="0" fontId="1" fillId="0" borderId="0" xfId="3"/>
    <xf numFmtId="0" fontId="1" fillId="0" borderId="0" xfId="3" applyAlignment="1">
      <alignment horizontal="center"/>
    </xf>
    <xf numFmtId="0" fontId="1" fillId="0" borderId="0" xfId="3" applyAlignment="1">
      <alignment vertical="center"/>
    </xf>
    <xf numFmtId="165" fontId="5" fillId="0" borderId="0" xfId="5" applyNumberFormat="1" applyFont="1" applyFill="1" applyBorder="1" applyAlignment="1">
      <alignment horizontal="left" vertical="center" wrapText="1"/>
    </xf>
    <xf numFmtId="165" fontId="5" fillId="0" borderId="0" xfId="5" applyNumberFormat="1" applyFont="1" applyFill="1" applyBorder="1" applyAlignment="1">
      <alignment horizontal="center" vertical="center" wrapText="1"/>
    </xf>
    <xf numFmtId="165" fontId="5" fillId="0" borderId="0" xfId="5" applyNumberFormat="1" applyFont="1" applyFill="1" applyBorder="1" applyAlignment="1">
      <alignment vertical="center" wrapText="1"/>
    </xf>
    <xf numFmtId="0" fontId="6" fillId="0" borderId="0" xfId="4" applyFont="1" applyAlignment="1">
      <alignment horizontal="left" vertical="center" wrapText="1"/>
    </xf>
    <xf numFmtId="165" fontId="5" fillId="0" borderId="4" xfId="5" applyNumberFormat="1" applyFont="1" applyFill="1" applyBorder="1" applyAlignment="1">
      <alignment vertical="center" wrapText="1"/>
    </xf>
    <xf numFmtId="0" fontId="6" fillId="0" borderId="5" xfId="4" applyFont="1" applyBorder="1" applyAlignment="1">
      <alignment horizontal="left" vertical="center" wrapText="1"/>
    </xf>
    <xf numFmtId="165" fontId="7" fillId="0" borderId="7" xfId="5" applyNumberFormat="1" applyFont="1" applyFill="1" applyBorder="1" applyAlignment="1">
      <alignment vertical="center" wrapText="1"/>
    </xf>
    <xf numFmtId="0" fontId="8" fillId="0" borderId="8" xfId="3" applyFont="1" applyBorder="1" applyAlignment="1">
      <alignment vertical="center"/>
    </xf>
    <xf numFmtId="165" fontId="7" fillId="0" borderId="10" xfId="5" applyNumberFormat="1" applyFont="1" applyFill="1" applyBorder="1" applyAlignment="1">
      <alignment vertical="center" wrapText="1"/>
    </xf>
    <xf numFmtId="0" fontId="6" fillId="0" borderId="11" xfId="4" applyFont="1" applyBorder="1" applyAlignment="1">
      <alignment horizontal="left" vertical="center" wrapText="1"/>
    </xf>
    <xf numFmtId="0" fontId="7" fillId="0" borderId="12" xfId="4" applyFont="1" applyBorder="1" applyAlignment="1">
      <alignment horizontal="left" vertical="center"/>
    </xf>
    <xf numFmtId="166" fontId="2" fillId="0" borderId="10" xfId="6" applyNumberFormat="1" applyBorder="1" applyAlignment="1">
      <alignment horizontal="right" vertical="center" wrapText="1"/>
    </xf>
    <xf numFmtId="0" fontId="7" fillId="0" borderId="10" xfId="4" applyFont="1" applyBorder="1" applyAlignment="1">
      <alignment horizontal="center" vertical="center"/>
    </xf>
    <xf numFmtId="165" fontId="5" fillId="0" borderId="10" xfId="5" applyNumberFormat="1" applyFont="1" applyFill="1" applyBorder="1" applyAlignment="1">
      <alignment horizontal="center" vertical="center" wrapText="1"/>
    </xf>
    <xf numFmtId="165" fontId="5" fillId="0" borderId="13" xfId="5" applyNumberFormat="1" applyFont="1" applyFill="1" applyBorder="1" applyAlignment="1">
      <alignment horizontal="center" vertical="center" wrapText="1"/>
    </xf>
    <xf numFmtId="165" fontId="5" fillId="0" borderId="13" xfId="5" applyNumberFormat="1" applyFont="1" applyFill="1" applyBorder="1" applyAlignment="1">
      <alignment vertical="center" wrapText="1"/>
    </xf>
    <xf numFmtId="0" fontId="7" fillId="0" borderId="14" xfId="4" applyFont="1" applyBorder="1" applyAlignment="1">
      <alignment horizontal="left" vertical="center" wrapText="1"/>
    </xf>
    <xf numFmtId="0" fontId="7" fillId="0" borderId="15" xfId="4" applyFont="1" applyBorder="1" applyAlignment="1">
      <alignment horizontal="left" vertical="center" wrapText="1"/>
    </xf>
    <xf numFmtId="3" fontId="5" fillId="0" borderId="16" xfId="4" applyNumberFormat="1" applyFont="1" applyBorder="1" applyAlignment="1">
      <alignment horizontal="center" vertical="center" wrapText="1"/>
    </xf>
    <xf numFmtId="3" fontId="5" fillId="0" borderId="10" xfId="4" applyNumberFormat="1" applyFont="1" applyBorder="1" applyAlignment="1">
      <alignment horizontal="center" vertical="center" wrapText="1"/>
    </xf>
    <xf numFmtId="165" fontId="5" fillId="0" borderId="17" xfId="5" applyNumberFormat="1" applyFont="1" applyFill="1" applyBorder="1" applyAlignment="1">
      <alignment horizontal="center" vertical="center" wrapText="1"/>
    </xf>
    <xf numFmtId="0" fontId="7" fillId="0" borderId="9" xfId="4" applyFont="1" applyBorder="1" applyAlignment="1">
      <alignment horizontal="left" vertical="center" wrapText="1"/>
    </xf>
    <xf numFmtId="165" fontId="5" fillId="0" borderId="21" xfId="5" applyNumberFormat="1" applyFont="1" applyFill="1" applyBorder="1" applyAlignment="1">
      <alignment horizontal="center" vertical="center" wrapText="1"/>
    </xf>
    <xf numFmtId="0" fontId="7" fillId="0" borderId="24" xfId="4" applyFont="1" applyBorder="1" applyAlignment="1">
      <alignment horizontal="left" vertical="center" wrapText="1"/>
    </xf>
    <xf numFmtId="9" fontId="5" fillId="0" borderId="25" xfId="4" applyNumberFormat="1" applyFont="1" applyBorder="1" applyAlignment="1">
      <alignment horizontal="center" vertical="center" wrapText="1"/>
    </xf>
    <xf numFmtId="164" fontId="5" fillId="0" borderId="25" xfId="5" applyFont="1" applyFill="1" applyBorder="1" applyAlignment="1">
      <alignment horizontal="center" vertical="center" wrapText="1"/>
    </xf>
    <xf numFmtId="165" fontId="5" fillId="0" borderId="25" xfId="5" applyNumberFormat="1" applyFont="1" applyFill="1" applyBorder="1" applyAlignment="1">
      <alignment horizontal="center" vertical="center" wrapText="1"/>
    </xf>
    <xf numFmtId="165" fontId="5" fillId="0" borderId="26" xfId="5" applyNumberFormat="1" applyFont="1" applyFill="1" applyBorder="1" applyAlignment="1">
      <alignment horizontal="center" vertical="center" wrapText="1"/>
    </xf>
    <xf numFmtId="43" fontId="12" fillId="0" borderId="0" xfId="1" applyFont="1" applyAlignment="1">
      <alignment horizontal="center"/>
    </xf>
    <xf numFmtId="43" fontId="12" fillId="0" borderId="0" xfId="3" applyNumberFormat="1" applyFont="1" applyAlignment="1">
      <alignment horizontal="center"/>
    </xf>
    <xf numFmtId="0" fontId="12" fillId="0" borderId="0" xfId="3" applyFont="1"/>
    <xf numFmtId="0" fontId="12" fillId="2" borderId="0" xfId="3" applyFont="1" applyFill="1" applyAlignment="1">
      <alignment horizontal="center" wrapText="1"/>
    </xf>
    <xf numFmtId="43" fontId="12" fillId="0" borderId="0" xfId="1" applyFont="1"/>
    <xf numFmtId="0" fontId="9" fillId="0" borderId="30" xfId="4" applyFont="1" applyBorder="1" applyAlignment="1">
      <alignment horizontal="center" vertical="center" wrapText="1"/>
    </xf>
    <xf numFmtId="43" fontId="12" fillId="2" borderId="0" xfId="1" applyFont="1" applyFill="1"/>
    <xf numFmtId="0" fontId="4" fillId="3" borderId="1" xfId="7" applyFont="1" applyFill="1" applyBorder="1" applyAlignment="1">
      <alignment horizontal="center" vertical="center" wrapText="1"/>
    </xf>
    <xf numFmtId="0" fontId="4" fillId="3" borderId="2" xfId="7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center" vertical="center" wrapText="1"/>
    </xf>
    <xf numFmtId="3" fontId="4" fillId="3" borderId="2" xfId="4" applyNumberFormat="1" applyFont="1" applyFill="1" applyBorder="1" applyAlignment="1">
      <alignment horizontal="center" vertical="center" wrapText="1"/>
    </xf>
    <xf numFmtId="3" fontId="4" fillId="3" borderId="3" xfId="8" applyNumberFormat="1" applyFont="1" applyFill="1" applyBorder="1" applyAlignment="1">
      <alignment horizontal="center" vertical="center"/>
    </xf>
    <xf numFmtId="0" fontId="13" fillId="3" borderId="33" xfId="9" applyFont="1" applyFill="1" applyBorder="1" applyAlignment="1">
      <alignment horizontal="center" vertical="center" wrapText="1"/>
    </xf>
    <xf numFmtId="43" fontId="1" fillId="0" borderId="0" xfId="1" applyFont="1"/>
    <xf numFmtId="0" fontId="7" fillId="0" borderId="34" xfId="3" applyFont="1" applyBorder="1" applyAlignment="1">
      <alignment horizontal="left" vertical="center" wrapText="1"/>
    </xf>
    <xf numFmtId="0" fontId="6" fillId="0" borderId="22" xfId="7" applyFont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 wrapText="1"/>
    </xf>
    <xf numFmtId="0" fontId="14" fillId="0" borderId="22" xfId="3" applyFont="1" applyBorder="1" applyAlignment="1">
      <alignment horizontal="center" vertical="center"/>
    </xf>
    <xf numFmtId="0" fontId="6" fillId="0" borderId="22" xfId="4" applyFont="1" applyBorder="1" applyAlignment="1">
      <alignment horizontal="center" vertical="center" wrapText="1"/>
    </xf>
    <xf numFmtId="14" fontId="7" fillId="0" borderId="22" xfId="6" applyNumberFormat="1" applyFont="1" applyBorder="1" applyAlignment="1">
      <alignment horizontal="center" vertical="center" wrapText="1"/>
    </xf>
    <xf numFmtId="166" fontId="2" fillId="0" borderId="22" xfId="6" applyNumberFormat="1" applyBorder="1" applyAlignment="1">
      <alignment horizontal="right" vertical="center" wrapText="1"/>
    </xf>
    <xf numFmtId="0" fontId="15" fillId="0" borderId="23" xfId="10" applyFont="1" applyFill="1" applyBorder="1" applyAlignment="1" applyProtection="1">
      <alignment horizontal="left" vertical="center" wrapText="1"/>
    </xf>
    <xf numFmtId="168" fontId="1" fillId="0" borderId="0" xfId="3" applyNumberFormat="1" applyAlignment="1">
      <alignment horizontal="center" vertical="center"/>
    </xf>
    <xf numFmtId="0" fontId="17" fillId="0" borderId="23" xfId="10" applyFont="1" applyFill="1" applyBorder="1" applyAlignment="1" applyProtection="1">
      <alignment horizontal="left" vertical="center" wrapText="1"/>
    </xf>
    <xf numFmtId="0" fontId="1" fillId="0" borderId="0" xfId="3" applyAlignment="1">
      <alignment vertical="center" wrapText="1"/>
    </xf>
    <xf numFmtId="0" fontId="7" fillId="0" borderId="12" xfId="3" applyFont="1" applyBorder="1" applyAlignment="1">
      <alignment horizontal="left" vertical="center" wrapText="1"/>
    </xf>
    <xf numFmtId="0" fontId="14" fillId="0" borderId="34" xfId="3" applyFont="1" applyBorder="1" applyAlignment="1">
      <alignment horizontal="left" vertical="center" wrapText="1"/>
    </xf>
    <xf numFmtId="0" fontId="14" fillId="0" borderId="12" xfId="3" applyFont="1" applyBorder="1" applyAlignment="1">
      <alignment horizontal="left" vertical="center" wrapText="1"/>
    </xf>
    <xf numFmtId="0" fontId="1" fillId="0" borderId="35" xfId="3" applyBorder="1"/>
    <xf numFmtId="0" fontId="5" fillId="0" borderId="36" xfId="6" applyFont="1" applyBorder="1" applyAlignment="1">
      <alignment horizontal="center" vertical="center" wrapText="1"/>
    </xf>
    <xf numFmtId="0" fontId="1" fillId="0" borderId="36" xfId="3" applyBorder="1"/>
    <xf numFmtId="0" fontId="20" fillId="0" borderId="36" xfId="3" applyFont="1" applyBorder="1" applyAlignment="1">
      <alignment horizontal="center"/>
    </xf>
    <xf numFmtId="42" fontId="5" fillId="0" borderId="36" xfId="2" applyFont="1" applyFill="1" applyBorder="1" applyAlignment="1">
      <alignment horizontal="center" vertical="center" wrapText="1"/>
    </xf>
    <xf numFmtId="0" fontId="1" fillId="0" borderId="37" xfId="3" applyBorder="1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center" vertical="center" wrapText="1"/>
    </xf>
    <xf numFmtId="0" fontId="24" fillId="0" borderId="0" xfId="11"/>
    <xf numFmtId="0" fontId="14" fillId="0" borderId="22" xfId="3" applyFont="1" applyFill="1" applyBorder="1" applyAlignment="1">
      <alignment horizontal="center" vertical="center" wrapText="1"/>
    </xf>
    <xf numFmtId="0" fontId="14" fillId="0" borderId="22" xfId="3" applyFont="1" applyFill="1" applyBorder="1" applyAlignment="1">
      <alignment horizontal="center" vertical="center"/>
    </xf>
    <xf numFmtId="0" fontId="6" fillId="0" borderId="22" xfId="4" applyFont="1" applyFill="1" applyBorder="1" applyAlignment="1">
      <alignment horizontal="center" vertical="center" wrapText="1"/>
    </xf>
    <xf numFmtId="14" fontId="7" fillId="0" borderId="22" xfId="6" applyNumberFormat="1" applyFont="1" applyFill="1" applyBorder="1" applyAlignment="1">
      <alignment horizontal="center" vertical="center" wrapText="1"/>
    </xf>
    <xf numFmtId="0" fontId="23" fillId="0" borderId="0" xfId="3" applyFont="1"/>
    <xf numFmtId="167" fontId="15" fillId="0" borderId="22" xfId="10" applyNumberFormat="1" applyFont="1" applyFill="1" applyBorder="1" applyAlignment="1" applyProtection="1">
      <alignment vertical="center" wrapText="1"/>
    </xf>
    <xf numFmtId="0" fontId="23" fillId="0" borderId="36" xfId="3" applyFont="1" applyBorder="1"/>
    <xf numFmtId="169" fontId="23" fillId="0" borderId="0" xfId="3" applyNumberFormat="1" applyFont="1" applyAlignment="1">
      <alignment vertical="center"/>
    </xf>
    <xf numFmtId="0" fontId="23" fillId="0" borderId="0" xfId="3" applyFont="1" applyAlignment="1">
      <alignment horizontal="center"/>
    </xf>
    <xf numFmtId="0" fontId="1" fillId="0" borderId="0" xfId="3" applyAlignment="1">
      <alignment horizontal="center"/>
    </xf>
    <xf numFmtId="0" fontId="23" fillId="0" borderId="0" xfId="3" applyFont="1" applyAlignment="1">
      <alignment horizontal="center" vertical="center"/>
    </xf>
    <xf numFmtId="0" fontId="1" fillId="0" borderId="0" xfId="3" applyAlignment="1">
      <alignment horizontal="center" vertical="center" wrapText="1"/>
    </xf>
    <xf numFmtId="3" fontId="9" fillId="0" borderId="19" xfId="5" applyNumberFormat="1" applyFont="1" applyFill="1" applyBorder="1" applyAlignment="1">
      <alignment horizontal="center" vertical="center" wrapText="1"/>
    </xf>
    <xf numFmtId="3" fontId="9" fillId="0" borderId="30" xfId="5" applyNumberFormat="1" applyFont="1" applyFill="1" applyBorder="1" applyAlignment="1">
      <alignment horizontal="center" vertical="center" wrapText="1"/>
    </xf>
    <xf numFmtId="1" fontId="4" fillId="3" borderId="3" xfId="4" applyNumberFormat="1" applyFont="1" applyFill="1" applyBorder="1" applyAlignment="1">
      <alignment horizontal="center" vertical="center" wrapText="1"/>
    </xf>
    <xf numFmtId="1" fontId="4" fillId="3" borderId="32" xfId="4" applyNumberFormat="1" applyFont="1" applyFill="1" applyBorder="1" applyAlignment="1">
      <alignment horizontal="center" vertical="center" wrapText="1"/>
    </xf>
    <xf numFmtId="0" fontId="1" fillId="0" borderId="38" xfId="3" applyBorder="1" applyAlignment="1">
      <alignment horizontal="center"/>
    </xf>
    <xf numFmtId="0" fontId="23" fillId="0" borderId="10" xfId="3" applyFont="1" applyBorder="1" applyAlignment="1">
      <alignment horizontal="center"/>
    </xf>
    <xf numFmtId="0" fontId="1" fillId="0" borderId="10" xfId="3" applyBorder="1" applyAlignment="1">
      <alignment horizontal="center"/>
    </xf>
    <xf numFmtId="165" fontId="5" fillId="0" borderId="18" xfId="5" applyNumberFormat="1" applyFont="1" applyFill="1" applyBorder="1" applyAlignment="1">
      <alignment horizontal="left" vertical="center" wrapText="1"/>
    </xf>
    <xf numFmtId="165" fontId="5" fillId="0" borderId="19" xfId="5" applyNumberFormat="1" applyFont="1" applyFill="1" applyBorder="1" applyAlignment="1">
      <alignment horizontal="left" vertical="center" wrapText="1"/>
    </xf>
    <xf numFmtId="165" fontId="5" fillId="0" borderId="20" xfId="5" applyNumberFormat="1" applyFont="1" applyFill="1" applyBorder="1" applyAlignment="1">
      <alignment horizontal="left" vertical="center" wrapText="1"/>
    </xf>
    <xf numFmtId="165" fontId="5" fillId="0" borderId="22" xfId="5" applyNumberFormat="1" applyFont="1" applyFill="1" applyBorder="1" applyAlignment="1">
      <alignment horizontal="center" vertical="center" wrapText="1"/>
    </xf>
    <xf numFmtId="165" fontId="5" fillId="0" borderId="23" xfId="5" applyNumberFormat="1" applyFont="1" applyFill="1" applyBorder="1" applyAlignment="1">
      <alignment horizontal="center" vertical="center" wrapText="1"/>
    </xf>
    <xf numFmtId="165" fontId="5" fillId="0" borderId="27" xfId="5" applyNumberFormat="1" applyFont="1" applyFill="1" applyBorder="1" applyAlignment="1">
      <alignment horizontal="center" vertical="center" wrapText="1"/>
    </xf>
    <xf numFmtId="165" fontId="5" fillId="0" borderId="28" xfId="5" applyNumberFormat="1" applyFont="1" applyFill="1" applyBorder="1" applyAlignment="1">
      <alignment horizontal="center" vertical="center" wrapText="1"/>
    </xf>
    <xf numFmtId="0" fontId="9" fillId="0" borderId="29" xfId="4" applyFont="1" applyBorder="1" applyAlignment="1">
      <alignment horizontal="center" vertical="center" wrapText="1"/>
    </xf>
    <xf numFmtId="0" fontId="9" fillId="0" borderId="24" xfId="4" applyFont="1" applyBorder="1" applyAlignment="1">
      <alignment horizontal="center" vertical="center" wrapText="1"/>
    </xf>
    <xf numFmtId="0" fontId="9" fillId="0" borderId="19" xfId="4" applyFont="1" applyBorder="1" applyAlignment="1">
      <alignment horizontal="center" vertical="center" wrapText="1"/>
    </xf>
    <xf numFmtId="0" fontId="9" fillId="0" borderId="30" xfId="4" applyFont="1" applyBorder="1" applyAlignment="1">
      <alignment horizontal="center" vertical="center" wrapText="1"/>
    </xf>
    <xf numFmtId="165" fontId="9" fillId="0" borderId="19" xfId="5" applyNumberFormat="1" applyFont="1" applyFill="1" applyBorder="1" applyAlignment="1">
      <alignment horizontal="center" vertical="center" wrapText="1"/>
    </xf>
    <xf numFmtId="3" fontId="9" fillId="0" borderId="19" xfId="4" applyNumberFormat="1" applyFont="1" applyBorder="1" applyAlignment="1">
      <alignment horizontal="center" vertical="center" wrapText="1"/>
    </xf>
    <xf numFmtId="3" fontId="9" fillId="0" borderId="30" xfId="4" applyNumberFormat="1" applyFont="1" applyBorder="1" applyAlignment="1">
      <alignment horizontal="center" vertical="center" wrapText="1"/>
    </xf>
    <xf numFmtId="165" fontId="9" fillId="0" borderId="20" xfId="5" applyNumberFormat="1" applyFont="1" applyFill="1" applyBorder="1" applyAlignment="1">
      <alignment horizontal="center" vertical="center" wrapText="1"/>
    </xf>
    <xf numFmtId="165" fontId="9" fillId="0" borderId="31" xfId="5" applyNumberFormat="1" applyFont="1" applyFill="1" applyBorder="1" applyAlignment="1">
      <alignment horizontal="center" vertical="center" wrapText="1"/>
    </xf>
    <xf numFmtId="0" fontId="5" fillId="0" borderId="9" xfId="4" applyFont="1" applyBorder="1" applyAlignment="1">
      <alignment horizontal="left" vertical="center"/>
    </xf>
    <xf numFmtId="0" fontId="5" fillId="0" borderId="10" xfId="4" applyFont="1" applyBorder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4" fillId="0" borderId="0" xfId="4" applyFont="1" applyAlignment="1">
      <alignment horizontal="center" wrapText="1"/>
    </xf>
    <xf numFmtId="0" fontId="4" fillId="0" borderId="0" xfId="4" applyFont="1" applyAlignment="1">
      <alignment horizontal="center"/>
    </xf>
    <xf numFmtId="0" fontId="5" fillId="0" borderId="1" xfId="4" applyFont="1" applyBorder="1" applyAlignment="1">
      <alignment horizontal="left"/>
    </xf>
    <xf numFmtId="0" fontId="5" fillId="0" borderId="2" xfId="4" applyFont="1" applyBorder="1" applyAlignment="1">
      <alignment horizontal="left"/>
    </xf>
    <xf numFmtId="0" fontId="5" fillId="0" borderId="3" xfId="4" applyFont="1" applyBorder="1" applyAlignment="1">
      <alignment horizontal="left"/>
    </xf>
    <xf numFmtId="0" fontId="5" fillId="0" borderId="6" xfId="4" applyFont="1" applyBorder="1" applyAlignment="1">
      <alignment horizontal="left"/>
    </xf>
    <xf numFmtId="0" fontId="5" fillId="0" borderId="7" xfId="4" applyFont="1" applyBorder="1" applyAlignment="1">
      <alignment horizontal="left"/>
    </xf>
    <xf numFmtId="0" fontId="5" fillId="0" borderId="9" xfId="4" applyFont="1" applyBorder="1" applyAlignment="1">
      <alignment horizontal="left"/>
    </xf>
    <xf numFmtId="0" fontId="5" fillId="0" borderId="10" xfId="4" applyFont="1" applyBorder="1" applyAlignment="1">
      <alignment horizontal="left"/>
    </xf>
  </cellXfs>
  <cellStyles count="12">
    <cellStyle name="Hipervínculo" xfId="11" builtinId="8"/>
    <cellStyle name="Millares" xfId="1" builtinId="3"/>
    <cellStyle name="Millares 10 2" xfId="5" xr:uid="{56CD21DA-EDEC-420E-AE98-ACF396771866}"/>
    <cellStyle name="Millares 2 2 2 2" xfId="8" xr:uid="{0D10E420-D1BE-46C3-AEAC-11711D0F5ADE}"/>
    <cellStyle name="Moneda [0]" xfId="2" builtinId="7"/>
    <cellStyle name="Normal" xfId="0" builtinId="0"/>
    <cellStyle name="Normal 10 2" xfId="7" xr:uid="{45E70DDE-1226-4466-9B77-E7247DC5EDC8}"/>
    <cellStyle name="Normal 14" xfId="4" xr:uid="{18B07686-9407-4D09-950F-D72402E7210D}"/>
    <cellStyle name="Normal 2 2" xfId="10" xr:uid="{D29F6902-96D7-45A7-B3C4-BF7D420437E3}"/>
    <cellStyle name="Normal 3" xfId="6" xr:uid="{E0C9E60F-0234-41AD-B0A8-D7F433969DE3}"/>
    <cellStyle name="Normal 4 2" xfId="3" xr:uid="{A8FA588B-CCE3-450F-9308-1C557E6C05DB}"/>
    <cellStyle name="Normal 5 2 2" xfId="9" xr:uid="{08BDB9C2-AE12-4233-9AF3-3F78D9133D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FB5AAB6-EAB7-4FC9-8BAC-91A545C2C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A4C02AA-BCBA-4688-9741-B6DBC12AD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1C53A8-F65D-40E6-A872-AC050F947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61DF751-2707-4EA7-AC53-C87581903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382E18C-9E0D-4FDE-AD74-12796EAFD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E7C7E3B-E040-4ADA-B9CA-D5BB54B92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DF4FEE6-5BDC-4D91-9C3D-D21434D7E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233730D-124A-4D26-ADFC-998F2B9A7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7D7A327-14DC-408F-9C0F-7DEE586A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C557CE8-DE81-4C6E-8836-E3BDA46DA5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5DA7976-487D-4173-A57F-CD2C89989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13" name="form1:dtCompetencias:5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CCD62E9-2B03-46A0-A0E7-C03FB21E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EF18A8-11EA-4B67-AA7D-B51F6F151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08E3F4-AE6B-4900-9A59-5473671D2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697906-6A7A-4533-AC42-BD35DEF87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475B5EB-E700-4AA1-AD70-9F29A8334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FE5F362-A6EA-4C54-8E36-6534BBD7F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CCA0A21-1898-47A7-AD0A-7B115963D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E7D85C3-689C-4853-B33F-F804A2248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9D7429B-9DAC-4CD4-8FB9-F63B1C297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C1EB356-DB13-4185-9D2B-4B8A08BD6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9119B61-F7F2-49D5-B32A-85F6C7B1C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EB5A38D-D8C3-4C5E-9212-68AA75F3B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7995E1B-3DE3-41E6-B969-7A20D6B4E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5C7C3A5-FC27-428B-8962-ABB84BD5B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097B501-EE87-47A3-8AB4-5A17152A1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88E32A-85D3-4D31-AF3F-4BBA14EBD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4591161-09E0-4CE3-B565-9DC2BBC95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886ED8-6748-4A57-8C3C-59B360F46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4857F2B-2827-422B-888C-DC82661F6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9E7393C-72EA-47D1-9B02-0078F3363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EC66AA4-BE03-4301-89E8-22B8891F2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D5BD7C-F590-4E94-9698-BF80C357D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6DFA91B-C8BC-48F0-8A25-305258893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D709254-04B9-4F71-B971-792DFA3AD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6BCA34E-B6E4-42E6-AEF7-8E7ABFC99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8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DAA55A2-207C-4930-9EBF-36C42DA74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93A5B4A-E498-416F-B3C3-C74B4C1EF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99008D-C9C8-42C9-BD9B-9D4381F82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2FC840A-4C77-4662-A68F-EA7F121C5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2FB692E-3616-4F65-B8C0-E2411F3F2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618A16-9107-43D7-92FA-6E96180DE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532110-1DA8-46A3-B6B4-196369C6D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B53387-1FDF-42B8-9C7B-7F7D21C61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992009-86BF-4062-A8E0-B05211A78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D628A9E-00E3-4866-A909-A59D37536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1BAA31E-43D7-49EC-9A4E-198DAC01A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4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1E1DAC7-C84D-45E4-9B20-07FBCA813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0A9A3FA-3D9C-4DC9-B10D-7365BFF4E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0E187B9-031C-4543-AF35-61DBB7726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F704F8A-084B-4F06-B582-5834DA1D6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C68C72F-B647-4F75-9A0E-575FCAB2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B77D6CF-D53A-4F16-B4E2-14D1E0D41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1EE584A-065A-48BB-AF41-9EA5AC482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18FA7DB-7A70-4BE0-A325-FEF706DAF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ED25D3-9B5F-4D44-89CB-D2A82B2A4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10A408B-7BBF-43F3-97FC-14EF381A8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5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9CD43F1-2DA0-4EE2-8639-001FEDF41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53A2F05-B01F-4585-B571-B50170511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6F371C-C122-4352-979A-56552B17F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CA97264-7E8C-49B1-AA01-CD3CC7B7A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3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2D6A66C-A6D4-487E-9483-A8E009EC3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4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3643861-2536-4240-BF06-2B8BA2156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5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B2B0965-484F-4AA6-8F7D-5F1B2806F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6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F7F962-674B-4FE2-8613-4496869A9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FB7D646-56A8-43D8-89BA-CB4BA0835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2F8D87B-4456-4C82-AD1B-B8F312026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6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B6404E9-4650-4231-A77C-AC7396DFA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57DC18D-CAD4-45D4-B6E2-BF2C80F4F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FEB3B14-2A03-4CA2-B15B-282E6503E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77FFA66-509E-4473-9A96-6D14EFC89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80D19E-0BEC-4483-A082-DB1EF0A6B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8EE67C-30A1-417E-90D4-6FA95EDDE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248B84D-7B7F-43FD-8BE6-E3C0D3015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D79D61-73FC-4414-AD55-49C757CE4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270A3B-10C4-4595-905B-746AC806B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8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0028A43-938B-494D-AD7F-16A077E6E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79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6B33D63-3D93-4011-8A85-9947BAA2F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0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F1325EC-4CAD-4AAC-8DDE-3C707B9C2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1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D380B9F-566B-45D5-A5E3-5484A6DF0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2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AAA3C27-303D-4E0F-8966-3D41EFC24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9D5930A-1627-4BE9-9D0E-C61B8FDCB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78F2F2E-68B4-4441-814A-2EDAE39DF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09559F1-A74E-4F85-ADFD-528266641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2A33702-B43D-4FB5-9C3B-1347E19BE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87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90C0BC0-B491-4EB3-917E-D8BB9BED1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CD20AB-67CB-43C4-9483-92F3A089F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8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A28E4AC-652E-4472-9197-EF64DB390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360EDC2-7172-4652-A81B-D36E5C6D8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46B1E17-0C3D-4B97-9260-07C939F91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D810A98-B0DC-479D-B406-D6E5B1731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6ED15C-5865-4A7C-8550-AB2A1E221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95D0F7E-E067-431C-9519-61DA839B0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1E16F37-2199-40E1-A4C2-4345E111D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35F23B-920A-479A-8567-869F9CA8D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9A1F51E-D95F-4AFA-803B-65F16A948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776B4C4-141F-4152-B494-6CD5A858AD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9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2F5D8D-6F9B-4665-ABB0-5911D2BE0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C033665-C60C-4A86-A640-CBE3F5B31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0609D41-2C6A-4EFA-84C4-615E57D7B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8BAC506-794E-4664-9F57-12675D1FB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FC65001-E0EE-4F33-958D-954CA9F83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569EC1E-2905-41E9-9A7F-510B1DA7E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ED2981-7348-4451-8696-C4F1BE888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6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7078FA-C546-468B-8C88-AFA9500A1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7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13AF463-A90A-4562-9666-5FE492310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108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18E8707-7500-409A-BFC5-CF994A31D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0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D5973BC-C958-4965-833B-122C8F98C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65C567C-6ACB-49CB-8980-2D34FDAEB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89E79D6-865D-475E-AC6E-91608AFC7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6519DB-5A20-4FA3-A91D-DE9C519CB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2B2871D-0960-4D91-B139-2B3239563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D13E4B1-05B3-4B5E-81BD-058032BA9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9BDD28-7225-4C61-BFBE-41ECB71BC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A653DAC-FCC8-4E72-B942-096D86D9C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31BDFD-1B57-41F2-80AB-2840C335B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C54AF5-9655-42ED-801B-E4B56BE4E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1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35EFDB-C0F0-4F77-AE12-67256B927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120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F0EA10E-8EB4-4925-8928-4217C1BDC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1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C3F95D-4F74-4415-A52D-70461A121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2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7191A6D-8647-4930-8F29-B6425C8C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3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6E3B3F7-EE9C-4594-8AFE-482456EDF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4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9609F7E-286C-4A1B-A282-E13288CE8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5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57BF835-4237-4D2B-95BE-0112EB350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6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EAF2D9-6079-4F16-B4BB-644FA7606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7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6D0859-8B6C-4DFC-A928-11BC252D9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8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1F361B-9BF6-47E6-8723-E1028E199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2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A5D453E-A295-472E-A824-B302A3651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7670A64-E349-48C2-AF0E-F68A4AC28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72B25C5-75B2-476F-84FE-1AE668507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2565E0D-E284-4329-8AC5-3F1EBA1F4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133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B29D810-3EEC-401A-85D4-9E5CF704E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F525CFB-E750-4371-9992-1C66E78AC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CDA1A07-4D38-4F89-9A64-576869A76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A650E52-1378-4663-95C5-0CAE43A36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0BEAAE0-3241-48B5-A573-35F010608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8C51E6F-F562-45A5-9B6E-44A844E56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3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FE352B6-6544-46FA-8DA2-A58DC6583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0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5BA4EE4-67EC-4963-A5B2-34D581F10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1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301E71-A798-47FD-B958-1E54F4650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2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BE3F635-B032-4009-AF2E-779C72232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05A369B-BCB4-4C9D-9FD5-B62E487F3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1B5738-BDB4-4E55-BD82-45DC34938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07EF8BB-705D-457F-B131-8EC89798B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0007D65-56C9-4F34-AA81-F6D30818B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7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6DC23A-A9A6-47FF-8430-7C8DF92D7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8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B88312D-A524-4D0E-B289-931D47C8E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49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4052FD0-EF6E-48EE-B636-459C06759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0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01B39EB-3BD9-4005-BB4A-29445446F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1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EC011D0-A64E-4B42-AC5B-0D334D0DB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2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9C9624A-63AE-4FCA-9E6B-323997917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3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01F1A6-8337-4192-8FEC-CD0CB256F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154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8FCE252-68E1-4FE4-811A-FFBC96A92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A7E167-7A89-49E9-AFBD-47D877C72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B79BAAC-DB0C-4CF5-B104-78A0E6A84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0273ACC-6296-4C7D-90B7-D4265012B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9FEBD43-0566-4872-A0D6-B45466CF55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5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0FA441-6756-40DB-B2C2-000AAEE3A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E9CB7B-BC32-4747-BB1E-C7800204B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DD40326-4C14-42FC-86B8-BF988A73D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4985A88-CDBA-41C4-BAFF-ED6C2F39F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E4DA5C-E15C-48B1-8FEE-4819DCEBB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3FD633-9A03-4D62-80C4-211D33FB3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CA7CB3-6716-4106-9194-39E37BE23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D3EE9D5-B3DB-4284-8B17-95F04B06F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54E3A5E-AF11-4269-B361-80046BB5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5A3C2A7-23A6-4033-8534-B88674CE6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6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6DD2EF7-0C9F-49CA-AA15-89448BF8D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83F41E-EB91-4633-B3FA-2095893E8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FAC810-DE76-45A6-938C-14396455B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A8BA487-A585-48E3-B2AF-2B8DF30E7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FEAC075-F9B9-4FA9-B40C-92E4657D3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8D1356-C49C-4460-A022-D76F5BF6C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17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ABB971-4DCD-4A47-BBA9-F3A2A37EA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B5991BF-87FD-4681-A58D-EC3BBB299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905B02-9289-4395-8645-95514B6D2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F1B097-D9C8-4DD3-A4FC-A7AD32AAA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7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BE44FAB-FFF0-4535-B8CA-09495BE61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3B70ED-8E7A-4BB3-9F81-906FAB521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E5F11A9-C74A-4D44-BFDF-CCE99CEE8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25B408B-D0A7-4B54-9758-746D855BA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00BD404-AA34-42E0-8270-E977B94CC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556330B-E8FC-4A79-B091-D43E715CC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88C88A-44D3-4448-9B1E-0D863661E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4A79214-DF4C-48CE-9278-7C3E3C8A5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8BEC021-BAF2-4111-AC5B-963FA89BD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18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B633F68-AD9E-4CE8-B50E-36272A945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8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CF99C19-FF1C-425F-BEA7-6B38DEAC3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F46BE1-9919-4B2E-B1B1-85CEE31BA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34AF20-6BDD-4ECD-A544-2DDC5F265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48CEF4C-739F-484F-8C96-EC49AE2A7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474287E-A744-4261-959C-227BD1C1B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0298793-BB80-4AE8-85A4-CE84709AB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FF08173-B802-430D-8380-600CE05B2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6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249013F-B8E4-466B-B754-D13797FCC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7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7360186-3DA4-431D-9D74-02376D98F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0793661-E3EC-45E6-A444-830A541E8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19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1B81E9A-3B07-4B5D-B2AE-075100762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EB6BD2-CB12-4FDF-8CBF-7487C5EC3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324101-F9FD-4CA9-899F-729F99595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78D2E66-9179-47CE-A29A-C18A7E8AE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97C730D-E45A-4C7B-BF7A-865D2E54F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1DF029-CE57-4EAA-9855-F58ED0427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AFA560A-7FAD-4D43-9667-14EFAE3C7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B9CA2A-142F-4255-8B3D-F35C3BEE0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7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770223F-73B6-41D8-ACA5-BD5C49195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08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4523D4C-17E1-4FD8-9D3F-BFFE2615A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0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7CFFFCC-504A-4D3E-8107-9A56C87DB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76780FD-2912-48C7-8DDE-CC7DD0BF2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7019CF-6FA5-4289-BD8A-3E415839A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72CB6FB-A023-43A8-B6A3-9EB8C13CE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535E12A-746D-4115-841A-5643DB901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86741B5-A25B-463F-BD44-1915281BA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FE20EFE-DD03-47F4-80FF-623DB6FAF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637DF5D-E91F-4196-8849-37B21B565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092EE6-374D-4F2E-BDC0-6D36BD179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548468B-5A49-4677-BC5E-48333AFE9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1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34D7C95-3046-4DD6-9880-9DAF2630F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975C277-7DAF-4BE9-8E19-3A1285A9E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F25D415-E2EE-42B4-A339-9E985F336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472FDE2-70DE-4A52-9DA3-2D8A62A0C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23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10E8C0-B470-4461-BF3E-17240A8CB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4D878D-96B4-4B09-8C74-DFA92380F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7683886-9405-4589-877F-F57F4523C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E8DBEB9-3825-402C-AE40-082DBA86E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26D580A-A856-4ED3-808E-0934C66EA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8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210198A-EF2A-46C8-9124-F4FF802DB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29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0651EEF-EAB0-42BF-8BB6-72D94E6E9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0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EF01590-A766-4A35-8572-E32136940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1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968BBD4-B7E8-43CB-A28E-D9F88F4CA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35C6842-F1FD-4F9D-94B6-B5A3EC800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8F4D632-861A-4BA2-A544-1A1B0222B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8413A36-04CC-45A8-90A3-346DBF07A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9DFBD49-7693-4EF5-91C0-CBCA24B93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36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0884C81-AEE9-4FC7-8687-08901454D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CE1E1E5-18FE-442D-9B3F-F7ABC2E69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A838DFE-BAEF-4088-BE62-D51E7E515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3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A67D36A-3F43-4C21-AB76-DE897577B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2CB586B-046E-4DD3-B407-F9F3AEE8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A4503EC-1412-42CC-B95A-F1E307F4F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BB964CE-5979-4CF1-9E05-0B5371483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B4EBD42-315F-48DA-98B6-3CC9ADD15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6BDC905-4675-45C6-918C-B6A2F10F4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1F4E004-5BC3-4A30-8F2A-E83AB3458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1CE035F-FA92-436D-9CDD-2A5F93C3B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70A8CC6-949F-4DEB-B72A-BB026A93C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ADAA535-D4A8-4258-A9A5-722F85196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4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87B684-F6B3-4CAA-A06D-1659E3493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82C3809-3763-448D-AFD2-6BFEF6488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6E161CE-00A4-47E7-8FE8-4869D1EBE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B95CA18-7E0A-4475-AEEB-C41192730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F248E79-6D8D-40F9-BCDF-A09312569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4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3E66515-28AA-4CE5-8DDD-4C7368DA3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5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4451330-AF6B-41CE-9E78-86132C88C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6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410905-DCE8-4790-943F-58691D946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57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BB62873-F84D-4F15-999A-CBD4B2704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A094FE6-3065-4F96-B3CD-B8B5C269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5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36A7792-3E16-4369-A56C-852ECB435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4EC3E46-F537-40E1-99D2-22DEA5DCB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1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DF17D1C-B176-4C60-8EB7-206551153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2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2828CA0-B0E0-4F71-8F59-099AAD7E5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3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BBAFC6-48B9-4B3C-A4F5-02B19B13E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4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A0D2902-4D36-4247-A854-ADDAAD189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5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F02D144-9B1A-41F6-A004-06FB28132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6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E5A2A77-90C8-4831-9020-E26F658E1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6AF7C17-E408-4ABA-B56E-A8B95E946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80938D8-1459-400A-810E-922033A8A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6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A9A411-C608-4CD0-9B70-35CCA36BA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4596254-FAB9-4EDA-AD4C-B9958A75F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467F030-5F32-44F5-B28B-A6986E79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729893C-E183-4171-BA5A-7BCE5B364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14D88CA-D8A6-4325-83C8-434AF77B4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94B109-6E6F-460C-A7AD-6ED643285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5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711EEF9-ED98-49DD-BF51-6E561B4A3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6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A7355C-FAD0-4EE7-9F3C-0F2FE2F27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7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6CB178E-3E8E-40F4-948C-0F1930D15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8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A0E57B-543C-43DE-93EE-BAD84C2F4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79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68E4910-52DE-4B76-A8EB-51274B444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0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C1F3A6C-B8F5-45F1-B41C-7B5A504E2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1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F148000-CB84-4EE3-BF23-A79D4088A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2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0192BAD-3D5D-49A3-96BF-04751B601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E69EFD-4ABC-403F-96F6-DA219C307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4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1F92D74-D502-4226-9F91-03261C086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5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FC89B79-DD3F-4A5A-A212-B28693F2B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6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861DCBF-3BEC-4FE1-8939-4A3A71DC7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287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F857A47-EC2A-4824-9CD1-8D6394910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135C678-ED29-4224-8CCB-BA5A6688A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8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8CE578A-127E-44C1-A08F-466F56869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2BF916D-3E84-4CDB-BB16-57E4B9963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3F732A9-3EF0-4F40-B805-B8C4073FC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55516E0-118B-4AD7-AAB7-B4C4D5049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3F7D4CE-0828-4157-8204-7EEA42230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4E94A4F-6F7A-4586-8FDB-9E881C86D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4A2363E-1364-47A0-9E71-E452460BB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80BFF1-DFAC-41E6-8731-14E7AF573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7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3C9A781-DE46-4DF7-A8AF-B03346A87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8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D32F66-631E-4D5F-AD8F-486CDB5E0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299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9D2F884-ABEE-43F5-9734-1E3565433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0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DED9EBD-A2A9-464B-8161-66062EF9C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1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FCFCA66-FACF-486D-ABD5-AFB96BA81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2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04A2838-4F1F-4D78-ACCC-D8781D1D8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3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2475A2F-4A0D-412A-A121-745053C96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4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414731B-2D95-498C-9700-4B42BF815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5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50A20F-2DC8-49A0-86DD-86D840C73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6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2E16138-CFFA-43D9-8D30-25954AB9A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7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FC2CE2B-B519-45AD-A581-8A1FC5AD3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08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6CEC7D5-3AB1-407F-8AF6-7E0F87798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0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A07074-CBAD-4BCF-85FC-384363C18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D28C571-1DDC-4E11-8115-17A12031E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F859CE3-82F6-42C9-BCE7-34C7D98F9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2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087340-4E56-4A0E-91E0-DA08DFFD8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3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68EE385-6AF2-4038-B778-6B04F133B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4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AE7062C-73C8-4B7F-A72D-23F9086EC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5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67BC2F-B539-4558-9BC3-2602285E3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6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C578281-29B2-403D-9504-FB893108D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7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A35F9CC-0DB7-4D12-B3C6-EAA34CB04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98EDA81-E54F-4D75-8CBB-1740FAA87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1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AD2C06D-7E97-4992-B987-6746FE706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51CED19-E6F9-4C04-BC1F-7C6DBB514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9FFE690-6807-441C-A120-4061C2A8D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F7E70BB-9C47-4CF7-BC59-F22299E6F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CF8611F-3D1E-4A07-B94E-C464FB73F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914D17F-97B1-42A6-8643-B1F8B72F8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2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BF9DE7B-AD5B-48B7-B941-F0FA7AA95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6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785D65D-D0D0-454C-B474-A73BCF005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7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893FD82-E93B-40A8-90EB-3C65A9F2A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8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416DA9C1-78EC-460A-8432-D1F8D9D69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29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EB2BF0A-DDBA-4DFE-8205-32F56B795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0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AF99B690-36A4-41F0-9D9B-5B4299B5A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1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BE5CB9D-7071-41D9-8D88-0636B7CA1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2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0D1E8A2-F421-48D7-B28A-0C9A6651D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3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6F266BB-C4F8-4B01-8E54-7ACC03F3AA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4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6BE8DA-1AA2-4B9C-92DB-5A1C13D32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5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1F5E377-6B8E-439E-9C14-3B344D274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6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422738B-8C3F-4218-952A-CC22414A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7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30DDFA5-13CE-49CF-A0CA-FFD35121D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3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EE11FB7-162F-4C65-B2A4-41B65C80D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39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5852E41-A77E-47E3-938D-49D285D20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0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325350A8-E863-45B5-ADC8-E0FD1386B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1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3B7B8FE-C550-4125-8C7C-DA52E90E6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2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07CBEDD-A292-4827-ADCB-DB4A0E524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3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0BDF7F9D-9D23-4B51-8E12-F75649231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4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3C4BC6E-6054-4BCA-8B5A-3364C95C3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5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3A0CD20-0A6D-45D2-8C7C-7F40A65FE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6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7571B8C-1D87-4F52-A561-A644D7ECB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7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58AC941-AAF0-4080-B6C5-1BAC93929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8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809F63C-4B00-4CE8-B530-0A5E3DED2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49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24CAF18-3EFF-413D-B4CC-ED680DD04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0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F4E7BA1F-B6AC-4AA5-A8E1-CA622A3F4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1" name="form1:dtCompetencias:3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9BE7B1B-1523-49EA-8C6A-35C01D634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2" name="form1:dtCompetencias:4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EA582D-0FB7-463B-880B-D7C944B9F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3" name="form1:dtCompetencias:5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CB44F89-A6BB-4245-8990-53A301890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4" name="form1:dtCompetencias:6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7D90C288-569F-43AE-99E9-B916551DA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5" name="form1:dtCompetencias:7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B6182BB-970F-4B7D-A1C9-A72C58872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6" name="form1:dtCompetencias:8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F4EA587-3983-4D4D-8AE9-442252B7E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7" name="form1:dtCompetencias:1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9DE8F5A8-DDDD-463D-811E-574A3BCD3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58" name="form1:dtCompetencias:1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D05C2BE-25CF-47DA-AD8A-63BBC539D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5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C1F105D-6E6B-4282-A1DC-4C5FD9EA0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60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DC9AED3-5733-4450-A076-132A743E7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61" name="form1:dtCompetencias:1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C97EF0E3-9AC2-4F5D-8083-CFF90555F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62" name="form1:dtCompetencias:2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9F77E80-0535-4275-BCD3-B5A6381DD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152400</xdr:colOff>
      <xdr:row>25</xdr:row>
      <xdr:rowOff>152400</xdr:rowOff>
    </xdr:to>
    <xdr:pic>
      <xdr:nvPicPr>
        <xdr:cNvPr id="363" name="form1:dtCompetencias:0:imgDelete" descr="Consultar Detalle Competencia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2C7EDDA-A786-48AB-9212-B4B2B58DF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524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64" name="form1:dtCompetencias:5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252122C6-2437-4B4B-938F-C317A07A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65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A79C7E8-4C6E-4C3F-B180-2059C23BD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66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6111C77-AD49-486D-A1CC-5FDEFBD1B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67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A412086-1D03-4E01-8831-476E3016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368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C742AFC-FA3F-4B81-95B8-5CFCE6405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369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4FFCF27-8134-4024-A663-58756A443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25</xdr:row>
      <xdr:rowOff>171450</xdr:rowOff>
    </xdr:to>
    <xdr:pic>
      <xdr:nvPicPr>
        <xdr:cNvPr id="370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896CDD8-D080-4B18-A67B-9A911EDF1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1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EFDCD7F-ED84-4F93-8CC8-86ED86A59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2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13DE6380-D44E-4C7D-9278-DB6828D81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3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E6703E68-52E9-4591-BAE2-735C0C56C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4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8B9A4C2B-3A6E-431B-B93A-561DBA3FD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5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6590433-6B42-40B8-8E8B-92082B0B3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6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68918C0E-2446-4018-AAF3-DFCC4E474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7" name="form1:dtCompetencias:7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BE8D35EF-EEA0-4405-8C06-6349C0CDC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8" name="form1:dtCompetencias:4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DDB1D388-557C-4EE9-95C1-B100DC9FA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25</xdr:row>
      <xdr:rowOff>0</xdr:rowOff>
    </xdr:from>
    <xdr:to>
      <xdr:col>3</xdr:col>
      <xdr:colOff>190500</xdr:colOff>
      <xdr:row>26</xdr:row>
      <xdr:rowOff>28575</xdr:rowOff>
    </xdr:to>
    <xdr:pic>
      <xdr:nvPicPr>
        <xdr:cNvPr id="379" name="form1:dtCompetencias:12:imgSearch" descr="Consultar Resultados Aprendizaje">
          <a:hlinkClick xmlns:r="http://schemas.openxmlformats.org/officeDocument/2006/relationships" r:id=""/>
          <a:extLst>
            <a:ext uri="{FF2B5EF4-FFF2-40B4-BE49-F238E27FC236}">
              <a16:creationId xmlns:a16="http://schemas.microsoft.com/office/drawing/2014/main" id="{5C3D7DE8-1E06-42C7-9093-9EC1CA512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8259425"/>
          <a:ext cx="1905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444500</xdr:colOff>
      <xdr:row>0</xdr:row>
      <xdr:rowOff>95250</xdr:rowOff>
    </xdr:from>
    <xdr:to>
      <xdr:col>0</xdr:col>
      <xdr:colOff>1501776</xdr:colOff>
      <xdr:row>3</xdr:row>
      <xdr:rowOff>121709</xdr:rowOff>
    </xdr:to>
    <xdr:pic>
      <xdr:nvPicPr>
        <xdr:cNvPr id="380" name="382 Imagen">
          <a:extLst>
            <a:ext uri="{FF2B5EF4-FFF2-40B4-BE49-F238E27FC236}">
              <a16:creationId xmlns:a16="http://schemas.microsoft.com/office/drawing/2014/main" id="{16C0963E-ADB5-4F5E-8BAA-727E09767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95250"/>
          <a:ext cx="1057276" cy="9884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943841</xdr:colOff>
      <xdr:row>29</xdr:row>
      <xdr:rowOff>17318</xdr:rowOff>
    </xdr:from>
    <xdr:to>
      <xdr:col>6</xdr:col>
      <xdr:colOff>562841</xdr:colOff>
      <xdr:row>31</xdr:row>
      <xdr:rowOff>52697</xdr:rowOff>
    </xdr:to>
    <xdr:pic>
      <xdr:nvPicPr>
        <xdr:cNvPr id="382" name="Imagen 381">
          <a:extLst>
            <a:ext uri="{FF2B5EF4-FFF2-40B4-BE49-F238E27FC236}">
              <a16:creationId xmlns:a16="http://schemas.microsoft.com/office/drawing/2014/main" id="{65DA2BF1-26D1-4FC3-A7DA-017FA00AE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89023" y="20331545"/>
          <a:ext cx="1619250" cy="416379"/>
        </a:xfrm>
        <a:prstGeom prst="rect">
          <a:avLst/>
        </a:prstGeom>
      </xdr:spPr>
    </xdr:pic>
    <xdr:clientData/>
  </xdr:twoCellAnchor>
  <xdr:twoCellAnchor editAs="oneCell">
    <xdr:from>
      <xdr:col>0</xdr:col>
      <xdr:colOff>1153584</xdr:colOff>
      <xdr:row>28</xdr:row>
      <xdr:rowOff>21167</xdr:rowOff>
    </xdr:from>
    <xdr:to>
      <xdr:col>1</xdr:col>
      <xdr:colOff>628422</xdr:colOff>
      <xdr:row>31</xdr:row>
      <xdr:rowOff>179917</xdr:rowOff>
    </xdr:to>
    <xdr:pic>
      <xdr:nvPicPr>
        <xdr:cNvPr id="383" name="Imagen 382">
          <a:extLst>
            <a:ext uri="{FF2B5EF4-FFF2-40B4-BE49-F238E27FC236}">
              <a16:creationId xmlns:a16="http://schemas.microsoft.com/office/drawing/2014/main" id="{E4222A0D-87D8-485E-9FDA-D997E477F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53584" y="20182417"/>
          <a:ext cx="1453921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app.powerbi.com/view?r=eyJrIjoiOTE0YTY0ZTItNThjNS00Yzg2LWFhYTktMTU2ODAyZTE4OWNiIiwidCI6ImNiYzJjMzgxLTJmMmUtNGQ5My05MWQxLTUwNmM5MzE2YWNlNyIsImMiOjR9&amp;pageName=ReportSec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4E2F1-235A-4669-B19E-08F4BBD50987}">
  <sheetPr>
    <tabColor rgb="FFFF0000"/>
  </sheetPr>
  <dimension ref="A1:O36"/>
  <sheetViews>
    <sheetView tabSelected="1" view="pageBreakPreview" topLeftCell="A26" zoomScale="90" zoomScaleNormal="90" zoomScaleSheetLayoutView="90" workbookViewId="0">
      <selection activeCell="A33" sqref="A33:B33"/>
    </sheetView>
  </sheetViews>
  <sheetFormatPr baseColWidth="10" defaultColWidth="15.42578125" defaultRowHeight="15" x14ac:dyDescent="0.25"/>
  <cols>
    <col min="1" max="1" width="29.7109375" style="1" customWidth="1"/>
    <col min="2" max="2" width="22.7109375" style="1" customWidth="1"/>
    <col min="3" max="3" width="9.28515625" style="2" customWidth="1"/>
    <col min="4" max="4" width="9.28515625" style="1" customWidth="1"/>
    <col min="5" max="5" width="14.42578125" style="1" customWidth="1"/>
    <col min="6" max="6" width="15.5703125" style="1" customWidth="1"/>
    <col min="7" max="7" width="19.28515625" style="1" customWidth="1"/>
    <col min="8" max="8" width="35.85546875" style="73" customWidth="1"/>
    <col min="9" max="9" width="19.42578125" style="1" customWidth="1"/>
    <col min="10" max="10" width="120.7109375" style="3" customWidth="1"/>
    <col min="11" max="11" width="15.28515625" style="1" customWidth="1"/>
    <col min="12" max="12" width="16.7109375" style="1" customWidth="1"/>
    <col min="13" max="13" width="28.140625" style="1" customWidth="1"/>
    <col min="14" max="14" width="14.42578125" style="1" customWidth="1"/>
    <col min="15" max="15" width="15.140625" style="1" customWidth="1"/>
    <col min="16" max="243" width="11.42578125" style="1" customWidth="1"/>
    <col min="244" max="244" width="18.7109375" style="1" customWidth="1"/>
    <col min="245" max="256" width="15.42578125" style="1"/>
    <col min="257" max="257" width="19.85546875" style="1" customWidth="1"/>
    <col min="258" max="258" width="13.85546875" style="1" customWidth="1"/>
    <col min="259" max="259" width="8.5703125" style="1" customWidth="1"/>
    <col min="260" max="261" width="8.42578125" style="1" customWidth="1"/>
    <col min="262" max="262" width="8.7109375" style="1" bestFit="1" customWidth="1"/>
    <col min="263" max="263" width="12" style="1" customWidth="1"/>
    <col min="264" max="264" width="10.7109375" style="1" customWidth="1"/>
    <col min="265" max="265" width="16.42578125" style="1" customWidth="1"/>
    <col min="266" max="266" width="64.28515625" style="1" customWidth="1"/>
    <col min="267" max="499" width="11.42578125" style="1" customWidth="1"/>
    <col min="500" max="500" width="18.7109375" style="1" customWidth="1"/>
    <col min="501" max="512" width="15.42578125" style="1"/>
    <col min="513" max="513" width="19.85546875" style="1" customWidth="1"/>
    <col min="514" max="514" width="13.85546875" style="1" customWidth="1"/>
    <col min="515" max="515" width="8.5703125" style="1" customWidth="1"/>
    <col min="516" max="517" width="8.42578125" style="1" customWidth="1"/>
    <col min="518" max="518" width="8.7109375" style="1" bestFit="1" customWidth="1"/>
    <col min="519" max="519" width="12" style="1" customWidth="1"/>
    <col min="520" max="520" width="10.7109375" style="1" customWidth="1"/>
    <col min="521" max="521" width="16.42578125" style="1" customWidth="1"/>
    <col min="522" max="522" width="64.28515625" style="1" customWidth="1"/>
    <col min="523" max="755" width="11.42578125" style="1" customWidth="1"/>
    <col min="756" max="756" width="18.7109375" style="1" customWidth="1"/>
    <col min="757" max="768" width="15.42578125" style="1"/>
    <col min="769" max="769" width="19.85546875" style="1" customWidth="1"/>
    <col min="770" max="770" width="13.85546875" style="1" customWidth="1"/>
    <col min="771" max="771" width="8.5703125" style="1" customWidth="1"/>
    <col min="772" max="773" width="8.42578125" style="1" customWidth="1"/>
    <col min="774" max="774" width="8.7109375" style="1" bestFit="1" customWidth="1"/>
    <col min="775" max="775" width="12" style="1" customWidth="1"/>
    <col min="776" max="776" width="10.7109375" style="1" customWidth="1"/>
    <col min="777" max="777" width="16.42578125" style="1" customWidth="1"/>
    <col min="778" max="778" width="64.28515625" style="1" customWidth="1"/>
    <col min="779" max="1011" width="11.42578125" style="1" customWidth="1"/>
    <col min="1012" max="1012" width="18.7109375" style="1" customWidth="1"/>
    <col min="1013" max="1024" width="15.42578125" style="1"/>
    <col min="1025" max="1025" width="19.85546875" style="1" customWidth="1"/>
    <col min="1026" max="1026" width="13.85546875" style="1" customWidth="1"/>
    <col min="1027" max="1027" width="8.5703125" style="1" customWidth="1"/>
    <col min="1028" max="1029" width="8.42578125" style="1" customWidth="1"/>
    <col min="1030" max="1030" width="8.7109375" style="1" bestFit="1" customWidth="1"/>
    <col min="1031" max="1031" width="12" style="1" customWidth="1"/>
    <col min="1032" max="1032" width="10.7109375" style="1" customWidth="1"/>
    <col min="1033" max="1033" width="16.42578125" style="1" customWidth="1"/>
    <col min="1034" max="1034" width="64.28515625" style="1" customWidth="1"/>
    <col min="1035" max="1267" width="11.42578125" style="1" customWidth="1"/>
    <col min="1268" max="1268" width="18.7109375" style="1" customWidth="1"/>
    <col min="1269" max="1280" width="15.42578125" style="1"/>
    <col min="1281" max="1281" width="19.85546875" style="1" customWidth="1"/>
    <col min="1282" max="1282" width="13.85546875" style="1" customWidth="1"/>
    <col min="1283" max="1283" width="8.5703125" style="1" customWidth="1"/>
    <col min="1284" max="1285" width="8.42578125" style="1" customWidth="1"/>
    <col min="1286" max="1286" width="8.7109375" style="1" bestFit="1" customWidth="1"/>
    <col min="1287" max="1287" width="12" style="1" customWidth="1"/>
    <col min="1288" max="1288" width="10.7109375" style="1" customWidth="1"/>
    <col min="1289" max="1289" width="16.42578125" style="1" customWidth="1"/>
    <col min="1290" max="1290" width="64.28515625" style="1" customWidth="1"/>
    <col min="1291" max="1523" width="11.42578125" style="1" customWidth="1"/>
    <col min="1524" max="1524" width="18.7109375" style="1" customWidth="1"/>
    <col min="1525" max="1536" width="15.42578125" style="1"/>
    <col min="1537" max="1537" width="19.85546875" style="1" customWidth="1"/>
    <col min="1538" max="1538" width="13.85546875" style="1" customWidth="1"/>
    <col min="1539" max="1539" width="8.5703125" style="1" customWidth="1"/>
    <col min="1540" max="1541" width="8.42578125" style="1" customWidth="1"/>
    <col min="1542" max="1542" width="8.7109375" style="1" bestFit="1" customWidth="1"/>
    <col min="1543" max="1543" width="12" style="1" customWidth="1"/>
    <col min="1544" max="1544" width="10.7109375" style="1" customWidth="1"/>
    <col min="1545" max="1545" width="16.42578125" style="1" customWidth="1"/>
    <col min="1546" max="1546" width="64.28515625" style="1" customWidth="1"/>
    <col min="1547" max="1779" width="11.42578125" style="1" customWidth="1"/>
    <col min="1780" max="1780" width="18.7109375" style="1" customWidth="1"/>
    <col min="1781" max="1792" width="15.42578125" style="1"/>
    <col min="1793" max="1793" width="19.85546875" style="1" customWidth="1"/>
    <col min="1794" max="1794" width="13.85546875" style="1" customWidth="1"/>
    <col min="1795" max="1795" width="8.5703125" style="1" customWidth="1"/>
    <col min="1796" max="1797" width="8.42578125" style="1" customWidth="1"/>
    <col min="1798" max="1798" width="8.7109375" style="1" bestFit="1" customWidth="1"/>
    <col min="1799" max="1799" width="12" style="1" customWidth="1"/>
    <col min="1800" max="1800" width="10.7109375" style="1" customWidth="1"/>
    <col min="1801" max="1801" width="16.42578125" style="1" customWidth="1"/>
    <col min="1802" max="1802" width="64.28515625" style="1" customWidth="1"/>
    <col min="1803" max="2035" width="11.42578125" style="1" customWidth="1"/>
    <col min="2036" max="2036" width="18.7109375" style="1" customWidth="1"/>
    <col min="2037" max="2048" width="15.42578125" style="1"/>
    <col min="2049" max="2049" width="19.85546875" style="1" customWidth="1"/>
    <col min="2050" max="2050" width="13.85546875" style="1" customWidth="1"/>
    <col min="2051" max="2051" width="8.5703125" style="1" customWidth="1"/>
    <col min="2052" max="2053" width="8.42578125" style="1" customWidth="1"/>
    <col min="2054" max="2054" width="8.7109375" style="1" bestFit="1" customWidth="1"/>
    <col min="2055" max="2055" width="12" style="1" customWidth="1"/>
    <col min="2056" max="2056" width="10.7109375" style="1" customWidth="1"/>
    <col min="2057" max="2057" width="16.42578125" style="1" customWidth="1"/>
    <col min="2058" max="2058" width="64.28515625" style="1" customWidth="1"/>
    <col min="2059" max="2291" width="11.42578125" style="1" customWidth="1"/>
    <col min="2292" max="2292" width="18.7109375" style="1" customWidth="1"/>
    <col min="2293" max="2304" width="15.42578125" style="1"/>
    <col min="2305" max="2305" width="19.85546875" style="1" customWidth="1"/>
    <col min="2306" max="2306" width="13.85546875" style="1" customWidth="1"/>
    <col min="2307" max="2307" width="8.5703125" style="1" customWidth="1"/>
    <col min="2308" max="2309" width="8.42578125" style="1" customWidth="1"/>
    <col min="2310" max="2310" width="8.7109375" style="1" bestFit="1" customWidth="1"/>
    <col min="2311" max="2311" width="12" style="1" customWidth="1"/>
    <col min="2312" max="2312" width="10.7109375" style="1" customWidth="1"/>
    <col min="2313" max="2313" width="16.42578125" style="1" customWidth="1"/>
    <col min="2314" max="2314" width="64.28515625" style="1" customWidth="1"/>
    <col min="2315" max="2547" width="11.42578125" style="1" customWidth="1"/>
    <col min="2548" max="2548" width="18.7109375" style="1" customWidth="1"/>
    <col min="2549" max="2560" width="15.42578125" style="1"/>
    <col min="2561" max="2561" width="19.85546875" style="1" customWidth="1"/>
    <col min="2562" max="2562" width="13.85546875" style="1" customWidth="1"/>
    <col min="2563" max="2563" width="8.5703125" style="1" customWidth="1"/>
    <col min="2564" max="2565" width="8.42578125" style="1" customWidth="1"/>
    <col min="2566" max="2566" width="8.7109375" style="1" bestFit="1" customWidth="1"/>
    <col min="2567" max="2567" width="12" style="1" customWidth="1"/>
    <col min="2568" max="2568" width="10.7109375" style="1" customWidth="1"/>
    <col min="2569" max="2569" width="16.42578125" style="1" customWidth="1"/>
    <col min="2570" max="2570" width="64.28515625" style="1" customWidth="1"/>
    <col min="2571" max="2803" width="11.42578125" style="1" customWidth="1"/>
    <col min="2804" max="2804" width="18.7109375" style="1" customWidth="1"/>
    <col min="2805" max="2816" width="15.42578125" style="1"/>
    <col min="2817" max="2817" width="19.85546875" style="1" customWidth="1"/>
    <col min="2818" max="2818" width="13.85546875" style="1" customWidth="1"/>
    <col min="2819" max="2819" width="8.5703125" style="1" customWidth="1"/>
    <col min="2820" max="2821" width="8.42578125" style="1" customWidth="1"/>
    <col min="2822" max="2822" width="8.7109375" style="1" bestFit="1" customWidth="1"/>
    <col min="2823" max="2823" width="12" style="1" customWidth="1"/>
    <col min="2824" max="2824" width="10.7109375" style="1" customWidth="1"/>
    <col min="2825" max="2825" width="16.42578125" style="1" customWidth="1"/>
    <col min="2826" max="2826" width="64.28515625" style="1" customWidth="1"/>
    <col min="2827" max="3059" width="11.42578125" style="1" customWidth="1"/>
    <col min="3060" max="3060" width="18.7109375" style="1" customWidth="1"/>
    <col min="3061" max="3072" width="15.42578125" style="1"/>
    <col min="3073" max="3073" width="19.85546875" style="1" customWidth="1"/>
    <col min="3074" max="3074" width="13.85546875" style="1" customWidth="1"/>
    <col min="3075" max="3075" width="8.5703125" style="1" customWidth="1"/>
    <col min="3076" max="3077" width="8.42578125" style="1" customWidth="1"/>
    <col min="3078" max="3078" width="8.7109375" style="1" bestFit="1" customWidth="1"/>
    <col min="3079" max="3079" width="12" style="1" customWidth="1"/>
    <col min="3080" max="3080" width="10.7109375" style="1" customWidth="1"/>
    <col min="3081" max="3081" width="16.42578125" style="1" customWidth="1"/>
    <col min="3082" max="3082" width="64.28515625" style="1" customWidth="1"/>
    <col min="3083" max="3315" width="11.42578125" style="1" customWidth="1"/>
    <col min="3316" max="3316" width="18.7109375" style="1" customWidth="1"/>
    <col min="3317" max="3328" width="15.42578125" style="1"/>
    <col min="3329" max="3329" width="19.85546875" style="1" customWidth="1"/>
    <col min="3330" max="3330" width="13.85546875" style="1" customWidth="1"/>
    <col min="3331" max="3331" width="8.5703125" style="1" customWidth="1"/>
    <col min="3332" max="3333" width="8.42578125" style="1" customWidth="1"/>
    <col min="3334" max="3334" width="8.7109375" style="1" bestFit="1" customWidth="1"/>
    <col min="3335" max="3335" width="12" style="1" customWidth="1"/>
    <col min="3336" max="3336" width="10.7109375" style="1" customWidth="1"/>
    <col min="3337" max="3337" width="16.42578125" style="1" customWidth="1"/>
    <col min="3338" max="3338" width="64.28515625" style="1" customWidth="1"/>
    <col min="3339" max="3571" width="11.42578125" style="1" customWidth="1"/>
    <col min="3572" max="3572" width="18.7109375" style="1" customWidth="1"/>
    <col min="3573" max="3584" width="15.42578125" style="1"/>
    <col min="3585" max="3585" width="19.85546875" style="1" customWidth="1"/>
    <col min="3586" max="3586" width="13.85546875" style="1" customWidth="1"/>
    <col min="3587" max="3587" width="8.5703125" style="1" customWidth="1"/>
    <col min="3588" max="3589" width="8.42578125" style="1" customWidth="1"/>
    <col min="3590" max="3590" width="8.7109375" style="1" bestFit="1" customWidth="1"/>
    <col min="3591" max="3591" width="12" style="1" customWidth="1"/>
    <col min="3592" max="3592" width="10.7109375" style="1" customWidth="1"/>
    <col min="3593" max="3593" width="16.42578125" style="1" customWidth="1"/>
    <col min="3594" max="3594" width="64.28515625" style="1" customWidth="1"/>
    <col min="3595" max="3827" width="11.42578125" style="1" customWidth="1"/>
    <col min="3828" max="3828" width="18.7109375" style="1" customWidth="1"/>
    <col min="3829" max="3840" width="15.42578125" style="1"/>
    <col min="3841" max="3841" width="19.85546875" style="1" customWidth="1"/>
    <col min="3842" max="3842" width="13.85546875" style="1" customWidth="1"/>
    <col min="3843" max="3843" width="8.5703125" style="1" customWidth="1"/>
    <col min="3844" max="3845" width="8.42578125" style="1" customWidth="1"/>
    <col min="3846" max="3846" width="8.7109375" style="1" bestFit="1" customWidth="1"/>
    <col min="3847" max="3847" width="12" style="1" customWidth="1"/>
    <col min="3848" max="3848" width="10.7109375" style="1" customWidth="1"/>
    <col min="3849" max="3849" width="16.42578125" style="1" customWidth="1"/>
    <col min="3850" max="3850" width="64.28515625" style="1" customWidth="1"/>
    <col min="3851" max="4083" width="11.42578125" style="1" customWidth="1"/>
    <col min="4084" max="4084" width="18.7109375" style="1" customWidth="1"/>
    <col min="4085" max="4096" width="15.42578125" style="1"/>
    <col min="4097" max="4097" width="19.85546875" style="1" customWidth="1"/>
    <col min="4098" max="4098" width="13.85546875" style="1" customWidth="1"/>
    <col min="4099" max="4099" width="8.5703125" style="1" customWidth="1"/>
    <col min="4100" max="4101" width="8.42578125" style="1" customWidth="1"/>
    <col min="4102" max="4102" width="8.7109375" style="1" bestFit="1" customWidth="1"/>
    <col min="4103" max="4103" width="12" style="1" customWidth="1"/>
    <col min="4104" max="4104" width="10.7109375" style="1" customWidth="1"/>
    <col min="4105" max="4105" width="16.42578125" style="1" customWidth="1"/>
    <col min="4106" max="4106" width="64.28515625" style="1" customWidth="1"/>
    <col min="4107" max="4339" width="11.42578125" style="1" customWidth="1"/>
    <col min="4340" max="4340" width="18.7109375" style="1" customWidth="1"/>
    <col min="4341" max="4352" width="15.42578125" style="1"/>
    <col min="4353" max="4353" width="19.85546875" style="1" customWidth="1"/>
    <col min="4354" max="4354" width="13.85546875" style="1" customWidth="1"/>
    <col min="4355" max="4355" width="8.5703125" style="1" customWidth="1"/>
    <col min="4356" max="4357" width="8.42578125" style="1" customWidth="1"/>
    <col min="4358" max="4358" width="8.7109375" style="1" bestFit="1" customWidth="1"/>
    <col min="4359" max="4359" width="12" style="1" customWidth="1"/>
    <col min="4360" max="4360" width="10.7109375" style="1" customWidth="1"/>
    <col min="4361" max="4361" width="16.42578125" style="1" customWidth="1"/>
    <col min="4362" max="4362" width="64.28515625" style="1" customWidth="1"/>
    <col min="4363" max="4595" width="11.42578125" style="1" customWidth="1"/>
    <col min="4596" max="4596" width="18.7109375" style="1" customWidth="1"/>
    <col min="4597" max="4608" width="15.42578125" style="1"/>
    <col min="4609" max="4609" width="19.85546875" style="1" customWidth="1"/>
    <col min="4610" max="4610" width="13.85546875" style="1" customWidth="1"/>
    <col min="4611" max="4611" width="8.5703125" style="1" customWidth="1"/>
    <col min="4612" max="4613" width="8.42578125" style="1" customWidth="1"/>
    <col min="4614" max="4614" width="8.7109375" style="1" bestFit="1" customWidth="1"/>
    <col min="4615" max="4615" width="12" style="1" customWidth="1"/>
    <col min="4616" max="4616" width="10.7109375" style="1" customWidth="1"/>
    <col min="4617" max="4617" width="16.42578125" style="1" customWidth="1"/>
    <col min="4618" max="4618" width="64.28515625" style="1" customWidth="1"/>
    <col min="4619" max="4851" width="11.42578125" style="1" customWidth="1"/>
    <col min="4852" max="4852" width="18.7109375" style="1" customWidth="1"/>
    <col min="4853" max="4864" width="15.42578125" style="1"/>
    <col min="4865" max="4865" width="19.85546875" style="1" customWidth="1"/>
    <col min="4866" max="4866" width="13.85546875" style="1" customWidth="1"/>
    <col min="4867" max="4867" width="8.5703125" style="1" customWidth="1"/>
    <col min="4868" max="4869" width="8.42578125" style="1" customWidth="1"/>
    <col min="4870" max="4870" width="8.7109375" style="1" bestFit="1" customWidth="1"/>
    <col min="4871" max="4871" width="12" style="1" customWidth="1"/>
    <col min="4872" max="4872" width="10.7109375" style="1" customWidth="1"/>
    <col min="4873" max="4873" width="16.42578125" style="1" customWidth="1"/>
    <col min="4874" max="4874" width="64.28515625" style="1" customWidth="1"/>
    <col min="4875" max="5107" width="11.42578125" style="1" customWidth="1"/>
    <col min="5108" max="5108" width="18.7109375" style="1" customWidth="1"/>
    <col min="5109" max="5120" width="15.42578125" style="1"/>
    <col min="5121" max="5121" width="19.85546875" style="1" customWidth="1"/>
    <col min="5122" max="5122" width="13.85546875" style="1" customWidth="1"/>
    <col min="5123" max="5123" width="8.5703125" style="1" customWidth="1"/>
    <col min="5124" max="5125" width="8.42578125" style="1" customWidth="1"/>
    <col min="5126" max="5126" width="8.7109375" style="1" bestFit="1" customWidth="1"/>
    <col min="5127" max="5127" width="12" style="1" customWidth="1"/>
    <col min="5128" max="5128" width="10.7109375" style="1" customWidth="1"/>
    <col min="5129" max="5129" width="16.42578125" style="1" customWidth="1"/>
    <col min="5130" max="5130" width="64.28515625" style="1" customWidth="1"/>
    <col min="5131" max="5363" width="11.42578125" style="1" customWidth="1"/>
    <col min="5364" max="5364" width="18.7109375" style="1" customWidth="1"/>
    <col min="5365" max="5376" width="15.42578125" style="1"/>
    <col min="5377" max="5377" width="19.85546875" style="1" customWidth="1"/>
    <col min="5378" max="5378" width="13.85546875" style="1" customWidth="1"/>
    <col min="5379" max="5379" width="8.5703125" style="1" customWidth="1"/>
    <col min="5380" max="5381" width="8.42578125" style="1" customWidth="1"/>
    <col min="5382" max="5382" width="8.7109375" style="1" bestFit="1" customWidth="1"/>
    <col min="5383" max="5383" width="12" style="1" customWidth="1"/>
    <col min="5384" max="5384" width="10.7109375" style="1" customWidth="1"/>
    <col min="5385" max="5385" width="16.42578125" style="1" customWidth="1"/>
    <col min="5386" max="5386" width="64.28515625" style="1" customWidth="1"/>
    <col min="5387" max="5619" width="11.42578125" style="1" customWidth="1"/>
    <col min="5620" max="5620" width="18.7109375" style="1" customWidth="1"/>
    <col min="5621" max="5632" width="15.42578125" style="1"/>
    <col min="5633" max="5633" width="19.85546875" style="1" customWidth="1"/>
    <col min="5634" max="5634" width="13.85546875" style="1" customWidth="1"/>
    <col min="5635" max="5635" width="8.5703125" style="1" customWidth="1"/>
    <col min="5636" max="5637" width="8.42578125" style="1" customWidth="1"/>
    <col min="5638" max="5638" width="8.7109375" style="1" bestFit="1" customWidth="1"/>
    <col min="5639" max="5639" width="12" style="1" customWidth="1"/>
    <col min="5640" max="5640" width="10.7109375" style="1" customWidth="1"/>
    <col min="5641" max="5641" width="16.42578125" style="1" customWidth="1"/>
    <col min="5642" max="5642" width="64.28515625" style="1" customWidth="1"/>
    <col min="5643" max="5875" width="11.42578125" style="1" customWidth="1"/>
    <col min="5876" max="5876" width="18.7109375" style="1" customWidth="1"/>
    <col min="5877" max="5888" width="15.42578125" style="1"/>
    <col min="5889" max="5889" width="19.85546875" style="1" customWidth="1"/>
    <col min="5890" max="5890" width="13.85546875" style="1" customWidth="1"/>
    <col min="5891" max="5891" width="8.5703125" style="1" customWidth="1"/>
    <col min="5892" max="5893" width="8.42578125" style="1" customWidth="1"/>
    <col min="5894" max="5894" width="8.7109375" style="1" bestFit="1" customWidth="1"/>
    <col min="5895" max="5895" width="12" style="1" customWidth="1"/>
    <col min="5896" max="5896" width="10.7109375" style="1" customWidth="1"/>
    <col min="5897" max="5897" width="16.42578125" style="1" customWidth="1"/>
    <col min="5898" max="5898" width="64.28515625" style="1" customWidth="1"/>
    <col min="5899" max="6131" width="11.42578125" style="1" customWidth="1"/>
    <col min="6132" max="6132" width="18.7109375" style="1" customWidth="1"/>
    <col min="6133" max="6144" width="15.42578125" style="1"/>
    <col min="6145" max="6145" width="19.85546875" style="1" customWidth="1"/>
    <col min="6146" max="6146" width="13.85546875" style="1" customWidth="1"/>
    <col min="6147" max="6147" width="8.5703125" style="1" customWidth="1"/>
    <col min="6148" max="6149" width="8.42578125" style="1" customWidth="1"/>
    <col min="6150" max="6150" width="8.7109375" style="1" bestFit="1" customWidth="1"/>
    <col min="6151" max="6151" width="12" style="1" customWidth="1"/>
    <col min="6152" max="6152" width="10.7109375" style="1" customWidth="1"/>
    <col min="6153" max="6153" width="16.42578125" style="1" customWidth="1"/>
    <col min="6154" max="6154" width="64.28515625" style="1" customWidth="1"/>
    <col min="6155" max="6387" width="11.42578125" style="1" customWidth="1"/>
    <col min="6388" max="6388" width="18.7109375" style="1" customWidth="1"/>
    <col min="6389" max="6400" width="15.42578125" style="1"/>
    <col min="6401" max="6401" width="19.85546875" style="1" customWidth="1"/>
    <col min="6402" max="6402" width="13.85546875" style="1" customWidth="1"/>
    <col min="6403" max="6403" width="8.5703125" style="1" customWidth="1"/>
    <col min="6404" max="6405" width="8.42578125" style="1" customWidth="1"/>
    <col min="6406" max="6406" width="8.7109375" style="1" bestFit="1" customWidth="1"/>
    <col min="6407" max="6407" width="12" style="1" customWidth="1"/>
    <col min="6408" max="6408" width="10.7109375" style="1" customWidth="1"/>
    <col min="6409" max="6409" width="16.42578125" style="1" customWidth="1"/>
    <col min="6410" max="6410" width="64.28515625" style="1" customWidth="1"/>
    <col min="6411" max="6643" width="11.42578125" style="1" customWidth="1"/>
    <col min="6644" max="6644" width="18.7109375" style="1" customWidth="1"/>
    <col min="6645" max="6656" width="15.42578125" style="1"/>
    <col min="6657" max="6657" width="19.85546875" style="1" customWidth="1"/>
    <col min="6658" max="6658" width="13.85546875" style="1" customWidth="1"/>
    <col min="6659" max="6659" width="8.5703125" style="1" customWidth="1"/>
    <col min="6660" max="6661" width="8.42578125" style="1" customWidth="1"/>
    <col min="6662" max="6662" width="8.7109375" style="1" bestFit="1" customWidth="1"/>
    <col min="6663" max="6663" width="12" style="1" customWidth="1"/>
    <col min="6664" max="6664" width="10.7109375" style="1" customWidth="1"/>
    <col min="6665" max="6665" width="16.42578125" style="1" customWidth="1"/>
    <col min="6666" max="6666" width="64.28515625" style="1" customWidth="1"/>
    <col min="6667" max="6899" width="11.42578125" style="1" customWidth="1"/>
    <col min="6900" max="6900" width="18.7109375" style="1" customWidth="1"/>
    <col min="6901" max="6912" width="15.42578125" style="1"/>
    <col min="6913" max="6913" width="19.85546875" style="1" customWidth="1"/>
    <col min="6914" max="6914" width="13.85546875" style="1" customWidth="1"/>
    <col min="6915" max="6915" width="8.5703125" style="1" customWidth="1"/>
    <col min="6916" max="6917" width="8.42578125" style="1" customWidth="1"/>
    <col min="6918" max="6918" width="8.7109375" style="1" bestFit="1" customWidth="1"/>
    <col min="6919" max="6919" width="12" style="1" customWidth="1"/>
    <col min="6920" max="6920" width="10.7109375" style="1" customWidth="1"/>
    <col min="6921" max="6921" width="16.42578125" style="1" customWidth="1"/>
    <col min="6922" max="6922" width="64.28515625" style="1" customWidth="1"/>
    <col min="6923" max="7155" width="11.42578125" style="1" customWidth="1"/>
    <col min="7156" max="7156" width="18.7109375" style="1" customWidth="1"/>
    <col min="7157" max="7168" width="15.42578125" style="1"/>
    <col min="7169" max="7169" width="19.85546875" style="1" customWidth="1"/>
    <col min="7170" max="7170" width="13.85546875" style="1" customWidth="1"/>
    <col min="7171" max="7171" width="8.5703125" style="1" customWidth="1"/>
    <col min="7172" max="7173" width="8.42578125" style="1" customWidth="1"/>
    <col min="7174" max="7174" width="8.7109375" style="1" bestFit="1" customWidth="1"/>
    <col min="7175" max="7175" width="12" style="1" customWidth="1"/>
    <col min="7176" max="7176" width="10.7109375" style="1" customWidth="1"/>
    <col min="7177" max="7177" width="16.42578125" style="1" customWidth="1"/>
    <col min="7178" max="7178" width="64.28515625" style="1" customWidth="1"/>
    <col min="7179" max="7411" width="11.42578125" style="1" customWidth="1"/>
    <col min="7412" max="7412" width="18.7109375" style="1" customWidth="1"/>
    <col min="7413" max="7424" width="15.42578125" style="1"/>
    <col min="7425" max="7425" width="19.85546875" style="1" customWidth="1"/>
    <col min="7426" max="7426" width="13.85546875" style="1" customWidth="1"/>
    <col min="7427" max="7427" width="8.5703125" style="1" customWidth="1"/>
    <col min="7428" max="7429" width="8.42578125" style="1" customWidth="1"/>
    <col min="7430" max="7430" width="8.7109375" style="1" bestFit="1" customWidth="1"/>
    <col min="7431" max="7431" width="12" style="1" customWidth="1"/>
    <col min="7432" max="7432" width="10.7109375" style="1" customWidth="1"/>
    <col min="7433" max="7433" width="16.42578125" style="1" customWidth="1"/>
    <col min="7434" max="7434" width="64.28515625" style="1" customWidth="1"/>
    <col min="7435" max="7667" width="11.42578125" style="1" customWidth="1"/>
    <col min="7668" max="7668" width="18.7109375" style="1" customWidth="1"/>
    <col min="7669" max="7680" width="15.42578125" style="1"/>
    <col min="7681" max="7681" width="19.85546875" style="1" customWidth="1"/>
    <col min="7682" max="7682" width="13.85546875" style="1" customWidth="1"/>
    <col min="7683" max="7683" width="8.5703125" style="1" customWidth="1"/>
    <col min="7684" max="7685" width="8.42578125" style="1" customWidth="1"/>
    <col min="7686" max="7686" width="8.7109375" style="1" bestFit="1" customWidth="1"/>
    <col min="7687" max="7687" width="12" style="1" customWidth="1"/>
    <col min="7688" max="7688" width="10.7109375" style="1" customWidth="1"/>
    <col min="7689" max="7689" width="16.42578125" style="1" customWidth="1"/>
    <col min="7690" max="7690" width="64.28515625" style="1" customWidth="1"/>
    <col min="7691" max="7923" width="11.42578125" style="1" customWidth="1"/>
    <col min="7924" max="7924" width="18.7109375" style="1" customWidth="1"/>
    <col min="7925" max="7936" width="15.42578125" style="1"/>
    <col min="7937" max="7937" width="19.85546875" style="1" customWidth="1"/>
    <col min="7938" max="7938" width="13.85546875" style="1" customWidth="1"/>
    <col min="7939" max="7939" width="8.5703125" style="1" customWidth="1"/>
    <col min="7940" max="7941" width="8.42578125" style="1" customWidth="1"/>
    <col min="7942" max="7942" width="8.7109375" style="1" bestFit="1" customWidth="1"/>
    <col min="7943" max="7943" width="12" style="1" customWidth="1"/>
    <col min="7944" max="7944" width="10.7109375" style="1" customWidth="1"/>
    <col min="7945" max="7945" width="16.42578125" style="1" customWidth="1"/>
    <col min="7946" max="7946" width="64.28515625" style="1" customWidth="1"/>
    <col min="7947" max="8179" width="11.42578125" style="1" customWidth="1"/>
    <col min="8180" max="8180" width="18.7109375" style="1" customWidth="1"/>
    <col min="8181" max="8192" width="15.42578125" style="1"/>
    <col min="8193" max="8193" width="19.85546875" style="1" customWidth="1"/>
    <col min="8194" max="8194" width="13.85546875" style="1" customWidth="1"/>
    <col min="8195" max="8195" width="8.5703125" style="1" customWidth="1"/>
    <col min="8196" max="8197" width="8.42578125" style="1" customWidth="1"/>
    <col min="8198" max="8198" width="8.7109375" style="1" bestFit="1" customWidth="1"/>
    <col min="8199" max="8199" width="12" style="1" customWidth="1"/>
    <col min="8200" max="8200" width="10.7109375" style="1" customWidth="1"/>
    <col min="8201" max="8201" width="16.42578125" style="1" customWidth="1"/>
    <col min="8202" max="8202" width="64.28515625" style="1" customWidth="1"/>
    <col min="8203" max="8435" width="11.42578125" style="1" customWidth="1"/>
    <col min="8436" max="8436" width="18.7109375" style="1" customWidth="1"/>
    <col min="8437" max="8448" width="15.42578125" style="1"/>
    <col min="8449" max="8449" width="19.85546875" style="1" customWidth="1"/>
    <col min="8450" max="8450" width="13.85546875" style="1" customWidth="1"/>
    <col min="8451" max="8451" width="8.5703125" style="1" customWidth="1"/>
    <col min="8452" max="8453" width="8.42578125" style="1" customWidth="1"/>
    <col min="8454" max="8454" width="8.7109375" style="1" bestFit="1" customWidth="1"/>
    <col min="8455" max="8455" width="12" style="1" customWidth="1"/>
    <col min="8456" max="8456" width="10.7109375" style="1" customWidth="1"/>
    <col min="8457" max="8457" width="16.42578125" style="1" customWidth="1"/>
    <col min="8458" max="8458" width="64.28515625" style="1" customWidth="1"/>
    <col min="8459" max="8691" width="11.42578125" style="1" customWidth="1"/>
    <col min="8692" max="8692" width="18.7109375" style="1" customWidth="1"/>
    <col min="8693" max="8704" width="15.42578125" style="1"/>
    <col min="8705" max="8705" width="19.85546875" style="1" customWidth="1"/>
    <col min="8706" max="8706" width="13.85546875" style="1" customWidth="1"/>
    <col min="8707" max="8707" width="8.5703125" style="1" customWidth="1"/>
    <col min="8708" max="8709" width="8.42578125" style="1" customWidth="1"/>
    <col min="8710" max="8710" width="8.7109375" style="1" bestFit="1" customWidth="1"/>
    <col min="8711" max="8711" width="12" style="1" customWidth="1"/>
    <col min="8712" max="8712" width="10.7109375" style="1" customWidth="1"/>
    <col min="8713" max="8713" width="16.42578125" style="1" customWidth="1"/>
    <col min="8714" max="8714" width="64.28515625" style="1" customWidth="1"/>
    <col min="8715" max="8947" width="11.42578125" style="1" customWidth="1"/>
    <col min="8948" max="8948" width="18.7109375" style="1" customWidth="1"/>
    <col min="8949" max="8960" width="15.42578125" style="1"/>
    <col min="8961" max="8961" width="19.85546875" style="1" customWidth="1"/>
    <col min="8962" max="8962" width="13.85546875" style="1" customWidth="1"/>
    <col min="8963" max="8963" width="8.5703125" style="1" customWidth="1"/>
    <col min="8964" max="8965" width="8.42578125" style="1" customWidth="1"/>
    <col min="8966" max="8966" width="8.7109375" style="1" bestFit="1" customWidth="1"/>
    <col min="8967" max="8967" width="12" style="1" customWidth="1"/>
    <col min="8968" max="8968" width="10.7109375" style="1" customWidth="1"/>
    <col min="8969" max="8969" width="16.42578125" style="1" customWidth="1"/>
    <col min="8970" max="8970" width="64.28515625" style="1" customWidth="1"/>
    <col min="8971" max="9203" width="11.42578125" style="1" customWidth="1"/>
    <col min="9204" max="9204" width="18.7109375" style="1" customWidth="1"/>
    <col min="9205" max="9216" width="15.42578125" style="1"/>
    <col min="9217" max="9217" width="19.85546875" style="1" customWidth="1"/>
    <col min="9218" max="9218" width="13.85546875" style="1" customWidth="1"/>
    <col min="9219" max="9219" width="8.5703125" style="1" customWidth="1"/>
    <col min="9220" max="9221" width="8.42578125" style="1" customWidth="1"/>
    <col min="9222" max="9222" width="8.7109375" style="1" bestFit="1" customWidth="1"/>
    <col min="9223" max="9223" width="12" style="1" customWidth="1"/>
    <col min="9224" max="9224" width="10.7109375" style="1" customWidth="1"/>
    <col min="9225" max="9225" width="16.42578125" style="1" customWidth="1"/>
    <col min="9226" max="9226" width="64.28515625" style="1" customWidth="1"/>
    <col min="9227" max="9459" width="11.42578125" style="1" customWidth="1"/>
    <col min="9460" max="9460" width="18.7109375" style="1" customWidth="1"/>
    <col min="9461" max="9472" width="15.42578125" style="1"/>
    <col min="9473" max="9473" width="19.85546875" style="1" customWidth="1"/>
    <col min="9474" max="9474" width="13.85546875" style="1" customWidth="1"/>
    <col min="9475" max="9475" width="8.5703125" style="1" customWidth="1"/>
    <col min="9476" max="9477" width="8.42578125" style="1" customWidth="1"/>
    <col min="9478" max="9478" width="8.7109375" style="1" bestFit="1" customWidth="1"/>
    <col min="9479" max="9479" width="12" style="1" customWidth="1"/>
    <col min="9480" max="9480" width="10.7109375" style="1" customWidth="1"/>
    <col min="9481" max="9481" width="16.42578125" style="1" customWidth="1"/>
    <col min="9482" max="9482" width="64.28515625" style="1" customWidth="1"/>
    <col min="9483" max="9715" width="11.42578125" style="1" customWidth="1"/>
    <col min="9716" max="9716" width="18.7109375" style="1" customWidth="1"/>
    <col min="9717" max="9728" width="15.42578125" style="1"/>
    <col min="9729" max="9729" width="19.85546875" style="1" customWidth="1"/>
    <col min="9730" max="9730" width="13.85546875" style="1" customWidth="1"/>
    <col min="9731" max="9731" width="8.5703125" style="1" customWidth="1"/>
    <col min="9732" max="9733" width="8.42578125" style="1" customWidth="1"/>
    <col min="9734" max="9734" width="8.7109375" style="1" bestFit="1" customWidth="1"/>
    <col min="9735" max="9735" width="12" style="1" customWidth="1"/>
    <col min="9736" max="9736" width="10.7109375" style="1" customWidth="1"/>
    <col min="9737" max="9737" width="16.42578125" style="1" customWidth="1"/>
    <col min="9738" max="9738" width="64.28515625" style="1" customWidth="1"/>
    <col min="9739" max="9971" width="11.42578125" style="1" customWidth="1"/>
    <col min="9972" max="9972" width="18.7109375" style="1" customWidth="1"/>
    <col min="9973" max="9984" width="15.42578125" style="1"/>
    <col min="9985" max="9985" width="19.85546875" style="1" customWidth="1"/>
    <col min="9986" max="9986" width="13.85546875" style="1" customWidth="1"/>
    <col min="9987" max="9987" width="8.5703125" style="1" customWidth="1"/>
    <col min="9988" max="9989" width="8.42578125" style="1" customWidth="1"/>
    <col min="9990" max="9990" width="8.7109375" style="1" bestFit="1" customWidth="1"/>
    <col min="9991" max="9991" width="12" style="1" customWidth="1"/>
    <col min="9992" max="9992" width="10.7109375" style="1" customWidth="1"/>
    <col min="9993" max="9993" width="16.42578125" style="1" customWidth="1"/>
    <col min="9994" max="9994" width="64.28515625" style="1" customWidth="1"/>
    <col min="9995" max="10227" width="11.42578125" style="1" customWidth="1"/>
    <col min="10228" max="10228" width="18.7109375" style="1" customWidth="1"/>
    <col min="10229" max="10240" width="15.42578125" style="1"/>
    <col min="10241" max="10241" width="19.85546875" style="1" customWidth="1"/>
    <col min="10242" max="10242" width="13.85546875" style="1" customWidth="1"/>
    <col min="10243" max="10243" width="8.5703125" style="1" customWidth="1"/>
    <col min="10244" max="10245" width="8.42578125" style="1" customWidth="1"/>
    <col min="10246" max="10246" width="8.7109375" style="1" bestFit="1" customWidth="1"/>
    <col min="10247" max="10247" width="12" style="1" customWidth="1"/>
    <col min="10248" max="10248" width="10.7109375" style="1" customWidth="1"/>
    <col min="10249" max="10249" width="16.42578125" style="1" customWidth="1"/>
    <col min="10250" max="10250" width="64.28515625" style="1" customWidth="1"/>
    <col min="10251" max="10483" width="11.42578125" style="1" customWidth="1"/>
    <col min="10484" max="10484" width="18.7109375" style="1" customWidth="1"/>
    <col min="10485" max="10496" width="15.42578125" style="1"/>
    <col min="10497" max="10497" width="19.85546875" style="1" customWidth="1"/>
    <col min="10498" max="10498" width="13.85546875" style="1" customWidth="1"/>
    <col min="10499" max="10499" width="8.5703125" style="1" customWidth="1"/>
    <col min="10500" max="10501" width="8.42578125" style="1" customWidth="1"/>
    <col min="10502" max="10502" width="8.7109375" style="1" bestFit="1" customWidth="1"/>
    <col min="10503" max="10503" width="12" style="1" customWidth="1"/>
    <col min="10504" max="10504" width="10.7109375" style="1" customWidth="1"/>
    <col min="10505" max="10505" width="16.42578125" style="1" customWidth="1"/>
    <col min="10506" max="10506" width="64.28515625" style="1" customWidth="1"/>
    <col min="10507" max="10739" width="11.42578125" style="1" customWidth="1"/>
    <col min="10740" max="10740" width="18.7109375" style="1" customWidth="1"/>
    <col min="10741" max="10752" width="15.42578125" style="1"/>
    <col min="10753" max="10753" width="19.85546875" style="1" customWidth="1"/>
    <col min="10754" max="10754" width="13.85546875" style="1" customWidth="1"/>
    <col min="10755" max="10755" width="8.5703125" style="1" customWidth="1"/>
    <col min="10756" max="10757" width="8.42578125" style="1" customWidth="1"/>
    <col min="10758" max="10758" width="8.7109375" style="1" bestFit="1" customWidth="1"/>
    <col min="10759" max="10759" width="12" style="1" customWidth="1"/>
    <col min="10760" max="10760" width="10.7109375" style="1" customWidth="1"/>
    <col min="10761" max="10761" width="16.42578125" style="1" customWidth="1"/>
    <col min="10762" max="10762" width="64.28515625" style="1" customWidth="1"/>
    <col min="10763" max="10995" width="11.42578125" style="1" customWidth="1"/>
    <col min="10996" max="10996" width="18.7109375" style="1" customWidth="1"/>
    <col min="10997" max="11008" width="15.42578125" style="1"/>
    <col min="11009" max="11009" width="19.85546875" style="1" customWidth="1"/>
    <col min="11010" max="11010" width="13.85546875" style="1" customWidth="1"/>
    <col min="11011" max="11011" width="8.5703125" style="1" customWidth="1"/>
    <col min="11012" max="11013" width="8.42578125" style="1" customWidth="1"/>
    <col min="11014" max="11014" width="8.7109375" style="1" bestFit="1" customWidth="1"/>
    <col min="11015" max="11015" width="12" style="1" customWidth="1"/>
    <col min="11016" max="11016" width="10.7109375" style="1" customWidth="1"/>
    <col min="11017" max="11017" width="16.42578125" style="1" customWidth="1"/>
    <col min="11018" max="11018" width="64.28515625" style="1" customWidth="1"/>
    <col min="11019" max="11251" width="11.42578125" style="1" customWidth="1"/>
    <col min="11252" max="11252" width="18.7109375" style="1" customWidth="1"/>
    <col min="11253" max="11264" width="15.42578125" style="1"/>
    <col min="11265" max="11265" width="19.85546875" style="1" customWidth="1"/>
    <col min="11266" max="11266" width="13.85546875" style="1" customWidth="1"/>
    <col min="11267" max="11267" width="8.5703125" style="1" customWidth="1"/>
    <col min="11268" max="11269" width="8.42578125" style="1" customWidth="1"/>
    <col min="11270" max="11270" width="8.7109375" style="1" bestFit="1" customWidth="1"/>
    <col min="11271" max="11271" width="12" style="1" customWidth="1"/>
    <col min="11272" max="11272" width="10.7109375" style="1" customWidth="1"/>
    <col min="11273" max="11273" width="16.42578125" style="1" customWidth="1"/>
    <col min="11274" max="11274" width="64.28515625" style="1" customWidth="1"/>
    <col min="11275" max="11507" width="11.42578125" style="1" customWidth="1"/>
    <col min="11508" max="11508" width="18.7109375" style="1" customWidth="1"/>
    <col min="11509" max="11520" width="15.42578125" style="1"/>
    <col min="11521" max="11521" width="19.85546875" style="1" customWidth="1"/>
    <col min="11522" max="11522" width="13.85546875" style="1" customWidth="1"/>
    <col min="11523" max="11523" width="8.5703125" style="1" customWidth="1"/>
    <col min="11524" max="11525" width="8.42578125" style="1" customWidth="1"/>
    <col min="11526" max="11526" width="8.7109375" style="1" bestFit="1" customWidth="1"/>
    <col min="11527" max="11527" width="12" style="1" customWidth="1"/>
    <col min="11528" max="11528" width="10.7109375" style="1" customWidth="1"/>
    <col min="11529" max="11529" width="16.42578125" style="1" customWidth="1"/>
    <col min="11530" max="11530" width="64.28515625" style="1" customWidth="1"/>
    <col min="11531" max="11763" width="11.42578125" style="1" customWidth="1"/>
    <col min="11764" max="11764" width="18.7109375" style="1" customWidth="1"/>
    <col min="11765" max="11776" width="15.42578125" style="1"/>
    <col min="11777" max="11777" width="19.85546875" style="1" customWidth="1"/>
    <col min="11778" max="11778" width="13.85546875" style="1" customWidth="1"/>
    <col min="11779" max="11779" width="8.5703125" style="1" customWidth="1"/>
    <col min="11780" max="11781" width="8.42578125" style="1" customWidth="1"/>
    <col min="11782" max="11782" width="8.7109375" style="1" bestFit="1" customWidth="1"/>
    <col min="11783" max="11783" width="12" style="1" customWidth="1"/>
    <col min="11784" max="11784" width="10.7109375" style="1" customWidth="1"/>
    <col min="11785" max="11785" width="16.42578125" style="1" customWidth="1"/>
    <col min="11786" max="11786" width="64.28515625" style="1" customWidth="1"/>
    <col min="11787" max="12019" width="11.42578125" style="1" customWidth="1"/>
    <col min="12020" max="12020" width="18.7109375" style="1" customWidth="1"/>
    <col min="12021" max="12032" width="15.42578125" style="1"/>
    <col min="12033" max="12033" width="19.85546875" style="1" customWidth="1"/>
    <col min="12034" max="12034" width="13.85546875" style="1" customWidth="1"/>
    <col min="12035" max="12035" width="8.5703125" style="1" customWidth="1"/>
    <col min="12036" max="12037" width="8.42578125" style="1" customWidth="1"/>
    <col min="12038" max="12038" width="8.7109375" style="1" bestFit="1" customWidth="1"/>
    <col min="12039" max="12039" width="12" style="1" customWidth="1"/>
    <col min="12040" max="12040" width="10.7109375" style="1" customWidth="1"/>
    <col min="12041" max="12041" width="16.42578125" style="1" customWidth="1"/>
    <col min="12042" max="12042" width="64.28515625" style="1" customWidth="1"/>
    <col min="12043" max="12275" width="11.42578125" style="1" customWidth="1"/>
    <col min="12276" max="12276" width="18.7109375" style="1" customWidth="1"/>
    <col min="12277" max="12288" width="15.42578125" style="1"/>
    <col min="12289" max="12289" width="19.85546875" style="1" customWidth="1"/>
    <col min="12290" max="12290" width="13.85546875" style="1" customWidth="1"/>
    <col min="12291" max="12291" width="8.5703125" style="1" customWidth="1"/>
    <col min="12292" max="12293" width="8.42578125" style="1" customWidth="1"/>
    <col min="12294" max="12294" width="8.7109375" style="1" bestFit="1" customWidth="1"/>
    <col min="12295" max="12295" width="12" style="1" customWidth="1"/>
    <col min="12296" max="12296" width="10.7109375" style="1" customWidth="1"/>
    <col min="12297" max="12297" width="16.42578125" style="1" customWidth="1"/>
    <col min="12298" max="12298" width="64.28515625" style="1" customWidth="1"/>
    <col min="12299" max="12531" width="11.42578125" style="1" customWidth="1"/>
    <col min="12532" max="12532" width="18.7109375" style="1" customWidth="1"/>
    <col min="12533" max="12544" width="15.42578125" style="1"/>
    <col min="12545" max="12545" width="19.85546875" style="1" customWidth="1"/>
    <col min="12546" max="12546" width="13.85546875" style="1" customWidth="1"/>
    <col min="12547" max="12547" width="8.5703125" style="1" customWidth="1"/>
    <col min="12548" max="12549" width="8.42578125" style="1" customWidth="1"/>
    <col min="12550" max="12550" width="8.7109375" style="1" bestFit="1" customWidth="1"/>
    <col min="12551" max="12551" width="12" style="1" customWidth="1"/>
    <col min="12552" max="12552" width="10.7109375" style="1" customWidth="1"/>
    <col min="12553" max="12553" width="16.42578125" style="1" customWidth="1"/>
    <col min="12554" max="12554" width="64.28515625" style="1" customWidth="1"/>
    <col min="12555" max="12787" width="11.42578125" style="1" customWidth="1"/>
    <col min="12788" max="12788" width="18.7109375" style="1" customWidth="1"/>
    <col min="12789" max="12800" width="15.42578125" style="1"/>
    <col min="12801" max="12801" width="19.85546875" style="1" customWidth="1"/>
    <col min="12802" max="12802" width="13.85546875" style="1" customWidth="1"/>
    <col min="12803" max="12803" width="8.5703125" style="1" customWidth="1"/>
    <col min="12804" max="12805" width="8.42578125" style="1" customWidth="1"/>
    <col min="12806" max="12806" width="8.7109375" style="1" bestFit="1" customWidth="1"/>
    <col min="12807" max="12807" width="12" style="1" customWidth="1"/>
    <col min="12808" max="12808" width="10.7109375" style="1" customWidth="1"/>
    <col min="12809" max="12809" width="16.42578125" style="1" customWidth="1"/>
    <col min="12810" max="12810" width="64.28515625" style="1" customWidth="1"/>
    <col min="12811" max="13043" width="11.42578125" style="1" customWidth="1"/>
    <col min="13044" max="13044" width="18.7109375" style="1" customWidth="1"/>
    <col min="13045" max="13056" width="15.42578125" style="1"/>
    <col min="13057" max="13057" width="19.85546875" style="1" customWidth="1"/>
    <col min="13058" max="13058" width="13.85546875" style="1" customWidth="1"/>
    <col min="13059" max="13059" width="8.5703125" style="1" customWidth="1"/>
    <col min="13060" max="13061" width="8.42578125" style="1" customWidth="1"/>
    <col min="13062" max="13062" width="8.7109375" style="1" bestFit="1" customWidth="1"/>
    <col min="13063" max="13063" width="12" style="1" customWidth="1"/>
    <col min="13064" max="13064" width="10.7109375" style="1" customWidth="1"/>
    <col min="13065" max="13065" width="16.42578125" style="1" customWidth="1"/>
    <col min="13066" max="13066" width="64.28515625" style="1" customWidth="1"/>
    <col min="13067" max="13299" width="11.42578125" style="1" customWidth="1"/>
    <col min="13300" max="13300" width="18.7109375" style="1" customWidth="1"/>
    <col min="13301" max="13312" width="15.42578125" style="1"/>
    <col min="13313" max="13313" width="19.85546875" style="1" customWidth="1"/>
    <col min="13314" max="13314" width="13.85546875" style="1" customWidth="1"/>
    <col min="13315" max="13315" width="8.5703125" style="1" customWidth="1"/>
    <col min="13316" max="13317" width="8.42578125" style="1" customWidth="1"/>
    <col min="13318" max="13318" width="8.7109375" style="1" bestFit="1" customWidth="1"/>
    <col min="13319" max="13319" width="12" style="1" customWidth="1"/>
    <col min="13320" max="13320" width="10.7109375" style="1" customWidth="1"/>
    <col min="13321" max="13321" width="16.42578125" style="1" customWidth="1"/>
    <col min="13322" max="13322" width="64.28515625" style="1" customWidth="1"/>
    <col min="13323" max="13555" width="11.42578125" style="1" customWidth="1"/>
    <col min="13556" max="13556" width="18.7109375" style="1" customWidth="1"/>
    <col min="13557" max="13568" width="15.42578125" style="1"/>
    <col min="13569" max="13569" width="19.85546875" style="1" customWidth="1"/>
    <col min="13570" max="13570" width="13.85546875" style="1" customWidth="1"/>
    <col min="13571" max="13571" width="8.5703125" style="1" customWidth="1"/>
    <col min="13572" max="13573" width="8.42578125" style="1" customWidth="1"/>
    <col min="13574" max="13574" width="8.7109375" style="1" bestFit="1" customWidth="1"/>
    <col min="13575" max="13575" width="12" style="1" customWidth="1"/>
    <col min="13576" max="13576" width="10.7109375" style="1" customWidth="1"/>
    <col min="13577" max="13577" width="16.42578125" style="1" customWidth="1"/>
    <col min="13578" max="13578" width="64.28515625" style="1" customWidth="1"/>
    <col min="13579" max="13811" width="11.42578125" style="1" customWidth="1"/>
    <col min="13812" max="13812" width="18.7109375" style="1" customWidth="1"/>
    <col min="13813" max="13824" width="15.42578125" style="1"/>
    <col min="13825" max="13825" width="19.85546875" style="1" customWidth="1"/>
    <col min="13826" max="13826" width="13.85546875" style="1" customWidth="1"/>
    <col min="13827" max="13827" width="8.5703125" style="1" customWidth="1"/>
    <col min="13828" max="13829" width="8.42578125" style="1" customWidth="1"/>
    <col min="13830" max="13830" width="8.7109375" style="1" bestFit="1" customWidth="1"/>
    <col min="13831" max="13831" width="12" style="1" customWidth="1"/>
    <col min="13832" max="13832" width="10.7109375" style="1" customWidth="1"/>
    <col min="13833" max="13833" width="16.42578125" style="1" customWidth="1"/>
    <col min="13834" max="13834" width="64.28515625" style="1" customWidth="1"/>
    <col min="13835" max="14067" width="11.42578125" style="1" customWidth="1"/>
    <col min="14068" max="14068" width="18.7109375" style="1" customWidth="1"/>
    <col min="14069" max="14080" width="15.42578125" style="1"/>
    <col min="14081" max="14081" width="19.85546875" style="1" customWidth="1"/>
    <col min="14082" max="14082" width="13.85546875" style="1" customWidth="1"/>
    <col min="14083" max="14083" width="8.5703125" style="1" customWidth="1"/>
    <col min="14084" max="14085" width="8.42578125" style="1" customWidth="1"/>
    <col min="14086" max="14086" width="8.7109375" style="1" bestFit="1" customWidth="1"/>
    <col min="14087" max="14087" width="12" style="1" customWidth="1"/>
    <col min="14088" max="14088" width="10.7109375" style="1" customWidth="1"/>
    <col min="14089" max="14089" width="16.42578125" style="1" customWidth="1"/>
    <col min="14090" max="14090" width="64.28515625" style="1" customWidth="1"/>
    <col min="14091" max="14323" width="11.42578125" style="1" customWidth="1"/>
    <col min="14324" max="14324" width="18.7109375" style="1" customWidth="1"/>
    <col min="14325" max="14336" width="15.42578125" style="1"/>
    <col min="14337" max="14337" width="19.85546875" style="1" customWidth="1"/>
    <col min="14338" max="14338" width="13.85546875" style="1" customWidth="1"/>
    <col min="14339" max="14339" width="8.5703125" style="1" customWidth="1"/>
    <col min="14340" max="14341" width="8.42578125" style="1" customWidth="1"/>
    <col min="14342" max="14342" width="8.7109375" style="1" bestFit="1" customWidth="1"/>
    <col min="14343" max="14343" width="12" style="1" customWidth="1"/>
    <col min="14344" max="14344" width="10.7109375" style="1" customWidth="1"/>
    <col min="14345" max="14345" width="16.42578125" style="1" customWidth="1"/>
    <col min="14346" max="14346" width="64.28515625" style="1" customWidth="1"/>
    <col min="14347" max="14579" width="11.42578125" style="1" customWidth="1"/>
    <col min="14580" max="14580" width="18.7109375" style="1" customWidth="1"/>
    <col min="14581" max="14592" width="15.42578125" style="1"/>
    <col min="14593" max="14593" width="19.85546875" style="1" customWidth="1"/>
    <col min="14594" max="14594" width="13.85546875" style="1" customWidth="1"/>
    <col min="14595" max="14595" width="8.5703125" style="1" customWidth="1"/>
    <col min="14596" max="14597" width="8.42578125" style="1" customWidth="1"/>
    <col min="14598" max="14598" width="8.7109375" style="1" bestFit="1" customWidth="1"/>
    <col min="14599" max="14599" width="12" style="1" customWidth="1"/>
    <col min="14600" max="14600" width="10.7109375" style="1" customWidth="1"/>
    <col min="14601" max="14601" width="16.42578125" style="1" customWidth="1"/>
    <col min="14602" max="14602" width="64.28515625" style="1" customWidth="1"/>
    <col min="14603" max="14835" width="11.42578125" style="1" customWidth="1"/>
    <col min="14836" max="14836" width="18.7109375" style="1" customWidth="1"/>
    <col min="14837" max="14848" width="15.42578125" style="1"/>
    <col min="14849" max="14849" width="19.85546875" style="1" customWidth="1"/>
    <col min="14850" max="14850" width="13.85546875" style="1" customWidth="1"/>
    <col min="14851" max="14851" width="8.5703125" style="1" customWidth="1"/>
    <col min="14852" max="14853" width="8.42578125" style="1" customWidth="1"/>
    <col min="14854" max="14854" width="8.7109375" style="1" bestFit="1" customWidth="1"/>
    <col min="14855" max="14855" width="12" style="1" customWidth="1"/>
    <col min="14856" max="14856" width="10.7109375" style="1" customWidth="1"/>
    <col min="14857" max="14857" width="16.42578125" style="1" customWidth="1"/>
    <col min="14858" max="14858" width="64.28515625" style="1" customWidth="1"/>
    <col min="14859" max="15091" width="11.42578125" style="1" customWidth="1"/>
    <col min="15092" max="15092" width="18.7109375" style="1" customWidth="1"/>
    <col min="15093" max="15104" width="15.42578125" style="1"/>
    <col min="15105" max="15105" width="19.85546875" style="1" customWidth="1"/>
    <col min="15106" max="15106" width="13.85546875" style="1" customWidth="1"/>
    <col min="15107" max="15107" width="8.5703125" style="1" customWidth="1"/>
    <col min="15108" max="15109" width="8.42578125" style="1" customWidth="1"/>
    <col min="15110" max="15110" width="8.7109375" style="1" bestFit="1" customWidth="1"/>
    <col min="15111" max="15111" width="12" style="1" customWidth="1"/>
    <col min="15112" max="15112" width="10.7109375" style="1" customWidth="1"/>
    <col min="15113" max="15113" width="16.42578125" style="1" customWidth="1"/>
    <col min="15114" max="15114" width="64.28515625" style="1" customWidth="1"/>
    <col min="15115" max="15347" width="11.42578125" style="1" customWidth="1"/>
    <col min="15348" max="15348" width="18.7109375" style="1" customWidth="1"/>
    <col min="15349" max="15360" width="15.42578125" style="1"/>
    <col min="15361" max="15361" width="19.85546875" style="1" customWidth="1"/>
    <col min="15362" max="15362" width="13.85546875" style="1" customWidth="1"/>
    <col min="15363" max="15363" width="8.5703125" style="1" customWidth="1"/>
    <col min="15364" max="15365" width="8.42578125" style="1" customWidth="1"/>
    <col min="15366" max="15366" width="8.7109375" style="1" bestFit="1" customWidth="1"/>
    <col min="15367" max="15367" width="12" style="1" customWidth="1"/>
    <col min="15368" max="15368" width="10.7109375" style="1" customWidth="1"/>
    <col min="15369" max="15369" width="16.42578125" style="1" customWidth="1"/>
    <col min="15370" max="15370" width="64.28515625" style="1" customWidth="1"/>
    <col min="15371" max="15603" width="11.42578125" style="1" customWidth="1"/>
    <col min="15604" max="15604" width="18.7109375" style="1" customWidth="1"/>
    <col min="15605" max="15616" width="15.42578125" style="1"/>
    <col min="15617" max="15617" width="19.85546875" style="1" customWidth="1"/>
    <col min="15618" max="15618" width="13.85546875" style="1" customWidth="1"/>
    <col min="15619" max="15619" width="8.5703125" style="1" customWidth="1"/>
    <col min="15620" max="15621" width="8.42578125" style="1" customWidth="1"/>
    <col min="15622" max="15622" width="8.7109375" style="1" bestFit="1" customWidth="1"/>
    <col min="15623" max="15623" width="12" style="1" customWidth="1"/>
    <col min="15624" max="15624" width="10.7109375" style="1" customWidth="1"/>
    <col min="15625" max="15625" width="16.42578125" style="1" customWidth="1"/>
    <col min="15626" max="15626" width="64.28515625" style="1" customWidth="1"/>
    <col min="15627" max="15859" width="11.42578125" style="1" customWidth="1"/>
    <col min="15860" max="15860" width="18.7109375" style="1" customWidth="1"/>
    <col min="15861" max="15872" width="15.42578125" style="1"/>
    <col min="15873" max="15873" width="19.85546875" style="1" customWidth="1"/>
    <col min="15874" max="15874" width="13.85546875" style="1" customWidth="1"/>
    <col min="15875" max="15875" width="8.5703125" style="1" customWidth="1"/>
    <col min="15876" max="15877" width="8.42578125" style="1" customWidth="1"/>
    <col min="15878" max="15878" width="8.7109375" style="1" bestFit="1" customWidth="1"/>
    <col min="15879" max="15879" width="12" style="1" customWidth="1"/>
    <col min="15880" max="15880" width="10.7109375" style="1" customWidth="1"/>
    <col min="15881" max="15881" width="16.42578125" style="1" customWidth="1"/>
    <col min="15882" max="15882" width="64.28515625" style="1" customWidth="1"/>
    <col min="15883" max="16115" width="11.42578125" style="1" customWidth="1"/>
    <col min="16116" max="16116" width="18.7109375" style="1" customWidth="1"/>
    <col min="16117" max="16128" width="15.42578125" style="1"/>
    <col min="16129" max="16129" width="19.85546875" style="1" customWidth="1"/>
    <col min="16130" max="16130" width="13.85546875" style="1" customWidth="1"/>
    <col min="16131" max="16131" width="8.5703125" style="1" customWidth="1"/>
    <col min="16132" max="16133" width="8.42578125" style="1" customWidth="1"/>
    <col min="16134" max="16134" width="8.7109375" style="1" bestFit="1" customWidth="1"/>
    <col min="16135" max="16135" width="12" style="1" customWidth="1"/>
    <col min="16136" max="16136" width="10.7109375" style="1" customWidth="1"/>
    <col min="16137" max="16137" width="16.42578125" style="1" customWidth="1"/>
    <col min="16138" max="16138" width="64.28515625" style="1" customWidth="1"/>
    <col min="16139" max="16371" width="11.42578125" style="1" customWidth="1"/>
    <col min="16372" max="16372" width="18.7109375" style="1" customWidth="1"/>
    <col min="16373" max="16384" width="15.42578125" style="1"/>
  </cols>
  <sheetData>
    <row r="1" spans="1:15" ht="24.95" customHeight="1" x14ac:dyDescent="0.25"/>
    <row r="2" spans="1:15" ht="24.95" customHeight="1" x14ac:dyDescent="0.25">
      <c r="A2" s="106" t="s">
        <v>0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5" ht="26.25" customHeight="1" x14ac:dyDescent="0.25">
      <c r="A3" s="107" t="s">
        <v>1</v>
      </c>
      <c r="B3" s="108"/>
      <c r="C3" s="108"/>
      <c r="D3" s="108"/>
      <c r="E3" s="108"/>
      <c r="F3" s="108"/>
      <c r="G3" s="108"/>
      <c r="H3" s="108"/>
      <c r="I3" s="108"/>
      <c r="J3" s="108"/>
    </row>
    <row r="4" spans="1:15" ht="15.75" thickBot="1" x14ac:dyDescent="0.3">
      <c r="A4" s="4"/>
      <c r="B4" s="5"/>
      <c r="C4" s="5"/>
      <c r="D4" s="5"/>
      <c r="E4" s="5"/>
      <c r="F4" s="5"/>
      <c r="G4" s="5"/>
      <c r="H4" s="5"/>
      <c r="I4" s="6"/>
      <c r="J4" s="7"/>
    </row>
    <row r="5" spans="1:15" x14ac:dyDescent="0.25">
      <c r="A5" s="109" t="s">
        <v>2</v>
      </c>
      <c r="B5" s="110"/>
      <c r="C5" s="110"/>
      <c r="D5" s="110"/>
      <c r="E5" s="110"/>
      <c r="F5" s="110"/>
      <c r="G5" s="110"/>
      <c r="H5" s="111"/>
      <c r="I5" s="8" t="s">
        <v>3</v>
      </c>
      <c r="J5" s="9"/>
    </row>
    <row r="6" spans="1:15" x14ac:dyDescent="0.25">
      <c r="A6" s="112" t="s">
        <v>4</v>
      </c>
      <c r="B6" s="113"/>
      <c r="C6" s="113"/>
      <c r="D6" s="113"/>
      <c r="E6" s="113"/>
      <c r="F6" s="113"/>
      <c r="G6" s="113"/>
      <c r="H6" s="113"/>
      <c r="I6" s="10" t="s">
        <v>5</v>
      </c>
      <c r="J6" s="11"/>
    </row>
    <row r="7" spans="1:15" x14ac:dyDescent="0.25">
      <c r="A7" s="114" t="s">
        <v>6</v>
      </c>
      <c r="B7" s="115"/>
      <c r="C7" s="115"/>
      <c r="D7" s="115"/>
      <c r="E7" s="115"/>
      <c r="F7" s="115"/>
      <c r="G7" s="115"/>
      <c r="H7" s="115"/>
      <c r="I7" s="12"/>
      <c r="J7" s="13"/>
    </row>
    <row r="8" spans="1:15" x14ac:dyDescent="0.25">
      <c r="A8" s="104" t="s">
        <v>7</v>
      </c>
      <c r="B8" s="105"/>
      <c r="C8" s="105"/>
      <c r="D8" s="105"/>
      <c r="E8" s="105"/>
      <c r="F8" s="105"/>
      <c r="G8" s="105"/>
      <c r="H8" s="105"/>
      <c r="I8" s="12"/>
      <c r="J8" s="13"/>
    </row>
    <row r="9" spans="1:15" x14ac:dyDescent="0.25">
      <c r="A9" s="14" t="s">
        <v>8</v>
      </c>
      <c r="B9" s="15">
        <f>I26</f>
        <v>178978500</v>
      </c>
      <c r="C9" s="16"/>
      <c r="D9" s="17"/>
      <c r="E9" s="17"/>
      <c r="F9" s="17"/>
      <c r="G9" s="17"/>
      <c r="H9" s="18"/>
      <c r="I9" s="19"/>
      <c r="J9" s="20"/>
    </row>
    <row r="10" spans="1:15" ht="22.5" customHeight="1" x14ac:dyDescent="0.25">
      <c r="A10" s="21" t="s">
        <v>9</v>
      </c>
      <c r="B10" s="22"/>
      <c r="C10" s="23"/>
      <c r="D10" s="17"/>
      <c r="E10" s="17"/>
      <c r="F10" s="16"/>
      <c r="G10" s="24"/>
      <c r="H10" s="88" t="s">
        <v>10</v>
      </c>
      <c r="I10" s="89"/>
      <c r="J10" s="90"/>
    </row>
    <row r="11" spans="1:15" ht="22.5" customHeight="1" x14ac:dyDescent="0.25">
      <c r="A11" s="25" t="s">
        <v>11</v>
      </c>
      <c r="B11" s="22"/>
      <c r="C11" s="23"/>
      <c r="D11" s="17"/>
      <c r="E11" s="17"/>
      <c r="F11" s="17"/>
      <c r="G11" s="24"/>
      <c r="H11" s="26" t="s">
        <v>12</v>
      </c>
      <c r="I11" s="91" t="s">
        <v>13</v>
      </c>
      <c r="J11" s="92"/>
    </row>
    <row r="12" spans="1:15" ht="22.5" customHeight="1" thickBot="1" x14ac:dyDescent="0.3">
      <c r="A12" s="27" t="s">
        <v>14</v>
      </c>
      <c r="B12" s="28"/>
      <c r="C12" s="28"/>
      <c r="D12" s="29"/>
      <c r="E12" s="30"/>
      <c r="F12" s="30"/>
      <c r="G12" s="31"/>
      <c r="H12" s="31" t="s">
        <v>15</v>
      </c>
      <c r="I12" s="93" t="s">
        <v>16</v>
      </c>
      <c r="J12" s="94"/>
    </row>
    <row r="13" spans="1:15" s="34" customFormat="1" ht="33" customHeight="1" x14ac:dyDescent="0.25">
      <c r="A13" s="95" t="s">
        <v>17</v>
      </c>
      <c r="B13" s="97" t="s">
        <v>18</v>
      </c>
      <c r="C13" s="97" t="s">
        <v>19</v>
      </c>
      <c r="D13" s="97" t="s">
        <v>20</v>
      </c>
      <c r="E13" s="97" t="s">
        <v>21</v>
      </c>
      <c r="F13" s="99" t="s">
        <v>22</v>
      </c>
      <c r="G13" s="99"/>
      <c r="H13" s="100" t="s">
        <v>23</v>
      </c>
      <c r="I13" s="81" t="s">
        <v>24</v>
      </c>
      <c r="J13" s="102" t="s">
        <v>25</v>
      </c>
      <c r="K13" s="32" t="s">
        <v>26</v>
      </c>
      <c r="L13" s="33" t="s">
        <v>27</v>
      </c>
      <c r="N13" s="35" t="s">
        <v>28</v>
      </c>
      <c r="O13" s="36"/>
    </row>
    <row r="14" spans="1:15" s="34" customFormat="1" ht="24.75" thickBot="1" x14ac:dyDescent="0.3">
      <c r="A14" s="96"/>
      <c r="B14" s="98"/>
      <c r="C14" s="98"/>
      <c r="D14" s="98"/>
      <c r="E14" s="98"/>
      <c r="F14" s="37" t="s">
        <v>29</v>
      </c>
      <c r="G14" s="37" t="s">
        <v>30</v>
      </c>
      <c r="H14" s="101"/>
      <c r="I14" s="82"/>
      <c r="J14" s="103"/>
      <c r="K14" s="32" t="s">
        <v>31</v>
      </c>
      <c r="L14" s="33" t="s">
        <v>31</v>
      </c>
      <c r="N14" s="38">
        <v>3342000</v>
      </c>
    </row>
    <row r="15" spans="1:15" x14ac:dyDescent="0.25">
      <c r="A15" s="39">
        <v>1</v>
      </c>
      <c r="B15" s="40">
        <v>2</v>
      </c>
      <c r="C15" s="40">
        <v>3</v>
      </c>
      <c r="D15" s="41">
        <v>4</v>
      </c>
      <c r="E15" s="41">
        <v>5</v>
      </c>
      <c r="F15" s="83">
        <v>6</v>
      </c>
      <c r="G15" s="84"/>
      <c r="H15" s="42">
        <v>7</v>
      </c>
      <c r="I15" s="43">
        <v>8</v>
      </c>
      <c r="J15" s="44">
        <v>9</v>
      </c>
      <c r="K15" s="2">
        <v>5</v>
      </c>
      <c r="L15" s="2">
        <v>15</v>
      </c>
      <c r="O15" s="45"/>
    </row>
    <row r="16" spans="1:15" ht="110.25" customHeight="1" x14ac:dyDescent="0.25">
      <c r="A16" s="46" t="s">
        <v>32</v>
      </c>
      <c r="B16" s="47" t="s">
        <v>33</v>
      </c>
      <c r="C16" s="48">
        <v>1</v>
      </c>
      <c r="D16" s="49">
        <v>2</v>
      </c>
      <c r="E16" s="50">
        <v>15</v>
      </c>
      <c r="F16" s="51">
        <v>44393</v>
      </c>
      <c r="G16" s="51">
        <v>44469</v>
      </c>
      <c r="H16" s="74">
        <v>3849000</v>
      </c>
      <c r="I16" s="52">
        <f t="shared" ref="I16:I25" si="0">(C16*D16*H16)+(H16/30*E16*C16)</f>
        <v>9622500</v>
      </c>
      <c r="J16" s="53" t="s">
        <v>34</v>
      </c>
      <c r="K16" s="54">
        <f>H16/30*K15</f>
        <v>641500</v>
      </c>
      <c r="L16" s="54">
        <f>I16/30*L15</f>
        <v>4811250</v>
      </c>
    </row>
    <row r="17" spans="1:13" ht="104.25" customHeight="1" x14ac:dyDescent="0.25">
      <c r="A17" s="46" t="s">
        <v>35</v>
      </c>
      <c r="B17" s="47" t="str">
        <f t="shared" ref="B17:B25" si="1">B16</f>
        <v>Según el diseño curricular del programa</v>
      </c>
      <c r="C17" s="48">
        <v>1</v>
      </c>
      <c r="D17" s="49">
        <v>5</v>
      </c>
      <c r="E17" s="50">
        <v>0</v>
      </c>
      <c r="F17" s="51">
        <v>44393</v>
      </c>
      <c r="G17" s="51">
        <v>44547</v>
      </c>
      <c r="H17" s="74">
        <v>3849000</v>
      </c>
      <c r="I17" s="52">
        <f t="shared" si="0"/>
        <v>19245000</v>
      </c>
      <c r="J17" s="53" t="s">
        <v>36</v>
      </c>
    </row>
    <row r="18" spans="1:13" ht="145.5" customHeight="1" x14ac:dyDescent="0.25">
      <c r="A18" s="46" t="s">
        <v>37</v>
      </c>
      <c r="B18" s="47" t="str">
        <f t="shared" si="1"/>
        <v>Según el diseño curricular del programa</v>
      </c>
      <c r="C18" s="48">
        <v>1</v>
      </c>
      <c r="D18" s="49">
        <v>2</v>
      </c>
      <c r="E18" s="50">
        <v>0</v>
      </c>
      <c r="F18" s="51">
        <v>44393</v>
      </c>
      <c r="G18" s="51">
        <v>44454</v>
      </c>
      <c r="H18" s="74">
        <v>3849000</v>
      </c>
      <c r="I18" s="52">
        <f t="shared" si="0"/>
        <v>7698000</v>
      </c>
      <c r="J18" s="55" t="s">
        <v>38</v>
      </c>
      <c r="K18" s="56"/>
      <c r="M18" s="56" t="s">
        <v>39</v>
      </c>
    </row>
    <row r="19" spans="1:13" ht="145.5" customHeight="1" x14ac:dyDescent="0.25">
      <c r="A19" s="46" t="s">
        <v>40</v>
      </c>
      <c r="B19" s="47" t="str">
        <f t="shared" si="1"/>
        <v>Según el diseño curricular del programa</v>
      </c>
      <c r="C19" s="48">
        <v>1</v>
      </c>
      <c r="D19" s="49">
        <v>3</v>
      </c>
      <c r="E19" s="50">
        <v>0</v>
      </c>
      <c r="F19" s="51">
        <v>44393</v>
      </c>
      <c r="G19" s="51">
        <v>44484</v>
      </c>
      <c r="H19" s="74">
        <v>3849000</v>
      </c>
      <c r="I19" s="52">
        <f t="shared" si="0"/>
        <v>11547000</v>
      </c>
      <c r="J19" s="55" t="s">
        <v>38</v>
      </c>
      <c r="K19" s="56"/>
      <c r="M19" s="56" t="s">
        <v>39</v>
      </c>
    </row>
    <row r="20" spans="1:13" ht="120" x14ac:dyDescent="0.25">
      <c r="A20" s="57" t="s">
        <v>41</v>
      </c>
      <c r="B20" s="47" t="str">
        <f t="shared" si="1"/>
        <v>Según el diseño curricular del programa</v>
      </c>
      <c r="C20" s="48">
        <v>1</v>
      </c>
      <c r="D20" s="49">
        <v>5</v>
      </c>
      <c r="E20" s="50">
        <v>0</v>
      </c>
      <c r="F20" s="51">
        <v>44393</v>
      </c>
      <c r="G20" s="51">
        <v>44547</v>
      </c>
      <c r="H20" s="74">
        <v>3849000</v>
      </c>
      <c r="I20" s="52">
        <f t="shared" si="0"/>
        <v>19245000</v>
      </c>
      <c r="J20" s="53" t="s">
        <v>42</v>
      </c>
      <c r="K20" s="56"/>
    </row>
    <row r="21" spans="1:13" ht="84" x14ac:dyDescent="0.25">
      <c r="A21" s="58" t="s">
        <v>43</v>
      </c>
      <c r="B21" s="47" t="str">
        <f t="shared" si="1"/>
        <v>Según el diseño curricular del programa</v>
      </c>
      <c r="C21" s="48">
        <v>1</v>
      </c>
      <c r="D21" s="49">
        <v>3</v>
      </c>
      <c r="E21" s="50">
        <v>0</v>
      </c>
      <c r="F21" s="51">
        <v>44393</v>
      </c>
      <c r="G21" s="51">
        <v>44484</v>
      </c>
      <c r="H21" s="74">
        <v>3849000</v>
      </c>
      <c r="I21" s="52">
        <f t="shared" si="0"/>
        <v>11547000</v>
      </c>
      <c r="J21" s="55" t="s">
        <v>44</v>
      </c>
      <c r="K21" s="56"/>
    </row>
    <row r="22" spans="1:13" ht="115.5" customHeight="1" x14ac:dyDescent="0.25">
      <c r="A22" s="59" t="s">
        <v>45</v>
      </c>
      <c r="B22" s="47" t="str">
        <f t="shared" si="1"/>
        <v>Según el diseño curricular del programa</v>
      </c>
      <c r="C22" s="48">
        <v>1</v>
      </c>
      <c r="D22" s="49">
        <v>3</v>
      </c>
      <c r="E22" s="50">
        <v>0</v>
      </c>
      <c r="F22" s="51">
        <v>44393</v>
      </c>
      <c r="G22" s="51">
        <v>44484</v>
      </c>
      <c r="H22" s="74">
        <v>3849000</v>
      </c>
      <c r="I22" s="52">
        <f t="shared" si="0"/>
        <v>11547000</v>
      </c>
      <c r="J22" s="55" t="s">
        <v>46</v>
      </c>
      <c r="K22" s="56"/>
    </row>
    <row r="23" spans="1:13" ht="102" customHeight="1" x14ac:dyDescent="0.25">
      <c r="A23" s="57" t="s">
        <v>47</v>
      </c>
      <c r="B23" s="47" t="str">
        <f>B21</f>
        <v>Según el diseño curricular del programa</v>
      </c>
      <c r="C23" s="69">
        <v>3</v>
      </c>
      <c r="D23" s="70">
        <v>5</v>
      </c>
      <c r="E23" s="71">
        <v>0</v>
      </c>
      <c r="F23" s="72">
        <v>44393</v>
      </c>
      <c r="G23" s="72">
        <v>44547</v>
      </c>
      <c r="H23" s="74">
        <v>3849000</v>
      </c>
      <c r="I23" s="52">
        <f t="shared" ref="I23" si="2">(C23*D23*H23)+(H23/30*E23*C23)</f>
        <v>57735000</v>
      </c>
      <c r="J23" s="53" t="s">
        <v>48</v>
      </c>
      <c r="L23" s="1" t="s">
        <v>49</v>
      </c>
    </row>
    <row r="24" spans="1:13" ht="102" customHeight="1" x14ac:dyDescent="0.25">
      <c r="A24" s="57" t="s">
        <v>47</v>
      </c>
      <c r="B24" s="47" t="str">
        <f>B22</f>
        <v>Según el diseño curricular del programa</v>
      </c>
      <c r="C24" s="69">
        <v>1</v>
      </c>
      <c r="D24" s="70">
        <v>3</v>
      </c>
      <c r="E24" s="71">
        <v>0</v>
      </c>
      <c r="F24" s="72">
        <v>44393</v>
      </c>
      <c r="G24" s="72">
        <v>44486</v>
      </c>
      <c r="H24" s="74">
        <v>3849000</v>
      </c>
      <c r="I24" s="52">
        <f t="shared" si="0"/>
        <v>11547000</v>
      </c>
      <c r="J24" s="53" t="s">
        <v>48</v>
      </c>
      <c r="L24" s="1" t="s">
        <v>49</v>
      </c>
    </row>
    <row r="25" spans="1:13" ht="204" x14ac:dyDescent="0.25">
      <c r="A25" s="57" t="s">
        <v>50</v>
      </c>
      <c r="B25" s="47" t="str">
        <f t="shared" si="1"/>
        <v>Según el diseño curricular del programa</v>
      </c>
      <c r="C25" s="48">
        <v>1</v>
      </c>
      <c r="D25" s="49">
        <v>5</v>
      </c>
      <c r="E25" s="50">
        <v>0</v>
      </c>
      <c r="F25" s="51">
        <v>44393</v>
      </c>
      <c r="G25" s="51">
        <v>44547</v>
      </c>
      <c r="H25" s="74">
        <v>3849000</v>
      </c>
      <c r="I25" s="52">
        <f t="shared" si="0"/>
        <v>19245000</v>
      </c>
      <c r="J25" s="55" t="s">
        <v>51</v>
      </c>
    </row>
    <row r="26" spans="1:13" ht="15.75" thickBot="1" x14ac:dyDescent="0.3">
      <c r="A26" s="60"/>
      <c r="B26" s="61" t="s">
        <v>52</v>
      </c>
      <c r="C26" s="61">
        <f>SUM(C16:C25)</f>
        <v>12</v>
      </c>
      <c r="D26" s="62"/>
      <c r="E26" s="63"/>
      <c r="F26" s="62"/>
      <c r="G26" s="62"/>
      <c r="H26" s="75"/>
      <c r="I26" s="64">
        <f>SUM(I16:I25)</f>
        <v>178978500</v>
      </c>
      <c r="J26" s="65"/>
    </row>
    <row r="32" spans="1:13" x14ac:dyDescent="0.25">
      <c r="E32" s="85"/>
      <c r="F32" s="85"/>
      <c r="G32" s="85"/>
      <c r="I32" s="78"/>
      <c r="J32" s="85"/>
    </row>
    <row r="33" spans="1:10" x14ac:dyDescent="0.25">
      <c r="A33" s="86" t="s">
        <v>59</v>
      </c>
      <c r="B33" s="86"/>
      <c r="C33" s="1"/>
      <c r="E33" s="87" t="s">
        <v>53</v>
      </c>
      <c r="F33" s="87"/>
      <c r="G33" s="87"/>
      <c r="J33" s="66" t="s">
        <v>54</v>
      </c>
    </row>
    <row r="34" spans="1:10" x14ac:dyDescent="0.25">
      <c r="A34" s="77" t="s">
        <v>60</v>
      </c>
      <c r="B34" s="77"/>
      <c r="C34" s="1"/>
      <c r="E34" s="78" t="s">
        <v>55</v>
      </c>
      <c r="F34" s="78"/>
      <c r="G34" s="78"/>
      <c r="J34" s="66" t="s">
        <v>56</v>
      </c>
    </row>
    <row r="35" spans="1:10" ht="31.5" customHeight="1" x14ac:dyDescent="0.25">
      <c r="A35" s="79" t="s">
        <v>61</v>
      </c>
      <c r="B35" s="79"/>
      <c r="C35" s="3"/>
      <c r="D35" s="3"/>
      <c r="E35" s="80" t="s">
        <v>57</v>
      </c>
      <c r="F35" s="80"/>
      <c r="G35" s="80"/>
      <c r="H35" s="76"/>
      <c r="I35" s="3"/>
      <c r="J35" s="66" t="s">
        <v>58</v>
      </c>
    </row>
    <row r="36" spans="1:10" x14ac:dyDescent="0.25">
      <c r="A36" s="66"/>
      <c r="B36" s="66"/>
      <c r="C36" s="3"/>
      <c r="D36" s="3"/>
      <c r="E36" s="67"/>
      <c r="F36" s="67"/>
      <c r="G36" s="67"/>
      <c r="H36" s="76"/>
      <c r="I36" s="3"/>
      <c r="J36" s="66"/>
    </row>
  </sheetData>
  <mergeCells count="27">
    <mergeCell ref="A8:H8"/>
    <mergeCell ref="A2:J2"/>
    <mergeCell ref="A3:J3"/>
    <mergeCell ref="A5:H5"/>
    <mergeCell ref="A6:H6"/>
    <mergeCell ref="A7:H7"/>
    <mergeCell ref="H10:J10"/>
    <mergeCell ref="I11:J11"/>
    <mergeCell ref="I12:J12"/>
    <mergeCell ref="A13:A14"/>
    <mergeCell ref="B13:B14"/>
    <mergeCell ref="C13:C14"/>
    <mergeCell ref="D13:D14"/>
    <mergeCell ref="E13:E14"/>
    <mergeCell ref="F13:G13"/>
    <mergeCell ref="H13:H14"/>
    <mergeCell ref="J13:J14"/>
    <mergeCell ref="A34:B34"/>
    <mergeCell ref="E34:G34"/>
    <mergeCell ref="A35:B35"/>
    <mergeCell ref="E35:G35"/>
    <mergeCell ref="I13:I14"/>
    <mergeCell ref="F15:G15"/>
    <mergeCell ref="E32:G32"/>
    <mergeCell ref="I32:J32"/>
    <mergeCell ref="A33:B33"/>
    <mergeCell ref="E33:G33"/>
  </mergeCells>
  <printOptions horizontalCentered="1"/>
  <pageMargins left="0.31496062992125984" right="0.31496062992125984" top="0.35433070866141736" bottom="0.35433070866141736" header="0.31496062992125984" footer="0.31496062992125984"/>
  <pageSetup scale="44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0B72-9E09-4FAD-A3F1-F45AA9FBCF7F}">
  <dimension ref="B3"/>
  <sheetViews>
    <sheetView workbookViewId="0">
      <selection activeCell="B8" sqref="B8"/>
    </sheetView>
  </sheetViews>
  <sheetFormatPr baseColWidth="10" defaultRowHeight="15" x14ac:dyDescent="0.25"/>
  <sheetData>
    <row r="3" spans="2:2" x14ac:dyDescent="0.25">
      <c r="B3" s="68" t="s">
        <v>62</v>
      </c>
    </row>
  </sheetData>
  <hyperlinks>
    <hyperlink ref="B3" r:id="rId1" xr:uid="{8557CA82-811F-48E2-A38E-2923FD6DB0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SER II_S</vt:lpstr>
      <vt:lpstr>ape</vt:lpstr>
      <vt:lpstr>'SER II_S'!Área_de_impresión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Alejandro Cubillos Rojas</dc:creator>
  <cp:lastModifiedBy>Ingrith Tatiana Ruiz Ruiz</cp:lastModifiedBy>
  <cp:lastPrinted>2021-06-21T17:24:09Z</cp:lastPrinted>
  <dcterms:created xsi:type="dcterms:W3CDTF">2021-06-04T20:45:48Z</dcterms:created>
  <dcterms:modified xsi:type="dcterms:W3CDTF">2021-06-22T22:05:31Z</dcterms:modified>
</cp:coreProperties>
</file>