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1037629121\Documents\OTROS PROCESOS 2018\SUBASTA 2018 PP Y OTROS\EDITABLES DEFINITIVOS\"/>
    </mc:Choice>
  </mc:AlternateContent>
  <bookViews>
    <workbookView xWindow="0" yWindow="0" windowWidth="28800" windowHeight="11235"/>
  </bookViews>
  <sheets>
    <sheet name="Hoja1" sheetId="1" r:id="rId1"/>
  </sheets>
  <definedNames>
    <definedName name="_xlnm._FilterDatabase" localSheetId="0" hidden="1">Hoja1!$A$1:$I$25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5" i="1" l="1"/>
  <c r="I6" i="1"/>
  <c r="I7" i="1"/>
  <c r="I8" i="1"/>
  <c r="I9" i="1"/>
  <c r="I10" i="1"/>
  <c r="I11" i="1"/>
  <c r="I12" i="1"/>
  <c r="I13" i="1"/>
  <c r="I14" i="1"/>
  <c r="I15" i="1"/>
  <c r="I16" i="1"/>
  <c r="I17" i="1"/>
  <c r="I18" i="1"/>
  <c r="I19" i="1"/>
  <c r="I20" i="1"/>
  <c r="I21" i="1"/>
  <c r="I22" i="1"/>
  <c r="I23" i="1"/>
  <c r="I24" i="1"/>
  <c r="I25" i="1"/>
  <c r="I4" i="1"/>
</calcChain>
</file>

<file path=xl/sharedStrings.xml><?xml version="1.0" encoding="utf-8"?>
<sst xmlns="http://schemas.openxmlformats.org/spreadsheetml/2006/main" count="80" uniqueCount="61">
  <si>
    <t>item</t>
  </si>
  <si>
    <t>ELEMENTO</t>
  </si>
  <si>
    <t>UNIDAD</t>
  </si>
  <si>
    <t>CANT</t>
  </si>
  <si>
    <t>3.1</t>
  </si>
  <si>
    <t>Unidad</t>
  </si>
  <si>
    <t>3.2</t>
  </si>
  <si>
    <t>3.3</t>
  </si>
  <si>
    <t>Traje de duendes eleaborado en tela dacron , lino o yersilon, con accesorios copmo polainas, correa gruesa, gafas, gorro y orejas color rojo con verde</t>
  </si>
  <si>
    <t>3.4</t>
  </si>
  <si>
    <t>3.5</t>
  </si>
  <si>
    <t>PAYASO FEMENINO y  MASCULINO: Enterizo con retoques y adornos elaborado en tela dacrón de colores vistosos y llamativos. Los cuáles serán combinados para traje femenino y masculino. Este traje será práctico para utilizar, pues contará con cierre en la parte de atrás para poner y quitar fácilmente. Gorro en tela dacrón. Zapatones elaborados en lona codra con suela antideslizante, los cuales se podrán utilizar con zapatos internamente y tener la posibilidad de usarse para cualquier persona. Kit de maquillaje en colores surtidos</t>
  </si>
  <si>
    <t xml:space="preserve">Unidad </t>
  </si>
  <si>
    <t>3.6</t>
  </si>
  <si>
    <t>3.7</t>
  </si>
  <si>
    <t>Traje mamá Noel: eleaborado en tela dacron , lino o yersilon, con accesorios copmo polainas, correa gruesa, gafas, gorro y bolsa de regalos</t>
  </si>
  <si>
    <t>3.8</t>
  </si>
  <si>
    <t>Juego de 4 banderas de 2 x 1,50 mts para interior en satin catalina, de Colombia, Antioquia,Policía Nacional y Programa de la Cívica, con escudos bordados en las tres banderas, astas, punta dorada (moharra) y base, debe ser elaborado con relación a los diseños institucionales.</t>
  </si>
  <si>
    <t>3.9</t>
  </si>
  <si>
    <t>3.10</t>
  </si>
  <si>
    <t>ponchos: en tela 100% algodón, fondo blanco con grabado de cuadrículas surtidas en azul, negro y rojo, Única medida: 120 cm X 116 cm.</t>
  </si>
  <si>
    <t>3.11</t>
  </si>
  <si>
    <t>Sombreros: imitación aguadeños, color blanco. 8 sombreros talla S (6 7/8” o 55 cm)) y 8 sombreros talla M (7 1/8”  a 7 ¼”o 57cm) con cinta negra de 2.5 cm de ancho</t>
  </si>
  <si>
    <t>3.12</t>
  </si>
  <si>
    <t xml:space="preserve">Uniforme: de instrucciön para la Civica Juvenil: camisa blanca tipo polo. Confeccionada en  poliéster, con ribete de color negro en cuello y mangas, con el nombre de “Civica Juvenil” en la parte del costado izquierdo a la altura del pecho, rotulo con el nombre de “Civica Juvenil” en la espalda con las siguientes dimensiones: 6 cm de alto y 3.5 cm de ancho, bordadas en hilo negro en mayúscula letra “Arial”. 
Gorra: tipo beisbolera, de color negro, con las palabras “Civica JuvenilL” cuyo tamaño es de trece (13) centímetros de ancho y tres (3) centímetros de alto.
Pantalon: Pantalón dril de color negro con bota recta seis bolsillos. 
Botines o tenis: en lona o cuero negro tipo sport.
Reata negra, guantes blancos                                 Moño: para cabello, de color negro, en forma de corbatín  adherida una hebilla y unida a esta una malla resistente con elástico que permita guardar el cabello en forma cómoda. El moño y el lazo llevan alma con el fin de que permita darle forma y buena presentación. </t>
  </si>
  <si>
    <t>3.13</t>
  </si>
  <si>
    <t>Uniforme institucional deportivo:
Sudadera: tela microfibra universal  (tela inteligente) color blanco y verde. Ajustado a los colores y diseños de la Policía Nacional             Chaqueton: tela microfibra universal (tela inteligente) color blanco y verde. Ajustado a los colores y diseños de la Policía Nacional.           Camiseta tipo polo: confeccionada en  poliéster, con ribete de color negro en cuello y mangas, con el nombre de “Civica Juvenil” en la parte del costado izquierdo a la altura del pecho, rotulo con el nombre de “Civica Juvenil”  en la espalda con las siguientes dimensiones: 6 cm de alto y 3.5 cm de ancho, bordadas en hilo negro en mayúscula letra “Arial”.    Gorra: tipo beisbolera, de color verde y amarillo, con las palabras “Civica JuvenilL” cuyo tamaño es de trece (13) centímetros de ancho y tres (3) centímetros de alto.
Tenis: bota en lona negra
Moño: elaborado en maya, de color negro, en forma de corbatín sobrepuesto uno sobre otro siendo de mayor longitud el de la parte inferior internamente, en el centro lleva anudado un lazo en la parte posterior del moño lleva adherida una hebilla y unida a esta una malla resistente con elástico que permita guardar el cabello en forma cómoda. El moño y el lazo llevan alma con el fin de que permita darle forma y buena presentación.</t>
  </si>
  <si>
    <t xml:space="preserve">unidad </t>
  </si>
  <si>
    <t>3.14</t>
  </si>
  <si>
    <t>3.15</t>
  </si>
  <si>
    <t>Uniformes banda marcial para la Civica Juvenil (mujeres)          Guantes: 100%  algodón, color negro o blanco.                               
Chaqueta: en tela lino flex nacional, con sesgo bordeando todo el frente con un sesgo color negro ancho de 2 centímetros, se abotonan con 5 botones color dorado de 30 líneas de ancho, para el lado izquierdo, en punto corazón lleva bordado una nota musical en hilo color dorado, de 6 cm de alto por 5 cm de ancho, en la manga derecha lleva bordado la bandera de Colombia en aplique de ancho 5 cm por 3.5 de alto. Esta prenda va semi forrada en la parte delantera y las mangas con forro en seda, compuesta de algodón poliéster
Gorra: tipo Kepis, de color negro, en tela lino flex del mismo color de la chaqueta, blanco con sesgo negro y en frente bordado la nota musical en hilo dorado.
Falda: confeccionada en lino flex negro, sin forro, con ribetes dorados, con cierre en poliéster.
Medias: veladas en color piel o durazno.
Botas: caña alta, negra, tacón de 2 cm de alto, cuero sintético</t>
  </si>
  <si>
    <t>3.16</t>
  </si>
  <si>
    <t xml:space="preserve">Vestidos para danza folclórica para niñas elaborado así: blusa manga 3/4 blancas, cuello bandeja con bolero adornadas con pasa cintas de colores, faldas blancas fondo entero adornadas con franjas de colores en dacron estampado en colores amarillos y naranja franjas y pasa cinta, faldas negras o de cuadros segun necesidad. con ribetes de colores, tocado o arreglo para el cabello y  alpargatas (diseños concertados con Policía Nacional) </t>
  </si>
  <si>
    <t>3.17</t>
  </si>
  <si>
    <t>Vestidos para danza folclórica para niños elaborado así: camisa de manga larga en dacron, amarillas, naranjas, blancas con galón y pantalones en dril negros o blancos, peto, delantal y alpargatas</t>
  </si>
  <si>
    <t>3.18</t>
  </si>
  <si>
    <t>Camisa manga corta, color verde manzana escudo bordado de la Policía Nacional a la altura del pecho, tela poliester.</t>
  </si>
  <si>
    <t>3.19</t>
  </si>
  <si>
    <t>3.20</t>
  </si>
  <si>
    <t xml:space="preserve"> Camiseta tipo polo manga larga color verde sequia costado izquierdo llevara la palabra policia bordado en hilo de color dorado con rebordes negros, costado derecho tarjetero reglamentario para uniforme N° 4, en la parte posterior a la palabra policia sigla UBIC seguido de la sigla de la unidad bordado en dorado con reborde negro, manga derecha del polo bandera de colombia, manga izquierda la heraldica ambas para uniforme N° 4</t>
  </si>
  <si>
    <t>3.21</t>
  </si>
  <si>
    <t>3.22</t>
  </si>
  <si>
    <t xml:space="preserve">PAPÁ NOEL: Traje elaborado en tela dacrón, lino o yersilón color rojo intenso. Con accesorios como polainas, correa gruesa, gorro, peluca, barba, gafas y bolsa de regalos. Barriga pos formada para darle volumen al personaje. </t>
  </si>
  <si>
    <r>
      <t>KIT (7 DISFRACES)</t>
    </r>
    <r>
      <rPr>
        <sz val="10"/>
        <color rgb="FFFF0000"/>
        <rFont val="Segoe UI"/>
        <family val="2"/>
      </rPr>
      <t xml:space="preserve"> </t>
    </r>
    <r>
      <rPr>
        <sz val="10"/>
        <rFont val="Segoe UI"/>
        <family val="2"/>
      </rPr>
      <t xml:space="preserve">Disfraces  personajes navideños:SAN JOSÉ, MARÍA, 3 REYES MAGOS Y NIÑO JESÚS: Trajes elaborados de acuerdo con las características y colores de cada personaje. Con túnicas elaboradas en tela dacrón, lino, satín, entre otras. Con accesorios como coronas y pelucas que les darán las personificaciones propias de estos. 
Papá  Noel: Traje elaborado en tela dacrón, lino o yersilón color rojo intenso. Con accesorios como polainas, correa gruesa, gorro, peluca, barba, gafas y bolsa de regalos. Barriga pos formada para darle volumen al personaje. 
</t>
    </r>
  </si>
  <si>
    <r>
      <rPr>
        <sz val="10"/>
        <rFont val="Segoe UI"/>
        <family val="2"/>
      </rPr>
      <t>Morral: tipo militar en lona negra, bordado con el logo C</t>
    </r>
    <r>
      <rPr>
        <sz val="10"/>
        <color theme="1"/>
        <rFont val="Segoe UI"/>
        <family val="2"/>
      </rPr>
      <t xml:space="preserve">ivica Juvenil </t>
    </r>
    <r>
      <rPr>
        <sz val="10"/>
        <rFont val="Segoe UI"/>
        <family val="2"/>
      </rPr>
      <t>en color amarillo, bolsillo al frente y dos laterales, 40 de largo, 29 de ancho, 17 de fuelle con un bolsillo interno, con chapa plástica, cargaderas abollonadas y con cinturón para amarre</t>
    </r>
  </si>
  <si>
    <t>LOTE 3 - Uniformes Institucionales y Vestuario</t>
  </si>
  <si>
    <t>WILLIAM ESCOBAR MARÍN</t>
  </si>
  <si>
    <t>Logístico</t>
  </si>
  <si>
    <t>COTIZACION 1</t>
  </si>
  <si>
    <t>COTIZACION 2</t>
  </si>
  <si>
    <t>COTIZACION 3</t>
  </si>
  <si>
    <t>PROMEDIO</t>
  </si>
  <si>
    <t>COTIZACION 4</t>
  </si>
  <si>
    <t>ANEXO ESTUDIO DE MERCADO LOTE 3</t>
  </si>
  <si>
    <t>Uniforme banda marcial para la Cívica Juvenil (hombres): 
Chaqueta: en tela lino flex nacional,  con sesgo bordeando todo el frente con un sesgo color negro ancho de 2 centímetros, se abotonan con 5 botones color dorado de 30 líneas de ancho, para el lado izquierdo, en punto corazón lleva bordado una nota musical en hilo color dorado, de 6 cm de alto por 5 cm de ancho, en la manga derecha lleva bordado la bandera de Colombia en aplique de ancho 5 cm por 3.5 de alto. Esta prenda va semi forrada en la parte delantera y las mangas con forro en seda, compuesta de algodón poliéster
Gorra: tipo quepis, de color negro, en tela lino flex del mismo color de la chaqueta, blanco con sesgo negro y en frente bordado la nota musical en hilo dorado.
Pantalon: confeccionada en lino flex negro, con 4 bolsillos, con ribetes dorados, pretina preformada, con cierre en poliéster.
Zapatos: negros, en cuero sintético, de amarrar.
Guantes: 100% algodón color blanco Las tallas y diseños serán aportadas por el programa</t>
  </si>
  <si>
    <t>Camisetas: deben ser en tela tipo algodón, el estampado debe ser textil, lleva el logo de  la Alcaldía y del programa PL Y PP, en la parte frontal va estampada la mascota del programa escolarizado prevención consumo de drogas, la Policía Nacional  entregará las artes de las mismas con la información  institucional suministrada por la Secretaría de Seguridad y Convivencia (colores amarillo, azul y rojo)</t>
  </si>
  <si>
    <t xml:space="preserve">Camisetas: deben ser en tela tipo algodón, el estampado debe ser textil, con la información  institucional suministrada por la Secretaría de Seguridad y Convivencia. Colores por definir </t>
  </si>
  <si>
    <t xml:space="preserve">Sombrero con identificación institucional con logos de infancia y adolescencia </t>
  </si>
  <si>
    <t>Ponchos o impermeables Color: Verde /Camuflaje /Hoja de arce Material: tafetán de poliéster 210D, a prueba de arañazos e impermeable índice impermeable: 39in por encima de Tamaño de la alfombra: aprox. 77 * 56in (L * W) Tamaño: alto 39in (hombro a borde), ancho 55in Tamaño del paquete: aprox. 21 * 8cm /8.3 * 3.1in (H * D) Peso total: Aprox. 284g /10oz. Norma será suministrada por la Secretaría de Seguridad y Convivencia.</t>
  </si>
  <si>
    <t>Poncho impermeable con longitud total de 130 cms, en pvc, muy resistentes con costuras termo selladas, realizado totalmente de pvc suave con una densidad de 120 gr/mtr2 con capucha y botonescon cierre por presion y el fácil manejo de linterna, ya que se puede adpatar al chaleco, bolso, riata y correa. Norma será suministrada por la Secretaría de Seguridad y Convivencia.</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</si>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</sst>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
    <numFmt numFmtId="165" formatCode="&quot;$&quot;\ #,##0.000"/>
  </numFmts>
  <fonts count="9" x14ac:knownFonts="1">
    <font>
      <sz val="11"/>
      <color theme="1"/>
      <name val="Calibri"/>
      <family val="2"/>
      <scheme val="minor"/>
    </font>
    <font>
      <b/>
      <sz val="10"/>
      <color theme="1"/>
      <name val="Segoe UI"/>
      <family val="2"/>
    </font>
    <font>
      <b/>
      <sz val="12"/>
      <color theme="1"/>
      <name val="Segoe UI"/>
      <family val="2"/>
    </font>
    <font>
      <b/>
      <sz val="11"/>
      <color theme="1"/>
      <name val="Segoe UI"/>
      <family val="2"/>
    </font>
    <font>
      <sz val="11"/>
      <color theme="1"/>
      <name val="Segoe UI"/>
      <family val="2"/>
    </font>
    <font>
      <sz val="10"/>
      <color theme="1"/>
      <name val="Segoe UI"/>
      <family val="2"/>
    </font>
    <font>
      <sz val="10"/>
      <name val="Segoe UI"/>
      <family val="2"/>
    </font>
    <font>
      <sz val="10"/>
      <color rgb="FFFF0000"/>
      <name val="Segoe UI"/>
      <family val="2"/>
    </font>
    <font>
      <sz val="10"/>
      <color rgb="FF000000"/>
      <name val="Segoe UI"/>
      <family val="2"/>
    </font>
  </fonts>
  <fills count="5">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theme="4" tint="0.399975585192419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45">
    <xf numFmtId="0" fontId="0" fillId="0" borderId="0" xfId="0"/>
    <xf numFmtId="0" fontId="5" fillId="2" borderId="2" xfId="0" applyFont="1" applyFill="1" applyBorder="1" applyAlignment="1">
      <alignment horizontal="center" vertical="center"/>
    </xf>
    <xf numFmtId="0" fontId="6" fillId="2" borderId="1" xfId="0" applyNumberFormat="1" applyFont="1" applyFill="1" applyBorder="1" applyAlignment="1">
      <alignment vertical="center" wrapText="1"/>
    </xf>
    <xf numFmtId="0" fontId="6" fillId="2" borderId="1" xfId="0" applyFont="1" applyFill="1" applyBorder="1" applyAlignment="1">
      <alignment horizontal="center" vertical="center" wrapText="1"/>
    </xf>
    <xf numFmtId="3" fontId="5" fillId="2" borderId="1" xfId="0" applyNumberFormat="1" applyFont="1" applyFill="1" applyBorder="1" applyAlignment="1">
      <alignment horizontal="center" vertical="center" wrapText="1"/>
    </xf>
    <xf numFmtId="0" fontId="6"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5" fillId="2" borderId="1" xfId="0" applyFont="1" applyFill="1" applyBorder="1" applyAlignment="1">
      <alignment horizontal="center" vertical="center"/>
    </xf>
    <xf numFmtId="0" fontId="8" fillId="3" borderId="1" xfId="0" applyNumberFormat="1" applyFont="1" applyFill="1" applyBorder="1" applyAlignment="1">
      <alignment horizontal="justify" vertical="top" wrapText="1"/>
    </xf>
    <xf numFmtId="3" fontId="6" fillId="2" borderId="1" xfId="0" applyNumberFormat="1" applyFont="1" applyFill="1" applyBorder="1" applyAlignment="1" applyProtection="1">
      <alignment horizontal="center" vertical="center" wrapText="1"/>
    </xf>
    <xf numFmtId="0" fontId="5" fillId="2" borderId="1" xfId="0" applyFont="1" applyFill="1" applyBorder="1" applyAlignment="1">
      <alignment horizontal="justify" vertical="center"/>
    </xf>
    <xf numFmtId="1" fontId="5" fillId="2" borderId="1" xfId="0" applyNumberFormat="1" applyFont="1" applyFill="1" applyBorder="1" applyAlignment="1">
      <alignment horizontal="center" vertical="center"/>
    </xf>
    <xf numFmtId="0" fontId="5" fillId="2" borderId="1" xfId="0" applyFont="1" applyFill="1" applyBorder="1" applyAlignment="1">
      <alignment horizontal="justify" vertical="center" wrapText="1"/>
    </xf>
    <xf numFmtId="0" fontId="8" fillId="2" borderId="1" xfId="0" applyFont="1" applyFill="1" applyBorder="1" applyAlignment="1">
      <alignment vertical="center" wrapText="1"/>
    </xf>
    <xf numFmtId="0" fontId="3" fillId="0" borderId="0" xfId="0" applyFont="1"/>
    <xf numFmtId="0" fontId="4" fillId="0" borderId="0" xfId="0" applyFont="1"/>
    <xf numFmtId="0" fontId="6" fillId="2" borderId="6" xfId="0" applyFont="1" applyFill="1" applyBorder="1" applyAlignment="1">
      <alignment horizontal="justify" vertical="center"/>
    </xf>
    <xf numFmtId="0" fontId="5" fillId="2" borderId="6" xfId="0" applyFont="1" applyFill="1" applyBorder="1" applyAlignment="1">
      <alignment horizontal="center" vertical="center"/>
    </xf>
    <xf numFmtId="1" fontId="5" fillId="2" borderId="6" xfId="0" applyNumberFormat="1" applyFont="1" applyFill="1" applyBorder="1" applyAlignment="1">
      <alignment horizontal="center" vertical="center"/>
    </xf>
    <xf numFmtId="165" fontId="1" fillId="0" borderId="3" xfId="0" applyNumberFormat="1" applyFont="1" applyBorder="1" applyAlignment="1">
      <alignment horizontal="center" vertical="center"/>
    </xf>
    <xf numFmtId="165" fontId="1" fillId="0" borderId="4" xfId="0" applyNumberFormat="1" applyFont="1" applyBorder="1" applyAlignment="1">
      <alignment horizontal="center" vertical="center"/>
    </xf>
    <xf numFmtId="0" fontId="5" fillId="0" borderId="2" xfId="0" applyFont="1" applyFill="1" applyBorder="1" applyAlignment="1">
      <alignment horizontal="center" vertical="center"/>
    </xf>
    <xf numFmtId="0" fontId="6" fillId="0" borderId="1" xfId="0" applyFont="1" applyFill="1" applyBorder="1" applyAlignment="1">
      <alignment vertical="center" wrapText="1"/>
    </xf>
    <xf numFmtId="0" fontId="5" fillId="0" borderId="1" xfId="0" applyFont="1" applyFill="1" applyBorder="1" applyAlignment="1">
      <alignment horizontal="center" vertical="center" wrapText="1"/>
    </xf>
    <xf numFmtId="165" fontId="1" fillId="0" borderId="3" xfId="0" applyNumberFormat="1" applyFont="1" applyFill="1" applyBorder="1" applyAlignment="1">
      <alignment horizontal="center" vertical="center"/>
    </xf>
    <xf numFmtId="165" fontId="5" fillId="0" borderId="1" xfId="0" applyNumberFormat="1" applyFont="1" applyBorder="1" applyAlignment="1">
      <alignment horizontal="center" vertical="center"/>
    </xf>
    <xf numFmtId="165" fontId="5" fillId="0" borderId="1" xfId="0" applyNumberFormat="1" applyFont="1" applyFill="1" applyBorder="1" applyAlignment="1">
      <alignment horizontal="center" vertical="center"/>
    </xf>
    <xf numFmtId="165" fontId="5" fillId="0" borderId="6" xfId="0" applyNumberFormat="1" applyFont="1" applyBorder="1" applyAlignment="1">
      <alignment horizontal="center" vertical="center"/>
    </xf>
    <xf numFmtId="0" fontId="5" fillId="2" borderId="5" xfId="0" applyFont="1" applyFill="1" applyBorder="1" applyAlignment="1">
      <alignment horizontal="center" vertical="center"/>
    </xf>
    <xf numFmtId="0" fontId="0" fillId="0" borderId="0" xfId="0" applyAlignment="1">
      <alignment horizontal="center" vertical="center"/>
    </xf>
    <xf numFmtId="0" fontId="5" fillId="2" borderId="9" xfId="0" applyFont="1" applyFill="1" applyBorder="1" applyAlignment="1">
      <alignment horizontal="center" vertical="center"/>
    </xf>
    <xf numFmtId="0" fontId="6" fillId="2" borderId="10" xfId="0" applyNumberFormat="1" applyFont="1" applyFill="1" applyBorder="1" applyAlignment="1">
      <alignment vertical="center" wrapText="1"/>
    </xf>
    <xf numFmtId="0" fontId="6" fillId="2" borderId="10" xfId="0" applyFont="1" applyFill="1" applyBorder="1" applyAlignment="1">
      <alignment horizontal="center" vertical="center" wrapText="1"/>
    </xf>
    <xf numFmtId="3" fontId="5" fillId="2" borderId="10" xfId="0" applyNumberFormat="1" applyFont="1" applyFill="1" applyBorder="1" applyAlignment="1">
      <alignment horizontal="center" vertical="center" wrapText="1"/>
    </xf>
    <xf numFmtId="165" fontId="5" fillId="0" borderId="10" xfId="0" applyNumberFormat="1" applyFont="1" applyBorder="1" applyAlignment="1">
      <alignment horizontal="center" vertical="center"/>
    </xf>
    <xf numFmtId="165" fontId="1" fillId="0" borderId="11" xfId="0" applyNumberFormat="1" applyFont="1" applyBorder="1" applyAlignment="1">
      <alignment horizontal="center" vertical="center"/>
    </xf>
    <xf numFmtId="0" fontId="1" fillId="4" borderId="12" xfId="0" applyFont="1" applyFill="1" applyBorder="1" applyAlignment="1">
      <alignment horizontal="center" vertical="center"/>
    </xf>
    <xf numFmtId="0" fontId="1" fillId="4" borderId="13" xfId="0" applyFont="1" applyFill="1" applyBorder="1" applyAlignment="1">
      <alignment horizontal="center" vertical="center"/>
    </xf>
    <xf numFmtId="1" fontId="1" fillId="4" borderId="13" xfId="0" applyNumberFormat="1" applyFont="1" applyFill="1" applyBorder="1" applyAlignment="1">
      <alignment horizontal="center" vertical="center"/>
    </xf>
    <xf numFmtId="0" fontId="1" fillId="4" borderId="13" xfId="0" applyFont="1" applyFill="1" applyBorder="1" applyAlignment="1">
      <alignment horizontal="center" vertical="center" wrapText="1"/>
    </xf>
    <xf numFmtId="0" fontId="1" fillId="4" borderId="14" xfId="0" applyFont="1" applyFill="1" applyBorder="1" applyAlignment="1">
      <alignment horizontal="center" vertical="center" wrapText="1"/>
    </xf>
    <xf numFmtId="0" fontId="2" fillId="2" borderId="7" xfId="0" applyFont="1" applyFill="1" applyBorder="1" applyAlignment="1">
      <alignment horizontal="center"/>
    </xf>
    <xf numFmtId="0" fontId="2" fillId="2" borderId="8" xfId="0" applyFont="1" applyFill="1" applyBorder="1" applyAlignment="1">
      <alignment horizontal="center"/>
    </xf>
    <xf numFmtId="164" fontId="2" fillId="0" borderId="0"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1"/>
  <sheetViews>
    <sheetView showGridLines="0" tabSelected="1" workbookViewId="0">
      <pane xSplit="1" ySplit="3" topLeftCell="B4" activePane="bottomRight" state="frozen"/>
      <selection pane="topRight" activeCell="B1" sqref="B1"/>
      <selection pane="bottomLeft" activeCell="A4" sqref="A4"/>
      <selection pane="bottomRight" activeCell="K4" sqref="K4"/>
    </sheetView>
  </sheetViews>
  <sheetFormatPr baseColWidth="10" defaultRowHeight="15" x14ac:dyDescent="0.25"/>
  <cols>
    <col min="1" max="1" width="5" style="30" customWidth="1"/>
    <col min="2" max="2" width="55.5703125" customWidth="1"/>
    <col min="4" max="4" width="10.140625" customWidth="1"/>
    <col min="5" max="5" width="14.5703125" bestFit="1" customWidth="1"/>
    <col min="6" max="8" width="14" bestFit="1" customWidth="1"/>
    <col min="9" max="9" width="14.7109375" customWidth="1"/>
  </cols>
  <sheetData>
    <row r="1" spans="1:10" ht="23.25" customHeight="1" x14ac:dyDescent="0.25">
      <c r="A1" s="44" t="s">
        <v>53</v>
      </c>
      <c r="B1" s="44"/>
      <c r="C1" s="44"/>
      <c r="D1" s="44"/>
      <c r="E1" s="44"/>
      <c r="F1" s="44"/>
      <c r="G1" s="44"/>
      <c r="H1" s="44"/>
      <c r="I1" s="44"/>
    </row>
    <row r="2" spans="1:10" ht="18" thickBot="1" x14ac:dyDescent="0.35">
      <c r="A2" s="42" t="s">
        <v>45</v>
      </c>
      <c r="B2" s="43"/>
      <c r="C2" s="43"/>
      <c r="D2" s="43"/>
      <c r="E2" s="43"/>
      <c r="F2" s="43"/>
      <c r="G2" s="43"/>
      <c r="H2" s="43"/>
      <c r="I2" s="43"/>
    </row>
    <row r="3" spans="1:10" ht="24.75" customHeight="1" thickBot="1" x14ac:dyDescent="0.3">
      <c r="A3" s="37" t="s">
        <v>0</v>
      </c>
      <c r="B3" s="38" t="s">
        <v>1</v>
      </c>
      <c r="C3" s="38" t="s">
        <v>2</v>
      </c>
      <c r="D3" s="39" t="s">
        <v>3</v>
      </c>
      <c r="E3" s="40" t="s">
        <v>48</v>
      </c>
      <c r="F3" s="40" t="s">
        <v>49</v>
      </c>
      <c r="G3" s="40" t="s">
        <v>50</v>
      </c>
      <c r="H3" s="40" t="s">
        <v>52</v>
      </c>
      <c r="I3" s="41" t="s">
        <v>51</v>
      </c>
    </row>
    <row r="4" spans="1:10" ht="99.75" x14ac:dyDescent="0.25">
      <c r="A4" s="31" t="s">
        <v>4</v>
      </c>
      <c r="B4" s="32" t="s">
        <v>55</v>
      </c>
      <c r="C4" s="33" t="s">
        <v>5</v>
      </c>
      <c r="D4" s="34">
        <v>470</v>
      </c>
      <c r="E4" s="35">
        <v>19037.830000000005</v>
      </c>
      <c r="F4" s="35">
        <v>28000</v>
      </c>
      <c r="G4" s="35">
        <v>22000</v>
      </c>
      <c r="H4" s="35"/>
      <c r="I4" s="36">
        <f>AVERAGE(E4:H4)</f>
        <v>23012.61</v>
      </c>
      <c r="J4" t="s">
        <v>60</v>
      </c>
    </row>
    <row r="5" spans="1:10" ht="42.75" x14ac:dyDescent="0.25">
      <c r="A5" s="1" t="s">
        <v>6</v>
      </c>
      <c r="B5" s="2" t="s">
        <v>56</v>
      </c>
      <c r="C5" s="3" t="s">
        <v>5</v>
      </c>
      <c r="D5" s="4">
        <v>1063</v>
      </c>
      <c r="E5" s="26">
        <v>13598.313000000002</v>
      </c>
      <c r="F5" s="26">
        <v>15000</v>
      </c>
      <c r="G5" s="26">
        <v>12600</v>
      </c>
      <c r="H5" s="26"/>
      <c r="I5" s="20">
        <f t="shared" ref="I5:I25" si="0">AVERAGE(E5:H5)</f>
        <v>13732.771000000001</v>
      </c>
    </row>
    <row r="6" spans="1:10" ht="42.75" x14ac:dyDescent="0.25">
      <c r="A6" s="1" t="s">
        <v>7</v>
      </c>
      <c r="B6" s="2" t="s">
        <v>8</v>
      </c>
      <c r="C6" s="3" t="s">
        <v>5</v>
      </c>
      <c r="D6" s="4">
        <v>4</v>
      </c>
      <c r="E6" s="26">
        <v>283785</v>
      </c>
      <c r="F6" s="26">
        <v>187569.61000000004</v>
      </c>
      <c r="G6" s="26">
        <v>380000</v>
      </c>
      <c r="H6" s="26"/>
      <c r="I6" s="20">
        <f t="shared" si="0"/>
        <v>283784.87000000005</v>
      </c>
    </row>
    <row r="7" spans="1:10" ht="28.5" x14ac:dyDescent="0.25">
      <c r="A7" s="1" t="s">
        <v>9</v>
      </c>
      <c r="B7" s="2" t="s">
        <v>57</v>
      </c>
      <c r="C7" s="3" t="s">
        <v>5</v>
      </c>
      <c r="D7" s="4">
        <v>1</v>
      </c>
      <c r="E7" s="26">
        <v>300000</v>
      </c>
      <c r="F7" s="26">
        <v>250000</v>
      </c>
      <c r="G7" s="26">
        <v>380000</v>
      </c>
      <c r="H7" s="26"/>
      <c r="I7" s="20">
        <f t="shared" si="0"/>
        <v>310000</v>
      </c>
    </row>
    <row r="8" spans="1:10" ht="128.25" x14ac:dyDescent="0.25">
      <c r="A8" s="1" t="s">
        <v>10</v>
      </c>
      <c r="B8" s="5" t="s">
        <v>11</v>
      </c>
      <c r="C8" s="6" t="s">
        <v>12</v>
      </c>
      <c r="D8" s="6">
        <v>2</v>
      </c>
      <c r="E8" s="26">
        <v>295000</v>
      </c>
      <c r="F8" s="26">
        <v>337000</v>
      </c>
      <c r="G8" s="26">
        <v>250000</v>
      </c>
      <c r="H8" s="26">
        <v>318000</v>
      </c>
      <c r="I8" s="20">
        <f t="shared" si="0"/>
        <v>300000</v>
      </c>
    </row>
    <row r="9" spans="1:10" ht="156.75" x14ac:dyDescent="0.25">
      <c r="A9" s="1" t="s">
        <v>13</v>
      </c>
      <c r="B9" s="5" t="s">
        <v>43</v>
      </c>
      <c r="C9" s="6" t="s">
        <v>5</v>
      </c>
      <c r="D9" s="6">
        <v>1</v>
      </c>
      <c r="E9" s="26">
        <v>2230000</v>
      </c>
      <c r="F9" s="26">
        <v>1666000</v>
      </c>
      <c r="G9" s="26">
        <v>2300000</v>
      </c>
      <c r="H9" s="26">
        <v>1750000</v>
      </c>
      <c r="I9" s="20">
        <f t="shared" si="0"/>
        <v>1986500</v>
      </c>
    </row>
    <row r="10" spans="1:10" ht="42.75" x14ac:dyDescent="0.25">
      <c r="A10" s="22" t="s">
        <v>14</v>
      </c>
      <c r="B10" s="23" t="s">
        <v>15</v>
      </c>
      <c r="C10" s="24" t="s">
        <v>5</v>
      </c>
      <c r="D10" s="24">
        <v>2</v>
      </c>
      <c r="E10" s="27">
        <v>283785</v>
      </c>
      <c r="F10" s="27">
        <v>187569.61000000004</v>
      </c>
      <c r="G10" s="27">
        <v>380000</v>
      </c>
      <c r="H10" s="27"/>
      <c r="I10" s="25">
        <f t="shared" si="0"/>
        <v>283784.87000000005</v>
      </c>
    </row>
    <row r="11" spans="1:10" ht="71.25" x14ac:dyDescent="0.25">
      <c r="A11" s="22" t="s">
        <v>16</v>
      </c>
      <c r="B11" s="23" t="s">
        <v>17</v>
      </c>
      <c r="C11" s="24" t="s">
        <v>12</v>
      </c>
      <c r="D11" s="24">
        <v>4</v>
      </c>
      <c r="E11" s="27">
        <v>856800</v>
      </c>
      <c r="F11" s="27">
        <v>2340000</v>
      </c>
      <c r="G11" s="27">
        <v>1338594.96</v>
      </c>
      <c r="H11" s="27">
        <v>650000</v>
      </c>
      <c r="I11" s="25">
        <f t="shared" si="0"/>
        <v>1296348.74</v>
      </c>
    </row>
    <row r="12" spans="1:10" ht="71.25" x14ac:dyDescent="0.25">
      <c r="A12" s="1" t="s">
        <v>18</v>
      </c>
      <c r="B12" s="7" t="s">
        <v>44</v>
      </c>
      <c r="C12" s="6" t="s">
        <v>12</v>
      </c>
      <c r="D12" s="6">
        <v>149</v>
      </c>
      <c r="E12" s="26">
        <v>45000</v>
      </c>
      <c r="F12" s="26">
        <v>41648.719999999972</v>
      </c>
      <c r="G12" s="26">
        <v>120000</v>
      </c>
      <c r="H12" s="26">
        <v>92000</v>
      </c>
      <c r="I12" s="20">
        <f t="shared" si="0"/>
        <v>74662.179999999993</v>
      </c>
    </row>
    <row r="13" spans="1:10" ht="42.75" x14ac:dyDescent="0.25">
      <c r="A13" s="1" t="s">
        <v>19</v>
      </c>
      <c r="B13" s="5" t="s">
        <v>20</v>
      </c>
      <c r="C13" s="6" t="s">
        <v>5</v>
      </c>
      <c r="D13" s="8">
        <v>12</v>
      </c>
      <c r="E13" s="26">
        <v>23000</v>
      </c>
      <c r="F13" s="26">
        <v>26179.839999999997</v>
      </c>
      <c r="G13" s="26">
        <v>75000</v>
      </c>
      <c r="H13" s="26">
        <v>45000</v>
      </c>
      <c r="I13" s="20">
        <f t="shared" si="0"/>
        <v>42294.96</v>
      </c>
    </row>
    <row r="14" spans="1:10" ht="42.75" x14ac:dyDescent="0.25">
      <c r="A14" s="1" t="s">
        <v>21</v>
      </c>
      <c r="B14" s="5" t="s">
        <v>22</v>
      </c>
      <c r="C14" s="6" t="s">
        <v>5</v>
      </c>
      <c r="D14" s="8">
        <v>12</v>
      </c>
      <c r="E14" s="26">
        <v>38000</v>
      </c>
      <c r="F14" s="26">
        <v>35000</v>
      </c>
      <c r="G14" s="26">
        <v>45000</v>
      </c>
      <c r="H14" s="26">
        <v>55001.679999999993</v>
      </c>
      <c r="I14" s="20">
        <f t="shared" si="0"/>
        <v>43250.42</v>
      </c>
    </row>
    <row r="15" spans="1:10" ht="270.75" x14ac:dyDescent="0.25">
      <c r="A15" s="1" t="s">
        <v>23</v>
      </c>
      <c r="B15" s="5" t="s">
        <v>24</v>
      </c>
      <c r="C15" s="6" t="s">
        <v>5</v>
      </c>
      <c r="D15" s="4">
        <v>210</v>
      </c>
      <c r="E15" s="26">
        <v>250000</v>
      </c>
      <c r="F15" s="26">
        <v>192779.84000000008</v>
      </c>
      <c r="G15" s="26">
        <v>380000</v>
      </c>
      <c r="H15" s="26">
        <v>260000</v>
      </c>
      <c r="I15" s="20">
        <f t="shared" si="0"/>
        <v>270694.96000000002</v>
      </c>
    </row>
    <row r="16" spans="1:10" ht="318.75" customHeight="1" x14ac:dyDescent="0.25">
      <c r="A16" s="1" t="s">
        <v>25</v>
      </c>
      <c r="B16" s="5" t="s">
        <v>26</v>
      </c>
      <c r="C16" s="6" t="s">
        <v>27</v>
      </c>
      <c r="D16" s="8">
        <v>210</v>
      </c>
      <c r="E16" s="26">
        <v>225000</v>
      </c>
      <c r="F16" s="26">
        <v>239188.24</v>
      </c>
      <c r="G16" s="26">
        <v>250000</v>
      </c>
      <c r="H16" s="26">
        <v>220000</v>
      </c>
      <c r="I16" s="20">
        <f t="shared" si="0"/>
        <v>233547.06</v>
      </c>
    </row>
    <row r="17" spans="1:9" ht="256.5" x14ac:dyDescent="0.25">
      <c r="A17" s="1" t="s">
        <v>28</v>
      </c>
      <c r="B17" s="9" t="s">
        <v>54</v>
      </c>
      <c r="C17" s="10" t="s">
        <v>5</v>
      </c>
      <c r="D17" s="8">
        <v>20</v>
      </c>
      <c r="E17" s="26">
        <v>149998.71999999997</v>
      </c>
      <c r="F17" s="26">
        <v>386750</v>
      </c>
      <c r="G17" s="26">
        <v>654500</v>
      </c>
      <c r="H17" s="26">
        <v>215000</v>
      </c>
      <c r="I17" s="20">
        <f t="shared" si="0"/>
        <v>351562.18</v>
      </c>
    </row>
    <row r="18" spans="1:9" ht="256.5" x14ac:dyDescent="0.25">
      <c r="A18" s="1" t="s">
        <v>29</v>
      </c>
      <c r="B18" s="5" t="s">
        <v>30</v>
      </c>
      <c r="C18" s="6" t="s">
        <v>27</v>
      </c>
      <c r="D18" s="8">
        <v>18</v>
      </c>
      <c r="E18" s="26">
        <v>200000</v>
      </c>
      <c r="F18" s="26">
        <v>386749.56000000006</v>
      </c>
      <c r="G18" s="26">
        <v>690200</v>
      </c>
      <c r="H18" s="26">
        <v>265000</v>
      </c>
      <c r="I18" s="20">
        <f t="shared" si="0"/>
        <v>385487.39</v>
      </c>
    </row>
    <row r="19" spans="1:9" ht="114" x14ac:dyDescent="0.25">
      <c r="A19" s="1" t="s">
        <v>31</v>
      </c>
      <c r="B19" s="5" t="s">
        <v>32</v>
      </c>
      <c r="C19" s="6" t="s">
        <v>5</v>
      </c>
      <c r="D19" s="8">
        <v>12</v>
      </c>
      <c r="E19" s="26">
        <v>170500</v>
      </c>
      <c r="F19" s="26">
        <v>166600.83999999997</v>
      </c>
      <c r="G19" s="26">
        <v>225000</v>
      </c>
      <c r="H19" s="26">
        <v>130000</v>
      </c>
      <c r="I19" s="20">
        <f t="shared" si="0"/>
        <v>173025.21</v>
      </c>
    </row>
    <row r="20" spans="1:9" ht="57" x14ac:dyDescent="0.25">
      <c r="A20" s="1" t="s">
        <v>33</v>
      </c>
      <c r="B20" s="5" t="s">
        <v>34</v>
      </c>
      <c r="C20" s="6" t="s">
        <v>5</v>
      </c>
      <c r="D20" s="8">
        <v>12</v>
      </c>
      <c r="E20" s="26">
        <v>140000</v>
      </c>
      <c r="F20" s="26">
        <v>166601.68000000005</v>
      </c>
      <c r="G20" s="26">
        <v>270000</v>
      </c>
      <c r="H20" s="26">
        <v>150000</v>
      </c>
      <c r="I20" s="20">
        <f t="shared" si="0"/>
        <v>181650.42</v>
      </c>
    </row>
    <row r="21" spans="1:9" ht="28.5" x14ac:dyDescent="0.25">
      <c r="A21" s="1" t="s">
        <v>35</v>
      </c>
      <c r="B21" s="11" t="s">
        <v>36</v>
      </c>
      <c r="C21" s="8" t="s">
        <v>5</v>
      </c>
      <c r="D21" s="12">
        <v>60</v>
      </c>
      <c r="E21" s="26">
        <v>37000</v>
      </c>
      <c r="F21" s="26">
        <v>57689.919999999998</v>
      </c>
      <c r="G21" s="26">
        <v>22000</v>
      </c>
      <c r="H21" s="26"/>
      <c r="I21" s="20">
        <f t="shared" si="0"/>
        <v>38896.639999999999</v>
      </c>
    </row>
    <row r="22" spans="1:9" ht="114" x14ac:dyDescent="0.25">
      <c r="A22" s="1" t="s">
        <v>37</v>
      </c>
      <c r="B22" s="13" t="s">
        <v>58</v>
      </c>
      <c r="C22" s="8" t="s">
        <v>5</v>
      </c>
      <c r="D22" s="12">
        <v>30</v>
      </c>
      <c r="E22" s="26">
        <v>120000</v>
      </c>
      <c r="F22" s="26">
        <v>35000</v>
      </c>
      <c r="G22" s="26">
        <v>109998.31000000003</v>
      </c>
      <c r="H22" s="26"/>
      <c r="I22" s="20">
        <f t="shared" si="0"/>
        <v>88332.770000000019</v>
      </c>
    </row>
    <row r="23" spans="1:9" ht="114" x14ac:dyDescent="0.25">
      <c r="A23" s="1" t="s">
        <v>38</v>
      </c>
      <c r="B23" s="14" t="s">
        <v>39</v>
      </c>
      <c r="C23" s="8" t="s">
        <v>5</v>
      </c>
      <c r="D23" s="12">
        <v>60</v>
      </c>
      <c r="E23" s="26">
        <v>29000</v>
      </c>
      <c r="F23" s="26">
        <v>39687.399999999994</v>
      </c>
      <c r="G23" s="26">
        <v>38000</v>
      </c>
      <c r="H23" s="26">
        <v>75000</v>
      </c>
      <c r="I23" s="20">
        <f t="shared" si="0"/>
        <v>45421.85</v>
      </c>
    </row>
    <row r="24" spans="1:9" ht="99.75" x14ac:dyDescent="0.25">
      <c r="A24" s="1" t="s">
        <v>40</v>
      </c>
      <c r="B24" s="14" t="s">
        <v>59</v>
      </c>
      <c r="C24" s="8" t="s">
        <v>5</v>
      </c>
      <c r="D24" s="12">
        <v>19</v>
      </c>
      <c r="E24" s="26">
        <v>120000</v>
      </c>
      <c r="F24" s="26">
        <v>35000</v>
      </c>
      <c r="G24" s="26">
        <v>89999.169999999984</v>
      </c>
      <c r="H24" s="26"/>
      <c r="I24" s="20">
        <f t="shared" si="0"/>
        <v>81666.39</v>
      </c>
    </row>
    <row r="25" spans="1:9" ht="57.75" thickBot="1" x14ac:dyDescent="0.3">
      <c r="A25" s="29" t="s">
        <v>41</v>
      </c>
      <c r="B25" s="17" t="s">
        <v>42</v>
      </c>
      <c r="C25" s="18" t="s">
        <v>5</v>
      </c>
      <c r="D25" s="19">
        <v>1</v>
      </c>
      <c r="E25" s="28">
        <v>283785</v>
      </c>
      <c r="F25" s="28">
        <v>240000</v>
      </c>
      <c r="G25" s="28">
        <v>327569.61</v>
      </c>
      <c r="H25" s="28"/>
      <c r="I25" s="21">
        <f t="shared" si="0"/>
        <v>283784.87</v>
      </c>
    </row>
    <row r="30" spans="1:9" ht="16.5" x14ac:dyDescent="0.3">
      <c r="B30" s="15" t="s">
        <v>46</v>
      </c>
    </row>
    <row r="31" spans="1:9" ht="16.5" x14ac:dyDescent="0.3">
      <c r="B31" s="16" t="s">
        <v>47</v>
      </c>
    </row>
  </sheetData>
  <mergeCells count="2">
    <mergeCell ref="A2:I2"/>
    <mergeCell ref="A1:I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Alcaldía de Medellín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Willy Giovany Agudo Ortega</dc:creator>
  <cp:lastModifiedBy>William Escobar Marin</cp:lastModifiedBy>
  <dcterms:created xsi:type="dcterms:W3CDTF">2018-08-14T16:51:34Z</dcterms:created>
  <dcterms:modified xsi:type="dcterms:W3CDTF">2018-09-07T15:36:12Z</dcterms:modified>
</cp:coreProperties>
</file>