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MIS DOCUMENTOS\2018\PROCESOS CEEC\Dotación espacios comisarias\DOCUMENTOS PARA PUBLICAR\"/>
    </mc:Choice>
  </mc:AlternateContent>
  <bookViews>
    <workbookView xWindow="0" yWindow="0" windowWidth="28800" windowHeight="12435"/>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5" i="1" l="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2" i="1"/>
  <c r="G51" i="1"/>
  <c r="G50" i="1"/>
  <c r="G49" i="1"/>
  <c r="G48" i="1"/>
  <c r="G47" i="1"/>
  <c r="G46" i="1"/>
  <c r="G45" i="1"/>
  <c r="G44" i="1"/>
  <c r="G43" i="1"/>
  <c r="G42"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 r="G8" i="1"/>
  <c r="G7" i="1"/>
  <c r="G6" i="1"/>
</calcChain>
</file>

<file path=xl/sharedStrings.xml><?xml version="1.0" encoding="utf-8"?>
<sst xmlns="http://schemas.openxmlformats.org/spreadsheetml/2006/main" count="397" uniqueCount="271">
  <si>
    <t xml:space="preserve">ALCALDIA DE MEDELLIN - SECRETARIA DE SEGURIDAD Y CONVIVENCIA </t>
  </si>
  <si>
    <t>FORMULARIO DE CANTIDADES DE DOTACIÓN Y PRECIOS UNITARIOS</t>
  </si>
  <si>
    <t xml:space="preserve">Objeto: “DOTACIÓN DE ENSERES PARA LA ATENCIÓN INTEGRAL A NIÑOS, NIÑAS Y ADOLESCENTES VÍCTIMAS DE VIOLENCIA SEXUAL EN LAS COMISARIAS DE FAMILIA DE LA CIUDAD”.  </t>
  </si>
  <si>
    <t>ITEM</t>
  </si>
  <si>
    <t>DESCRIPCION</t>
  </si>
  <si>
    <t>UNIDAD</t>
  </si>
  <si>
    <t>COTIZACIÓN 1</t>
  </si>
  <si>
    <t>COTIZACIÓN 2</t>
  </si>
  <si>
    <t>COTIZACIÓN 3</t>
  </si>
  <si>
    <t xml:space="preserve">PROMEDIO </t>
  </si>
  <si>
    <t>DIDÁCTICOS</t>
  </si>
  <si>
    <t>1.1</t>
  </si>
  <si>
    <t>CAJONERA ORGANIZADOR PLÁSTICO X3 NIVELES GRANDES, medidas 63x33x38 centímetros (cajones colores)</t>
  </si>
  <si>
    <t>un</t>
  </si>
  <si>
    <t>1.2</t>
  </si>
  <si>
    <t>Caja plástica para almacenamiento fondo cerrado Pared lineal 60 x 40 x 25 cms</t>
  </si>
  <si>
    <t>1.3</t>
  </si>
  <si>
    <t>Caja plástica para almacenamiento fondo cerrado Pared lineal 60 x 40 x 13 cms</t>
  </si>
  <si>
    <t>1.4</t>
  </si>
  <si>
    <t xml:space="preserve">BLOQUES SONOROS, con formas geométricas, marco exterior de la forma en madera.  Compuesto por 16 piezas que producen diferentes tipos de sonidos desde el más suave hasta el más fuerte.  Medidas 19 x 38,5 x 23. Medidas pieza más pequeña 5 x 5 x 19.  </t>
  </si>
  <si>
    <t>1.5</t>
  </si>
  <si>
    <t>ARMOTODO (set de 40 PIEZAS PLÁSTICAS aprox.) Fabricado en plástico multicolores rígido resistente al impacto y al uso continuo, plástico con acabados lisos y formas que permitan ensamblar una pieza con otra. La forma de las piezas debe permitir la construcción de figuras variadas.</t>
  </si>
  <si>
    <t>1.6</t>
  </si>
  <si>
    <t>BLOQUES BÁSICOS EN PLÁSTICO X80 EN TULA. Medidas 17cm x 17cm x 25cm. Fichas de plástico colores surtidos, varias formas y colores con terminados redondos e inclinadas incluye ruedas y fichas con enganches para hacer trenes de figuras.</t>
  </si>
  <si>
    <t>1.7</t>
  </si>
  <si>
    <t>FAMILIA AFRICANA X8 PIEZAS: Muñecos elaborados en plástico de diferentes tamaños y colores. Compuesto por 8 muñecos con excelentes acabados y detalles, que representan una familia africana.
Dimensiones: 15.2x5x15.2 cm
Empaque: Caja de Cartón. Material: Plástico.
No. Piezas: 8</t>
  </si>
  <si>
    <t>1.8</t>
  </si>
  <si>
    <t>FAMILIA LATINOAMERICANA X8 PIEZAS.  Muñecos elaborados en plástico de diferentes tamaños y colores. Compuesto por 8 muñecos con excelentes acabados y detalles, que representan una familia Latinoamericana.
Medidas 5cm x 15cm x 15cm</t>
  </si>
  <si>
    <t>1.9</t>
  </si>
  <si>
    <t>FIGURAS DISCAPACIDADES X6 PIEZAS. Muñecos
elaborados en plástico de diferentes tamaños y colores. Compuesto por 6 muñecos con excelentes acabados y detalles, que representan una familia personas con diferentes
discapacidades.
Dimensiones: 20.5x8.3x14.3 cm
Empaque: Caja de Cartón. Material: Plástico.
Piezas: 6</t>
  </si>
  <si>
    <t>1.10</t>
  </si>
  <si>
    <t>ANIMALES ARMABLES EN MADERA x 6 PIEZAS. Medidas 12 mm x 19 cm.  Animales elaborados en MDF con pintura no tóxica de diferentes colores. Son 3 motivos (Caracol, Conejo y Gato).
Dimensiones: Caracol: 20x12x1.2cm
Conejo: 18x20x1.2cm
Gato: 20.5x20x1.2cm
Empaque: Bolsa Plástica. Material: MDF.
Piezas: 7.</t>
  </si>
  <si>
    <t>1.11</t>
  </si>
  <si>
    <t xml:space="preserve">MAGNETICOS 3D X36 PIEZAS: Juego elaborado en plástico resistente de diferentes colores. Compuesto por 6 barras largas, 18 barras cortas y 12 esferas, las cuales se pueden unir por medio de un sistema de pin - agujero. Dimensiones: 45.7x8.7x38.5 cm. Empaque: Caja de Cartón. Material: Plástico.
Piezas: 36. </t>
  </si>
  <si>
    <t>1.12</t>
  </si>
  <si>
    <t>CUBO DE LA VIDA DIARIA Pieza multicolor en Espuma De 20 X 20 X 20 cm, Termoempacado: Debe traer cremallera, hebilla, broche, cordones para amarar, velcro y botones.</t>
  </si>
  <si>
    <t>1.13</t>
  </si>
  <si>
    <t>PERSONITAS APILABLES X30 PÌEZAS. Personitas elaboradas en plástico de diferentes colores. Compuesto por 30 piezas (Aprox.) con un sistema de ensamble por ranuras las cuales se encuetra ubicados en todos los extremos de las figuras y 4 tarjetas en
poliestileno, impresas en policromía con secuencias para armar.
Dimensiones Pieza + Pequeña: 4.5x7.5x1.3 cm
Dimensiones: 12x18x12 cm
Empaque: Tarro Plástico
Material Plástico
No. de Piezas 30</t>
  </si>
  <si>
    <t>1.14</t>
  </si>
  <si>
    <t>FINCA DIDÁCTICA PLÁSTICA. : Es una casa de colores
variados con techo abatible para encajar figuras, puertas interactivas, interior para guardar los elementos, ruedas y una manija para transportar. Las figuras de los animales tienen ruedas con colores distintivos, y los cuadros conectores vienen en colores variados, contienen además dos círculos tipo ruedas que se usan
como árboles.</t>
  </si>
  <si>
    <t>1.15</t>
  </si>
  <si>
    <t>TORRE YENGA en madera</t>
  </si>
  <si>
    <t>1.16</t>
  </si>
  <si>
    <t>ROMPECABEZAS ENCAJABLE SERIE DINOSAURIOS X 420 Material plástico. Multicolor</t>
  </si>
  <si>
    <t>1.17</t>
  </si>
  <si>
    <t>ROMPECABEZAS ENCAJABLE SERIE CONSTRUCCION X 420 Material plático. Multicolor</t>
  </si>
  <si>
    <t>1.18</t>
  </si>
  <si>
    <t>Tapete rompecabezas animales domésticos elaborado en eva,
impresión sobre rigido resistente (policromia), contiene 9
piezas uniones tipo rompecabezas.
Dimensiones: 61x62x1 cm
Empaque: Bolsa clear
Material: Caucho espuma
Piezas: 9</t>
  </si>
  <si>
    <t>1.19</t>
  </si>
  <si>
    <t>Tapete rompecabezas animales salvajes.  Elaborado en eva,
impresión sobre rigido resistente (policromia), contiene 9
piezas uniones tipo rompecabezas,dimensión de cada
pieza 32 x 32 cm textura tipo diamante.
Dimensiones: 92x92x0.3 cm
Empaque: bolsa Clear
Material Caucho espuma. Piezas: 9</t>
  </si>
  <si>
    <t>1.20</t>
  </si>
  <si>
    <t>ROMPECABEZAS MDF MULTICOLOR  (X 4 romprecabezas en forma de Hipopótamo, Mariposa, Elefante, Jirafa Multicolor 25 a 30 piezas)</t>
  </si>
  <si>
    <t>1.21</t>
  </si>
  <si>
    <t xml:space="preserve">JUEGO DE CONCENTRACIÓN Y ASTUCIA. Medidas 45CM x 69cm x 174cm. Cantidad de piezas 13  Elaborado en
Triplex y madera con impresión serigrafica en policromía
a base de tintas UV no tóxicas y pinturas de color verde,
naranja y algunas partes con acabado natural.
Compuesto de 13 piezas ensamblables. (Las tarjetas se
venden por separado).
Dimensiones: 69x174x45 cm
Empaque: Tula en tela
Material Triplex y Madera
</t>
  </si>
  <si>
    <t>1.22</t>
  </si>
  <si>
    <t>JUEGO TÁCTIL PARA PIES (7 TEXTURAS - 7 COLORES) DESARMABLE. Juego elaborado en madera
con acabado natural, compuesto de 7 módulos, cada
uno con una textura pegada en la superficie (Paño,
Eva, Cordobán, Cartón, Tapete Plástico, Ambla Reves y
Ambla Paris) de diferentes colores y texturas,
desarmables y apilables.
Dimensiones: 37,5x37,5x14,5 cm cada módulo
Empaque: Stretch
Material Madera
No. de Piezas 6</t>
  </si>
  <si>
    <t>1.23</t>
  </si>
  <si>
    <t>JUEGO DE HABILIDAD - PESCA DE DESECHOS.  Juego de habilidad elaborado en pino/perillo, Urapán y MDF, pintados de diferentes colores. Compuestos por 1 caja en madera (15x3,2x15 cm), 10 peces de diferentes tamaños (5 Verdes Manzana y 5 Anaranjados), 2 Cañas de Pescar (Ø1x19,5 cm) 1 Verde Manzana y 1 Anaranjado, 10 piezas de desechos de diferentes tamaños de Color Gris y un laberinto en Acrílico de (13,2x13,2x0,3) con diferentes caminos por donde debera pasar las cañas de pescar.
Dimensiones Pieza + Pequeña: 1,6x1,1x0,3 cm
Dimensiones: 15x15x4 cm
Empaque: Termoempaque y Bolsa Plástica
Material Madera
No. de Piezas 26</t>
  </si>
  <si>
    <t>1.24</t>
  </si>
  <si>
    <t>ESTERA SENSORIAL DE EQUILIBRIO.  Estera elaborada en plástico de diferentes colores. Cada estera esta compuesta por 40 listones plásticos, separados por perlas plásticas de color negro, todas estas piezas ensartadas en una cuerda de color negro.
Dimensiones: 145x2.5x29 cm
Empaque: Bolsa de Plástico
Material Plástico
No. de Piezas 1</t>
  </si>
  <si>
    <t>1.25</t>
  </si>
  <si>
    <t>CASA DE MUÑECAS PARA ARMAR modular, Incluye instructivo de armado de la casa, el mobiliario y stickers.  Eco-casa elaborada en madera (MDF), pintada con pinturas no toxícas de diferentes colores y el mobiliario elaborado en madera (MDF) con impresión serigráfica a base de tintas UV no toxícas. La casa esta conformada por 23
piezas pintadas de colores (Blanco Hueso, Rojo Pimienta, Verde Manzana y Verde turquesa) y 7 Sticker para pegar en diferentes sectores de la casa (Césped Jardín, Piscina, Sistema de Ahorro de Agua, Controlador Paneles, Canecas de Reciclaje, Huerta y Panel Solar). El mobiliario esta conformado por 6 SubMódulos, constituidos en total por 114 piezas y se encuentran conformados de la siguiente manera: 
SubMódulo 1 Habitación Principal y Habitación Niños, SubMódulo 2
Comedor, SubMódulo 3 (Balcón y Patío), SubMódulo 4 Sala, SubMódulo 5 Baño y SubMódulo 6 Cocina. Incluye instructivo de armado de la casa, el mobiliario y la ubicación donde se deben pegar los stickers.
Dimensiones Pieza + Pequeña: 5x2,5x0,6 cm
Dimensiones Caja: 48,5x8x42 cm
Dimensiones Casa: 40x35,5x45 cm
Empaque: Caja de Cartón
Material MDF No. de Piezas 136</t>
  </si>
  <si>
    <t>1.26</t>
  </si>
  <si>
    <t>LA CIUDAD FEDORA: Juego de mesa cooperativo
didáctico, diseñado para la formación en cultura
ciudadana, responsabilidad social y cuidado del medio
ambiente, con énfasis en temas como la inclusión y la
equidad.
 Objetivos psicopedagógicos: Fomenta el desarrollo de
las competencias ciudadanas, promueve una buena
comunicación, el debate y enseña la importancia del
bienestar común sobre el particular.
Juego elaborado en MDF con impresión serigrafica en
policromía a base de tintas UV no tóxicas. El tablero de
juego está elaborado en MDF, las tarjetas están
fabricadas en cartulina maulé plastificada mate.
Contiene: (6 tableros), (30 fichas triangulares), (30 fichas
rombo), (120 tarjetas de preguntas), (8 tarjetas sorpresa),
(6 fichas jugadores), (1 Indicador de equidad e
inclusión), (1 pin indicador), (6 fichas símbolo) y (1 dado).
Dimensiones Pieza + Pequeña: 2x2x2 cm
Dimensiones: 27x8x27,5 cm
Empaque: Caja de Madera y Termoempaque
Material MDF
No. de Piezas 214</t>
  </si>
  <si>
    <t>1.27</t>
  </si>
  <si>
    <t xml:space="preserve">ELEFANTE INTERACTIVO: Elefante interactivo elaborado en plástico de alta resistencia de diferentes colores. Compuesto por 42 piezas con un sistema de ensamble pin-agujero las cuales cada ficha tiene un pin en una cara y al otro extremo un agujero. Tiene 3 diferentes formas constructivas del elefante. Dimensiones: 14x5x13 cm Empaque: Caja de Cartón. Material: Plástico. No. Piezas: 42.
</t>
  </si>
  <si>
    <t>1.28</t>
  </si>
  <si>
    <t>JIRAFA INTERACTIVA: Jirafa interactiva elaborada en plástico de alta resistencia de diferentes colores. Compuesto por 43 piezas con un sistema de ensamble pin-agujero las cuales cada ficha tiene un pin en una cara y al otro extremo un agujero. Tiene 3 diferentes formas constructivas de la jirafa, Dimensiones: 14x5x13 cm Empaque: Caja de Cartón. Material: Plástico. No. Piezas: 4</t>
  </si>
  <si>
    <t>1.29</t>
  </si>
  <si>
    <t xml:space="preserve">RINOCERONTE INTERACTIVO: Rinoceronte interactivo elaborado en plástico de alta resistencia de diferentes colores. Compuesto por 43 piezas con un sistema de ensamble pinagujero las cuales cada ficha tiene un pin en una cara y al otro extremo un agujero. Tiene 3 diferentes formas constructivas del rinoceronte. Dimensiones: 14x5x13 cm Empaque: Caja de Cartón. Material: Plástico. No. Piezas: 43. </t>
  </si>
  <si>
    <t>1.30</t>
  </si>
  <si>
    <t xml:space="preserve">PEZ INTERACTIVO: Pez interactiva elaborado en plástico de alta resistencia de diferentes colores. Compuesto por 41 piezas con un sistema de ensamble pin-agujero las cuales cada ficha tiene un pin en una cara y al otro extremo un agujero. Tiene 3 diferentes formas constructivas del pez. Dimensiones: 14x5x13 cm Empaque: Caja de Cartón. Material: Plástico. No. Piezas. 41. </t>
  </si>
  <si>
    <t>1.31</t>
  </si>
  <si>
    <t>Panel de actividades Cocodrilo de cinco zonas con diferentes actividades manipulativas incluye: instrumentos de percusión, espejos, lápiz magnético, laberinto de bolas, piezas de rotación, ranuras de movimiento y panel de cuentas.Especificaciones: Longitud total 1745mm. Longitud de las partes: Cabeza 360mm, patas delanteras 347mm, tronco 347mm, patas traseras 347mm y cola 344mm</t>
  </si>
  <si>
    <t>1.32</t>
  </si>
  <si>
    <t>Panel de actividades Avioncito de cinco zonas con diferentes actividades manipulativas incluye: instrumentos de percusión, espejos, lápiz magnético, laberinto de bolas, piezas de rotación, ranuras de movimiento y panel de cuentas.Especificaciones: Longitud total 1745mm. Longitud de las partes: Cabeza 360mm, patas delanteras 347mm, tronco 347mm, patas traseras 347mm y cola 344mm</t>
  </si>
  <si>
    <t>1.33</t>
  </si>
  <si>
    <t>Panel de actividades Osito de cinco zonas con diferentes actividades manipulativas incluye: instrumentos de percusión, espejos, lápiz magnético, laberinto de bolas, piezas de rotación, ranuras de movimiento y panel de cuentas.Especificaciones: Longitud total 1745mm. Longitud de las partes: Cabeza 360mm, patas delanteras 347mm, tronco 347mm, patas traseras 347mm y cola 344mm</t>
  </si>
  <si>
    <t>1.34</t>
  </si>
  <si>
    <t xml:space="preserve">Caja de Luz, dispositivo en madera de 40x50x25 cm, con ruedas según diseño que incluye: 5 visores con lentes intercambiables, 5 fichas borrables, 5 cajas de marcadores, Bestiario de emociones (pieza 3D), Cartilla explicativa para adultos (metodología de uso del material pedagógico), 10 libros de titulos según especificación metodológica, 3 masas moldeadoras, 1 kit de rol que incluye  5 elementos de caracterización: mascaras, capas, sombreros, libro del ser diseñado para la caja de luz e implementación.   </t>
  </si>
  <si>
    <t>1.35</t>
  </si>
  <si>
    <t>Globo terraquio de 30CM</t>
  </si>
  <si>
    <t>MOBILIARIO MADERA</t>
  </si>
  <si>
    <t>2.1</t>
  </si>
  <si>
    <t xml:space="preserve">Silla Elefante para niños Curva de 36cms de profundidad * 44cms de ancho * 52,2cms de altura total y altura del asiento de 32cms, en triplex de pino de 15mms en acabado natural + sellador + laca y bordes redondeados. Incluye Transporte e instalación (Anexo especificaciones técnicas en diseño). </t>
  </si>
  <si>
    <t>2.2</t>
  </si>
  <si>
    <t>Mesa de 50cms * 45cms y 53cms de altura, con superficie de acabado uniforme. Superficie en triplex de pino de 15mms en acabado natural + sellador + laca. y estructura en madera pino de 15mms en acabado natural + sellador + laca.  Incluye Transporte e instalación.</t>
  </si>
  <si>
    <t>2.3</t>
  </si>
  <si>
    <t xml:space="preserve">Cubos modulares de 60cms de ancho * 40cms de profundidad * 25cms de altura, en tripelx de pino de 15mms en acabado natural + sellador + laca. Mueble para almacenar canastas de colores.  Incluye Transporte e instalación </t>
  </si>
  <si>
    <t>2.4</t>
  </si>
  <si>
    <t>Cubos modulares de 128cms de ancho * 42cms de profundidad * 27cms de altura, en tripelx de pino de 15mms en acabado natural + sellador + laca. Mueble para almacenar canastas de colores.  Incluye Transporte e instalación .</t>
  </si>
  <si>
    <t>2.5</t>
  </si>
  <si>
    <t>Colmenas hexágonales modulares de 100cms de base y altura total de 173cms, en triplex de pino de 15mms en acabado natural + sellador + laca. Mueble de espera y de lectura. Incluye cojines en espuma de alta densidad color según diseño.  Incluye Transporte e instalación  (Anexo especificaciones técnicas en diseño)</t>
  </si>
  <si>
    <t>2.6</t>
  </si>
  <si>
    <t xml:space="preserve">Mueble base para colmenas modulares de 100cms de base superior, en triplex de pino de 15mms en acabado natural + sellador + laca. Mueble para almacenar libros y juguetes.  Incluye Transporte e instalación </t>
  </si>
  <si>
    <t>2.7</t>
  </si>
  <si>
    <t xml:space="preserve">Repisas flotantes con pie amigo invisible de 60cms de ancho*30cms de profundidad y 3cms de grueso, en triplex de pino de 15mms en acabado natural + sellador + laca y bordes redondeados. incluye todos los elemntos para su correcta instalación.  Incluye Transporte e instalación </t>
  </si>
  <si>
    <t>2.8</t>
  </si>
  <si>
    <t>Mueble modular para anclar a pared tipo árbol para altura hasta 250cms. En triplex de pino de 15mms en acabado natural + sellador + laca.  Incluye Transporte e instalación  (Anexo especificaciones técnicas en diseño)</t>
  </si>
  <si>
    <t>2.9</t>
  </si>
  <si>
    <t>Mueble modular para anclar a pared tipo árbol para altura hasta 357cms. En triplex de pino de 15mms en acabado natural + sellador + laca. Incluye Transporte e instalación (Anexo especificaciones técnicas en diseño)</t>
  </si>
  <si>
    <t>2.10</t>
  </si>
  <si>
    <t>Caballo mecedor en madera con acabados lisos sin astillas ni grietas con muy buenos acabados en color natural. Madera resistente que soporte el peso aproximadamente de 30 kilos. (Anexo especificaciones técnicas en diseño).  Incluye Transporte.</t>
  </si>
  <si>
    <t>2.11</t>
  </si>
  <si>
    <t>Jirafa mecedora en madera con acabados lisos sin astillas ni grietas con muy buenos acabados en color natural. Madera resistente que soporte el peso aproximadamente de 30 kilos. (Anexo especificaciones técnicas en diseño).  Incluye Transporte.</t>
  </si>
  <si>
    <t>LIBROS Y PAPELERIA</t>
  </si>
  <si>
    <t>3.1</t>
  </si>
  <si>
    <t>Cosas que pasan. Autor: Autor: ISOL</t>
  </si>
  <si>
    <t>3.2</t>
  </si>
  <si>
    <t>¿Qué tal sí? Autor Anthony browne</t>
  </si>
  <si>
    <t>3.3</t>
  </si>
  <si>
    <t>Willy Y La Nube. Autor Anthony browne</t>
  </si>
  <si>
    <t>3.4</t>
  </si>
  <si>
    <t>Willy y Hugo. Autor Anthony browne</t>
  </si>
  <si>
    <t>3.5</t>
  </si>
  <si>
    <t>Zoológico. Autor Anthony browne</t>
  </si>
  <si>
    <t>3.6</t>
  </si>
  <si>
    <t>El libro de los cerdos.Autor Anthony browne</t>
  </si>
  <si>
    <t>3.7</t>
  </si>
  <si>
    <t>Atlas Américano. Autor Alexandra Vega y Natalie Guerra</t>
  </si>
  <si>
    <t>3.8</t>
  </si>
  <si>
    <t>La Casa de las Estrellas. Autor: Javier Naranjo Moreno</t>
  </si>
  <si>
    <t>3.9</t>
  </si>
  <si>
    <t>Cosas De Ninas. Autor  Villegas / kent</t>
  </si>
  <si>
    <t>3.10</t>
  </si>
  <si>
    <t>Rafael Pombo sus mejores Cuentos . Libro Pasta dura e Ilustrado</t>
  </si>
  <si>
    <t>3.11</t>
  </si>
  <si>
    <t>Cuentos Macabros. Autor Edgar Allan Poe. Tapa Dura</t>
  </si>
  <si>
    <t>3.12</t>
  </si>
  <si>
    <t xml:space="preserve">El Principito. </t>
  </si>
  <si>
    <t>3.13</t>
  </si>
  <si>
    <t>PREGUNTARIO, Autor Jairo Anibal Niño</t>
  </si>
  <si>
    <t>3.14</t>
  </si>
  <si>
    <t>Cuentos de buenas noches para niñas rebeldes. Tomo dos. Por Francesca Cavallo y Elena Favilli.</t>
  </si>
  <si>
    <t>3.15</t>
  </si>
  <si>
    <t>A veces . Autor Claudia Rueda</t>
  </si>
  <si>
    <t>3.16</t>
  </si>
  <si>
    <t>FORMAS. Autor: Claudia Rueda</t>
  </si>
  <si>
    <t>3.17</t>
  </si>
  <si>
    <t>La Linea. Autor Claudia Rueda</t>
  </si>
  <si>
    <t>3.18</t>
  </si>
  <si>
    <t>A La Moda Libro Animado Con Solapas</t>
  </si>
  <si>
    <t>3.19</t>
  </si>
  <si>
    <t>HADA DE MAYOR SERE</t>
  </si>
  <si>
    <t>3.20</t>
  </si>
  <si>
    <t>HADA GIRASOL CAPULLOS DE HADA</t>
  </si>
  <si>
    <t>3.21</t>
  </si>
  <si>
    <t>MI DIA MIS ESTADOS DE ANIMO. Autor: DUFRESNE / CHEVALIER</t>
  </si>
  <si>
    <t>3.22</t>
  </si>
  <si>
    <t>HARPER Y EL CIRCO DE LOS SUEÑOS. Autor: BURNELL CERRIE</t>
  </si>
  <si>
    <t>3.23</t>
  </si>
  <si>
    <t>ANIMALES POLARES Pinguinos un libro brillante. Editorial: SALDANA</t>
  </si>
  <si>
    <t>3.24</t>
  </si>
  <si>
    <t>Inventa Animales de la granja</t>
  </si>
  <si>
    <t>3.25</t>
  </si>
  <si>
    <t>Inventa Animales Mascotas</t>
  </si>
  <si>
    <t>3.26</t>
  </si>
  <si>
    <t>¿Y SI UN T REX?</t>
  </si>
  <si>
    <t>3.27</t>
  </si>
  <si>
    <t>Malala Iqbal Un Nino Valiente De Pakistan. Autor Winter jeanette</t>
  </si>
  <si>
    <t>Un</t>
  </si>
  <si>
    <t>3.28</t>
  </si>
  <si>
    <t>Oscar Ya No Se Enfada. Autor Alcantara ricardo</t>
  </si>
  <si>
    <t>3.29</t>
  </si>
  <si>
    <t>Tengo Derecho A Ser Niño. Autor Serres / fronty</t>
  </si>
  <si>
    <t>3.30</t>
  </si>
  <si>
    <t>LOS CONTRARIOS ABRE Y APRENDE</t>
  </si>
  <si>
    <t>3.31</t>
  </si>
  <si>
    <t>Si Yo fuera León. Autor: Isabel Pin</t>
  </si>
  <si>
    <t>3.32</t>
  </si>
  <si>
    <t>Niña bonita / Ana Maria Machado y Rosana Faria</t>
  </si>
  <si>
    <t>3.33</t>
  </si>
  <si>
    <t>El libro negro de los colores / Cottin, Menena y Rosana Faría</t>
  </si>
  <si>
    <t>3.34</t>
  </si>
  <si>
    <t>Éranse muchas cosas, Lupe Estevez</t>
  </si>
  <si>
    <t>3.35</t>
  </si>
  <si>
    <t>Cambios / Anthony Browne</t>
  </si>
  <si>
    <t>3.36</t>
  </si>
  <si>
    <t>Donde viven los monstruos / Maurice Sendak</t>
  </si>
  <si>
    <t>3.37</t>
  </si>
  <si>
    <t>El monstruo de colores. Autor e ilustrador: Anna Llenas</t>
  </si>
  <si>
    <t>3.38</t>
  </si>
  <si>
    <t>ELMER Y EL ARCOIRIS</t>
  </si>
  <si>
    <t>3.39</t>
  </si>
  <si>
    <t>Elmer Y El Clima</t>
  </si>
  <si>
    <t>3.40</t>
  </si>
  <si>
    <t>Elmer Y Rosa</t>
  </si>
  <si>
    <t>3.41</t>
  </si>
  <si>
    <t>Olivia</t>
  </si>
  <si>
    <t>3.42</t>
  </si>
  <si>
    <t>Olivia Y Las Princesas</t>
  </si>
  <si>
    <t>3.43</t>
  </si>
  <si>
    <t>Olivia Y El Juguete Desaparecido</t>
  </si>
  <si>
    <t>3.44</t>
  </si>
  <si>
    <t>Olivia La Espia</t>
  </si>
  <si>
    <t>3.45</t>
  </si>
  <si>
    <t>Olivia y su banda</t>
  </si>
  <si>
    <t>3.46</t>
  </si>
  <si>
    <t>Yo. Autor: Philp waechter</t>
  </si>
  <si>
    <t>3.47</t>
  </si>
  <si>
    <t>Púberman. Autor: Villegas / kent</t>
  </si>
  <si>
    <t>3.48</t>
  </si>
  <si>
    <t>HERMANAS SISTERS, Autor: MCPHAIL DAVID</t>
  </si>
  <si>
    <t>3.49</t>
  </si>
  <si>
    <t>PALABRAS MAGICAS QUE CURAN. Autor: MOSQUERA MARIO ANGULO. Editorial panamericana</t>
  </si>
  <si>
    <t>3.50</t>
  </si>
  <si>
    <t>24 señales para descubrir un Allien. Juliana Muñoz</t>
  </si>
  <si>
    <t>3.51</t>
  </si>
  <si>
    <t>DINOSAURIOS MUNDO ANIMAL. Autor: ALLEN JUDY / HUMPHRIES TUDOR</t>
  </si>
  <si>
    <t>3.52</t>
  </si>
  <si>
    <t>BATMAN LA HISTORIA DEL CABALLERO OSCURO</t>
  </si>
  <si>
    <t>3.53</t>
  </si>
  <si>
    <t>STAR WARS BUSCA Y ENCUENTRA JOURNEY TO STAR WARS: THE FORCE AWAKENS</t>
  </si>
  <si>
    <t>3.54</t>
  </si>
  <si>
    <t>Empatados. Claudia Burr (libro para niños con deficit de atención)</t>
  </si>
  <si>
    <t>3.55</t>
  </si>
  <si>
    <t>Las piezas del rompecabezas</t>
  </si>
  <si>
    <t>3.56</t>
  </si>
  <si>
    <t>Mil orejas</t>
  </si>
  <si>
    <t>3.57</t>
  </si>
  <si>
    <t>Emociones de una línea</t>
  </si>
  <si>
    <t>3.58</t>
  </si>
  <si>
    <t>Porque sí. Autor Agnes Laroche</t>
  </si>
  <si>
    <t>3.59</t>
  </si>
  <si>
    <t>El Regalo.  Autor Agnes Laroche</t>
  </si>
  <si>
    <t>3.60</t>
  </si>
  <si>
    <t>Eloisa y los bichos. Autor Jairo Buitrago</t>
  </si>
  <si>
    <t>3.61</t>
  </si>
  <si>
    <t>Matador. Autor Wander Piroli</t>
  </si>
  <si>
    <t>3.62</t>
  </si>
  <si>
    <t>Sapo y la canción de Mirlo. Autor Max Velthuijs</t>
  </si>
  <si>
    <t>3.63</t>
  </si>
  <si>
    <t>No. Autor Claudia Rueda</t>
  </si>
  <si>
    <t>3.64</t>
  </si>
  <si>
    <t>El sentido de la vida. Autor Oscar Brenifier</t>
  </si>
  <si>
    <t>3.65</t>
  </si>
  <si>
    <t>El amor y la amistad. Autor Oscar Brenifier</t>
  </si>
  <si>
    <t>3.66</t>
  </si>
  <si>
    <t>Cuestión de Dios. Autor Oscar Brenifier</t>
  </si>
  <si>
    <t>3.67</t>
  </si>
  <si>
    <t>Vacío. Autor Ana Llenas</t>
  </si>
  <si>
    <t>3.68</t>
  </si>
  <si>
    <t>La decisión de Teodoro. Autor Irene Singer</t>
  </si>
  <si>
    <t>3.69</t>
  </si>
  <si>
    <t xml:space="preserve">Block: papel iris carta 50 hojas tamaño carta 8.5 x 11 pulgadas </t>
  </si>
  <si>
    <t>3.70</t>
  </si>
  <si>
    <t>Caja: plastilina barra x 12</t>
  </si>
  <si>
    <t>3.71</t>
  </si>
  <si>
    <t>Tiza: tablero  caja x12</t>
  </si>
  <si>
    <t>3.72</t>
  </si>
  <si>
    <t>Caja de colores triangulares  x 12</t>
  </si>
  <si>
    <t>3.73</t>
  </si>
  <si>
    <t>Caja de crayolas x12</t>
  </si>
  <si>
    <t>3.74</t>
  </si>
  <si>
    <t>Plumones x 12</t>
  </si>
  <si>
    <t>3.75</t>
  </si>
  <si>
    <t>VINILO ADHESIVO infantil ilustración continentes: con el nombre de los continentes y los océanos. Medidas desde 196 cm a 245 cm x 100 a 125 cm</t>
  </si>
  <si>
    <t>3.76</t>
  </si>
  <si>
    <t>Vinilo Adhesivo infantil mapa mundi continentes. Medidas 169 cm x 85 cm</t>
  </si>
  <si>
    <t>3.77</t>
  </si>
  <si>
    <t>VINILO ADHESIVO infantil mapamundi animal con la silueta de un mapa del mundo y sobre él el dibujo de la fauna autóctona de cada lugar.  175 cm x 110 cm</t>
  </si>
  <si>
    <t>3.78</t>
  </si>
  <si>
    <t>VINILO ADHESIVO infantil mapamundi animal.  con la silueta de un mapa del mundo y sobre él el dibujo de la fauna autóctona de cada lugar150 cm x 95 cm</t>
  </si>
  <si>
    <t>3.79</t>
  </si>
  <si>
    <t>Vinilos medidores con una divertida representación de distinta fauna: mono, jirafa, elefante, león y pulpo en la parte superior. A los lados de los dibujos las medidas en centímetros acotadas. Vinilos autoadhesivos fabricados en un material de acabado mate muy fácil de instalar sobre cualquier superficie lisa.</t>
  </si>
  <si>
    <t>3.80</t>
  </si>
  <si>
    <t>VINILO ADHESIVO Medidor nube para colocarse a 10cm. del suelo para evitar los zócalos.</t>
  </si>
  <si>
    <t>3.81</t>
  </si>
  <si>
    <t xml:space="preserve">Vinilos de nubes iconográficas a un solo color. Medidas: 90 cm x 132 cm. Las medidas indicadas son sobre el conjunto de 32 pegatinas. </t>
  </si>
  <si>
    <t>3.82</t>
  </si>
  <si>
    <t>Vinilos de nubes iconográficas a un solo color. Medidas: 60 cm x 90 cm. Las medidas indicadas son sobre el conjunto de 32 pegatinas.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</si>
</sst>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64" formatCode="_([$$-240A]\ * #,##0_);_([$$-240A]\ * \(#,##0\);_([$$-240A]\ * &quot;-&quot;_);_(@_)"/>
    <numFmt numFmtId="165" formatCode="_([$$-240A]\ * #,##0.0_);_([$$-240A]\ * \(#,##0.0\);_([$$-240A]\ * &quot;-&quot;_);_(@_)"/>
    <numFmt numFmtId="166" formatCode="###,###,##0"/>
    <numFmt numFmtId="167" formatCode="_([$$-240A]\ * #,##0.00_);_([$$-240A]\ * \(#,##0.00\);_([$$-240A]\ * &quot;-&quot;_);_(@_)"/>
    <numFmt numFmtId="168" formatCode="_([$$-240A]\ * #,##0.000_);_([$$-240A]\ * \(#,##0.000\);_([$$-240A]\ * &quot;-&quot;_);_(@_)"/>
  </numFmts>
  <fonts count="10" x14ac:knownFonts="1">
    <font>
      <sz val="11"/>
      <color theme="1"/>
      <name val="Calibri"/>
      <family val="2"/>
      <scheme val="minor"/>
    </font>
    <font>
      <sz val="11"/>
      <color theme="1"/>
      <name val="Calibri"/>
      <family val="2"/>
      <scheme val="minor"/>
    </font>
    <font>
      <sz val="10"/>
      <color indexed="64"/>
      <name val="Arial"/>
      <family val="2"/>
    </font>
    <font>
      <b/>
      <sz val="10"/>
      <name val="Arial"/>
      <family val="2"/>
    </font>
    <font>
      <b/>
      <sz val="9"/>
      <name val="Arial"/>
      <family val="2"/>
    </font>
    <font>
      <sz val="9"/>
      <name val="Arial"/>
      <family val="2"/>
    </font>
    <font>
      <sz val="9"/>
      <color theme="1"/>
      <name val="Calibri"/>
      <family val="2"/>
      <scheme val="minor"/>
    </font>
    <font>
      <sz val="10"/>
      <name val="Arial"/>
      <family val="2"/>
    </font>
    <font>
      <sz val="10"/>
      <color rgb="FF000000"/>
      <name val="Arial"/>
      <family val="2"/>
    </font>
    <font>
      <sz val="10"/>
      <name val="Arial"/>
      <family val="2"/>
    </font>
  </fonts>
  <fills count="4">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41" fontId="1" fillId="0" borderId="0" applyFont="0" applyFill="0" applyBorder="0" applyAlignment="0" applyProtection="0"/>
    <xf numFmtId="0" fontId="2" fillId="0" borderId="0"/>
    <xf numFmtId="0" fontId="7" fillId="0" borderId="0"/>
  </cellStyleXfs>
  <cellXfs count="49">
    <xf numFmtId="0" fontId="0" fillId="0" borderId="0" xfId="0"/>
    <xf numFmtId="0" fontId="3" fillId="2" borderId="2" xfId="2" applyFont="1" applyFill="1" applyBorder="1" applyAlignment="1">
      <alignment horizontal="center" vertical="center"/>
    </xf>
    <xf numFmtId="0" fontId="3" fillId="2" borderId="2" xfId="2" applyFont="1" applyFill="1" applyBorder="1" applyAlignment="1">
      <alignment horizontal="center" vertical="center" wrapText="1"/>
    </xf>
    <xf numFmtId="0" fontId="4" fillId="3" borderId="1" xfId="0" applyNumberFormat="1" applyFont="1" applyFill="1" applyBorder="1" applyAlignment="1" applyProtection="1">
      <alignment horizontal="right" vertical="center" wrapText="1"/>
    </xf>
    <xf numFmtId="0" fontId="4" fillId="3" borderId="1" xfId="0" applyNumberFormat="1" applyFont="1" applyFill="1" applyBorder="1" applyAlignment="1" applyProtection="1">
      <alignment horizontal="justify" vertical="center"/>
    </xf>
    <xf numFmtId="0" fontId="5" fillId="3" borderId="1" xfId="0" applyNumberFormat="1" applyFont="1" applyFill="1" applyBorder="1" applyAlignment="1" applyProtection="1"/>
    <xf numFmtId="0" fontId="6" fillId="0" borderId="1" xfId="0" applyFont="1" applyBorder="1" applyAlignment="1">
      <alignment horizontal="right" vertical="center"/>
    </xf>
    <xf numFmtId="0" fontId="5" fillId="0" borderId="1" xfId="0" applyNumberFormat="1" applyFont="1" applyFill="1" applyBorder="1" applyAlignment="1" applyProtection="1">
      <alignment horizontal="justify" vertical="center" wrapText="1"/>
    </xf>
    <xf numFmtId="0" fontId="5" fillId="0" borderId="1" xfId="0" applyNumberFormat="1" applyFont="1" applyFill="1" applyBorder="1" applyAlignment="1" applyProtection="1">
      <alignment horizontal="center" vertical="center"/>
    </xf>
    <xf numFmtId="164" fontId="5" fillId="0" borderId="1" xfId="0" applyNumberFormat="1" applyFont="1" applyFill="1" applyBorder="1" applyAlignment="1" applyProtection="1">
      <alignment horizontal="right" vertical="center"/>
      <protection locked="0"/>
    </xf>
    <xf numFmtId="41" fontId="0" fillId="0" borderId="0" xfId="1" applyFont="1"/>
    <xf numFmtId="165" fontId="0" fillId="0" borderId="0" xfId="0" applyNumberFormat="1" applyAlignment="1">
      <alignment vertical="center"/>
    </xf>
    <xf numFmtId="164" fontId="0" fillId="0" borderId="0" xfId="0" applyNumberFormat="1" applyAlignment="1">
      <alignment vertical="center"/>
    </xf>
    <xf numFmtId="0" fontId="6" fillId="0" borderId="1" xfId="0" applyFont="1" applyFill="1" applyBorder="1" applyAlignment="1">
      <alignment horizontal="right" vertical="center"/>
    </xf>
    <xf numFmtId="0" fontId="0" fillId="0" borderId="0" xfId="0" applyFill="1"/>
    <xf numFmtId="41" fontId="0" fillId="0" borderId="0" xfId="1" applyFont="1" applyFill="1"/>
    <xf numFmtId="166" fontId="5" fillId="0" borderId="1" xfId="0" applyNumberFormat="1" applyFont="1" applyFill="1" applyBorder="1" applyAlignment="1" applyProtection="1">
      <alignment horizontal="center" vertical="center"/>
    </xf>
    <xf numFmtId="0" fontId="4" fillId="3" borderId="1" xfId="0" applyNumberFormat="1" applyFont="1" applyFill="1" applyBorder="1" applyAlignment="1" applyProtection="1">
      <alignment horizontal="left" vertical="center"/>
    </xf>
    <xf numFmtId="0" fontId="5" fillId="3" borderId="1" xfId="0" applyNumberFormat="1" applyFont="1" applyFill="1" applyBorder="1" applyAlignment="1" applyProtection="1">
      <alignment horizontal="left" vertical="center"/>
    </xf>
    <xf numFmtId="0" fontId="5" fillId="0" borderId="1" xfId="0" applyNumberFormat="1" applyFont="1" applyFill="1" applyBorder="1" applyAlignment="1" applyProtection="1">
      <alignment horizontal="justify" vertical="top" wrapText="1"/>
    </xf>
    <xf numFmtId="167" fontId="0" fillId="0" borderId="0" xfId="0" applyNumberFormat="1"/>
    <xf numFmtId="168" fontId="5" fillId="0" borderId="1" xfId="0" applyNumberFormat="1" applyFont="1" applyFill="1" applyBorder="1" applyAlignment="1" applyProtection="1">
      <alignment horizontal="right" vertical="center"/>
      <protection locked="0"/>
    </xf>
    <xf numFmtId="0" fontId="5" fillId="0" borderId="1" xfId="3" applyFont="1" applyBorder="1" applyAlignment="1">
      <alignment horizontal="justify" wrapText="1"/>
    </xf>
    <xf numFmtId="0" fontId="5" fillId="0" borderId="1" xfId="3" applyFont="1" applyBorder="1" applyAlignment="1">
      <alignment horizontal="justify" vertical="center" wrapText="1"/>
    </xf>
    <xf numFmtId="0" fontId="6" fillId="0" borderId="2" xfId="0" applyFont="1" applyBorder="1" applyAlignment="1">
      <alignment horizontal="right" vertical="center"/>
    </xf>
    <xf numFmtId="0" fontId="5" fillId="0" borderId="2" xfId="3" applyFont="1" applyBorder="1" applyAlignment="1">
      <alignment horizontal="justify" wrapText="1"/>
    </xf>
    <xf numFmtId="0" fontId="5" fillId="0" borderId="2" xfId="0" applyNumberFormat="1" applyFont="1" applyFill="1" applyBorder="1" applyAlignment="1" applyProtection="1">
      <alignment horizontal="center" vertical="center"/>
    </xf>
    <xf numFmtId="164" fontId="5" fillId="0" borderId="2" xfId="0" applyNumberFormat="1" applyFont="1" applyFill="1" applyBorder="1" applyAlignment="1" applyProtection="1">
      <alignment horizontal="right" vertical="center"/>
      <protection locked="0"/>
    </xf>
    <xf numFmtId="0" fontId="6" fillId="0" borderId="3" xfId="0" applyFont="1" applyBorder="1" applyAlignment="1">
      <alignment horizontal="right" vertical="center"/>
    </xf>
    <xf numFmtId="0" fontId="5" fillId="0" borderId="4" xfId="0" applyNumberFormat="1" applyFont="1" applyFill="1" applyBorder="1" applyAlignment="1" applyProtection="1">
      <alignment horizontal="center" vertical="center"/>
    </xf>
    <xf numFmtId="0" fontId="6" fillId="0" borderId="5" xfId="0" applyFont="1" applyBorder="1" applyAlignment="1">
      <alignment horizontal="right" vertical="center"/>
    </xf>
    <xf numFmtId="0" fontId="5" fillId="0" borderId="5" xfId="3" applyFont="1" applyBorder="1" applyAlignment="1">
      <alignment horizontal="justify" wrapText="1"/>
    </xf>
    <xf numFmtId="0" fontId="5" fillId="0" borderId="5" xfId="0" applyNumberFormat="1" applyFont="1" applyFill="1" applyBorder="1" applyAlignment="1" applyProtection="1">
      <alignment horizontal="center" vertical="center"/>
    </xf>
    <xf numFmtId="164" fontId="5" fillId="0" borderId="5" xfId="0" applyNumberFormat="1" applyFont="1" applyFill="1" applyBorder="1" applyAlignment="1" applyProtection="1">
      <alignment horizontal="right" vertical="center"/>
      <protection locked="0"/>
    </xf>
    <xf numFmtId="1" fontId="8" fillId="0" borderId="0" xfId="0" applyNumberFormat="1" applyFont="1" applyFill="1" applyBorder="1" applyAlignment="1">
      <alignment horizontal="center" vertical="center" shrinkToFit="1"/>
    </xf>
    <xf numFmtId="0" fontId="0" fillId="0" borderId="0" xfId="0" applyFill="1" applyBorder="1" applyAlignment="1">
      <alignment horizontal="left" vertical="top" wrapText="1"/>
    </xf>
    <xf numFmtId="0" fontId="9" fillId="0" borderId="0" xfId="0" applyFont="1" applyFill="1" applyBorder="1" applyAlignment="1">
      <alignment horizontal="center" vertical="center" wrapText="1"/>
    </xf>
    <xf numFmtId="1" fontId="8" fillId="0" borderId="0" xfId="0" applyNumberFormat="1" applyFont="1" applyFill="1" applyBorder="1" applyAlignment="1">
      <alignment horizontal="right" vertical="center" indent="1" shrinkToFit="1"/>
    </xf>
    <xf numFmtId="0" fontId="0" fillId="0" borderId="0" xfId="0" applyBorder="1"/>
    <xf numFmtId="1" fontId="8" fillId="0" borderId="0" xfId="0" applyNumberFormat="1" applyFont="1" applyFill="1" applyBorder="1" applyAlignment="1">
      <alignment horizontal="center" vertical="top" shrinkToFit="1"/>
    </xf>
    <xf numFmtId="0" fontId="9" fillId="0" borderId="0" xfId="0" applyFont="1" applyFill="1" applyBorder="1" applyAlignment="1">
      <alignment horizontal="left" vertical="top" wrapText="1"/>
    </xf>
    <xf numFmtId="0" fontId="9" fillId="0" borderId="0" xfId="0" applyFont="1" applyFill="1" applyBorder="1" applyAlignment="1">
      <alignment horizontal="center" vertical="top" wrapText="1"/>
    </xf>
    <xf numFmtId="1" fontId="8" fillId="0" borderId="0" xfId="0" applyNumberFormat="1" applyFont="1" applyFill="1" applyBorder="1" applyAlignment="1">
      <alignment horizontal="right" vertical="top" indent="1" shrinkToFit="1"/>
    </xf>
    <xf numFmtId="41" fontId="0" fillId="0" borderId="0" xfId="1" applyFont="1" applyBorder="1"/>
    <xf numFmtId="0" fontId="0" fillId="0" borderId="0" xfId="0" applyBorder="1" applyAlignment="1">
      <alignment horizontal="center" vertical="center"/>
    </xf>
    <xf numFmtId="0" fontId="0" fillId="0" borderId="0" xfId="0" applyFill="1" applyBorder="1"/>
    <xf numFmtId="0" fontId="0" fillId="0" borderId="0" xfId="0" applyAlignment="1">
      <alignment horizontal="center" vertical="center"/>
    </xf>
    <xf numFmtId="0" fontId="3" fillId="0" borderId="1" xfId="2" applyFont="1" applyBorder="1" applyAlignment="1">
      <alignment horizontal="center" vertical="center"/>
    </xf>
    <xf numFmtId="0" fontId="3" fillId="0" borderId="1" xfId="2" applyFont="1" applyFill="1" applyBorder="1" applyAlignment="1">
      <alignment horizontal="center" vertical="center" wrapText="1"/>
    </xf>
  </cellXfs>
  <cellStyles count="4">
    <cellStyle name="Millares [0]" xfId="1" builtinId="6"/>
    <cellStyle name="Normal" xfId="0" builtinId="0"/>
    <cellStyle name="Normal 2" xfId="3"/>
    <cellStyle name="Normal 8"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4"/>
  <sheetViews>
    <sheetView tabSelected="1" workbookViewId="0">
      <selection activeCell="E7" sqref="E7"/>
    </sheetView>
  </sheetViews>
  <sheetFormatPr baseColWidth="10" defaultRowHeight="15" x14ac:dyDescent="0.25"/>
  <cols>
    <col min="1" max="1" width="6.28515625" style="46" customWidth="1"/>
    <col min="2" max="2" width="49.5703125" customWidth="1"/>
    <col min="3" max="3" width="11.42578125" customWidth="1"/>
    <col min="4" max="6" width="16.42578125" customWidth="1"/>
    <col min="7" max="7" width="16.42578125" style="14" customWidth="1"/>
    <col min="8" max="8" width="12.7109375" bestFit="1" customWidth="1"/>
    <col min="10" max="10" width="18.7109375" customWidth="1"/>
  </cols>
  <sheetData>
    <row r="1" spans="1:10" ht="24.75" customHeight="1" x14ac:dyDescent="0.25">
      <c r="A1" s="47" t="s">
        <v>0</v>
      </c>
      <c r="B1" s="47"/>
      <c r="C1" s="47"/>
      <c r="D1" s="47"/>
      <c r="E1" s="47"/>
      <c r="F1" s="47"/>
      <c r="G1" s="47"/>
    </row>
    <row r="2" spans="1:10" x14ac:dyDescent="0.25">
      <c r="A2" s="47" t="s">
        <v>1</v>
      </c>
      <c r="B2" s="47"/>
      <c r="C2" s="47"/>
      <c r="D2" s="47"/>
      <c r="E2" s="47"/>
      <c r="F2" s="47"/>
      <c r="G2" s="47"/>
    </row>
    <row r="3" spans="1:10" ht="48" customHeight="1" x14ac:dyDescent="0.25">
      <c r="A3" s="48" t="s">
        <v>2</v>
      </c>
      <c r="B3" s="48"/>
      <c r="C3" s="48"/>
      <c r="D3" s="48"/>
      <c r="E3" s="48"/>
      <c r="F3" s="48"/>
      <c r="G3" s="48"/>
    </row>
    <row r="4" spans="1:10" x14ac:dyDescent="0.25">
      <c r="A4" s="1" t="s">
        <v>3</v>
      </c>
      <c r="B4" s="2" t="s">
        <v>4</v>
      </c>
      <c r="C4" s="1" t="s">
        <v>5</v>
      </c>
      <c r="D4" s="1" t="s">
        <v>6</v>
      </c>
      <c r="E4" s="1" t="s">
        <v>7</v>
      </c>
      <c r="F4" s="1" t="s">
        <v>8</v>
      </c>
      <c r="G4" s="1" t="s">
        <v>9</v>
      </c>
    </row>
    <row r="5" spans="1:10" x14ac:dyDescent="0.25">
      <c r="A5" s="3">
        <v>1</v>
      </c>
      <c r="B5" s="4" t="s">
        <v>10</v>
      </c>
      <c r="C5" s="5"/>
      <c r="D5" s="5"/>
      <c r="E5" s="5"/>
      <c r="F5" s="5"/>
      <c r="G5" s="5"/>
    </row>
    <row r="6" spans="1:10" ht="45" customHeight="1" x14ac:dyDescent="0.25">
      <c r="A6" s="6" t="s">
        <v>11</v>
      </c>
      <c r="B6" s="7" t="s">
        <v>12</v>
      </c>
      <c r="C6" s="8" t="s">
        <v>13</v>
      </c>
      <c r="D6" s="9">
        <v>54900</v>
      </c>
      <c r="E6" s="9">
        <v>73400</v>
      </c>
      <c r="F6" s="9">
        <v>76900</v>
      </c>
      <c r="G6" s="9">
        <f>+AVERAGE(D6:F6)</f>
        <v>68400</v>
      </c>
      <c r="I6" s="10"/>
      <c r="J6" s="11"/>
    </row>
    <row r="7" spans="1:10" ht="37.5" customHeight="1" x14ac:dyDescent="0.25">
      <c r="A7" s="6" t="s">
        <v>14</v>
      </c>
      <c r="B7" s="7" t="s">
        <v>15</v>
      </c>
      <c r="C7" s="8" t="s">
        <v>13</v>
      </c>
      <c r="D7" s="9">
        <v>22000</v>
      </c>
      <c r="E7" s="9">
        <v>22000</v>
      </c>
      <c r="F7" s="9"/>
      <c r="G7" s="9">
        <f t="shared" ref="G7:G70" si="0">+AVERAGE(D7:F7)</f>
        <v>22000</v>
      </c>
      <c r="I7" s="10"/>
      <c r="J7" s="11"/>
    </row>
    <row r="8" spans="1:10" ht="24" x14ac:dyDescent="0.25">
      <c r="A8" s="6" t="s">
        <v>16</v>
      </c>
      <c r="B8" s="7" t="s">
        <v>17</v>
      </c>
      <c r="C8" s="8" t="s">
        <v>13</v>
      </c>
      <c r="D8" s="9">
        <v>18400</v>
      </c>
      <c r="E8" s="9">
        <v>18000</v>
      </c>
      <c r="F8" s="9"/>
      <c r="G8" s="9">
        <f t="shared" si="0"/>
        <v>18200</v>
      </c>
      <c r="I8" s="10"/>
      <c r="J8" s="12"/>
    </row>
    <row r="9" spans="1:10" ht="60" x14ac:dyDescent="0.25">
      <c r="A9" s="6" t="s">
        <v>18</v>
      </c>
      <c r="B9" s="7" t="s">
        <v>19</v>
      </c>
      <c r="C9" s="8" t="s">
        <v>13</v>
      </c>
      <c r="D9" s="9">
        <v>116815</v>
      </c>
      <c r="E9" s="9">
        <v>175800</v>
      </c>
      <c r="F9" s="9"/>
      <c r="G9" s="9">
        <f t="shared" si="0"/>
        <v>146307.5</v>
      </c>
      <c r="I9" s="10"/>
      <c r="J9" s="12"/>
    </row>
    <row r="10" spans="1:10" ht="72" x14ac:dyDescent="0.25">
      <c r="A10" s="6" t="s">
        <v>20</v>
      </c>
      <c r="B10" s="7" t="s">
        <v>21</v>
      </c>
      <c r="C10" s="8" t="s">
        <v>13</v>
      </c>
      <c r="D10" s="9">
        <v>41300</v>
      </c>
      <c r="E10" s="9">
        <v>41000</v>
      </c>
      <c r="F10" s="9"/>
      <c r="G10" s="9">
        <f t="shared" si="0"/>
        <v>41150</v>
      </c>
      <c r="I10" s="10"/>
      <c r="J10" s="12"/>
    </row>
    <row r="11" spans="1:10" ht="60" x14ac:dyDescent="0.25">
      <c r="A11" s="6" t="s">
        <v>22</v>
      </c>
      <c r="B11" s="7" t="s">
        <v>23</v>
      </c>
      <c r="C11" s="8" t="s">
        <v>13</v>
      </c>
      <c r="D11" s="9">
        <v>45700</v>
      </c>
      <c r="E11" s="9">
        <v>50270</v>
      </c>
      <c r="F11" s="9">
        <v>30940</v>
      </c>
      <c r="G11" s="9">
        <f t="shared" si="0"/>
        <v>42303.333333333336</v>
      </c>
      <c r="I11" s="10"/>
      <c r="J11" s="12"/>
    </row>
    <row r="12" spans="1:10" ht="84" x14ac:dyDescent="0.25">
      <c r="A12" s="6" t="s">
        <v>24</v>
      </c>
      <c r="B12" s="7" t="s">
        <v>25</v>
      </c>
      <c r="C12" s="8" t="s">
        <v>13</v>
      </c>
      <c r="D12" s="9">
        <v>211860</v>
      </c>
      <c r="E12" s="9">
        <v>192600</v>
      </c>
      <c r="F12" s="9"/>
      <c r="G12" s="9">
        <f t="shared" si="0"/>
        <v>202230</v>
      </c>
      <c r="I12" s="10"/>
      <c r="J12" s="12"/>
    </row>
    <row r="13" spans="1:10" s="14" customFormat="1" ht="60" x14ac:dyDescent="0.25">
      <c r="A13" s="13" t="s">
        <v>26</v>
      </c>
      <c r="B13" s="7" t="s">
        <v>27</v>
      </c>
      <c r="C13" s="8" t="s">
        <v>13</v>
      </c>
      <c r="D13" s="9">
        <v>192600</v>
      </c>
      <c r="E13" s="9">
        <v>192600</v>
      </c>
      <c r="F13" s="9"/>
      <c r="G13" s="9">
        <f t="shared" si="0"/>
        <v>192600</v>
      </c>
      <c r="I13" s="15"/>
      <c r="J13" s="12"/>
    </row>
    <row r="14" spans="1:10" ht="108" x14ac:dyDescent="0.25">
      <c r="A14" s="6" t="s">
        <v>28</v>
      </c>
      <c r="B14" s="7" t="s">
        <v>29</v>
      </c>
      <c r="C14" s="8" t="s">
        <v>13</v>
      </c>
      <c r="D14" s="9">
        <v>246400</v>
      </c>
      <c r="E14" s="9">
        <v>271040</v>
      </c>
      <c r="F14" s="9"/>
      <c r="G14" s="9">
        <f t="shared" si="0"/>
        <v>258720</v>
      </c>
      <c r="I14" s="10"/>
      <c r="J14" s="12"/>
    </row>
    <row r="15" spans="1:10" ht="108" x14ac:dyDescent="0.25">
      <c r="A15" s="6" t="s">
        <v>30</v>
      </c>
      <c r="B15" s="7" t="s">
        <v>31</v>
      </c>
      <c r="C15" s="8" t="s">
        <v>13</v>
      </c>
      <c r="D15" s="9">
        <v>31460</v>
      </c>
      <c r="E15" s="9">
        <v>25740</v>
      </c>
      <c r="F15" s="9"/>
      <c r="G15" s="9">
        <f t="shared" si="0"/>
        <v>28600</v>
      </c>
      <c r="I15" s="10"/>
      <c r="J15" s="12"/>
    </row>
    <row r="16" spans="1:10" ht="84" x14ac:dyDescent="0.25">
      <c r="A16" s="6" t="s">
        <v>32</v>
      </c>
      <c r="B16" s="7" t="s">
        <v>33</v>
      </c>
      <c r="C16" s="8" t="s">
        <v>13</v>
      </c>
      <c r="D16" s="9">
        <v>318700</v>
      </c>
      <c r="E16" s="9">
        <v>318700</v>
      </c>
      <c r="F16" s="9"/>
      <c r="G16" s="9">
        <f t="shared" si="0"/>
        <v>318700</v>
      </c>
      <c r="I16" s="10"/>
      <c r="J16" s="12"/>
    </row>
    <row r="17" spans="1:10" ht="36" customHeight="1" x14ac:dyDescent="0.25">
      <c r="A17" s="6" t="s">
        <v>34</v>
      </c>
      <c r="B17" s="7" t="s">
        <v>35</v>
      </c>
      <c r="C17" s="8" t="s">
        <v>13</v>
      </c>
      <c r="D17" s="9">
        <v>68000</v>
      </c>
      <c r="E17" s="9">
        <v>56596</v>
      </c>
      <c r="F17" s="9">
        <v>63300</v>
      </c>
      <c r="G17" s="9">
        <f t="shared" si="0"/>
        <v>62632</v>
      </c>
      <c r="I17" s="10"/>
      <c r="J17" s="12"/>
    </row>
    <row r="18" spans="1:10" ht="135" customHeight="1" x14ac:dyDescent="0.25">
      <c r="A18" s="6" t="s">
        <v>36</v>
      </c>
      <c r="B18" s="7" t="s">
        <v>37</v>
      </c>
      <c r="C18" s="8" t="s">
        <v>13</v>
      </c>
      <c r="D18" s="9">
        <v>47630</v>
      </c>
      <c r="E18" s="9">
        <v>38970</v>
      </c>
      <c r="F18" s="9"/>
      <c r="G18" s="9">
        <f t="shared" si="0"/>
        <v>43300</v>
      </c>
      <c r="I18" s="10"/>
      <c r="J18" s="12"/>
    </row>
    <row r="19" spans="1:10" ht="96" x14ac:dyDescent="0.25">
      <c r="A19" s="6" t="s">
        <v>38</v>
      </c>
      <c r="B19" s="7" t="s">
        <v>39</v>
      </c>
      <c r="C19" s="8" t="s">
        <v>13</v>
      </c>
      <c r="D19" s="9">
        <v>48070</v>
      </c>
      <c r="E19" s="9">
        <v>34000</v>
      </c>
      <c r="F19" s="9"/>
      <c r="G19" s="9">
        <f t="shared" si="0"/>
        <v>41035</v>
      </c>
      <c r="I19" s="10"/>
      <c r="J19" s="12"/>
    </row>
    <row r="20" spans="1:10" x14ac:dyDescent="0.25">
      <c r="A20" s="6" t="s">
        <v>40</v>
      </c>
      <c r="B20" s="7" t="s">
        <v>41</v>
      </c>
      <c r="C20" s="8" t="s">
        <v>13</v>
      </c>
      <c r="D20" s="9">
        <v>35550</v>
      </c>
      <c r="E20" s="9">
        <v>39105</v>
      </c>
      <c r="F20" s="16">
        <v>44744</v>
      </c>
      <c r="G20" s="9">
        <f t="shared" si="0"/>
        <v>39799.666666666664</v>
      </c>
      <c r="I20" s="10"/>
      <c r="J20" s="12"/>
    </row>
    <row r="21" spans="1:10" ht="24" x14ac:dyDescent="0.25">
      <c r="A21" s="6" t="s">
        <v>42</v>
      </c>
      <c r="B21" s="7" t="s">
        <v>43</v>
      </c>
      <c r="C21" s="8" t="s">
        <v>13</v>
      </c>
      <c r="D21" s="9">
        <v>33330</v>
      </c>
      <c r="E21" s="9">
        <v>54070</v>
      </c>
      <c r="F21" s="16"/>
      <c r="G21" s="9">
        <f t="shared" si="0"/>
        <v>43700</v>
      </c>
      <c r="I21" s="10"/>
      <c r="J21" s="12"/>
    </row>
    <row r="22" spans="1:10" ht="24" x14ac:dyDescent="0.25">
      <c r="A22" s="6" t="s">
        <v>44</v>
      </c>
      <c r="B22" s="7" t="s">
        <v>45</v>
      </c>
      <c r="C22" s="8" t="s">
        <v>13</v>
      </c>
      <c r="D22" s="9">
        <v>33330</v>
      </c>
      <c r="E22" s="9">
        <v>54070</v>
      </c>
      <c r="F22" s="16"/>
      <c r="G22" s="9">
        <f t="shared" si="0"/>
        <v>43700</v>
      </c>
      <c r="I22" s="10"/>
      <c r="J22" s="12"/>
    </row>
    <row r="23" spans="1:10" ht="96" x14ac:dyDescent="0.25">
      <c r="A23" s="6" t="s">
        <v>46</v>
      </c>
      <c r="B23" s="7" t="s">
        <v>47</v>
      </c>
      <c r="C23" s="8" t="s">
        <v>13</v>
      </c>
      <c r="D23" s="9">
        <v>68310</v>
      </c>
      <c r="E23" s="9">
        <v>61700</v>
      </c>
      <c r="F23" s="9"/>
      <c r="G23" s="9">
        <f t="shared" si="0"/>
        <v>65005</v>
      </c>
      <c r="I23" s="10"/>
      <c r="J23" s="12"/>
    </row>
    <row r="24" spans="1:10" ht="96" x14ac:dyDescent="0.25">
      <c r="A24" s="6" t="s">
        <v>48</v>
      </c>
      <c r="B24" s="7" t="s">
        <v>49</v>
      </c>
      <c r="C24" s="8" t="s">
        <v>13</v>
      </c>
      <c r="D24" s="9">
        <v>68310</v>
      </c>
      <c r="E24" s="9">
        <v>61700</v>
      </c>
      <c r="F24" s="9"/>
      <c r="G24" s="9">
        <f t="shared" si="0"/>
        <v>65005</v>
      </c>
      <c r="I24" s="10"/>
      <c r="J24" s="12"/>
    </row>
    <row r="25" spans="1:10" ht="36" x14ac:dyDescent="0.25">
      <c r="A25" s="6" t="s">
        <v>50</v>
      </c>
      <c r="B25" s="7" t="s">
        <v>51</v>
      </c>
      <c r="C25" s="8" t="s">
        <v>13</v>
      </c>
      <c r="D25" s="9">
        <v>52800</v>
      </c>
      <c r="E25" s="9">
        <v>38000</v>
      </c>
      <c r="F25" s="9">
        <v>40500</v>
      </c>
      <c r="G25" s="9">
        <f t="shared" si="0"/>
        <v>43766.666666666664</v>
      </c>
      <c r="I25" s="10"/>
      <c r="J25" s="12"/>
    </row>
    <row r="26" spans="1:10" s="14" customFormat="1" ht="132" x14ac:dyDescent="0.25">
      <c r="A26" s="13" t="s">
        <v>52</v>
      </c>
      <c r="B26" s="7" t="s">
        <v>53</v>
      </c>
      <c r="C26" s="8" t="s">
        <v>13</v>
      </c>
      <c r="D26" s="9">
        <v>394790</v>
      </c>
      <c r="E26" s="9">
        <v>321210</v>
      </c>
      <c r="F26" s="9"/>
      <c r="G26" s="9">
        <f t="shared" si="0"/>
        <v>358000</v>
      </c>
      <c r="I26" s="15"/>
      <c r="J26" s="12"/>
    </row>
    <row r="27" spans="1:10" ht="132" x14ac:dyDescent="0.25">
      <c r="A27" s="6" t="s">
        <v>54</v>
      </c>
      <c r="B27" s="7" t="s">
        <v>55</v>
      </c>
      <c r="C27" s="8" t="s">
        <v>13</v>
      </c>
      <c r="D27" s="9">
        <v>259380</v>
      </c>
      <c r="E27" s="9">
        <v>248710</v>
      </c>
      <c r="F27" s="9"/>
      <c r="G27" s="9">
        <f t="shared" si="0"/>
        <v>254045</v>
      </c>
      <c r="I27" s="10"/>
      <c r="J27" s="12"/>
    </row>
    <row r="28" spans="1:10" ht="168" x14ac:dyDescent="0.25">
      <c r="A28" s="6" t="s">
        <v>56</v>
      </c>
      <c r="B28" s="7" t="s">
        <v>57</v>
      </c>
      <c r="C28" s="8" t="s">
        <v>13</v>
      </c>
      <c r="D28" s="9">
        <v>52800</v>
      </c>
      <c r="E28" s="9">
        <v>43200</v>
      </c>
      <c r="F28" s="9"/>
      <c r="G28" s="9">
        <f t="shared" si="0"/>
        <v>48000</v>
      </c>
      <c r="I28" s="10"/>
      <c r="J28" s="12"/>
    </row>
    <row r="29" spans="1:10" ht="113.25" customHeight="1" x14ac:dyDescent="0.25">
      <c r="A29" s="6" t="s">
        <v>58</v>
      </c>
      <c r="B29" s="7" t="s">
        <v>59</v>
      </c>
      <c r="C29" s="8" t="s">
        <v>13</v>
      </c>
      <c r="D29" s="9">
        <v>84400</v>
      </c>
      <c r="E29" s="9">
        <v>71740</v>
      </c>
      <c r="F29" s="9"/>
      <c r="G29" s="9">
        <f t="shared" si="0"/>
        <v>78070</v>
      </c>
      <c r="I29" s="10"/>
      <c r="J29" s="12"/>
    </row>
    <row r="30" spans="1:10" ht="300" x14ac:dyDescent="0.25">
      <c r="A30" s="6" t="s">
        <v>60</v>
      </c>
      <c r="B30" s="7" t="s">
        <v>61</v>
      </c>
      <c r="C30" s="8" t="s">
        <v>13</v>
      </c>
      <c r="D30" s="9">
        <v>214830</v>
      </c>
      <c r="E30" s="9">
        <v>195300</v>
      </c>
      <c r="F30" s="9"/>
      <c r="G30" s="9">
        <f t="shared" si="0"/>
        <v>205065</v>
      </c>
      <c r="I30" s="10"/>
      <c r="J30" s="12"/>
    </row>
    <row r="31" spans="1:10" ht="279" customHeight="1" x14ac:dyDescent="0.25">
      <c r="A31" s="6" t="s">
        <v>62</v>
      </c>
      <c r="B31" s="7" t="s">
        <v>63</v>
      </c>
      <c r="C31" s="8" t="s">
        <v>13</v>
      </c>
      <c r="D31" s="9">
        <v>159170</v>
      </c>
      <c r="E31" s="9">
        <v>162500</v>
      </c>
      <c r="F31" s="9"/>
      <c r="G31" s="9">
        <f t="shared" si="0"/>
        <v>160835</v>
      </c>
      <c r="I31" s="10"/>
      <c r="J31" s="12"/>
    </row>
    <row r="32" spans="1:10" ht="96" x14ac:dyDescent="0.25">
      <c r="A32" s="6" t="s">
        <v>64</v>
      </c>
      <c r="B32" s="7" t="s">
        <v>65</v>
      </c>
      <c r="C32" s="8" t="s">
        <v>13</v>
      </c>
      <c r="D32" s="9">
        <v>23545</v>
      </c>
      <c r="E32" s="9">
        <v>21700</v>
      </c>
      <c r="F32" s="9"/>
      <c r="G32" s="9">
        <f t="shared" si="0"/>
        <v>22622.5</v>
      </c>
      <c r="I32" s="10"/>
      <c r="J32" s="12"/>
    </row>
    <row r="33" spans="1:12" ht="84" x14ac:dyDescent="0.25">
      <c r="A33" s="6" t="s">
        <v>66</v>
      </c>
      <c r="B33" s="7" t="s">
        <v>67</v>
      </c>
      <c r="C33" s="8" t="s">
        <v>13</v>
      </c>
      <c r="D33" s="9">
        <v>23545</v>
      </c>
      <c r="E33" s="9">
        <v>21700</v>
      </c>
      <c r="F33" s="9"/>
      <c r="G33" s="9">
        <f t="shared" si="0"/>
        <v>22622.5</v>
      </c>
      <c r="I33" s="10"/>
      <c r="J33" s="12"/>
    </row>
    <row r="34" spans="1:12" ht="96" x14ac:dyDescent="0.25">
      <c r="A34" s="6" t="s">
        <v>68</v>
      </c>
      <c r="B34" s="7" t="s">
        <v>69</v>
      </c>
      <c r="C34" s="8" t="s">
        <v>13</v>
      </c>
      <c r="D34" s="9">
        <v>23545</v>
      </c>
      <c r="E34" s="9">
        <v>21700</v>
      </c>
      <c r="F34" s="9"/>
      <c r="G34" s="9">
        <f t="shared" si="0"/>
        <v>22622.5</v>
      </c>
      <c r="I34" s="10"/>
      <c r="J34" s="12"/>
    </row>
    <row r="35" spans="1:12" ht="84" x14ac:dyDescent="0.25">
      <c r="A35" s="6" t="s">
        <v>70</v>
      </c>
      <c r="B35" s="7" t="s">
        <v>71</v>
      </c>
      <c r="C35" s="8" t="s">
        <v>13</v>
      </c>
      <c r="D35" s="9">
        <v>23545</v>
      </c>
      <c r="E35" s="9">
        <v>21700</v>
      </c>
      <c r="F35" s="9"/>
      <c r="G35" s="9">
        <f t="shared" si="0"/>
        <v>22622.5</v>
      </c>
      <c r="I35" s="10"/>
      <c r="J35" s="12"/>
    </row>
    <row r="36" spans="1:12" ht="84" x14ac:dyDescent="0.25">
      <c r="A36" s="6" t="s">
        <v>72</v>
      </c>
      <c r="B36" s="7" t="s">
        <v>73</v>
      </c>
      <c r="C36" s="8" t="s">
        <v>13</v>
      </c>
      <c r="D36" s="9">
        <v>624000</v>
      </c>
      <c r="E36" s="9">
        <v>740000</v>
      </c>
      <c r="F36" s="9"/>
      <c r="G36" s="9">
        <f t="shared" si="0"/>
        <v>682000</v>
      </c>
      <c r="I36" s="10"/>
      <c r="J36" s="12"/>
    </row>
    <row r="37" spans="1:12" ht="84" x14ac:dyDescent="0.25">
      <c r="A37" s="6" t="s">
        <v>74</v>
      </c>
      <c r="B37" s="7" t="s">
        <v>75</v>
      </c>
      <c r="C37" s="8" t="s">
        <v>13</v>
      </c>
      <c r="D37" s="9">
        <v>584000</v>
      </c>
      <c r="E37" s="9">
        <v>670000</v>
      </c>
      <c r="F37" s="9"/>
      <c r="G37" s="9">
        <f t="shared" si="0"/>
        <v>627000</v>
      </c>
      <c r="I37" s="10"/>
      <c r="J37" s="12"/>
    </row>
    <row r="38" spans="1:12" ht="84" x14ac:dyDescent="0.25">
      <c r="A38" s="6" t="s">
        <v>76</v>
      </c>
      <c r="B38" s="7" t="s">
        <v>77</v>
      </c>
      <c r="C38" s="8" t="s">
        <v>13</v>
      </c>
      <c r="D38" s="9">
        <v>584000</v>
      </c>
      <c r="E38" s="9">
        <v>670000</v>
      </c>
      <c r="F38" s="9"/>
      <c r="G38" s="9">
        <f t="shared" si="0"/>
        <v>627000</v>
      </c>
      <c r="I38" s="10"/>
      <c r="J38" s="12"/>
    </row>
    <row r="39" spans="1:12" ht="113.25" customHeight="1" x14ac:dyDescent="0.25">
      <c r="A39" s="6" t="s">
        <v>78</v>
      </c>
      <c r="B39" s="7" t="s">
        <v>79</v>
      </c>
      <c r="C39" s="8" t="s">
        <v>13</v>
      </c>
      <c r="D39" s="9">
        <v>2850000</v>
      </c>
      <c r="E39" s="9">
        <v>3250000</v>
      </c>
      <c r="F39" s="9"/>
      <c r="G39" s="9">
        <f t="shared" si="0"/>
        <v>3050000</v>
      </c>
      <c r="I39" s="10"/>
      <c r="J39" s="12"/>
    </row>
    <row r="40" spans="1:12" ht="32.25" customHeight="1" x14ac:dyDescent="0.25">
      <c r="A40" s="6" t="s">
        <v>80</v>
      </c>
      <c r="B40" s="7" t="s">
        <v>81</v>
      </c>
      <c r="C40" s="8" t="s">
        <v>13</v>
      </c>
      <c r="D40" s="9">
        <v>39990</v>
      </c>
      <c r="E40" s="9">
        <v>32000</v>
      </c>
      <c r="F40" s="9"/>
      <c r="G40" s="9">
        <f t="shared" si="0"/>
        <v>35995</v>
      </c>
      <c r="I40" s="10"/>
      <c r="J40" s="12"/>
    </row>
    <row r="41" spans="1:12" x14ac:dyDescent="0.25">
      <c r="A41" s="3">
        <v>2</v>
      </c>
      <c r="B41" s="17" t="s">
        <v>82</v>
      </c>
      <c r="C41" s="18"/>
      <c r="D41" s="18"/>
      <c r="E41" s="18"/>
      <c r="F41" s="18"/>
      <c r="G41" s="18"/>
      <c r="I41" s="10"/>
      <c r="J41" s="12"/>
    </row>
    <row r="42" spans="1:12" ht="71.25" customHeight="1" x14ac:dyDescent="0.25">
      <c r="A42" s="6" t="s">
        <v>83</v>
      </c>
      <c r="B42" s="19" t="s">
        <v>84</v>
      </c>
      <c r="C42" s="8" t="s">
        <v>13</v>
      </c>
      <c r="D42" s="9">
        <v>315350</v>
      </c>
      <c r="E42" s="9">
        <v>200729</v>
      </c>
      <c r="F42" s="9"/>
      <c r="G42" s="9">
        <f t="shared" si="0"/>
        <v>258039.5</v>
      </c>
      <c r="I42" s="10"/>
      <c r="J42" s="12"/>
      <c r="L42" s="20"/>
    </row>
    <row r="43" spans="1:12" ht="65.25" customHeight="1" x14ac:dyDescent="0.25">
      <c r="A43" s="6" t="s">
        <v>85</v>
      </c>
      <c r="B43" s="19" t="s">
        <v>86</v>
      </c>
      <c r="C43" s="8" t="s">
        <v>13</v>
      </c>
      <c r="D43" s="9">
        <v>309400</v>
      </c>
      <c r="E43" s="9">
        <v>164220</v>
      </c>
      <c r="F43" s="9">
        <v>335000</v>
      </c>
      <c r="G43" s="9">
        <f t="shared" si="0"/>
        <v>269540</v>
      </c>
      <c r="I43" s="10"/>
      <c r="J43" s="12"/>
    </row>
    <row r="44" spans="1:12" ht="60" x14ac:dyDescent="0.25">
      <c r="A44" s="6" t="s">
        <v>87</v>
      </c>
      <c r="B44" s="7" t="s">
        <v>88</v>
      </c>
      <c r="C44" s="8" t="s">
        <v>13</v>
      </c>
      <c r="D44" s="9">
        <v>280000</v>
      </c>
      <c r="E44" s="9">
        <v>172125</v>
      </c>
      <c r="F44" s="9"/>
      <c r="G44" s="9">
        <f t="shared" si="0"/>
        <v>226062.5</v>
      </c>
      <c r="I44" s="10"/>
      <c r="J44" s="12"/>
    </row>
    <row r="45" spans="1:12" ht="60" x14ac:dyDescent="0.25">
      <c r="A45" s="6" t="s">
        <v>89</v>
      </c>
      <c r="B45" s="7" t="s">
        <v>90</v>
      </c>
      <c r="C45" s="8" t="s">
        <v>13</v>
      </c>
      <c r="D45" s="9">
        <v>480000</v>
      </c>
      <c r="E45" s="9">
        <v>270482</v>
      </c>
      <c r="F45" s="9">
        <v>471000</v>
      </c>
      <c r="G45" s="9">
        <f t="shared" si="0"/>
        <v>407160.66666666669</v>
      </c>
      <c r="I45" s="10"/>
      <c r="J45" s="12"/>
    </row>
    <row r="46" spans="1:12" ht="72.75" customHeight="1" x14ac:dyDescent="0.25">
      <c r="A46" s="6" t="s">
        <v>91</v>
      </c>
      <c r="B46" s="7" t="s">
        <v>92</v>
      </c>
      <c r="C46" s="8" t="s">
        <v>13</v>
      </c>
      <c r="D46" s="9">
        <v>2082500</v>
      </c>
      <c r="E46" s="9">
        <v>1851641</v>
      </c>
      <c r="F46" s="9">
        <v>1590000</v>
      </c>
      <c r="G46" s="9">
        <f t="shared" si="0"/>
        <v>1841380.3333333333</v>
      </c>
      <c r="I46" s="10"/>
      <c r="J46" s="12"/>
    </row>
    <row r="47" spans="1:12" ht="54.75" customHeight="1" x14ac:dyDescent="0.25">
      <c r="A47" s="6" t="s">
        <v>93</v>
      </c>
      <c r="B47" s="7" t="s">
        <v>94</v>
      </c>
      <c r="C47" s="8" t="s">
        <v>13</v>
      </c>
      <c r="D47" s="9">
        <v>1130500</v>
      </c>
      <c r="E47" s="9">
        <v>1785000</v>
      </c>
      <c r="F47" s="9">
        <v>1500000</v>
      </c>
      <c r="G47" s="9">
        <f t="shared" si="0"/>
        <v>1471833.3333333333</v>
      </c>
      <c r="I47" s="10"/>
      <c r="J47" s="12"/>
    </row>
    <row r="48" spans="1:12" ht="67.5" customHeight="1" x14ac:dyDescent="0.25">
      <c r="A48" s="6" t="s">
        <v>95</v>
      </c>
      <c r="B48" s="7" t="s">
        <v>96</v>
      </c>
      <c r="C48" s="8" t="s">
        <v>13</v>
      </c>
      <c r="D48" s="9">
        <v>99000</v>
      </c>
      <c r="E48" s="9">
        <v>98400</v>
      </c>
      <c r="F48" s="9">
        <v>100000</v>
      </c>
      <c r="G48" s="9">
        <f t="shared" si="0"/>
        <v>99133.333333333328</v>
      </c>
      <c r="I48" s="10"/>
      <c r="J48" s="12"/>
    </row>
    <row r="49" spans="1:10" ht="48" x14ac:dyDescent="0.25">
      <c r="A49" s="6" t="s">
        <v>97</v>
      </c>
      <c r="B49" s="7" t="s">
        <v>98</v>
      </c>
      <c r="C49" s="8" t="s">
        <v>13</v>
      </c>
      <c r="D49" s="9">
        <v>1409000</v>
      </c>
      <c r="E49" s="9">
        <v>860479</v>
      </c>
      <c r="F49" s="21"/>
      <c r="G49" s="9">
        <f t="shared" si="0"/>
        <v>1134739.5</v>
      </c>
      <c r="I49" s="10"/>
      <c r="J49" s="12"/>
    </row>
    <row r="50" spans="1:10" ht="48" x14ac:dyDescent="0.25">
      <c r="A50" s="6" t="s">
        <v>99</v>
      </c>
      <c r="B50" s="7" t="s">
        <v>100</v>
      </c>
      <c r="C50" s="8" t="s">
        <v>13</v>
      </c>
      <c r="D50" s="9">
        <v>1725500</v>
      </c>
      <c r="E50" s="9">
        <v>1023970</v>
      </c>
      <c r="F50" s="9"/>
      <c r="G50" s="9">
        <f t="shared" si="0"/>
        <v>1374735</v>
      </c>
      <c r="I50" s="10"/>
      <c r="J50" s="12"/>
    </row>
    <row r="51" spans="1:10" ht="60" x14ac:dyDescent="0.25">
      <c r="A51" s="6" t="s">
        <v>101</v>
      </c>
      <c r="B51" s="7" t="s">
        <v>102</v>
      </c>
      <c r="C51" s="8" t="s">
        <v>13</v>
      </c>
      <c r="D51" s="9">
        <v>320000</v>
      </c>
      <c r="E51" s="9">
        <v>258188</v>
      </c>
      <c r="F51" s="9">
        <v>380800</v>
      </c>
      <c r="G51" s="9">
        <f t="shared" si="0"/>
        <v>319662.66666666669</v>
      </c>
      <c r="I51" s="10"/>
      <c r="J51" s="12"/>
    </row>
    <row r="52" spans="1:10" ht="60" x14ac:dyDescent="0.25">
      <c r="A52" s="6" t="s">
        <v>103</v>
      </c>
      <c r="B52" s="7" t="s">
        <v>104</v>
      </c>
      <c r="C52" s="8" t="s">
        <v>13</v>
      </c>
      <c r="D52" s="9">
        <v>315000</v>
      </c>
      <c r="E52" s="9">
        <v>258188</v>
      </c>
      <c r="F52" s="9">
        <v>374850</v>
      </c>
      <c r="G52" s="9">
        <f t="shared" si="0"/>
        <v>316012.66666666669</v>
      </c>
      <c r="I52" s="10"/>
      <c r="J52" s="12"/>
    </row>
    <row r="53" spans="1:10" x14ac:dyDescent="0.25">
      <c r="A53" s="3">
        <v>3</v>
      </c>
      <c r="B53" s="17" t="s">
        <v>105</v>
      </c>
      <c r="C53" s="5"/>
      <c r="D53" s="5"/>
      <c r="E53" s="5"/>
      <c r="F53" s="5"/>
      <c r="G53" s="5"/>
      <c r="I53" s="10"/>
      <c r="J53" s="12"/>
    </row>
    <row r="54" spans="1:10" x14ac:dyDescent="0.25">
      <c r="A54" s="6" t="s">
        <v>106</v>
      </c>
      <c r="B54" s="7" t="s">
        <v>107</v>
      </c>
      <c r="C54" s="8" t="s">
        <v>13</v>
      </c>
      <c r="D54" s="9">
        <v>19000</v>
      </c>
      <c r="E54" s="9">
        <v>19000</v>
      </c>
      <c r="F54" s="9">
        <v>19000</v>
      </c>
      <c r="G54" s="9">
        <f t="shared" si="0"/>
        <v>19000</v>
      </c>
      <c r="I54" s="10"/>
      <c r="J54" s="12"/>
    </row>
    <row r="55" spans="1:10" x14ac:dyDescent="0.25">
      <c r="A55" s="6" t="s">
        <v>108</v>
      </c>
      <c r="B55" s="7" t="s">
        <v>109</v>
      </c>
      <c r="C55" s="8" t="s">
        <v>13</v>
      </c>
      <c r="D55" s="9">
        <v>42000</v>
      </c>
      <c r="E55" s="9">
        <v>33600</v>
      </c>
      <c r="F55" s="9">
        <v>27000</v>
      </c>
      <c r="G55" s="9">
        <f t="shared" si="0"/>
        <v>34200</v>
      </c>
      <c r="I55" s="10"/>
      <c r="J55" s="12"/>
    </row>
    <row r="56" spans="1:10" x14ac:dyDescent="0.25">
      <c r="A56" s="6" t="s">
        <v>110</v>
      </c>
      <c r="B56" s="7" t="s">
        <v>111</v>
      </c>
      <c r="C56" s="8" t="s">
        <v>13</v>
      </c>
      <c r="D56" s="9">
        <v>43000</v>
      </c>
      <c r="E56" s="9">
        <v>43000</v>
      </c>
      <c r="F56" s="9">
        <v>43000</v>
      </c>
      <c r="G56" s="9">
        <f t="shared" si="0"/>
        <v>43000</v>
      </c>
      <c r="I56" s="10"/>
      <c r="J56" s="12"/>
    </row>
    <row r="57" spans="1:10" x14ac:dyDescent="0.25">
      <c r="A57" s="6" t="s">
        <v>112</v>
      </c>
      <c r="B57" s="7" t="s">
        <v>113</v>
      </c>
      <c r="C57" s="8" t="s">
        <v>13</v>
      </c>
      <c r="D57" s="9">
        <v>33000</v>
      </c>
      <c r="E57" s="9">
        <v>33000</v>
      </c>
      <c r="F57" s="9">
        <v>33000</v>
      </c>
      <c r="G57" s="9">
        <f t="shared" si="0"/>
        <v>33000</v>
      </c>
      <c r="I57" s="10"/>
      <c r="J57" s="12"/>
    </row>
    <row r="58" spans="1:10" x14ac:dyDescent="0.25">
      <c r="A58" s="6" t="s">
        <v>114</v>
      </c>
      <c r="B58" s="7" t="s">
        <v>115</v>
      </c>
      <c r="C58" s="8" t="s">
        <v>13</v>
      </c>
      <c r="D58" s="9">
        <v>38000</v>
      </c>
      <c r="E58" s="9">
        <v>38000</v>
      </c>
      <c r="F58" s="9">
        <v>38000</v>
      </c>
      <c r="G58" s="9">
        <f t="shared" si="0"/>
        <v>38000</v>
      </c>
      <c r="I58" s="10"/>
      <c r="J58" s="12"/>
    </row>
    <row r="59" spans="1:10" x14ac:dyDescent="0.25">
      <c r="A59" s="6" t="s">
        <v>116</v>
      </c>
      <c r="B59" s="7" t="s">
        <v>117</v>
      </c>
      <c r="C59" s="8" t="s">
        <v>13</v>
      </c>
      <c r="D59" s="9">
        <v>38000</v>
      </c>
      <c r="E59" s="9">
        <v>38000</v>
      </c>
      <c r="F59" s="9">
        <v>38000</v>
      </c>
      <c r="G59" s="9">
        <f t="shared" si="0"/>
        <v>38000</v>
      </c>
      <c r="I59" s="10"/>
      <c r="J59" s="12"/>
    </row>
    <row r="60" spans="1:10" x14ac:dyDescent="0.25">
      <c r="A60" s="6" t="s">
        <v>118</v>
      </c>
      <c r="B60" s="19" t="s">
        <v>119</v>
      </c>
      <c r="C60" s="8" t="s">
        <v>13</v>
      </c>
      <c r="D60" s="9">
        <v>92000</v>
      </c>
      <c r="E60" s="9">
        <v>92000</v>
      </c>
      <c r="F60" s="9"/>
      <c r="G60" s="9">
        <f t="shared" si="0"/>
        <v>92000</v>
      </c>
      <c r="I60" s="10"/>
      <c r="J60" s="12"/>
    </row>
    <row r="61" spans="1:10" x14ac:dyDescent="0.25">
      <c r="A61" s="6" t="s">
        <v>120</v>
      </c>
      <c r="B61" s="19" t="s">
        <v>121</v>
      </c>
      <c r="C61" s="8" t="s">
        <v>13</v>
      </c>
      <c r="D61" s="9">
        <v>62900</v>
      </c>
      <c r="E61" s="9">
        <v>45000</v>
      </c>
      <c r="F61" s="9"/>
      <c r="G61" s="9">
        <f t="shared" si="0"/>
        <v>53950</v>
      </c>
      <c r="I61" s="10"/>
      <c r="J61" s="12"/>
    </row>
    <row r="62" spans="1:10" x14ac:dyDescent="0.25">
      <c r="A62" s="6" t="s">
        <v>122</v>
      </c>
      <c r="B62" s="19" t="s">
        <v>123</v>
      </c>
      <c r="C62" s="8" t="s">
        <v>13</v>
      </c>
      <c r="D62" s="9">
        <v>69000</v>
      </c>
      <c r="E62" s="9">
        <v>69000</v>
      </c>
      <c r="F62" s="9">
        <v>69000</v>
      </c>
      <c r="G62" s="9">
        <f t="shared" si="0"/>
        <v>69000</v>
      </c>
      <c r="I62" s="10"/>
      <c r="J62" s="12"/>
    </row>
    <row r="63" spans="1:10" ht="24" x14ac:dyDescent="0.25">
      <c r="A63" s="6" t="s">
        <v>124</v>
      </c>
      <c r="B63" s="7" t="s">
        <v>125</v>
      </c>
      <c r="C63" s="8" t="s">
        <v>13</v>
      </c>
      <c r="D63" s="9">
        <v>32000</v>
      </c>
      <c r="E63" s="9">
        <v>32000</v>
      </c>
      <c r="F63" s="9"/>
      <c r="G63" s="9">
        <f t="shared" si="0"/>
        <v>32000</v>
      </c>
      <c r="I63" s="10"/>
      <c r="J63" s="12"/>
    </row>
    <row r="64" spans="1:10" x14ac:dyDescent="0.25">
      <c r="A64" s="6" t="s">
        <v>126</v>
      </c>
      <c r="B64" s="19" t="s">
        <v>127</v>
      </c>
      <c r="C64" s="8" t="s">
        <v>13</v>
      </c>
      <c r="D64" s="9">
        <v>99000</v>
      </c>
      <c r="E64" s="9">
        <v>99000</v>
      </c>
      <c r="F64" s="9"/>
      <c r="G64" s="9">
        <f t="shared" si="0"/>
        <v>99000</v>
      </c>
      <c r="I64" s="10"/>
      <c r="J64" s="12"/>
    </row>
    <row r="65" spans="1:10" x14ac:dyDescent="0.25">
      <c r="A65" s="6" t="s">
        <v>128</v>
      </c>
      <c r="B65" s="19" t="s">
        <v>129</v>
      </c>
      <c r="C65" s="8" t="s">
        <v>13</v>
      </c>
      <c r="D65" s="9">
        <v>39000</v>
      </c>
      <c r="E65" s="9">
        <v>39000</v>
      </c>
      <c r="F65" s="9"/>
      <c r="G65" s="9">
        <f t="shared" si="0"/>
        <v>39000</v>
      </c>
      <c r="I65" s="10"/>
      <c r="J65" s="12"/>
    </row>
    <row r="66" spans="1:10" x14ac:dyDescent="0.25">
      <c r="A66" s="6" t="s">
        <v>130</v>
      </c>
      <c r="B66" s="7" t="s">
        <v>131</v>
      </c>
      <c r="C66" s="8" t="s">
        <v>13</v>
      </c>
      <c r="D66" s="9">
        <v>26500</v>
      </c>
      <c r="E66" s="9">
        <v>26500</v>
      </c>
      <c r="F66" s="9"/>
      <c r="G66" s="9">
        <f t="shared" si="0"/>
        <v>26500</v>
      </c>
      <c r="I66" s="10"/>
      <c r="J66" s="12"/>
    </row>
    <row r="67" spans="1:10" ht="24" x14ac:dyDescent="0.25">
      <c r="A67" s="6" t="s">
        <v>132</v>
      </c>
      <c r="B67" s="19" t="s">
        <v>133</v>
      </c>
      <c r="C67" s="8" t="s">
        <v>13</v>
      </c>
      <c r="D67" s="9">
        <v>49000</v>
      </c>
      <c r="E67" s="9">
        <v>49000</v>
      </c>
      <c r="F67" s="9"/>
      <c r="G67" s="9">
        <f t="shared" si="0"/>
        <v>49000</v>
      </c>
      <c r="I67" s="10"/>
      <c r="J67" s="12"/>
    </row>
    <row r="68" spans="1:10" x14ac:dyDescent="0.25">
      <c r="A68" s="6" t="s">
        <v>134</v>
      </c>
      <c r="B68" s="7" t="s">
        <v>135</v>
      </c>
      <c r="C68" s="8" t="s">
        <v>13</v>
      </c>
      <c r="D68" s="9">
        <v>36000</v>
      </c>
      <c r="E68" s="9">
        <v>36000</v>
      </c>
      <c r="F68" s="9"/>
      <c r="G68" s="9">
        <f t="shared" si="0"/>
        <v>36000</v>
      </c>
      <c r="I68" s="10"/>
      <c r="J68" s="12"/>
    </row>
    <row r="69" spans="1:10" x14ac:dyDescent="0.25">
      <c r="A69" s="6" t="s">
        <v>136</v>
      </c>
      <c r="B69" s="19" t="s">
        <v>137</v>
      </c>
      <c r="C69" s="8" t="s">
        <v>13</v>
      </c>
      <c r="D69" s="9">
        <v>45670</v>
      </c>
      <c r="E69" s="9">
        <v>45670</v>
      </c>
      <c r="F69" s="9"/>
      <c r="G69" s="9">
        <f t="shared" si="0"/>
        <v>45670</v>
      </c>
      <c r="I69" s="10"/>
      <c r="J69" s="12"/>
    </row>
    <row r="70" spans="1:10" x14ac:dyDescent="0.25">
      <c r="A70" s="6" t="s">
        <v>138</v>
      </c>
      <c r="B70" s="19" t="s">
        <v>139</v>
      </c>
      <c r="C70" s="8" t="s">
        <v>13</v>
      </c>
      <c r="D70" s="9">
        <v>31000</v>
      </c>
      <c r="E70" s="9">
        <v>31000</v>
      </c>
      <c r="F70" s="9"/>
      <c r="G70" s="9">
        <f t="shared" si="0"/>
        <v>31000</v>
      </c>
      <c r="I70" s="10"/>
      <c r="J70" s="12"/>
    </row>
    <row r="71" spans="1:10" x14ac:dyDescent="0.25">
      <c r="A71" s="6" t="s">
        <v>140</v>
      </c>
      <c r="B71" s="19" t="s">
        <v>141</v>
      </c>
      <c r="C71" s="8" t="s">
        <v>13</v>
      </c>
      <c r="D71" s="9">
        <v>44900</v>
      </c>
      <c r="E71" s="9">
        <v>44900</v>
      </c>
      <c r="F71" s="9"/>
      <c r="G71" s="9">
        <f t="shared" ref="G71:G134" si="1">+AVERAGE(D71:F71)</f>
        <v>44900</v>
      </c>
      <c r="I71" s="10"/>
      <c r="J71" s="12"/>
    </row>
    <row r="72" spans="1:10" x14ac:dyDescent="0.25">
      <c r="A72" s="6" t="s">
        <v>142</v>
      </c>
      <c r="B72" s="19" t="s">
        <v>143</v>
      </c>
      <c r="C72" s="8" t="s">
        <v>13</v>
      </c>
      <c r="D72" s="9">
        <v>33000</v>
      </c>
      <c r="E72" s="9">
        <v>33000</v>
      </c>
      <c r="F72" s="9"/>
      <c r="G72" s="9">
        <f t="shared" si="1"/>
        <v>33000</v>
      </c>
      <c r="I72" s="10"/>
      <c r="J72" s="12"/>
    </row>
    <row r="73" spans="1:10" x14ac:dyDescent="0.25">
      <c r="A73" s="6" t="s">
        <v>144</v>
      </c>
      <c r="B73" s="19" t="s">
        <v>145</v>
      </c>
      <c r="C73" s="8" t="s">
        <v>13</v>
      </c>
      <c r="D73" s="9">
        <v>11500</v>
      </c>
      <c r="E73" s="9">
        <v>11500</v>
      </c>
      <c r="F73" s="9"/>
      <c r="G73" s="9">
        <f t="shared" si="1"/>
        <v>11500</v>
      </c>
      <c r="I73" s="10"/>
      <c r="J73" s="12"/>
    </row>
    <row r="74" spans="1:10" ht="24" x14ac:dyDescent="0.25">
      <c r="A74" s="6" t="s">
        <v>146</v>
      </c>
      <c r="B74" s="7" t="s">
        <v>147</v>
      </c>
      <c r="C74" s="8" t="s">
        <v>13</v>
      </c>
      <c r="D74" s="9">
        <v>19500</v>
      </c>
      <c r="E74" s="9">
        <v>19500</v>
      </c>
      <c r="F74" s="9"/>
      <c r="G74" s="9">
        <f t="shared" si="1"/>
        <v>19500</v>
      </c>
      <c r="I74" s="10"/>
      <c r="J74" s="12"/>
    </row>
    <row r="75" spans="1:10" ht="16.5" customHeight="1" x14ac:dyDescent="0.25">
      <c r="A75" s="6" t="s">
        <v>148</v>
      </c>
      <c r="B75" s="19" t="s">
        <v>149</v>
      </c>
      <c r="C75" s="8" t="s">
        <v>13</v>
      </c>
      <c r="D75" s="9">
        <v>55000</v>
      </c>
      <c r="E75" s="9">
        <v>55000</v>
      </c>
      <c r="F75" s="9"/>
      <c r="G75" s="9">
        <f t="shared" si="1"/>
        <v>55000</v>
      </c>
      <c r="I75" s="10"/>
      <c r="J75" s="12"/>
    </row>
    <row r="76" spans="1:10" ht="23.25" customHeight="1" x14ac:dyDescent="0.25">
      <c r="A76" s="6" t="s">
        <v>150</v>
      </c>
      <c r="B76" s="19" t="s">
        <v>151</v>
      </c>
      <c r="C76" s="8" t="s">
        <v>13</v>
      </c>
      <c r="D76" s="9">
        <v>14000</v>
      </c>
      <c r="E76" s="9">
        <v>14000</v>
      </c>
      <c r="F76" s="9"/>
      <c r="G76" s="9">
        <f t="shared" si="1"/>
        <v>14000</v>
      </c>
      <c r="I76" s="10"/>
      <c r="J76" s="12"/>
    </row>
    <row r="77" spans="1:10" x14ac:dyDescent="0.25">
      <c r="A77" s="6" t="s">
        <v>152</v>
      </c>
      <c r="B77" s="19" t="s">
        <v>153</v>
      </c>
      <c r="C77" s="8" t="s">
        <v>13</v>
      </c>
      <c r="D77" s="9">
        <v>35000</v>
      </c>
      <c r="E77" s="9">
        <v>35000</v>
      </c>
      <c r="F77" s="9"/>
      <c r="G77" s="9">
        <f t="shared" si="1"/>
        <v>35000</v>
      </c>
      <c r="I77" s="10"/>
      <c r="J77" s="12"/>
    </row>
    <row r="78" spans="1:10" x14ac:dyDescent="0.25">
      <c r="A78" s="6" t="s">
        <v>154</v>
      </c>
      <c r="B78" s="19" t="s">
        <v>155</v>
      </c>
      <c r="C78" s="8" t="s">
        <v>13</v>
      </c>
      <c r="D78" s="9">
        <v>35000</v>
      </c>
      <c r="E78" s="9">
        <v>35000</v>
      </c>
      <c r="F78" s="9"/>
      <c r="G78" s="9">
        <f t="shared" si="1"/>
        <v>35000</v>
      </c>
      <c r="I78" s="10"/>
      <c r="J78" s="12"/>
    </row>
    <row r="79" spans="1:10" x14ac:dyDescent="0.25">
      <c r="A79" s="6" t="s">
        <v>156</v>
      </c>
      <c r="B79" s="19" t="s">
        <v>157</v>
      </c>
      <c r="C79" s="8" t="s">
        <v>13</v>
      </c>
      <c r="D79" s="9">
        <v>39000</v>
      </c>
      <c r="E79" s="9">
        <v>39000</v>
      </c>
      <c r="F79" s="9"/>
      <c r="G79" s="9">
        <f t="shared" si="1"/>
        <v>39000</v>
      </c>
      <c r="I79" s="10"/>
      <c r="J79" s="12"/>
    </row>
    <row r="80" spans="1:10" ht="24" x14ac:dyDescent="0.25">
      <c r="A80" s="6" t="s">
        <v>158</v>
      </c>
      <c r="B80" s="7" t="s">
        <v>159</v>
      </c>
      <c r="C80" s="8" t="s">
        <v>160</v>
      </c>
      <c r="D80" s="9">
        <v>101000</v>
      </c>
      <c r="E80" s="9">
        <v>101000</v>
      </c>
      <c r="F80" s="9"/>
      <c r="G80" s="9">
        <f t="shared" si="1"/>
        <v>101000</v>
      </c>
      <c r="I80" s="10"/>
      <c r="J80" s="12"/>
    </row>
    <row r="81" spans="1:10" x14ac:dyDescent="0.25">
      <c r="A81" s="6" t="s">
        <v>161</v>
      </c>
      <c r="B81" s="19" t="s">
        <v>162</v>
      </c>
      <c r="C81" s="8" t="s">
        <v>160</v>
      </c>
      <c r="D81" s="9">
        <v>23500</v>
      </c>
      <c r="E81" s="9">
        <v>23500</v>
      </c>
      <c r="F81" s="9"/>
      <c r="G81" s="9">
        <f t="shared" si="1"/>
        <v>23500</v>
      </c>
      <c r="I81" s="10"/>
      <c r="J81" s="12"/>
    </row>
    <row r="82" spans="1:10" x14ac:dyDescent="0.25">
      <c r="A82" s="6" t="s">
        <v>163</v>
      </c>
      <c r="B82" s="19" t="s">
        <v>164</v>
      </c>
      <c r="C82" s="8" t="s">
        <v>160</v>
      </c>
      <c r="D82" s="9">
        <v>43000</v>
      </c>
      <c r="E82" s="9">
        <v>43000</v>
      </c>
      <c r="F82" s="9"/>
      <c r="G82" s="9">
        <f t="shared" si="1"/>
        <v>43000</v>
      </c>
      <c r="I82" s="10"/>
      <c r="J82" s="12"/>
    </row>
    <row r="83" spans="1:10" x14ac:dyDescent="0.25">
      <c r="A83" s="6" t="s">
        <v>165</v>
      </c>
      <c r="B83" s="19" t="s">
        <v>166</v>
      </c>
      <c r="C83" s="8" t="s">
        <v>160</v>
      </c>
      <c r="D83" s="9">
        <v>24000</v>
      </c>
      <c r="E83" s="9">
        <v>24000</v>
      </c>
      <c r="F83" s="9"/>
      <c r="G83" s="9">
        <f t="shared" si="1"/>
        <v>24000</v>
      </c>
      <c r="I83" s="10"/>
      <c r="J83" s="12"/>
    </row>
    <row r="84" spans="1:10" x14ac:dyDescent="0.25">
      <c r="A84" s="6" t="s">
        <v>167</v>
      </c>
      <c r="B84" s="19" t="s">
        <v>168</v>
      </c>
      <c r="C84" s="8" t="s">
        <v>160</v>
      </c>
      <c r="D84" s="9">
        <v>77000</v>
      </c>
      <c r="E84" s="9">
        <v>77000</v>
      </c>
      <c r="F84" s="9"/>
      <c r="G84" s="9">
        <f t="shared" si="1"/>
        <v>77000</v>
      </c>
      <c r="I84" s="10"/>
      <c r="J84" s="12"/>
    </row>
    <row r="85" spans="1:10" x14ac:dyDescent="0.25">
      <c r="A85" s="6" t="s">
        <v>169</v>
      </c>
      <c r="B85" s="19" t="s">
        <v>170</v>
      </c>
      <c r="C85" s="8" t="s">
        <v>160</v>
      </c>
      <c r="D85" s="9">
        <v>39000</v>
      </c>
      <c r="E85" s="9">
        <v>39000</v>
      </c>
      <c r="F85" s="9"/>
      <c r="G85" s="9">
        <f t="shared" si="1"/>
        <v>39000</v>
      </c>
      <c r="I85" s="10"/>
      <c r="J85" s="12"/>
    </row>
    <row r="86" spans="1:10" x14ac:dyDescent="0.25">
      <c r="A86" s="6" t="s">
        <v>171</v>
      </c>
      <c r="B86" s="19" t="s">
        <v>172</v>
      </c>
      <c r="C86" s="8" t="s">
        <v>160</v>
      </c>
      <c r="D86" s="9">
        <v>58000</v>
      </c>
      <c r="E86" s="9">
        <v>58000</v>
      </c>
      <c r="F86" s="9"/>
      <c r="G86" s="9">
        <f t="shared" si="1"/>
        <v>58000</v>
      </c>
      <c r="I86" s="10"/>
      <c r="J86" s="12"/>
    </row>
    <row r="87" spans="1:10" x14ac:dyDescent="0.25">
      <c r="A87" s="6" t="s">
        <v>173</v>
      </c>
      <c r="B87" s="19" t="s">
        <v>174</v>
      </c>
      <c r="C87" s="8" t="s">
        <v>160</v>
      </c>
      <c r="D87" s="9">
        <v>81000</v>
      </c>
      <c r="E87" s="9">
        <v>81000</v>
      </c>
      <c r="F87" s="9"/>
      <c r="G87" s="9">
        <f t="shared" si="1"/>
        <v>81000</v>
      </c>
      <c r="I87" s="10"/>
      <c r="J87" s="12"/>
    </row>
    <row r="88" spans="1:10" x14ac:dyDescent="0.25">
      <c r="A88" s="6" t="s">
        <v>175</v>
      </c>
      <c r="B88" s="19" t="s">
        <v>176</v>
      </c>
      <c r="C88" s="8" t="s">
        <v>160</v>
      </c>
      <c r="D88" s="9">
        <v>38000</v>
      </c>
      <c r="E88" s="9">
        <v>38000</v>
      </c>
      <c r="F88" s="9">
        <v>38000</v>
      </c>
      <c r="G88" s="9">
        <f t="shared" si="1"/>
        <v>38000</v>
      </c>
      <c r="I88" s="10"/>
      <c r="J88" s="12"/>
    </row>
    <row r="89" spans="1:10" x14ac:dyDescent="0.25">
      <c r="A89" s="6" t="s">
        <v>177</v>
      </c>
      <c r="B89" s="19" t="s">
        <v>178</v>
      </c>
      <c r="C89" s="8" t="s">
        <v>160</v>
      </c>
      <c r="D89" s="9">
        <v>38000</v>
      </c>
      <c r="E89" s="9">
        <v>38000</v>
      </c>
      <c r="F89" s="9">
        <v>38000</v>
      </c>
      <c r="G89" s="9">
        <f t="shared" si="1"/>
        <v>38000</v>
      </c>
      <c r="I89" s="10"/>
      <c r="J89" s="12"/>
    </row>
    <row r="90" spans="1:10" x14ac:dyDescent="0.25">
      <c r="A90" s="6" t="s">
        <v>179</v>
      </c>
      <c r="B90" s="19" t="s">
        <v>180</v>
      </c>
      <c r="C90" s="8" t="s">
        <v>160</v>
      </c>
      <c r="D90" s="9">
        <v>50000</v>
      </c>
      <c r="E90" s="9">
        <v>50000</v>
      </c>
      <c r="F90" s="9"/>
      <c r="G90" s="9">
        <f t="shared" si="1"/>
        <v>50000</v>
      </c>
      <c r="I90" s="10"/>
      <c r="J90" s="12"/>
    </row>
    <row r="91" spans="1:10" x14ac:dyDescent="0.25">
      <c r="A91" s="6" t="s">
        <v>181</v>
      </c>
      <c r="B91" s="19" t="s">
        <v>182</v>
      </c>
      <c r="C91" s="8" t="s">
        <v>160</v>
      </c>
      <c r="D91" s="9">
        <v>22000</v>
      </c>
      <c r="E91" s="9">
        <v>22000</v>
      </c>
      <c r="F91" s="9">
        <v>22000</v>
      </c>
      <c r="G91" s="9">
        <f t="shared" si="1"/>
        <v>22000</v>
      </c>
      <c r="I91" s="10"/>
      <c r="J91" s="12"/>
    </row>
    <row r="92" spans="1:10" x14ac:dyDescent="0.25">
      <c r="A92" s="6" t="s">
        <v>183</v>
      </c>
      <c r="B92" s="19" t="s">
        <v>184</v>
      </c>
      <c r="C92" s="8" t="s">
        <v>160</v>
      </c>
      <c r="D92" s="9">
        <v>19000</v>
      </c>
      <c r="E92" s="9">
        <v>19000</v>
      </c>
      <c r="F92" s="9">
        <v>19000</v>
      </c>
      <c r="G92" s="9">
        <f t="shared" si="1"/>
        <v>19000</v>
      </c>
      <c r="I92" s="10"/>
      <c r="J92" s="12"/>
    </row>
    <row r="93" spans="1:10" x14ac:dyDescent="0.25">
      <c r="A93" s="6" t="s">
        <v>185</v>
      </c>
      <c r="B93" s="19" t="s">
        <v>186</v>
      </c>
      <c r="C93" s="8" t="s">
        <v>160</v>
      </c>
      <c r="D93" s="9">
        <v>22000</v>
      </c>
      <c r="E93" s="9">
        <v>22000</v>
      </c>
      <c r="F93" s="9">
        <v>22000</v>
      </c>
      <c r="G93" s="9">
        <f t="shared" si="1"/>
        <v>22000</v>
      </c>
      <c r="I93" s="10"/>
      <c r="J93" s="12"/>
    </row>
    <row r="94" spans="1:10" x14ac:dyDescent="0.25">
      <c r="A94" s="6" t="s">
        <v>187</v>
      </c>
      <c r="B94" s="19" t="s">
        <v>188</v>
      </c>
      <c r="C94" s="8" t="s">
        <v>160</v>
      </c>
      <c r="D94" s="9">
        <v>36000</v>
      </c>
      <c r="E94" s="9">
        <v>36000</v>
      </c>
      <c r="F94" s="9">
        <v>36000</v>
      </c>
      <c r="G94" s="9">
        <f t="shared" si="1"/>
        <v>36000</v>
      </c>
      <c r="I94" s="10"/>
      <c r="J94" s="12"/>
    </row>
    <row r="95" spans="1:10" x14ac:dyDescent="0.25">
      <c r="A95" s="6" t="s">
        <v>189</v>
      </c>
      <c r="B95" s="19" t="s">
        <v>190</v>
      </c>
      <c r="C95" s="8" t="s">
        <v>160</v>
      </c>
      <c r="D95" s="9">
        <v>36000</v>
      </c>
      <c r="E95" s="9">
        <v>36000</v>
      </c>
      <c r="F95" s="9">
        <v>36000</v>
      </c>
      <c r="G95" s="9">
        <f t="shared" si="1"/>
        <v>36000</v>
      </c>
      <c r="I95" s="10"/>
      <c r="J95" s="12"/>
    </row>
    <row r="96" spans="1:10" x14ac:dyDescent="0.25">
      <c r="A96" s="6" t="s">
        <v>191</v>
      </c>
      <c r="B96" s="19" t="s">
        <v>192</v>
      </c>
      <c r="C96" s="8" t="s">
        <v>160</v>
      </c>
      <c r="D96" s="9">
        <v>46000</v>
      </c>
      <c r="E96" s="9">
        <v>46000</v>
      </c>
      <c r="F96" s="9">
        <v>46000</v>
      </c>
      <c r="G96" s="9">
        <f t="shared" si="1"/>
        <v>46000</v>
      </c>
      <c r="I96" s="10"/>
      <c r="J96" s="12"/>
    </row>
    <row r="97" spans="1:10" x14ac:dyDescent="0.25">
      <c r="A97" s="6" t="s">
        <v>193</v>
      </c>
      <c r="B97" s="19" t="s">
        <v>194</v>
      </c>
      <c r="C97" s="8" t="s">
        <v>160</v>
      </c>
      <c r="D97" s="9">
        <v>39000</v>
      </c>
      <c r="E97" s="9">
        <v>39000</v>
      </c>
      <c r="F97" s="9">
        <v>39000</v>
      </c>
      <c r="G97" s="9">
        <f t="shared" si="1"/>
        <v>39000</v>
      </c>
      <c r="I97" s="10"/>
      <c r="J97" s="12"/>
    </row>
    <row r="98" spans="1:10" x14ac:dyDescent="0.25">
      <c r="A98" s="6" t="s">
        <v>195</v>
      </c>
      <c r="B98" s="19" t="s">
        <v>196</v>
      </c>
      <c r="C98" s="8" t="s">
        <v>160</v>
      </c>
      <c r="D98" s="9">
        <v>46000</v>
      </c>
      <c r="E98" s="9">
        <v>48000</v>
      </c>
      <c r="F98" s="9"/>
      <c r="G98" s="9">
        <f t="shared" si="1"/>
        <v>47000</v>
      </c>
      <c r="I98" s="10"/>
      <c r="J98" s="12"/>
    </row>
    <row r="99" spans="1:10" x14ac:dyDescent="0.25">
      <c r="A99" s="6" t="s">
        <v>197</v>
      </c>
      <c r="B99" s="19" t="s">
        <v>198</v>
      </c>
      <c r="C99" s="8" t="s">
        <v>160</v>
      </c>
      <c r="D99" s="9">
        <v>80000</v>
      </c>
      <c r="E99" s="9">
        <v>80000</v>
      </c>
      <c r="F99" s="9"/>
      <c r="G99" s="9">
        <f t="shared" si="1"/>
        <v>80000</v>
      </c>
      <c r="I99" s="10"/>
      <c r="J99" s="12"/>
    </row>
    <row r="100" spans="1:10" x14ac:dyDescent="0.25">
      <c r="A100" s="6" t="s">
        <v>199</v>
      </c>
      <c r="B100" s="19" t="s">
        <v>200</v>
      </c>
      <c r="C100" s="8" t="s">
        <v>160</v>
      </c>
      <c r="D100" s="9">
        <v>59000</v>
      </c>
      <c r="E100" s="9">
        <v>59000</v>
      </c>
      <c r="F100" s="9">
        <v>59000</v>
      </c>
      <c r="G100" s="9">
        <f t="shared" si="1"/>
        <v>59000</v>
      </c>
      <c r="I100" s="10"/>
      <c r="J100" s="12"/>
    </row>
    <row r="101" spans="1:10" x14ac:dyDescent="0.25">
      <c r="A101" s="6" t="s">
        <v>201</v>
      </c>
      <c r="B101" s="19" t="s">
        <v>202</v>
      </c>
      <c r="C101" s="8" t="s">
        <v>160</v>
      </c>
      <c r="D101" s="9">
        <v>29900</v>
      </c>
      <c r="E101" s="9">
        <v>29900</v>
      </c>
      <c r="F101" s="9"/>
      <c r="G101" s="9">
        <f t="shared" si="1"/>
        <v>29900</v>
      </c>
      <c r="I101" s="10"/>
      <c r="J101" s="12"/>
    </row>
    <row r="102" spans="1:10" ht="24" x14ac:dyDescent="0.25">
      <c r="A102" s="6" t="s">
        <v>203</v>
      </c>
      <c r="B102" s="19" t="s">
        <v>204</v>
      </c>
      <c r="C102" s="8" t="s">
        <v>160</v>
      </c>
      <c r="D102" s="9">
        <v>31500</v>
      </c>
      <c r="E102" s="9">
        <v>31500</v>
      </c>
      <c r="F102" s="9"/>
      <c r="G102" s="9">
        <f t="shared" si="1"/>
        <v>31500</v>
      </c>
      <c r="I102" s="10"/>
      <c r="J102" s="12"/>
    </row>
    <row r="103" spans="1:10" x14ac:dyDescent="0.25">
      <c r="A103" s="6" t="s">
        <v>205</v>
      </c>
      <c r="B103" s="19" t="s">
        <v>206</v>
      </c>
      <c r="C103" s="8" t="s">
        <v>160</v>
      </c>
      <c r="D103" s="9">
        <v>43000</v>
      </c>
      <c r="E103" s="9">
        <v>43000</v>
      </c>
      <c r="F103" s="9"/>
      <c r="G103" s="9">
        <f t="shared" si="1"/>
        <v>43000</v>
      </c>
      <c r="I103" s="10"/>
      <c r="J103" s="12"/>
    </row>
    <row r="104" spans="1:10" ht="28.5" customHeight="1" x14ac:dyDescent="0.25">
      <c r="A104" s="6" t="s">
        <v>207</v>
      </c>
      <c r="B104" s="22" t="s">
        <v>208</v>
      </c>
      <c r="C104" s="8" t="s">
        <v>160</v>
      </c>
      <c r="D104" s="9">
        <v>44000</v>
      </c>
      <c r="E104" s="9">
        <v>44000</v>
      </c>
      <c r="F104" s="9"/>
      <c r="G104" s="9">
        <f t="shared" si="1"/>
        <v>44000</v>
      </c>
      <c r="I104" s="10"/>
      <c r="J104" s="12"/>
    </row>
    <row r="105" spans="1:10" x14ac:dyDescent="0.25">
      <c r="A105" s="6" t="s">
        <v>209</v>
      </c>
      <c r="B105" s="22" t="s">
        <v>210</v>
      </c>
      <c r="C105" s="8" t="s">
        <v>160</v>
      </c>
      <c r="D105" s="9">
        <v>64000</v>
      </c>
      <c r="E105" s="9">
        <v>64000</v>
      </c>
      <c r="F105" s="9"/>
      <c r="G105" s="9">
        <f t="shared" si="1"/>
        <v>64000</v>
      </c>
      <c r="I105" s="10"/>
      <c r="J105" s="12"/>
    </row>
    <row r="106" spans="1:10" ht="30.75" customHeight="1" x14ac:dyDescent="0.25">
      <c r="A106" s="6" t="s">
        <v>211</v>
      </c>
      <c r="B106" s="22" t="s">
        <v>212</v>
      </c>
      <c r="C106" s="8" t="s">
        <v>160</v>
      </c>
      <c r="D106" s="9">
        <v>47900</v>
      </c>
      <c r="E106" s="9">
        <v>47900</v>
      </c>
      <c r="F106" s="9"/>
      <c r="G106" s="9">
        <f t="shared" si="1"/>
        <v>47900</v>
      </c>
      <c r="I106" s="10"/>
      <c r="J106" s="12"/>
    </row>
    <row r="107" spans="1:10" ht="24" x14ac:dyDescent="0.25">
      <c r="A107" s="6" t="s">
        <v>213</v>
      </c>
      <c r="B107" s="23" t="s">
        <v>214</v>
      </c>
      <c r="C107" s="8" t="s">
        <v>160</v>
      </c>
      <c r="D107" s="9">
        <v>40000</v>
      </c>
      <c r="E107" s="9">
        <v>40000</v>
      </c>
      <c r="F107" s="9"/>
      <c r="G107" s="9">
        <f t="shared" si="1"/>
        <v>40000</v>
      </c>
      <c r="I107" s="10"/>
      <c r="J107" s="12"/>
    </row>
    <row r="108" spans="1:10" x14ac:dyDescent="0.25">
      <c r="A108" s="6" t="s">
        <v>215</v>
      </c>
      <c r="B108" s="22" t="s">
        <v>216</v>
      </c>
      <c r="C108" s="8" t="s">
        <v>160</v>
      </c>
      <c r="D108" s="9">
        <v>50000</v>
      </c>
      <c r="E108" s="9">
        <v>50000</v>
      </c>
      <c r="F108" s="9"/>
      <c r="G108" s="9">
        <f t="shared" si="1"/>
        <v>50000</v>
      </c>
      <c r="I108" s="10"/>
      <c r="J108" s="12"/>
    </row>
    <row r="109" spans="1:10" x14ac:dyDescent="0.25">
      <c r="A109" s="6" t="s">
        <v>217</v>
      </c>
      <c r="B109" s="22" t="s">
        <v>218</v>
      </c>
      <c r="C109" s="8" t="s">
        <v>160</v>
      </c>
      <c r="D109" s="9">
        <v>42000</v>
      </c>
      <c r="E109" s="9">
        <v>42000</v>
      </c>
      <c r="F109" s="9"/>
      <c r="G109" s="9">
        <f t="shared" si="1"/>
        <v>42000</v>
      </c>
      <c r="I109" s="10"/>
      <c r="J109" s="12"/>
    </row>
    <row r="110" spans="1:10" x14ac:dyDescent="0.25">
      <c r="A110" s="6" t="s">
        <v>219</v>
      </c>
      <c r="B110" s="22" t="s">
        <v>220</v>
      </c>
      <c r="C110" s="8" t="s">
        <v>160</v>
      </c>
      <c r="D110" s="9">
        <v>27000</v>
      </c>
      <c r="E110" s="9">
        <v>27000</v>
      </c>
      <c r="F110" s="9"/>
      <c r="G110" s="9">
        <f t="shared" si="1"/>
        <v>27000</v>
      </c>
      <c r="I110" s="10"/>
      <c r="J110" s="12"/>
    </row>
    <row r="111" spans="1:10" x14ac:dyDescent="0.25">
      <c r="A111" s="6" t="s">
        <v>221</v>
      </c>
      <c r="B111" s="22" t="s">
        <v>222</v>
      </c>
      <c r="C111" s="8" t="s">
        <v>160</v>
      </c>
      <c r="D111" s="9">
        <v>68000</v>
      </c>
      <c r="E111" s="9">
        <v>68000</v>
      </c>
      <c r="F111" s="9"/>
      <c r="G111" s="9">
        <f t="shared" si="1"/>
        <v>68000</v>
      </c>
      <c r="I111" s="10"/>
      <c r="J111" s="12"/>
    </row>
    <row r="112" spans="1:10" x14ac:dyDescent="0.25">
      <c r="A112" s="6" t="s">
        <v>223</v>
      </c>
      <c r="B112" s="22" t="s">
        <v>224</v>
      </c>
      <c r="C112" s="8" t="s">
        <v>160</v>
      </c>
      <c r="D112" s="9">
        <v>68000</v>
      </c>
      <c r="E112" s="9">
        <v>68000</v>
      </c>
      <c r="F112" s="9"/>
      <c r="G112" s="9">
        <f t="shared" si="1"/>
        <v>68000</v>
      </c>
      <c r="I112" s="10"/>
      <c r="J112" s="12"/>
    </row>
    <row r="113" spans="1:10" x14ac:dyDescent="0.25">
      <c r="A113" s="6" t="s">
        <v>225</v>
      </c>
      <c r="B113" s="22" t="s">
        <v>226</v>
      </c>
      <c r="C113" s="8" t="s">
        <v>160</v>
      </c>
      <c r="D113" s="9">
        <v>35000</v>
      </c>
      <c r="E113" s="9">
        <v>35000</v>
      </c>
      <c r="F113" s="9"/>
      <c r="G113" s="9">
        <f t="shared" si="1"/>
        <v>35000</v>
      </c>
      <c r="I113" s="10"/>
      <c r="J113" s="12"/>
    </row>
    <row r="114" spans="1:10" x14ac:dyDescent="0.25">
      <c r="A114" s="6" t="s">
        <v>227</v>
      </c>
      <c r="B114" s="22" t="s">
        <v>228</v>
      </c>
      <c r="C114" s="8" t="s">
        <v>160</v>
      </c>
      <c r="D114" s="9">
        <v>35000</v>
      </c>
      <c r="E114" s="9">
        <v>35000</v>
      </c>
      <c r="F114" s="9"/>
      <c r="G114" s="9">
        <f t="shared" si="1"/>
        <v>35000</v>
      </c>
      <c r="I114" s="10"/>
      <c r="J114" s="12"/>
    </row>
    <row r="115" spans="1:10" x14ac:dyDescent="0.25">
      <c r="A115" s="6" t="s">
        <v>229</v>
      </c>
      <c r="B115" s="22" t="s">
        <v>230</v>
      </c>
      <c r="C115" s="8" t="s">
        <v>160</v>
      </c>
      <c r="D115" s="9">
        <v>45000</v>
      </c>
      <c r="E115" s="9">
        <v>45000</v>
      </c>
      <c r="F115" s="9"/>
      <c r="G115" s="9">
        <f t="shared" si="1"/>
        <v>45000</v>
      </c>
      <c r="I115" s="10"/>
      <c r="J115" s="12"/>
    </row>
    <row r="116" spans="1:10" x14ac:dyDescent="0.25">
      <c r="A116" s="6" t="s">
        <v>231</v>
      </c>
      <c r="B116" s="22" t="s">
        <v>232</v>
      </c>
      <c r="C116" s="8" t="s">
        <v>160</v>
      </c>
      <c r="D116" s="9">
        <v>39000</v>
      </c>
      <c r="E116" s="9">
        <v>39000</v>
      </c>
      <c r="F116" s="9"/>
      <c r="G116" s="9">
        <f t="shared" si="1"/>
        <v>39000</v>
      </c>
      <c r="I116" s="10"/>
      <c r="J116" s="12"/>
    </row>
    <row r="117" spans="1:10" x14ac:dyDescent="0.25">
      <c r="A117" s="6" t="s">
        <v>233</v>
      </c>
      <c r="B117" s="22" t="s">
        <v>234</v>
      </c>
      <c r="C117" s="8" t="s">
        <v>160</v>
      </c>
      <c r="D117" s="9">
        <v>42000</v>
      </c>
      <c r="E117" s="9">
        <v>42000</v>
      </c>
      <c r="F117" s="9"/>
      <c r="G117" s="9">
        <f t="shared" si="1"/>
        <v>42000</v>
      </c>
      <c r="I117" s="10"/>
      <c r="J117" s="12"/>
    </row>
    <row r="118" spans="1:10" x14ac:dyDescent="0.25">
      <c r="A118" s="6" t="s">
        <v>235</v>
      </c>
      <c r="B118" s="22" t="s">
        <v>236</v>
      </c>
      <c r="C118" s="8" t="s">
        <v>160</v>
      </c>
      <c r="D118" s="9">
        <v>42000</v>
      </c>
      <c r="E118" s="9">
        <v>42000</v>
      </c>
      <c r="F118" s="9"/>
      <c r="G118" s="9">
        <f t="shared" si="1"/>
        <v>42000</v>
      </c>
      <c r="I118" s="10"/>
      <c r="J118" s="12"/>
    </row>
    <row r="119" spans="1:10" x14ac:dyDescent="0.25">
      <c r="A119" s="6" t="s">
        <v>237</v>
      </c>
      <c r="B119" s="22" t="s">
        <v>238</v>
      </c>
      <c r="C119" s="8" t="s">
        <v>160</v>
      </c>
      <c r="D119" s="9">
        <v>42000</v>
      </c>
      <c r="E119" s="9">
        <v>42000</v>
      </c>
      <c r="F119" s="9"/>
      <c r="G119" s="9">
        <f t="shared" si="1"/>
        <v>42000</v>
      </c>
      <c r="I119" s="10"/>
      <c r="J119" s="12"/>
    </row>
    <row r="120" spans="1:10" x14ac:dyDescent="0.25">
      <c r="A120" s="6" t="s">
        <v>239</v>
      </c>
      <c r="B120" s="22" t="s">
        <v>240</v>
      </c>
      <c r="C120" s="8" t="s">
        <v>160</v>
      </c>
      <c r="D120" s="9">
        <v>134000</v>
      </c>
      <c r="E120" s="9">
        <v>134000</v>
      </c>
      <c r="F120" s="9"/>
      <c r="G120" s="9">
        <f t="shared" si="1"/>
        <v>134000</v>
      </c>
      <c r="I120" s="10"/>
      <c r="J120" s="12"/>
    </row>
    <row r="121" spans="1:10" x14ac:dyDescent="0.25">
      <c r="A121" s="24" t="s">
        <v>241</v>
      </c>
      <c r="B121" s="25" t="s">
        <v>242</v>
      </c>
      <c r="C121" s="26" t="s">
        <v>160</v>
      </c>
      <c r="D121" s="27">
        <v>63000</v>
      </c>
      <c r="E121" s="27">
        <v>63000</v>
      </c>
      <c r="F121" s="27"/>
      <c r="G121" s="27">
        <f t="shared" si="1"/>
        <v>63000</v>
      </c>
      <c r="I121" s="10"/>
      <c r="J121" s="12"/>
    </row>
    <row r="122" spans="1:10" ht="21" customHeight="1" x14ac:dyDescent="0.25">
      <c r="A122" s="28" t="s">
        <v>243</v>
      </c>
      <c r="B122" s="23" t="s">
        <v>244</v>
      </c>
      <c r="C122" s="29" t="s">
        <v>160</v>
      </c>
      <c r="D122" s="9">
        <v>5100</v>
      </c>
      <c r="E122" s="9">
        <v>4600</v>
      </c>
      <c r="F122" s="9">
        <v>4500</v>
      </c>
      <c r="G122" s="9">
        <f t="shared" si="1"/>
        <v>4733.333333333333</v>
      </c>
      <c r="I122" s="10"/>
      <c r="J122" s="12"/>
    </row>
    <row r="123" spans="1:10" ht="15.75" customHeight="1" x14ac:dyDescent="0.25">
      <c r="A123" s="28" t="s">
        <v>245</v>
      </c>
      <c r="B123" s="22" t="s">
        <v>246</v>
      </c>
      <c r="C123" s="29" t="s">
        <v>160</v>
      </c>
      <c r="D123" s="9">
        <v>5500</v>
      </c>
      <c r="E123" s="9">
        <v>5200</v>
      </c>
      <c r="F123" s="9">
        <v>7800</v>
      </c>
      <c r="G123" s="9">
        <f t="shared" si="1"/>
        <v>6166.666666666667</v>
      </c>
      <c r="I123" s="10"/>
      <c r="J123" s="12"/>
    </row>
    <row r="124" spans="1:10" x14ac:dyDescent="0.25">
      <c r="A124" s="28" t="s">
        <v>247</v>
      </c>
      <c r="B124" s="22" t="s">
        <v>248</v>
      </c>
      <c r="C124" s="29" t="s">
        <v>160</v>
      </c>
      <c r="D124" s="9">
        <v>800</v>
      </c>
      <c r="E124" s="9">
        <v>1200</v>
      </c>
      <c r="F124" s="9">
        <v>2400</v>
      </c>
      <c r="G124" s="9">
        <f t="shared" si="1"/>
        <v>1466.6666666666667</v>
      </c>
      <c r="I124" s="10"/>
      <c r="J124" s="12"/>
    </row>
    <row r="125" spans="1:10" x14ac:dyDescent="0.25">
      <c r="A125" s="28" t="s">
        <v>249</v>
      </c>
      <c r="B125" s="22" t="s">
        <v>250</v>
      </c>
      <c r="C125" s="29" t="s">
        <v>160</v>
      </c>
      <c r="D125" s="9">
        <v>15900</v>
      </c>
      <c r="E125" s="9">
        <v>15400</v>
      </c>
      <c r="F125" s="9">
        <v>10000</v>
      </c>
      <c r="G125" s="9">
        <f t="shared" si="1"/>
        <v>13766.666666666666</v>
      </c>
      <c r="I125" s="10"/>
      <c r="J125" s="12"/>
    </row>
    <row r="126" spans="1:10" x14ac:dyDescent="0.25">
      <c r="A126" s="28" t="s">
        <v>251</v>
      </c>
      <c r="B126" s="22" t="s">
        <v>252</v>
      </c>
      <c r="C126" s="29" t="s">
        <v>160</v>
      </c>
      <c r="D126" s="9">
        <v>3700</v>
      </c>
      <c r="E126" s="9">
        <v>3800</v>
      </c>
      <c r="F126" s="9">
        <v>4350</v>
      </c>
      <c r="G126" s="9">
        <f t="shared" si="1"/>
        <v>3950</v>
      </c>
      <c r="I126" s="10"/>
      <c r="J126" s="12"/>
    </row>
    <row r="127" spans="1:10" x14ac:dyDescent="0.25">
      <c r="A127" s="28" t="s">
        <v>253</v>
      </c>
      <c r="B127" s="22" t="s">
        <v>254</v>
      </c>
      <c r="C127" s="29" t="s">
        <v>160</v>
      </c>
      <c r="D127" s="9">
        <v>9900</v>
      </c>
      <c r="E127" s="9">
        <v>9500</v>
      </c>
      <c r="F127" s="9">
        <v>10850</v>
      </c>
      <c r="G127" s="9">
        <f t="shared" si="1"/>
        <v>10083.333333333334</v>
      </c>
      <c r="I127" s="10"/>
      <c r="J127" s="12"/>
    </row>
    <row r="128" spans="1:10" ht="36.75" x14ac:dyDescent="0.25">
      <c r="A128" s="30" t="s">
        <v>255</v>
      </c>
      <c r="B128" s="31" t="s">
        <v>256</v>
      </c>
      <c r="C128" s="32" t="s">
        <v>160</v>
      </c>
      <c r="D128" s="33">
        <v>260000</v>
      </c>
      <c r="E128" s="33">
        <v>280000</v>
      </c>
      <c r="F128" s="33"/>
      <c r="G128" s="33">
        <f t="shared" si="1"/>
        <v>270000</v>
      </c>
      <c r="I128" s="10"/>
      <c r="J128" s="12"/>
    </row>
    <row r="129" spans="1:10" ht="24" x14ac:dyDescent="0.25">
      <c r="A129" s="6" t="s">
        <v>257</v>
      </c>
      <c r="B129" s="23" t="s">
        <v>258</v>
      </c>
      <c r="C129" s="8" t="s">
        <v>160</v>
      </c>
      <c r="D129" s="9">
        <v>149000</v>
      </c>
      <c r="E129" s="9">
        <v>169000</v>
      </c>
      <c r="F129" s="9"/>
      <c r="G129" s="9">
        <f t="shared" si="1"/>
        <v>159000</v>
      </c>
      <c r="I129" s="10"/>
      <c r="J129" s="12"/>
    </row>
    <row r="130" spans="1:10" ht="36" x14ac:dyDescent="0.25">
      <c r="A130" s="6" t="s">
        <v>259</v>
      </c>
      <c r="B130" s="23" t="s">
        <v>260</v>
      </c>
      <c r="C130" s="8" t="s">
        <v>160</v>
      </c>
      <c r="D130" s="9">
        <v>229000</v>
      </c>
      <c r="E130" s="9">
        <v>250000</v>
      </c>
      <c r="F130" s="9"/>
      <c r="G130" s="9">
        <f t="shared" si="1"/>
        <v>239500</v>
      </c>
      <c r="I130" s="10"/>
      <c r="J130" s="12"/>
    </row>
    <row r="131" spans="1:10" ht="36" x14ac:dyDescent="0.25">
      <c r="A131" s="6" t="s">
        <v>261</v>
      </c>
      <c r="B131" s="23" t="s">
        <v>262</v>
      </c>
      <c r="C131" s="8" t="s">
        <v>160</v>
      </c>
      <c r="D131" s="9">
        <v>169054</v>
      </c>
      <c r="E131" s="9">
        <v>180000</v>
      </c>
      <c r="F131" s="9"/>
      <c r="G131" s="9">
        <f t="shared" si="1"/>
        <v>174527</v>
      </c>
      <c r="I131" s="10"/>
      <c r="J131" s="12"/>
    </row>
    <row r="132" spans="1:10" ht="72" x14ac:dyDescent="0.25">
      <c r="A132" s="6" t="s">
        <v>263</v>
      </c>
      <c r="B132" s="23" t="s">
        <v>264</v>
      </c>
      <c r="C132" s="8" t="s">
        <v>160</v>
      </c>
      <c r="D132" s="9">
        <v>74000</v>
      </c>
      <c r="E132" s="9">
        <v>90000</v>
      </c>
      <c r="F132" s="9"/>
      <c r="G132" s="9">
        <f t="shared" si="1"/>
        <v>82000</v>
      </c>
      <c r="I132" s="10"/>
      <c r="J132" s="12"/>
    </row>
    <row r="133" spans="1:10" ht="24" x14ac:dyDescent="0.25">
      <c r="A133" s="6" t="s">
        <v>265</v>
      </c>
      <c r="B133" s="23" t="s">
        <v>266</v>
      </c>
      <c r="C133" s="8" t="s">
        <v>160</v>
      </c>
      <c r="D133" s="9">
        <v>117000</v>
      </c>
      <c r="E133" s="9">
        <v>120000</v>
      </c>
      <c r="F133" s="9"/>
      <c r="G133" s="9">
        <f t="shared" si="1"/>
        <v>118500</v>
      </c>
      <c r="I133" s="10"/>
      <c r="J133" s="12"/>
    </row>
    <row r="134" spans="1:10" ht="36" x14ac:dyDescent="0.25">
      <c r="A134" s="6" t="s">
        <v>267</v>
      </c>
      <c r="B134" s="23" t="s">
        <v>268</v>
      </c>
      <c r="C134" s="8" t="s">
        <v>160</v>
      </c>
      <c r="D134" s="9">
        <v>136000</v>
      </c>
      <c r="E134" s="9">
        <v>136000</v>
      </c>
      <c r="F134" s="9"/>
      <c r="G134" s="9">
        <f t="shared" si="1"/>
        <v>136000</v>
      </c>
      <c r="I134" s="10"/>
      <c r="J134" s="12"/>
    </row>
    <row r="135" spans="1:10" ht="36" x14ac:dyDescent="0.25">
      <c r="A135" s="6" t="s">
        <v>269</v>
      </c>
      <c r="B135" s="23" t="s">
        <v>270</v>
      </c>
      <c r="C135" s="8" t="s">
        <v>160</v>
      </c>
      <c r="D135" s="9">
        <v>73000</v>
      </c>
      <c r="E135" s="9">
        <v>73000</v>
      </c>
      <c r="F135" s="9"/>
      <c r="G135" s="9">
        <f t="shared" ref="G135" si="2">+AVERAGE(D135:F135)</f>
        <v>73000</v>
      </c>
      <c r="I135" s="10"/>
      <c r="J135" s="12"/>
    </row>
    <row r="136" spans="1:10" s="38" customFormat="1" x14ac:dyDescent="0.25">
      <c r="A136" s="34"/>
      <c r="B136" s="35"/>
      <c r="C136" s="36"/>
      <c r="D136" s="37"/>
      <c r="E136" s="37"/>
      <c r="F136" s="37"/>
      <c r="G136" s="37"/>
    </row>
    <row r="137" spans="1:10" s="38" customFormat="1" x14ac:dyDescent="0.25">
      <c r="A137" s="39"/>
      <c r="B137" s="40"/>
      <c r="C137" s="41"/>
      <c r="D137" s="42"/>
      <c r="E137" s="42"/>
      <c r="F137" s="42"/>
      <c r="G137" s="42"/>
    </row>
    <row r="138" spans="1:10" s="38" customFormat="1" x14ac:dyDescent="0.25">
      <c r="A138" s="39"/>
      <c r="B138" s="40"/>
      <c r="C138" s="41"/>
      <c r="D138" s="42"/>
      <c r="E138" s="42"/>
      <c r="F138" s="42"/>
      <c r="G138" s="42"/>
      <c r="H138" s="43"/>
    </row>
    <row r="139" spans="1:10" s="38" customFormat="1" x14ac:dyDescent="0.25">
      <c r="A139" s="39"/>
      <c r="B139" s="35"/>
      <c r="C139" s="41"/>
      <c r="D139" s="39"/>
      <c r="E139" s="39"/>
      <c r="F139" s="39"/>
      <c r="G139" s="39"/>
    </row>
    <row r="140" spans="1:10" s="38" customFormat="1" x14ac:dyDescent="0.25">
      <c r="A140" s="34"/>
      <c r="B140" s="40"/>
      <c r="C140" s="36"/>
      <c r="D140" s="34"/>
      <c r="E140" s="34"/>
      <c r="F140" s="34"/>
      <c r="G140" s="34"/>
    </row>
    <row r="141" spans="1:10" s="38" customFormat="1" x14ac:dyDescent="0.25">
      <c r="A141" s="39"/>
      <c r="B141" s="40"/>
      <c r="C141" s="41"/>
      <c r="D141" s="39"/>
      <c r="E141" s="39"/>
      <c r="F141" s="39"/>
      <c r="G141" s="39"/>
    </row>
    <row r="142" spans="1:10" s="38" customFormat="1" x14ac:dyDescent="0.25">
      <c r="A142" s="39"/>
      <c r="B142" s="40"/>
      <c r="C142" s="41"/>
      <c r="D142" s="39"/>
      <c r="E142" s="39"/>
      <c r="F142" s="39"/>
      <c r="G142" s="39"/>
    </row>
    <row r="143" spans="1:10" s="38" customFormat="1" x14ac:dyDescent="0.25">
      <c r="A143" s="44"/>
      <c r="G143" s="45"/>
    </row>
    <row r="144" spans="1:10" s="38" customFormat="1" x14ac:dyDescent="0.25">
      <c r="A144" s="44"/>
      <c r="G144" s="45"/>
    </row>
  </sheetData>
  <sheetProtection algorithmName="SHA-512" hashValue="SWKTpMIUzniWsCMb8axDexhDwOyscZSURq9Lrh35PQD1gBeWpv/crKTuVFY274KWGpcFoCgj0oT+1RKG6eUL4A==" saltValue="qtMVdxkQN3kV/kdzCQOr1w==" spinCount="100000" sheet="1" objects="1" scenarios="1" selectLockedCells="1" selectUnlockedCells="1"/>
  <mergeCells count="3">
    <mergeCell ref="A1:G1"/>
    <mergeCell ref="A2:G2"/>
    <mergeCell ref="A3: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Juanita Marcela Galeano Zapata</dc:creator>
  <cp:lastModifiedBy>Natalia Cardenas Hoyos</cp:lastModifiedBy>
  <dcterms:created xsi:type="dcterms:W3CDTF">2018-10-01T16:45:52Z</dcterms:created>
  <dcterms:modified xsi:type="dcterms:W3CDTF">2018-10-01T17:32:56Z</dcterms:modified>
</cp:coreProperties>
</file>