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velazquez\Desktop\PAGOS MARTHA\"/>
    </mc:Choice>
  </mc:AlternateContent>
  <xr:revisionPtr revIDLastSave="0" documentId="13_ncr:1_{5D0582E9-ED7D-44CA-9811-A1E2C2344BAB}" xr6:coauthVersionLast="47" xr6:coauthVersionMax="47" xr10:uidLastSave="{00000000-0000-0000-0000-000000000000}"/>
  <bookViews>
    <workbookView xWindow="-120" yWindow="-120" windowWidth="20730" windowHeight="11160" xr2:uid="{08E32B9E-EDDE-4B2D-9E7A-48312AC2C675}"/>
  </bookViews>
  <sheets>
    <sheet name="CAB-REPORTE VIATICOS-FEB- 2021" sheetId="1" r:id="rId1"/>
  </sheets>
  <externalReferences>
    <externalReference r:id="rId2"/>
  </externalReferences>
  <definedNames>
    <definedName name="_xlnm._FilterDatabase" localSheetId="0" hidden="1">'CAB-REPORTE VIATICOS-FEB- 2021'!$B$10:$E$10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7" i="1" l="1"/>
  <c r="B13" i="1"/>
</calcChain>
</file>

<file path=xl/sharedStrings.xml><?xml version="1.0" encoding="utf-8"?>
<sst xmlns="http://schemas.openxmlformats.org/spreadsheetml/2006/main" count="69" uniqueCount="66">
  <si>
    <t>REPORTE PARA ACUMULADO DE VIÁTICOS</t>
  </si>
  <si>
    <t>DIFERENTE A CURSO O FORMACION PROFESIONAL</t>
  </si>
  <si>
    <t>CEDULA</t>
  </si>
  <si>
    <t>NOMBRE</t>
  </si>
  <si>
    <t>VALOR NETO</t>
  </si>
  <si>
    <t>OBSERVACIONES</t>
  </si>
  <si>
    <t>RICARDO FLORIAN NOREÑA</t>
  </si>
  <si>
    <t xml:space="preserve">Subdirector de Centro </t>
  </si>
  <si>
    <t>Elaboró:</t>
  </si>
  <si>
    <t>EZEQUIEL CADAVID HERNANDEZ</t>
  </si>
  <si>
    <t xml:space="preserve"> AÑO:</t>
  </si>
  <si>
    <t xml:space="preserve">MES:   </t>
  </si>
  <si>
    <t>NORBERY GUTIERREZ F</t>
  </si>
  <si>
    <t>LUIS ENRRIQUE PARRA RINCON</t>
  </si>
  <si>
    <t>DIEGO FERNANDO DOMINGUEZ E.</t>
  </si>
  <si>
    <t>JAVIER EUGENIO LEMOS LOPEZ</t>
  </si>
  <si>
    <t>JHON ANTONIO CASTILLO</t>
  </si>
  <si>
    <t>HERY FABIAN VIAFARA</t>
  </si>
  <si>
    <t>ANGELA PATRICIA TRIANA Q.</t>
  </si>
  <si>
    <t>MES:  JULIO  AÑO: 2021</t>
  </si>
  <si>
    <t>JULIO</t>
  </si>
  <si>
    <t>HERANDO HERNADEZ</t>
  </si>
  <si>
    <t>ROCIO ORTEGA</t>
  </si>
  <si>
    <t>CLAUDIA PATRICIA SANCHEZ</t>
  </si>
  <si>
    <t>MIKE DOUGLAS SANCHEZ</t>
  </si>
  <si>
    <t>CARLOS MATALLANA</t>
  </si>
  <si>
    <t>CLARA XIMENA BOÑALOS</t>
  </si>
  <si>
    <t>NELSON JAVIER SANCHEZ</t>
  </si>
  <si>
    <t>ASTRID LILI PUERTA MONSALVE</t>
  </si>
  <si>
    <t>DEIGO FERNANDO BOLAÑOS</t>
  </si>
  <si>
    <t>DIEGO FERNANDO BOLAÑOS</t>
  </si>
  <si>
    <t>GUILLERMO BUITRAGO</t>
  </si>
  <si>
    <t>HUGO IZASA</t>
  </si>
  <si>
    <t>VALENTIN ARAGON</t>
  </si>
  <si>
    <t>DIEGO GUTIEREZ MONDRAGON</t>
  </si>
  <si>
    <t>FECHA DEL REPORTE: 18 DE AGOSTO  DE 2021</t>
  </si>
  <si>
    <t>Orden N° 120 8/7/2021</t>
  </si>
  <si>
    <t>Orden N° 121 8/7/2021</t>
  </si>
  <si>
    <t>Orden N° 125 8/7/2021</t>
  </si>
  <si>
    <t>Orden N° 128 8/7/2021</t>
  </si>
  <si>
    <t>Orden N° 129 8/7/2021</t>
  </si>
  <si>
    <t>Orden N° 130 8/7/2021</t>
  </si>
  <si>
    <t>Orden N° 143 8/7/2021</t>
  </si>
  <si>
    <t>Orden N° 144 8/7/2021</t>
  </si>
  <si>
    <t>Orden N° 145 8/7/2021</t>
  </si>
  <si>
    <t>Orden N° 149 8/7/2021</t>
  </si>
  <si>
    <t>Orden N° 154 8/7/2021</t>
  </si>
  <si>
    <t>Orden N° 160 10/7/2021</t>
  </si>
  <si>
    <t>Orden N° 167 13/7/2021</t>
  </si>
  <si>
    <t>Orden N° 168 13/7/2021</t>
  </si>
  <si>
    <t>Orden N° 170 13/7/2021</t>
  </si>
  <si>
    <t>Orden N° 171 16/7/2021</t>
  </si>
  <si>
    <t>Orden N° 177 18/7/2021</t>
  </si>
  <si>
    <t>Orden N° 178 18/7/2021</t>
  </si>
  <si>
    <t>Orden N° 179 18/7/2021</t>
  </si>
  <si>
    <t>Orden N° 186 21/7/2021</t>
  </si>
  <si>
    <t>Orden N° 187 21/7/2021</t>
  </si>
  <si>
    <t>Orden N° 188 23/7/2021</t>
  </si>
  <si>
    <t>Orden N° 189 23/7/2021</t>
  </si>
  <si>
    <t>Orden N° 190 23/7/2021</t>
  </si>
  <si>
    <t>Orden N° 192 23/7/2021</t>
  </si>
  <si>
    <t>Orden N° 195 23/7/2021</t>
  </si>
  <si>
    <t xml:space="preserve">      Ministerio de Trabajo</t>
  </si>
  <si>
    <t xml:space="preserve">     Servicio Nacional de Aprendizaje SENA</t>
  </si>
  <si>
    <t xml:space="preserve">     Regional: Valle del Cauca</t>
  </si>
  <si>
    <t xml:space="preserve">     Centro: Centro Agropecuario de Buga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</si>
</sst>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8"/>
      <name val="Arial"/>
      <family val="2"/>
    </font>
    <font>
      <sz val="9"/>
      <color rgb="FF1F497D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9"/>
      <name val="Arial"/>
      <family val="2"/>
    </font>
    <font>
      <sz val="6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37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/>
    <xf numFmtId="0" fontId="0" fillId="0" borderId="2" xfId="0" applyBorder="1"/>
    <xf numFmtId="0" fontId="0" fillId="0" borderId="2" xfId="0" applyBorder="1" applyAlignment="1">
      <alignment horizontal="left"/>
    </xf>
    <xf numFmtId="0" fontId="6" fillId="0" borderId="0" xfId="0" applyFont="1"/>
    <xf numFmtId="0" fontId="8" fillId="0" borderId="0" xfId="0" applyFont="1"/>
    <xf numFmtId="0" fontId="7" fillId="0" borderId="0" xfId="0" applyFont="1"/>
    <xf numFmtId="0" fontId="9" fillId="0" borderId="0" xfId="0" applyFont="1"/>
    <xf numFmtId="0" fontId="10" fillId="0" borderId="0" xfId="0" applyFont="1"/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left"/>
    </xf>
    <xf numFmtId="0" fontId="0" fillId="0" borderId="0" xfId="0" applyBorder="1"/>
    <xf numFmtId="0" fontId="0" fillId="0" borderId="1" xfId="0" applyBorder="1"/>
    <xf numFmtId="0" fontId="0" fillId="3" borderId="1" xfId="0" applyFill="1" applyBorder="1"/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center"/>
    </xf>
    <xf numFmtId="0" fontId="0" fillId="0" borderId="4" xfId="0" applyBorder="1"/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3" borderId="4" xfId="0" applyFill="1" applyBorder="1"/>
    <xf numFmtId="0" fontId="0" fillId="0" borderId="7" xfId="0" applyBorder="1"/>
    <xf numFmtId="0" fontId="0" fillId="3" borderId="4" xfId="0" applyFill="1" applyBorder="1" applyAlignment="1">
      <alignment horizontal="left"/>
    </xf>
    <xf numFmtId="0" fontId="0" fillId="0" borderId="8" xfId="0" applyBorder="1"/>
    <xf numFmtId="0" fontId="0" fillId="3" borderId="0" xfId="0" applyFill="1" applyBorder="1" applyAlignment="1">
      <alignment horizontal="left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5" fillId="0" borderId="0" xfId="1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3" xfId="0" applyFont="1" applyBorder="1" applyAlignment="1">
      <alignment horizontal="center"/>
    </xf>
  </cellXfs>
  <cellStyles count="2">
    <cellStyle name="Normal" xfId="0" builtinId="0"/>
    <cellStyle name="Normal 3" xfId="1" xr:uid="{E3A43C78-6375-4723-9BB0-59D3F60DED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sv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4</xdr:col>
      <xdr:colOff>638175</xdr:colOff>
      <xdr:row>5</xdr:row>
      <xdr:rowOff>38100</xdr:rowOff>
    </xdr:to>
    <xdr:sp macro="" textlink="">
      <xdr:nvSpPr>
        <xdr:cNvPr id="2" name="m_-1692191312633426294Imagen 1" descr="Descripción: Descripción: Descripción: Descripción: cid:image004.jpg@01CEC345.E4E5D3B0">
          <a:extLst>
            <a:ext uri="{FF2B5EF4-FFF2-40B4-BE49-F238E27FC236}">
              <a16:creationId xmlns:a16="http://schemas.microsoft.com/office/drawing/2014/main" id="{2C46D0AB-4FAA-40BE-A096-50EB57AABA16}"/>
            </a:ext>
          </a:extLst>
        </xdr:cNvPr>
        <xdr:cNvSpPr>
          <a:spLocks noChangeAspect="1" noChangeArrowheads="1"/>
        </xdr:cNvSpPr>
      </xdr:nvSpPr>
      <xdr:spPr>
        <a:xfrm>
          <a:off x="1000125" y="0"/>
          <a:ext cx="1047750" cy="990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19051</xdr:colOff>
      <xdr:row>0</xdr:row>
      <xdr:rowOff>0</xdr:rowOff>
    </xdr:from>
    <xdr:to>
      <xdr:col>1</xdr:col>
      <xdr:colOff>938753</xdr:colOff>
      <xdr:row>3</xdr:row>
      <xdr:rowOff>161925</xdr:rowOff>
    </xdr:to>
    <xdr:pic>
      <xdr:nvPicPr>
        <xdr:cNvPr id="3" name="6 Imagen">
          <a:extLst>
            <a:ext uri="{FF2B5EF4-FFF2-40B4-BE49-F238E27FC236}">
              <a16:creationId xmlns:a16="http://schemas.microsoft.com/office/drawing/2014/main" id="{BD95C23E-39A5-459C-80D7-E6289E1E1B5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57201" y="0"/>
          <a:ext cx="919702" cy="733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66675</xdr:colOff>
      <xdr:row>45</xdr:row>
      <xdr:rowOff>133351</xdr:rowOff>
    </xdr:from>
    <xdr:to>
      <xdr:col>2</xdr:col>
      <xdr:colOff>314325</xdr:colOff>
      <xdr:row>47</xdr:row>
      <xdr:rowOff>133351</xdr:rowOff>
    </xdr:to>
    <xdr:pic>
      <xdr:nvPicPr>
        <xdr:cNvPr id="5" name="Gráfico 1">
          <a:extLst>
            <a:ext uri="{FF2B5EF4-FFF2-40B4-BE49-F238E27FC236}">
              <a16:creationId xmlns:a16="http://schemas.microsoft.com/office/drawing/2014/main" id="{A0F158F2-B3D5-4F9E-B33B-E065D71D03C7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96DAC541-7B7A-43D3-8B79-37D633B846F1}">
              <asvg:svgBlip xmlns:asvg="http://schemas.microsoft.com/office/drawing/2016/SVG/main" r:embed="rId3"/>
            </a:ext>
          </a:extLst>
        </a:blip>
        <a:stretch>
          <a:fillRect/>
        </a:stretch>
      </xdr:blipFill>
      <xdr:spPr>
        <a:xfrm>
          <a:off x="504825" y="7581901"/>
          <a:ext cx="1200150" cy="3810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velazquez/Desktop/ORDENES%20DE%20VIAJE/OV/OV%20MARIA%20LUCY%20RODAS%20%202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den viaje formato 1"/>
      <sheetName val="Hoja3"/>
      <sheetName val="orden de viaje formato 2"/>
      <sheetName val="NUMEROS"/>
      <sheetName val="tabla salario"/>
      <sheetName val="tabla viaticos (2)"/>
      <sheetName val="tabla viaticos"/>
      <sheetName val="Hoja2"/>
      <sheetName val="Hoja1"/>
    </sheetNames>
    <sheetDataSet>
      <sheetData sheetId="0"/>
      <sheetData sheetId="1"/>
      <sheetData sheetId="2">
        <row r="8">
          <cell r="A8">
            <v>31398980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646D8-0E37-4421-876D-2BC1F6CFD56E}">
  <dimension ref="A1:AI56"/>
  <sheetViews>
    <sheetView tabSelected="1" workbookViewId="0">
      <selection activeCell="C4" sqref="C4"/>
    </sheetView>
  </sheetViews>
  <sheetFormatPr baseColWidth="10" defaultRowHeight="15" x14ac:dyDescent="0.25"/>
  <cols>
    <col min="1" max="1" width="6.5703125" customWidth="1"/>
    <col min="2" max="2" width="14.28515625" customWidth="1"/>
    <col min="3" max="3" width="29.140625" customWidth="1"/>
    <col min="4" max="4" width="10.140625" customWidth="1"/>
    <col min="5" max="5" width="22.85546875" customWidth="1"/>
  </cols>
  <sheetData>
    <row r="1" spans="2:35" x14ac:dyDescent="0.25">
      <c r="C1" s="1" t="s">
        <v>62</v>
      </c>
    </row>
    <row r="2" spans="2:35" x14ac:dyDescent="0.25">
      <c r="C2" s="1" t="s">
        <v>63</v>
      </c>
    </row>
    <row r="3" spans="2:35" x14ac:dyDescent="0.25">
      <c r="C3" s="1" t="s">
        <v>64</v>
      </c>
    </row>
    <row r="4" spans="2:35" x14ac:dyDescent="0.25">
      <c r="C4" s="1" t="s">
        <v>65</v>
      </c>
    </row>
    <row r="5" spans="2:35" x14ac:dyDescent="0.25">
      <c r="C5" s="2"/>
    </row>
    <row r="6" spans="2:35" x14ac:dyDescent="0.25">
      <c r="B6" s="32" t="s">
        <v>0</v>
      </c>
      <c r="C6" s="32"/>
      <c r="D6" s="32"/>
      <c r="E6" s="32"/>
    </row>
    <row r="7" spans="2:35" x14ac:dyDescent="0.25">
      <c r="B7" s="33" t="s">
        <v>1</v>
      </c>
      <c r="C7" s="33"/>
      <c r="D7" s="33"/>
      <c r="E7" s="33"/>
    </row>
    <row r="8" spans="2:35" x14ac:dyDescent="0.25">
      <c r="B8" s="34" t="s">
        <v>19</v>
      </c>
      <c r="C8" s="34"/>
      <c r="D8" s="34"/>
      <c r="E8" s="34"/>
    </row>
    <row r="9" spans="2:35" ht="15.75" thickBot="1" x14ac:dyDescent="0.3">
      <c r="B9" s="12" t="s">
        <v>11</v>
      </c>
      <c r="C9" s="13" t="s">
        <v>20</v>
      </c>
      <c r="D9" s="12" t="s">
        <v>10</v>
      </c>
      <c r="E9" s="14">
        <v>2021</v>
      </c>
    </row>
    <row r="10" spans="2:35" ht="15.75" thickBot="1" x14ac:dyDescent="0.3">
      <c r="B10" s="21" t="s">
        <v>2</v>
      </c>
      <c r="C10" s="22" t="s">
        <v>3</v>
      </c>
      <c r="D10" s="30" t="s">
        <v>4</v>
      </c>
      <c r="E10" s="31" t="s">
        <v>5</v>
      </c>
    </row>
    <row r="11" spans="2:35" x14ac:dyDescent="0.25">
      <c r="B11" s="23">
        <v>19391100</v>
      </c>
      <c r="C11" s="17" t="s">
        <v>21</v>
      </c>
      <c r="D11" s="17">
        <v>1018300</v>
      </c>
      <c r="E11" s="16" t="s">
        <v>36</v>
      </c>
      <c r="F11" s="18"/>
      <c r="G11" s="18"/>
      <c r="H11" s="18"/>
      <c r="I11" s="18"/>
      <c r="J11" s="18"/>
      <c r="K11" s="18"/>
      <c r="L11" s="18"/>
      <c r="M11" s="29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5"/>
      <c r="AC11" s="15"/>
      <c r="AD11" s="15"/>
      <c r="AE11" s="15"/>
      <c r="AF11" s="15"/>
      <c r="AG11" s="15"/>
      <c r="AH11" s="15"/>
      <c r="AI11" s="15"/>
    </row>
    <row r="12" spans="2:35" x14ac:dyDescent="0.25">
      <c r="B12" s="23">
        <v>31924685</v>
      </c>
      <c r="C12" s="17" t="s">
        <v>22</v>
      </c>
      <c r="D12" s="17">
        <v>1018300</v>
      </c>
      <c r="E12" s="16" t="s">
        <v>37</v>
      </c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</row>
    <row r="13" spans="2:35" x14ac:dyDescent="0.25">
      <c r="B13" s="23">
        <f>'[1]orden de viaje formato 2'!$A$8</f>
        <v>31398980</v>
      </c>
      <c r="C13" s="20" t="s">
        <v>12</v>
      </c>
      <c r="D13" s="16">
        <v>104756</v>
      </c>
      <c r="E13" s="16" t="s">
        <v>38</v>
      </c>
    </row>
    <row r="14" spans="2:35" x14ac:dyDescent="0.25">
      <c r="B14" s="23">
        <v>1116244909</v>
      </c>
      <c r="C14" s="20" t="s">
        <v>23</v>
      </c>
      <c r="D14" s="16">
        <v>407320</v>
      </c>
      <c r="E14" s="16" t="s">
        <v>39</v>
      </c>
    </row>
    <row r="15" spans="2:35" x14ac:dyDescent="0.25">
      <c r="B15" s="24">
        <v>1113516293</v>
      </c>
      <c r="C15" s="25" t="s">
        <v>9</v>
      </c>
      <c r="D15" s="17">
        <v>360876</v>
      </c>
      <c r="E15" s="16" t="s">
        <v>40</v>
      </c>
    </row>
    <row r="16" spans="2:35" x14ac:dyDescent="0.25">
      <c r="B16" s="24">
        <v>6137988</v>
      </c>
      <c r="C16" s="26" t="s">
        <v>15</v>
      </c>
      <c r="D16" s="16">
        <v>407320</v>
      </c>
      <c r="E16" s="16" t="s">
        <v>41</v>
      </c>
    </row>
    <row r="17" spans="1:5" x14ac:dyDescent="0.25">
      <c r="B17" s="24">
        <v>75082934</v>
      </c>
      <c r="C17" s="16" t="s">
        <v>24</v>
      </c>
      <c r="D17" s="16">
        <v>203660</v>
      </c>
      <c r="E17" s="16" t="s">
        <v>42</v>
      </c>
    </row>
    <row r="18" spans="1:5" x14ac:dyDescent="0.25">
      <c r="B18" s="24">
        <v>75082934</v>
      </c>
      <c r="C18" s="16" t="s">
        <v>24</v>
      </c>
      <c r="D18" s="16">
        <v>203660</v>
      </c>
      <c r="E18" s="16" t="s">
        <v>43</v>
      </c>
    </row>
    <row r="19" spans="1:5" x14ac:dyDescent="0.25">
      <c r="B19" s="24">
        <v>94394223</v>
      </c>
      <c r="C19" s="16" t="s">
        <v>25</v>
      </c>
      <c r="D19" s="16">
        <v>407320</v>
      </c>
      <c r="E19" s="16" t="s">
        <v>44</v>
      </c>
    </row>
    <row r="20" spans="1:5" x14ac:dyDescent="0.25">
      <c r="B20" s="24">
        <v>14898070</v>
      </c>
      <c r="C20" s="16" t="s">
        <v>17</v>
      </c>
      <c r="D20" s="16">
        <v>230814</v>
      </c>
      <c r="E20" s="16" t="s">
        <v>45</v>
      </c>
    </row>
    <row r="21" spans="1:5" x14ac:dyDescent="0.25">
      <c r="B21" s="24">
        <v>36067266</v>
      </c>
      <c r="C21" s="16" t="s">
        <v>26</v>
      </c>
      <c r="D21" s="16">
        <v>305490</v>
      </c>
      <c r="E21" s="16" t="s">
        <v>46</v>
      </c>
    </row>
    <row r="22" spans="1:5" x14ac:dyDescent="0.25">
      <c r="B22" s="27">
        <v>31398980</v>
      </c>
      <c r="C22" s="16" t="s">
        <v>12</v>
      </c>
      <c r="D22" s="16">
        <v>89042</v>
      </c>
      <c r="E22" s="16" t="s">
        <v>47</v>
      </c>
    </row>
    <row r="23" spans="1:5" x14ac:dyDescent="0.25">
      <c r="B23" s="24">
        <v>38878373</v>
      </c>
      <c r="C23" s="16" t="s">
        <v>18</v>
      </c>
      <c r="D23" s="16">
        <v>610980</v>
      </c>
      <c r="E23" s="16" t="s">
        <v>48</v>
      </c>
    </row>
    <row r="24" spans="1:5" x14ac:dyDescent="0.25">
      <c r="B24" s="24">
        <v>88156602</v>
      </c>
      <c r="C24" s="16" t="s">
        <v>27</v>
      </c>
      <c r="D24" s="16">
        <v>610980</v>
      </c>
      <c r="E24" s="16" t="s">
        <v>49</v>
      </c>
    </row>
    <row r="25" spans="1:5" x14ac:dyDescent="0.25">
      <c r="B25" s="24">
        <v>94474860</v>
      </c>
      <c r="C25" s="16" t="s">
        <v>16</v>
      </c>
      <c r="D25" s="16">
        <v>203660</v>
      </c>
      <c r="E25" s="16" t="s">
        <v>50</v>
      </c>
    </row>
    <row r="26" spans="1:5" x14ac:dyDescent="0.25">
      <c r="B26" s="24">
        <v>74300347</v>
      </c>
      <c r="C26" s="16" t="s">
        <v>13</v>
      </c>
      <c r="D26" s="16">
        <v>610980</v>
      </c>
      <c r="E26" s="16" t="s">
        <v>51</v>
      </c>
    </row>
    <row r="27" spans="1:5" x14ac:dyDescent="0.25">
      <c r="B27" s="24">
        <v>16863486</v>
      </c>
      <c r="C27" s="16" t="s">
        <v>14</v>
      </c>
      <c r="D27" s="16">
        <v>203660</v>
      </c>
      <c r="E27" s="16" t="s">
        <v>52</v>
      </c>
    </row>
    <row r="28" spans="1:5" x14ac:dyDescent="0.25">
      <c r="A28" s="15"/>
      <c r="B28" s="24">
        <v>1116234761</v>
      </c>
      <c r="C28" s="16" t="s">
        <v>28</v>
      </c>
      <c r="D28" s="16">
        <v>203660</v>
      </c>
      <c r="E28" s="16" t="s">
        <v>53</v>
      </c>
    </row>
    <row r="29" spans="1:5" x14ac:dyDescent="0.25">
      <c r="A29" s="15"/>
      <c r="B29" s="24">
        <v>5269360</v>
      </c>
      <c r="C29" s="16" t="s">
        <v>29</v>
      </c>
      <c r="D29" s="16">
        <v>140180</v>
      </c>
      <c r="E29" s="16" t="s">
        <v>54</v>
      </c>
    </row>
    <row r="30" spans="1:5" x14ac:dyDescent="0.25">
      <c r="A30" s="15"/>
      <c r="B30" s="24">
        <v>5269360</v>
      </c>
      <c r="C30" s="16" t="s">
        <v>30</v>
      </c>
      <c r="D30" s="16">
        <v>123688</v>
      </c>
      <c r="E30" s="16" t="s">
        <v>55</v>
      </c>
    </row>
    <row r="31" spans="1:5" x14ac:dyDescent="0.25">
      <c r="A31" s="15"/>
      <c r="B31" s="24">
        <v>16780665</v>
      </c>
      <c r="C31" s="16" t="s">
        <v>31</v>
      </c>
      <c r="D31" s="16">
        <v>78567</v>
      </c>
      <c r="E31" s="16" t="s">
        <v>56</v>
      </c>
    </row>
    <row r="32" spans="1:5" x14ac:dyDescent="0.25">
      <c r="A32" s="15"/>
      <c r="B32" s="24">
        <v>6429264</v>
      </c>
      <c r="C32" s="16" t="s">
        <v>12</v>
      </c>
      <c r="D32" s="16">
        <v>628533</v>
      </c>
      <c r="E32" s="16" t="s">
        <v>57</v>
      </c>
    </row>
    <row r="33" spans="1:5" x14ac:dyDescent="0.25">
      <c r="A33" s="15"/>
      <c r="B33" s="24">
        <v>3493709</v>
      </c>
      <c r="C33" s="28" t="s">
        <v>32</v>
      </c>
      <c r="D33" s="16">
        <v>628535</v>
      </c>
      <c r="E33" s="16" t="s">
        <v>58</v>
      </c>
    </row>
    <row r="34" spans="1:5" x14ac:dyDescent="0.25">
      <c r="A34" s="15"/>
      <c r="B34" s="24">
        <v>14887886</v>
      </c>
      <c r="C34" s="16" t="s">
        <v>33</v>
      </c>
      <c r="D34" s="16">
        <v>78567</v>
      </c>
      <c r="E34" s="16" t="s">
        <v>59</v>
      </c>
    </row>
    <row r="35" spans="1:5" x14ac:dyDescent="0.25">
      <c r="A35" s="15"/>
      <c r="B35" s="24">
        <v>14897452</v>
      </c>
      <c r="C35" s="16" t="s">
        <v>6</v>
      </c>
      <c r="D35" s="16">
        <v>407320</v>
      </c>
      <c r="E35" s="16" t="s">
        <v>60</v>
      </c>
    </row>
    <row r="36" spans="1:5" x14ac:dyDescent="0.25">
      <c r="A36" s="15"/>
      <c r="B36" s="24">
        <v>14890014</v>
      </c>
      <c r="C36" s="16" t="s">
        <v>34</v>
      </c>
      <c r="D36" s="16">
        <v>203660</v>
      </c>
      <c r="E36" s="16" t="s">
        <v>61</v>
      </c>
    </row>
    <row r="37" spans="1:5" x14ac:dyDescent="0.25">
      <c r="A37" s="15"/>
      <c r="B37" s="18"/>
      <c r="C37" s="15"/>
      <c r="D37" s="15">
        <f>SUM(D11:D36)</f>
        <v>9489828</v>
      </c>
      <c r="E37" s="15"/>
    </row>
    <row r="38" spans="1:5" x14ac:dyDescent="0.25">
      <c r="A38" s="15"/>
      <c r="B38" s="18" t="s">
        <v>35</v>
      </c>
      <c r="C38" s="15"/>
      <c r="D38" s="15"/>
      <c r="E38" s="15"/>
    </row>
    <row r="39" spans="1:5" x14ac:dyDescent="0.25">
      <c r="A39" s="15"/>
      <c r="B39" s="18"/>
      <c r="C39" s="15"/>
      <c r="D39" s="15"/>
      <c r="E39" s="15"/>
    </row>
    <row r="40" spans="1:5" x14ac:dyDescent="0.25">
      <c r="A40" s="15"/>
      <c r="B40" s="18"/>
      <c r="C40" s="15"/>
      <c r="D40" s="15"/>
      <c r="E40" s="15"/>
    </row>
    <row r="41" spans="1:5" x14ac:dyDescent="0.25">
      <c r="A41" s="15"/>
      <c r="B41" s="18"/>
      <c r="C41" s="15"/>
      <c r="D41" s="15"/>
      <c r="E41" s="15"/>
    </row>
    <row r="42" spans="1:5" x14ac:dyDescent="0.25">
      <c r="B42" s="18"/>
      <c r="C42" s="5"/>
      <c r="D42" s="6"/>
      <c r="E42" s="3"/>
    </row>
    <row r="43" spans="1:5" x14ac:dyDescent="0.25">
      <c r="B43" s="7"/>
      <c r="C43" s="35" t="s">
        <v>7</v>
      </c>
      <c r="D43" s="36"/>
      <c r="E43" s="3"/>
    </row>
    <row r="44" spans="1:5" x14ac:dyDescent="0.25">
      <c r="B44" s="7"/>
      <c r="C44" s="19"/>
      <c r="D44" s="19"/>
      <c r="E44" s="3"/>
    </row>
    <row r="45" spans="1:5" x14ac:dyDescent="0.25">
      <c r="B45" s="4" t="s">
        <v>8</v>
      </c>
      <c r="E45" s="3"/>
    </row>
    <row r="46" spans="1:5" x14ac:dyDescent="0.25">
      <c r="B46" s="7"/>
      <c r="D46" s="15"/>
      <c r="E46" s="3"/>
    </row>
    <row r="47" spans="1:5" x14ac:dyDescent="0.25">
      <c r="B47" s="7"/>
      <c r="C47" s="8"/>
    </row>
    <row r="48" spans="1:5" x14ac:dyDescent="0.25">
      <c r="B48" s="7"/>
      <c r="C48" s="8"/>
    </row>
    <row r="49" spans="2:5" x14ac:dyDescent="0.25">
      <c r="C49" s="15"/>
    </row>
    <row r="50" spans="2:5" x14ac:dyDescent="0.25">
      <c r="B50" s="7"/>
      <c r="C50" s="9"/>
    </row>
    <row r="51" spans="2:5" x14ac:dyDescent="0.25">
      <c r="B51" s="7"/>
      <c r="C51" s="8"/>
    </row>
    <row r="52" spans="2:5" x14ac:dyDescent="0.25">
      <c r="E52" s="3"/>
    </row>
    <row r="53" spans="2:5" x14ac:dyDescent="0.25">
      <c r="B53" s="4"/>
      <c r="C53" s="10"/>
      <c r="E53" s="3"/>
    </row>
    <row r="54" spans="2:5" x14ac:dyDescent="0.25">
      <c r="C54" s="11"/>
      <c r="E54" s="3"/>
    </row>
    <row r="55" spans="2:5" x14ac:dyDescent="0.25">
      <c r="E55" s="3"/>
    </row>
    <row r="56" spans="2:5" x14ac:dyDescent="0.25">
      <c r="E56" s="3"/>
    </row>
  </sheetData>
  <autoFilter ref="B10:E10" xr:uid="{AB7646D8-0E37-4421-876D-2BC1F6CFD56E}"/>
  <mergeCells count="4">
    <mergeCell ref="B6:E6"/>
    <mergeCell ref="B7:E7"/>
    <mergeCell ref="B8:E8"/>
    <mergeCell ref="C43:D43"/>
  </mergeCells>
  <phoneticPr fontId="1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CAB-REPORTE VIATICOS-FEB- 2021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Martha Cecilia Velazquez Lopez</dc:creator>
  <cp:lastModifiedBy>Martha Cecilia Velazquez Lopez</cp:lastModifiedBy>
  <cp:lastPrinted>2021-04-18T16:07:15Z</cp:lastPrinted>
  <dcterms:created xsi:type="dcterms:W3CDTF">2021-04-18T15:25:34Z</dcterms:created>
  <dcterms:modified xsi:type="dcterms:W3CDTF">2021-08-18T15:32:37Z</dcterms:modified>
</cp:coreProperties>
</file>