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ddian\OneDrive\revisar\Documentos\PERSONERIA\AIRES\"/>
    </mc:Choice>
  </mc:AlternateContent>
  <xr:revisionPtr revIDLastSave="0" documentId="8_{C16E6836-F5F9-41EC-A610-D6FABF91E20D}" xr6:coauthVersionLast="47" xr6:coauthVersionMax="47" xr10:uidLastSave="{00000000-0000-0000-0000-000000000000}"/>
  <bookViews>
    <workbookView xWindow="-120" yWindow="-120" windowWidth="20730" windowHeight="11160" xr2:uid="{00000000-000D-0000-FFFF-FFFF00000000}"/>
  </bookViews>
  <sheets>
    <sheet name="RIESG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7" i="1" l="1"/>
  <c r="A18" i="1" s="1"/>
  <c r="A19" i="1" l="1"/>
  <c r="A20" i="1" s="1"/>
  <c r="A21" i="1" s="1"/>
  <c r="A22" i="1" s="1"/>
</calcChain>
</file>

<file path=xl/sharedStrings.xml><?xml version="1.0" encoding="utf-8"?>
<sst xmlns="http://schemas.openxmlformats.org/spreadsheetml/2006/main" count="253" uniqueCount="141">
  <si>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</si>
  <si>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</si>
  <si>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</si>
  <si>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</si>
  <si>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</si>
  <si>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</si>
  <si>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</si>
  <si>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</si>
  <si>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</si>
  <si>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</si>
  <si>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</si>
  <si>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</si>
  <si>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</si>
  <si>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</si>
  <si>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</si>
  <si>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</si>
  <si>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</si>
  <si>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</si>
  <si>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</si>
  <si>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</si>
  <si>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</si>
  <si>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</si>
  <si>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</si>
  <si>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</si>
  <si>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</si>
  <si>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</si>
  <si>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</si>
  <si>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</si>
  <si>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</si>
  <si>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</si>
  <si>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Impacto económico al Contratista</t>
  </si>
  <si>
    <t>Riesgo Bajo</t>
  </si>
  <si>
    <t>Si son muy bajos puede afectar la ejecución del contrato</t>
  </si>
  <si>
    <t>Al inicio de la ejecución del contrato</t>
  </si>
  <si>
    <t>A la terminación de la ejecución del contrato</t>
  </si>
  <si>
    <t>mensual</t>
  </si>
  <si>
    <t xml:space="preserve"> </t>
  </si>
  <si>
    <t>Ejecucion</t>
  </si>
  <si>
    <t>Riesgo Economico</t>
  </si>
  <si>
    <t>Si el insumo es materia prima básica puede afectarla, mientras se acuerda solución alterna.</t>
  </si>
  <si>
    <t>Atención al comportamiento del suministro de materias primas e insumos en el mercado. Retroalimentación en los procedimientos adelantados por los responsables del tratamiento.</t>
  </si>
  <si>
    <t>Recopilación de datos estadísticos e información sobre comportamiento histórico de precios, durante la etapa precontractual. Atención al comportamiento de precios en la etapa contractual</t>
  </si>
  <si>
    <t>NO</t>
  </si>
  <si>
    <t>Atención al comportamiento de precios. Retroalimentación en los procedimientos adelantados por los responsables del tratamiento.</t>
  </si>
  <si>
    <t xml:space="preserve">Externo </t>
  </si>
  <si>
    <t>Ejecución</t>
  </si>
  <si>
    <t>Riesgo Sociales o Politicos</t>
  </si>
  <si>
    <t>Riesgo Medio</t>
  </si>
  <si>
    <t>SI</t>
  </si>
  <si>
    <t>Al inicio de la presentación del evento</t>
  </si>
  <si>
    <t>A la terminación de la ocurrencia del evento</t>
  </si>
  <si>
    <t>Cuando se presente el evento</t>
  </si>
  <si>
    <t>Interno</t>
  </si>
  <si>
    <t>Riesgo Operacional</t>
  </si>
  <si>
    <t>Diario</t>
  </si>
  <si>
    <t>Especifico</t>
  </si>
  <si>
    <t xml:space="preserve">diario </t>
  </si>
  <si>
    <t>Riesgo Alto</t>
  </si>
  <si>
    <t>Riesgo Financiero</t>
  </si>
  <si>
    <t>Contratista</t>
  </si>
  <si>
    <t>Fase precontractual</t>
  </si>
  <si>
    <t>Mensual</t>
  </si>
  <si>
    <t>Riesgo Regulatorio</t>
  </si>
  <si>
    <t xml:space="preserve">Afectación del  desarrollo  del contrato previsto con la normatividad existente al cierre del proceso de selección </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</si>
  <si>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</si>
  <si>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</si>
  <si>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</si>
  <si>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Riesgo de la naturaleza</t>
  </si>
  <si>
    <t>Demora en la ejecución del proyecto. Pérdida de bienes del Contratista</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</si>
  <si>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</si>
  <si>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</si>
  <si>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</si>
  <si>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</si>
  <si>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</si>
  <si>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</si>
  <si>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t xml:space="preserve">Revisión de la información obtenida, para tomar las medidas a que haya lugar </t>
  </si>
  <si>
    <t>En la etapa precontractual y en la contractual cuando se presente el evento.</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</si>
  <si>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</si>
  <si>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</si>
  <si>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</si>
  <si>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A la terminación del contrato</t>
  </si>
  <si>
    <t>Cada vez que haya novedades de cambio de personal</t>
  </si>
  <si>
    <t>Accidentes de trabajo y posible exposición a Riegos Biologicos</t>
  </si>
  <si>
    <t>Al inicio de la ejecución del contrato y de manera permanente.</t>
  </si>
  <si>
    <t>Vigilancia permanente de los cambios de salud de los colaboradores</t>
  </si>
  <si>
    <t>Impacto económico desfavorable al Contratista</t>
  </si>
  <si>
    <t>Afectación al equilibrio económico del contrato</t>
  </si>
  <si>
    <t>Riesgos de Corrupción</t>
  </si>
  <si>
    <t>Graves daños personales e Institucionales. Daño a la reputación de la entidad, pérdida de recursos y daños sociales.</t>
  </si>
  <si>
    <t>permanente</t>
  </si>
  <si>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</si>
  <si>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</si>
  <si>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t xml:space="preserve">ENTIDAD / PROPONENTE Y/O CONTRATISTA </t>
  </si>
  <si>
    <t>ENTIDAD</t>
  </si>
  <si>
    <t xml:space="preserve"> Supervisores, Interventor, Contratista</t>
  </si>
  <si>
    <t>contratistas de Obras, de Estudios y Diseños interventor, Supervisor</t>
  </si>
  <si>
    <t>MATRIZ DE RIESGOS</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</si>
  <si>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t>
  </si>
  <si>
    <t xml:space="preserve">Corresponderá al contratista seleccionado la asunción del Riesgo previsible propio de este tipo de contratación asumiendo su costo, siempre que el mismo no se encuentre expresamente a cargo de la entidad en el contrato. </t>
  </si>
  <si>
    <t>De acuerdo con procedimiento de la referencia, nos permitimos establecer la tipificación, estimación y asignación de los riesgos previsibles que puedan afectar el presente procedimiento.</t>
  </si>
  <si>
    <t>Implementacion de Controles en la Fase precontractual y contractual que aseguren la eficiencia del contratista en la ejecucion del contrato conforme a la oferta tecnica y economica presentada. Establecer un minimo valor aceptado.</t>
  </si>
  <si>
    <t>Control de la ejecución de los items  con la calidad requerida en especificaciones técnicas. Seguimiento al avance del contrato. Seguimiento a informes, requerimientos escritos-Retroalimentación en los procedimientos adelantados por los responsables del tratamiento.</t>
  </si>
  <si>
    <t>Retrazos de las actividades de mantenimiento programdas, incumplimiento de cronogramas, mayores costos al contratista.</t>
  </si>
  <si>
    <t>Recopilación de datos estadísticos e información a partir  de las fuentes oficiales durante la etapa precontractual y contractual. El contratista deberá identificar, cuantificar y costear las alternativas de fuentes de abastecimiento de todos los insumos necesarios para garantizar la disponibilidad de los mismos.</t>
  </si>
  <si>
    <t xml:space="preserve"> Supervisores, Contratista</t>
  </si>
  <si>
    <t>Posible pérdida de Bienes del contratista, reprogramación de cronogramas, retrazos en la ejecución del contrato.</t>
  </si>
  <si>
    <t>Es responsabilidad del contratista,  junto con la supervsión del contrato Informar a las autoridades competentes la novedad sobre orden público en la zona de influencia donde se prestan los servicios y de proteger a sus colaboradores y los bienes puestos al servicio del contrato. La entidad de igual forma realizará la solicitud a las autoridades a fin de que se llegue a soluciones que permitan la continuidad en la ejecución del contrato. El contratista  deberá adoptar medidas de contingencia para superar los atrasos.</t>
  </si>
  <si>
    <t>A partir de la información oficial, el Contratista y supervisor,  determinan acciones a seguir, para procurar la menor afectación al proyecto.</t>
  </si>
  <si>
    <t>Impacto Negativo en el proyecto por la probable ocurrencia de accidentes de usuarios de las instalaciones donde se realizaran los trabajos y trabajadores del contratista.</t>
  </si>
  <si>
    <t xml:space="preserve">El Supervisor debe exigir  el estricto cumplimiento de la normatividad vigente sobre señalización  y seguridad industrial, verificar permanentemente su implementación, recurrir a medidas sancionatorias contractuales de ser necesario. Seguimiento por parte de la Entidad en visitas técnicas. </t>
  </si>
  <si>
    <t>Inspecciones diarias del Supervisor. Comites Técnicos, Seguimiento a informes, requerimientos escritos-Retroalimentacio en los procedimientos adelantados por los responsables del tratamiento.</t>
  </si>
  <si>
    <t xml:space="preserve">Demora en la ejecución del contrato  por correctivos necesarios.   </t>
  </si>
  <si>
    <t xml:space="preserve">Supervisión permanente en la ejecución de las actividades, para controlar los mantenimientos autorizados, materiales, procedimientos constructivos , ajustados a lo requerido y especificaciones técnicas contractuales. </t>
  </si>
  <si>
    <t xml:space="preserve">Control permanente por parte del Supervisor de la  ejecución de los mentenimientos requeridos del proyecto y del cumplimiento de especificaciones técnicas.  </t>
  </si>
  <si>
    <t>Genera variación de las cantidades de mantenimientos previstos inicialmente, siendo necesario ajustes al balance de cantidades , para ceñirse al presupuesto contractual.</t>
  </si>
  <si>
    <t>Planeación, revisión, ajuste y seguimiento en la fase precontractual y contractual de forma adecuada de las cantidades estimadas.</t>
  </si>
  <si>
    <t>Análisis y revisión de  las cantidades contractuales, a medida que se va ejecutando el contrato, para realizar ajustes de ser necesario.</t>
  </si>
  <si>
    <t>Proceso precontractual con las normas aplicables vigentes.   Revisión de  los cambios sustanciales de normas que se produzcan posterior al cierre del proceso, que afecten el normal desarrollo del contrato,  con el fin de estudiar los ajustes pertinentes a que hubiere lugar.</t>
  </si>
  <si>
    <t>Recopilación de datos estadísticos e información a partir  de las fuentes oficiales durante la etapa precontractual y contractual, sobre la ocurrencia de desastres naturales, para adoptar medidas tendientes a mitigar su impacto sobre bienes del contratista, tales como  maquinaria y equipos, acopios de materiales, planes de seguridad industrial  para protección del personal en dichos eventos, etc.</t>
  </si>
  <si>
    <t>Interferencia  en la ejecución del proyecto, pérdidas de bienes de la nación ó del contratista,  cambios en las actividades</t>
  </si>
  <si>
    <t xml:space="preserve">Recopilación de datos estadísticos e información a partir  de fuentes oficiales durante la etapa precontractual y contractual, sobre la posibilidad de  interferencia con el proyecto y tomar las medidas tendiente a mitigar el impacto.  </t>
  </si>
  <si>
    <t>Previo al inicio de la ejecución del contrato, el contratista deberá presentar certificación individual vigente del estado de salud de cada integrante colaborador (empleado o contratista) expedida por la ARL</t>
  </si>
  <si>
    <t xml:space="preserve">El contratista deberá suministrar todos los EPP a sus colaboradores, o solicitar a la ARL que los suministre </t>
  </si>
  <si>
    <t xml:space="preserve">contratista, Supervisor </t>
  </si>
  <si>
    <t>Todos los participantes de la Ejecución del contrato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 la entidad</t>
  </si>
  <si>
    <t xml:space="preserve">Contratista, Supervisores y/o Gestores y/o Funcionarios </t>
  </si>
  <si>
    <t>Vigilancia de cada una de las actuaciones de los participantes dentro del contrato.</t>
  </si>
  <si>
    <r>
      <rPr>
        <b/>
        <sz val="10"/>
        <rFont val="Arial"/>
        <family val="2"/>
      </rPr>
      <t xml:space="preserve">Precios Artificialmente Bajos. </t>
    </r>
    <r>
      <rPr>
        <sz val="10"/>
        <rFont val="Arial"/>
        <family val="2"/>
      </rPr>
      <t xml:space="preserve">Se refiere a la posibilidad de que la propuesta económica adjudicada disponga de precios muy por debajo del presupuesto oficial,  </t>
    </r>
  </si>
  <si>
    <r>
      <t xml:space="preserve">Desabastecimiento de materias primas e insumos. </t>
    </r>
    <r>
      <rPr>
        <sz val="10"/>
        <rFont val="Arial"/>
        <family val="2"/>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</si>
  <si>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Arial"/>
        <family val="2"/>
      </rPr>
      <t>Se refiere a la posibilidad de que los precios ofrecidos en la propuesta y adjudicados sean influenciados con alzas</t>
    </r>
    <r>
      <rPr>
        <b/>
        <sz val="10"/>
        <rFont val="Arial"/>
        <family val="2"/>
      </rPr>
      <t xml:space="preserve"> </t>
    </r>
    <r>
      <rPr>
        <sz val="10"/>
        <rFont val="Arial"/>
        <family val="2"/>
      </rPr>
      <t>previsibles.</t>
    </r>
  </si>
  <si>
    <r>
      <rPr>
        <b/>
        <sz val="10"/>
        <rFont val="Arial"/>
        <family val="2"/>
      </rPr>
      <t>Orden público:</t>
    </r>
    <r>
      <rPr>
        <sz val="10"/>
        <rFont val="Arial"/>
        <family val="2"/>
      </rPr>
      <t xml:space="preserve"> Posible ocurrencia de actos terroristas, paros, huelgas, manifestaciones, disturbios y demás que afecten el orden público y se ubiquen en los lugares donde se realizaran las actividades de mantenimiento.  </t>
    </r>
  </si>
  <si>
    <r>
      <rPr>
        <b/>
        <sz val="10"/>
        <rFont val="Arial"/>
        <family val="2"/>
      </rPr>
      <t xml:space="preserve">Accidentalidad: </t>
    </r>
    <r>
      <rPr>
        <sz val="10"/>
        <rFont val="Arial"/>
        <family val="2"/>
      </rPr>
      <t>Se refiere a los perjuicios ocasionados por la deficiente colocación de señalización preventiva en los sitios donde se realicen las actividades, falta o deficiencia en la seguridad industrial y de señalización y dotación de los operarios y trabajadores ,etc., por parte del CONTRATISTA.</t>
    </r>
  </si>
  <si>
    <r>
      <rPr>
        <b/>
        <sz val="10"/>
        <rFont val="Arial"/>
        <family val="2"/>
      </rPr>
      <t>Ejecución de mayores cantidades de mantenimientos no autorizados, por  materiales y/o procedimientos  inadecuados, y/o</t>
    </r>
    <r>
      <rPr>
        <sz val="10"/>
        <rFont val="Arial"/>
        <family val="2"/>
      </rPr>
      <t xml:space="preserve"> por deficiente programación  de ejecución de las activdiades de mantenimiento. </t>
    </r>
  </si>
  <si>
    <r>
      <rPr>
        <b/>
        <sz val="10"/>
        <rFont val="Arial"/>
        <family val="2"/>
      </rPr>
      <t>Variación de cantidades de mantenimientos debidamente justificados:</t>
    </r>
    <r>
      <rPr>
        <sz val="10"/>
        <rFont val="Arial"/>
        <family val="2"/>
      </rPr>
      <t xml:space="preserve"> Son los efectos derivados de los cambios en las condiciones técnicas que incrementen o disminuyan las cantidades previstas  para la ejecución de las actividades. La Entidad asume las variaciones de las cantidades  técnicamente requeridas para la ejecución del proyecto y el Contratista asume el riesgo de ejecutar las cantidades en las variaciones que sean necesarias.</t>
    </r>
  </si>
  <si>
    <r>
      <rPr>
        <b/>
        <sz val="10"/>
        <color theme="1"/>
        <rFont val="Arial"/>
        <family val="2"/>
      </rPr>
      <t xml:space="preserve">Riesgo Financiero: </t>
    </r>
    <r>
      <rPr>
        <sz val="10"/>
        <color theme="1"/>
        <rFont val="Arial"/>
        <family val="2"/>
      </rPr>
      <t>Se deriva de los efectos provenientes de las variaciones de las tasas de interés, plazos, tasas de cambio, ajustes por inflación, devaluación,</t>
    </r>
    <r>
      <rPr>
        <sz val="10"/>
        <rFont val="Arial"/>
        <family val="2"/>
      </rPr>
      <t xml:space="preserve">  variaciones cambiarias y financieras</t>
    </r>
    <r>
      <rPr>
        <sz val="10"/>
        <color theme="1"/>
        <rFont val="Arial"/>
        <family val="2"/>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</si>
  <si>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b/>
        <sz val="10"/>
        <rFont val="Arial"/>
        <family val="2"/>
      </rPr>
      <t xml:space="preserve">Expedición y/o modificación de normas: </t>
    </r>
    <r>
      <rPr>
        <sz val="10"/>
        <rFont val="Arial"/>
        <family val="2"/>
      </rPr>
      <t>Ocurre por cambios normativos o por la expedición de normas posteriores  al cierre del proceso  que afecten las condiciones económicas y/o  técnicas inicialmente pactadas.</t>
    </r>
  </si>
  <si>
    <r>
      <rPr>
        <b/>
        <sz val="10"/>
        <rFont val="Arial"/>
        <family val="2"/>
      </rPr>
      <t>Fuerza mayor asegurable</t>
    </r>
    <r>
      <rPr>
        <sz val="10"/>
        <rFont val="Arial"/>
        <family val="2"/>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la Entidad. </t>
    </r>
  </si>
  <si>
    <r>
      <rPr>
        <b/>
        <sz val="10"/>
        <rFont val="Arial"/>
        <family val="2"/>
      </rPr>
      <t>Fuerza mayor no asegurable.</t>
    </r>
    <r>
      <rPr>
        <sz val="10"/>
        <rFont val="Arial"/>
        <family val="2"/>
      </rPr>
      <t xml:space="preserve">  Incertidumbre de ocurrencia de eventos de fuerza mayor no asegurables, tales como guerras, hallazgos arqueológicos,  yacimientos mineros, (La Entidad en armonía con los demás Entes).  Se define la Fuerza Mayor o Caso Fortuito, en los términos de la legislación existente.</t>
    </r>
  </si>
  <si>
    <r>
      <t xml:space="preserve">Presencia de Riesgos Biológicos. </t>
    </r>
    <r>
      <rPr>
        <sz val="10"/>
        <rFont val="Arial"/>
        <family val="2"/>
      </rPr>
      <t xml:space="preserve">Se refiere a la posibilidad que durante la ejecución del contrato, los colaboradores del Contratista, presenten sintomas de enfermedades altamente contagiosas y que afecten y deterioren la Salud del Personal. </t>
    </r>
  </si>
  <si>
    <r>
      <t xml:space="preserve">Disponibilidad de los Elementos de Protección Personal. </t>
    </r>
    <r>
      <rPr>
        <sz val="10"/>
        <rFont val="Arial"/>
        <family val="2"/>
      </rPr>
      <t>Se refiere a la posibilidad de que el Contratista no disponga o suministre a sus colaboradores y demas, los Elementos de Protección Personal EPP y los de Riesgo Bilógico.</t>
    </r>
  </si>
  <si>
    <r>
      <t xml:space="preserve">Gestión Indebida y dolosa de los Recursos Financieros, de Insumos y Obras. </t>
    </r>
    <r>
      <rPr>
        <sz val="10"/>
        <rFont val="Arial"/>
        <family val="2"/>
      </rPr>
      <t>Se refiere a la posibilidad de que el Contratista, supervisor  y de funcionarios de Ia Entidad, promuevan y participen de acciones fraudulentas en el manejo de los recursos destinados a la ejecución del contrato tanto en los aspectos financieros, facturación, calidad y cantidad de materieles e insumos  sin justificar.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</si>
</sst>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0"/>
      <name val="Arial"/>
      <family val="2"/>
    </font>
    <font>
      <b/>
      <sz val="10"/>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0" tint="-4.9989318521683403E-2"/>
        <bgColor indexed="64"/>
      </patternFill>
    </fill>
  </fills>
  <borders count="16">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38">
    <xf numFmtId="0" fontId="0" fillId="0" borderId="0" xfId="0"/>
    <xf numFmtId="9" fontId="2" fillId="3" borderId="2" xfId="2" applyFont="1" applyFill="1" applyBorder="1" applyAlignment="1">
      <alignment horizontal="center" vertical="center" wrapText="1"/>
    </xf>
    <xf numFmtId="9" fontId="2" fillId="3" borderId="7" xfId="2" applyFont="1" applyFill="1" applyBorder="1" applyAlignment="1">
      <alignment horizontal="center" vertical="center" wrapText="1"/>
    </xf>
    <xf numFmtId="9" fontId="2" fillId="3" borderId="9" xfId="2" applyFont="1" applyFill="1" applyBorder="1" applyAlignment="1">
      <alignment horizontal="center" vertical="center" wrapText="1"/>
    </xf>
    <xf numFmtId="0" fontId="2" fillId="3" borderId="8" xfId="1" applyFont="1" applyFill="1" applyBorder="1" applyAlignment="1">
      <alignment horizontal="center" vertical="center" textRotation="90" wrapText="1"/>
    </xf>
    <xf numFmtId="9" fontId="2" fillId="3" borderId="8" xfId="2" applyFont="1" applyFill="1" applyBorder="1" applyAlignment="1">
      <alignment horizontal="center" vertical="center" wrapText="1"/>
    </xf>
    <xf numFmtId="9" fontId="2" fillId="3" borderId="10" xfId="2"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textRotation="90"/>
    </xf>
    <xf numFmtId="0" fontId="1" fillId="0" borderId="2" xfId="0" applyFont="1" applyFill="1" applyBorder="1" applyAlignment="1">
      <alignment horizontal="center" vertical="center" textRotation="90"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 fillId="0" borderId="0" xfId="0" applyFont="1" applyFill="1"/>
    <xf numFmtId="0" fontId="3" fillId="2" borderId="2" xfId="0" applyFont="1" applyFill="1" applyBorder="1" applyAlignment="1">
      <alignment horizontal="center" vertical="center" wrapText="1"/>
    </xf>
    <xf numFmtId="0" fontId="1" fillId="0" borderId="0" xfId="0" applyFont="1" applyFill="1" applyAlignment="1">
      <alignment vertical="center"/>
    </xf>
    <xf numFmtId="0" fontId="1" fillId="0" borderId="6" xfId="0" applyFont="1" applyFill="1" applyBorder="1" applyAlignment="1">
      <alignment horizontal="center" vertical="center"/>
    </xf>
    <xf numFmtId="0" fontId="1" fillId="0" borderId="4" xfId="0" applyFont="1" applyFill="1" applyBorder="1" applyAlignment="1">
      <alignment horizontal="center" vertical="center" textRotation="90"/>
    </xf>
    <xf numFmtId="0" fontId="2"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wrapText="1"/>
    </xf>
    <xf numFmtId="0" fontId="2" fillId="0" borderId="12" xfId="0" applyFont="1" applyFill="1" applyBorder="1" applyAlignment="1"/>
    <xf numFmtId="0" fontId="1" fillId="0" borderId="0" xfId="0" applyFont="1" applyFill="1" applyAlignment="1">
      <alignment horizontal="center" vertical="center" wrapText="1"/>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1" fillId="0" borderId="0" xfId="0" applyFont="1" applyFill="1" applyAlignment="1">
      <alignment horizontal="left" vertical="center" wrapText="1"/>
    </xf>
    <xf numFmtId="0" fontId="1" fillId="0" borderId="0" xfId="0" applyFont="1" applyFill="1" applyAlignment="1">
      <alignment horizontal="left" wrapText="1"/>
    </xf>
    <xf numFmtId="9" fontId="2" fillId="3" borderId="2" xfId="2" applyFont="1" applyFill="1" applyBorder="1" applyAlignment="1">
      <alignment horizontal="center" vertical="center" wrapText="1"/>
    </xf>
    <xf numFmtId="9" fontId="2" fillId="3" borderId="3" xfId="2" applyFont="1" applyFill="1" applyBorder="1" applyAlignment="1">
      <alignment horizontal="center" vertical="center" wrapText="1"/>
    </xf>
    <xf numFmtId="0" fontId="2" fillId="3" borderId="2" xfId="1" applyFont="1" applyFill="1" applyBorder="1" applyAlignment="1">
      <alignment horizontal="center" vertical="center" textRotation="90" wrapText="1"/>
    </xf>
    <xf numFmtId="0" fontId="2" fillId="3" borderId="2" xfId="1" applyFont="1" applyFill="1" applyBorder="1" applyAlignment="1">
      <alignment horizontal="center" vertical="center" wrapText="1"/>
    </xf>
    <xf numFmtId="9" fontId="2" fillId="3" borderId="7" xfId="2" applyFont="1" applyFill="1" applyBorder="1" applyAlignment="1">
      <alignment horizontal="center" vertical="center" wrapText="1"/>
    </xf>
    <xf numFmtId="9" fontId="2" fillId="3" borderId="11" xfId="2" applyFont="1" applyFill="1" applyBorder="1" applyAlignment="1">
      <alignment horizontal="center" vertical="center" wrapText="1"/>
    </xf>
    <xf numFmtId="9" fontId="2" fillId="3" borderId="8" xfId="2" applyFont="1" applyFill="1" applyBorder="1" applyAlignment="1">
      <alignment horizontal="center" vertical="center" wrapText="1"/>
    </xf>
    <xf numFmtId="0" fontId="2" fillId="3" borderId="1" xfId="1" applyFont="1" applyFill="1" applyBorder="1" applyAlignment="1">
      <alignment horizontal="center" vertical="center" textRotation="90"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2"/>
  <sheetViews>
    <sheetView showGridLines="0" tabSelected="1" zoomScale="90" zoomScaleNormal="90" workbookViewId="0">
      <pane ySplit="8" topLeftCell="A14" activePane="bottomLeft" state="frozen"/>
      <selection pane="bottomLeft" activeCell="A4" sqref="A4:W4"/>
    </sheetView>
  </sheetViews>
  <sheetFormatPr baseColWidth="10" defaultColWidth="11.42578125" defaultRowHeight="12.75" x14ac:dyDescent="0.2"/>
  <cols>
    <col min="1" max="1" width="5.7109375" style="14" bestFit="1" customWidth="1"/>
    <col min="2" max="2" width="5.5703125" style="14" customWidth="1"/>
    <col min="3" max="3" width="6.7109375" style="14" customWidth="1"/>
    <col min="4" max="4" width="8.140625" style="14" bestFit="1" customWidth="1"/>
    <col min="5" max="5" width="7.5703125" style="14" customWidth="1"/>
    <col min="6" max="6" width="69.7109375" style="14" customWidth="1"/>
    <col min="7" max="7" width="22" style="14" customWidth="1"/>
    <col min="8" max="8" width="9.85546875" style="14" customWidth="1"/>
    <col min="9" max="10" width="7.85546875" style="14" customWidth="1"/>
    <col min="11" max="11" width="11.42578125" style="14" customWidth="1"/>
    <col min="12" max="12" width="24.28515625" style="14" customWidth="1"/>
    <col min="13" max="13" width="47.140625" style="14" customWidth="1"/>
    <col min="14" max="14" width="6.85546875" style="14" customWidth="1"/>
    <col min="15" max="15" width="7.140625" style="14" customWidth="1"/>
    <col min="16" max="16" width="8.42578125" style="14" customWidth="1"/>
    <col min="17" max="17" width="11.42578125" style="14" customWidth="1"/>
    <col min="18" max="18" width="13.85546875" style="14" customWidth="1"/>
    <col min="19" max="19" width="15.85546875" style="14" customWidth="1"/>
    <col min="20" max="20" width="15.28515625" style="14" customWidth="1"/>
    <col min="21" max="21" width="15.7109375" style="14" customWidth="1"/>
    <col min="22" max="22" width="30.5703125" style="14" customWidth="1"/>
    <col min="23" max="23" width="15" style="14" customWidth="1"/>
    <col min="24" max="16384" width="11.42578125" style="14"/>
  </cols>
  <sheetData>
    <row r="1" spans="1:25" ht="29.25" customHeight="1" thickBot="1" x14ac:dyDescent="0.25">
      <c r="A1" s="25" t="s">
        <v>96</v>
      </c>
      <c r="B1" s="26"/>
      <c r="C1" s="26"/>
      <c r="D1" s="26"/>
      <c r="E1" s="26"/>
      <c r="F1" s="26"/>
      <c r="G1" s="26"/>
      <c r="H1" s="26"/>
      <c r="I1" s="26"/>
      <c r="J1" s="26"/>
      <c r="K1" s="26"/>
      <c r="L1" s="26"/>
      <c r="M1" s="26"/>
      <c r="N1" s="26"/>
      <c r="O1" s="26"/>
      <c r="P1" s="26"/>
      <c r="Q1" s="26"/>
      <c r="R1" s="26"/>
      <c r="S1" s="26"/>
      <c r="T1" s="26"/>
      <c r="U1" s="26"/>
      <c r="V1" s="26"/>
      <c r="W1" s="27"/>
    </row>
    <row r="2" spans="1:25" ht="24" customHeight="1" x14ac:dyDescent="0.2">
      <c r="A2" s="28" t="s">
        <v>97</v>
      </c>
      <c r="B2" s="28"/>
      <c r="C2" s="28"/>
      <c r="D2" s="28"/>
      <c r="E2" s="28"/>
      <c r="F2" s="28"/>
      <c r="G2" s="28"/>
      <c r="H2" s="28"/>
      <c r="I2" s="28"/>
      <c r="J2" s="28"/>
      <c r="K2" s="28"/>
      <c r="L2" s="28"/>
      <c r="M2" s="28"/>
      <c r="N2" s="28"/>
      <c r="O2" s="28"/>
      <c r="P2" s="28"/>
      <c r="Q2" s="28"/>
      <c r="R2" s="28"/>
      <c r="S2" s="28"/>
      <c r="T2" s="28"/>
      <c r="U2" s="28"/>
      <c r="V2" s="28"/>
      <c r="W2" s="28"/>
    </row>
    <row r="3" spans="1:25" ht="18.75" customHeight="1" x14ac:dyDescent="0.2">
      <c r="A3" s="29" t="s">
        <v>98</v>
      </c>
      <c r="B3" s="29"/>
      <c r="C3" s="29"/>
      <c r="D3" s="29"/>
      <c r="E3" s="29"/>
      <c r="F3" s="29"/>
      <c r="G3" s="29"/>
      <c r="H3" s="29"/>
      <c r="I3" s="29"/>
      <c r="J3" s="29"/>
      <c r="K3" s="29"/>
      <c r="L3" s="29"/>
      <c r="M3" s="29"/>
      <c r="N3" s="29"/>
      <c r="O3" s="29"/>
      <c r="P3" s="29"/>
      <c r="Q3" s="29"/>
      <c r="R3" s="29"/>
      <c r="S3" s="29"/>
      <c r="T3" s="29"/>
      <c r="U3" s="29"/>
      <c r="V3" s="29"/>
      <c r="W3" s="29"/>
    </row>
    <row r="4" spans="1:25" ht="18" customHeight="1" x14ac:dyDescent="0.2">
      <c r="A4" s="29" t="s">
        <v>99</v>
      </c>
      <c r="B4" s="29"/>
      <c r="C4" s="29"/>
      <c r="D4" s="29"/>
      <c r="E4" s="29"/>
      <c r="F4" s="29"/>
      <c r="G4" s="29"/>
      <c r="H4" s="29"/>
      <c r="I4" s="29"/>
      <c r="J4" s="29"/>
      <c r="K4" s="29"/>
      <c r="L4" s="29"/>
      <c r="M4" s="29"/>
      <c r="N4" s="29"/>
      <c r="O4" s="29"/>
      <c r="P4" s="29"/>
      <c r="Q4" s="29"/>
      <c r="R4" s="29"/>
      <c r="S4" s="29"/>
      <c r="T4" s="29"/>
      <c r="U4" s="29"/>
      <c r="V4" s="29"/>
      <c r="W4" s="29"/>
    </row>
    <row r="5" spans="1:25" x14ac:dyDescent="0.2">
      <c r="A5" s="23"/>
      <c r="B5" s="23"/>
      <c r="C5" s="23"/>
      <c r="D5" s="23"/>
      <c r="E5" s="23"/>
      <c r="F5" s="23"/>
      <c r="G5" s="23"/>
      <c r="H5" s="23"/>
      <c r="I5" s="23"/>
      <c r="J5" s="23"/>
      <c r="K5" s="23"/>
      <c r="L5" s="23"/>
      <c r="M5" s="23"/>
      <c r="N5" s="23"/>
      <c r="O5" s="23"/>
      <c r="P5" s="23"/>
      <c r="Q5" s="23"/>
      <c r="R5" s="23"/>
      <c r="S5" s="23"/>
      <c r="T5" s="23"/>
      <c r="U5" s="23"/>
      <c r="V5" s="23"/>
      <c r="W5" s="23"/>
    </row>
    <row r="6" spans="1:25" ht="36" customHeight="1" x14ac:dyDescent="0.2">
      <c r="A6" s="37" t="s">
        <v>0</v>
      </c>
      <c r="B6" s="32" t="s">
        <v>1</v>
      </c>
      <c r="C6" s="32" t="s">
        <v>2</v>
      </c>
      <c r="D6" s="32" t="s">
        <v>3</v>
      </c>
      <c r="E6" s="32" t="s">
        <v>4</v>
      </c>
      <c r="F6" s="33" t="s">
        <v>5</v>
      </c>
      <c r="G6" s="33" t="s">
        <v>6</v>
      </c>
      <c r="H6" s="32" t="s">
        <v>7</v>
      </c>
      <c r="I6" s="32" t="s">
        <v>8</v>
      </c>
      <c r="J6" s="32" t="s">
        <v>9</v>
      </c>
      <c r="K6" s="32" t="s">
        <v>10</v>
      </c>
      <c r="L6" s="34" t="s">
        <v>11</v>
      </c>
      <c r="M6" s="30" t="s">
        <v>12</v>
      </c>
      <c r="N6" s="30" t="s">
        <v>13</v>
      </c>
      <c r="O6" s="30"/>
      <c r="P6" s="30"/>
      <c r="Q6" s="30"/>
      <c r="R6" s="30" t="s">
        <v>14</v>
      </c>
      <c r="S6" s="30" t="s">
        <v>15</v>
      </c>
      <c r="T6" s="1"/>
      <c r="U6" s="1"/>
      <c r="V6" s="30" t="s">
        <v>16</v>
      </c>
      <c r="W6" s="31"/>
    </row>
    <row r="7" spans="1:25" ht="15" customHeight="1" x14ac:dyDescent="0.2">
      <c r="A7" s="37"/>
      <c r="B7" s="32"/>
      <c r="C7" s="32"/>
      <c r="D7" s="32"/>
      <c r="E7" s="32"/>
      <c r="F7" s="33"/>
      <c r="G7" s="33"/>
      <c r="H7" s="32"/>
      <c r="I7" s="32"/>
      <c r="J7" s="32"/>
      <c r="K7" s="32"/>
      <c r="L7" s="35"/>
      <c r="M7" s="30"/>
      <c r="N7" s="2"/>
      <c r="O7" s="2"/>
      <c r="P7" s="2"/>
      <c r="Q7" s="2"/>
      <c r="R7" s="30"/>
      <c r="S7" s="30"/>
      <c r="T7" s="2"/>
      <c r="U7" s="2"/>
      <c r="V7" s="2"/>
      <c r="W7" s="3"/>
    </row>
    <row r="8" spans="1:25" ht="38.25" customHeight="1" x14ac:dyDescent="0.2">
      <c r="A8" s="37"/>
      <c r="B8" s="32"/>
      <c r="C8" s="32"/>
      <c r="D8" s="32"/>
      <c r="E8" s="32"/>
      <c r="F8" s="33"/>
      <c r="G8" s="33"/>
      <c r="H8" s="32"/>
      <c r="I8" s="32"/>
      <c r="J8" s="32"/>
      <c r="K8" s="32"/>
      <c r="L8" s="36"/>
      <c r="M8" s="30"/>
      <c r="N8" s="4" t="s">
        <v>18</v>
      </c>
      <c r="O8" s="4" t="s">
        <v>19</v>
      </c>
      <c r="P8" s="4" t="s">
        <v>20</v>
      </c>
      <c r="Q8" s="4" t="s">
        <v>21</v>
      </c>
      <c r="R8" s="30"/>
      <c r="S8" s="30"/>
      <c r="T8" s="5" t="s">
        <v>22</v>
      </c>
      <c r="U8" s="5" t="s">
        <v>23</v>
      </c>
      <c r="V8" s="5" t="s">
        <v>24</v>
      </c>
      <c r="W8" s="6" t="s">
        <v>25</v>
      </c>
    </row>
    <row r="9" spans="1:25" ht="152.25" customHeight="1" x14ac:dyDescent="0.2">
      <c r="A9" s="7">
        <v>1</v>
      </c>
      <c r="B9" s="8" t="s">
        <v>26</v>
      </c>
      <c r="C9" s="8" t="s">
        <v>27</v>
      </c>
      <c r="D9" s="8" t="s">
        <v>28</v>
      </c>
      <c r="E9" s="9" t="s">
        <v>29</v>
      </c>
      <c r="F9" s="10" t="s">
        <v>127</v>
      </c>
      <c r="G9" s="10" t="s">
        <v>85</v>
      </c>
      <c r="H9" s="11">
        <v>2</v>
      </c>
      <c r="I9" s="11">
        <v>2</v>
      </c>
      <c r="J9" s="11">
        <v>4</v>
      </c>
      <c r="K9" s="10" t="s">
        <v>31</v>
      </c>
      <c r="L9" s="10" t="s">
        <v>17</v>
      </c>
      <c r="M9" s="10" t="s">
        <v>100</v>
      </c>
      <c r="N9" s="10">
        <v>2</v>
      </c>
      <c r="O9" s="10">
        <v>1</v>
      </c>
      <c r="P9" s="10">
        <v>3</v>
      </c>
      <c r="Q9" s="10" t="s">
        <v>31</v>
      </c>
      <c r="R9" s="10" t="s">
        <v>32</v>
      </c>
      <c r="S9" s="10" t="s">
        <v>94</v>
      </c>
      <c r="T9" s="10" t="s">
        <v>33</v>
      </c>
      <c r="U9" s="10" t="s">
        <v>34</v>
      </c>
      <c r="V9" s="10" t="s">
        <v>101</v>
      </c>
      <c r="W9" s="12" t="s">
        <v>35</v>
      </c>
      <c r="Y9" s="14" t="s">
        <v>36</v>
      </c>
    </row>
    <row r="10" spans="1:25" ht="102.75" customHeight="1" x14ac:dyDescent="0.2">
      <c r="A10" s="7">
        <v>2</v>
      </c>
      <c r="B10" s="8" t="s">
        <v>26</v>
      </c>
      <c r="C10" s="8" t="s">
        <v>27</v>
      </c>
      <c r="D10" s="8" t="s">
        <v>37</v>
      </c>
      <c r="E10" s="8" t="s">
        <v>38</v>
      </c>
      <c r="F10" s="13" t="s">
        <v>128</v>
      </c>
      <c r="G10" s="10" t="s">
        <v>102</v>
      </c>
      <c r="H10" s="11">
        <v>1</v>
      </c>
      <c r="I10" s="11">
        <v>2</v>
      </c>
      <c r="J10" s="11">
        <v>3</v>
      </c>
      <c r="K10" s="10" t="s">
        <v>31</v>
      </c>
      <c r="L10" s="10" t="s">
        <v>17</v>
      </c>
      <c r="M10" s="10" t="s">
        <v>103</v>
      </c>
      <c r="N10" s="10">
        <v>1</v>
      </c>
      <c r="O10" s="10">
        <v>1</v>
      </c>
      <c r="P10" s="10">
        <v>2</v>
      </c>
      <c r="Q10" s="10" t="s">
        <v>31</v>
      </c>
      <c r="R10" s="10" t="s">
        <v>39</v>
      </c>
      <c r="S10" s="10" t="s">
        <v>104</v>
      </c>
      <c r="T10" s="10" t="s">
        <v>33</v>
      </c>
      <c r="U10" s="10" t="s">
        <v>34</v>
      </c>
      <c r="V10" s="10" t="s">
        <v>40</v>
      </c>
      <c r="W10" s="12" t="s">
        <v>35</v>
      </c>
    </row>
    <row r="11" spans="1:25" ht="108" customHeight="1" x14ac:dyDescent="0.2">
      <c r="A11" s="7">
        <v>3</v>
      </c>
      <c r="B11" s="8" t="s">
        <v>26</v>
      </c>
      <c r="C11" s="8" t="s">
        <v>27</v>
      </c>
      <c r="D11" s="8" t="s">
        <v>37</v>
      </c>
      <c r="E11" s="8" t="s">
        <v>38</v>
      </c>
      <c r="F11" s="13" t="s">
        <v>129</v>
      </c>
      <c r="G11" s="10" t="s">
        <v>86</v>
      </c>
      <c r="H11" s="11">
        <v>2</v>
      </c>
      <c r="I11" s="11">
        <v>2</v>
      </c>
      <c r="J11" s="11">
        <v>4</v>
      </c>
      <c r="K11" s="10" t="s">
        <v>31</v>
      </c>
      <c r="L11" s="10" t="s">
        <v>92</v>
      </c>
      <c r="M11" s="10" t="s">
        <v>41</v>
      </c>
      <c r="N11" s="10">
        <v>1</v>
      </c>
      <c r="O11" s="10">
        <v>1</v>
      </c>
      <c r="P11" s="10">
        <v>2</v>
      </c>
      <c r="Q11" s="10" t="s">
        <v>31</v>
      </c>
      <c r="R11" s="10" t="s">
        <v>48</v>
      </c>
      <c r="S11" s="10" t="s">
        <v>104</v>
      </c>
      <c r="T11" s="10" t="s">
        <v>33</v>
      </c>
      <c r="U11" s="10" t="s">
        <v>34</v>
      </c>
      <c r="V11" s="10" t="s">
        <v>43</v>
      </c>
      <c r="W11" s="12" t="s">
        <v>35</v>
      </c>
    </row>
    <row r="12" spans="1:25" ht="138" customHeight="1" x14ac:dyDescent="0.2">
      <c r="A12" s="7">
        <v>4</v>
      </c>
      <c r="B12" s="8" t="s">
        <v>26</v>
      </c>
      <c r="C12" s="8" t="s">
        <v>44</v>
      </c>
      <c r="D12" s="8" t="s">
        <v>45</v>
      </c>
      <c r="E12" s="9" t="s">
        <v>46</v>
      </c>
      <c r="F12" s="10" t="s">
        <v>130</v>
      </c>
      <c r="G12" s="10" t="s">
        <v>105</v>
      </c>
      <c r="H12" s="11">
        <v>4</v>
      </c>
      <c r="I12" s="11">
        <v>3</v>
      </c>
      <c r="J12" s="11">
        <v>7</v>
      </c>
      <c r="K12" s="10" t="s">
        <v>57</v>
      </c>
      <c r="L12" s="10" t="s">
        <v>17</v>
      </c>
      <c r="M12" s="10" t="s">
        <v>106</v>
      </c>
      <c r="N12" s="10">
        <v>3</v>
      </c>
      <c r="O12" s="10">
        <v>2</v>
      </c>
      <c r="P12" s="10">
        <v>5</v>
      </c>
      <c r="Q12" s="10" t="s">
        <v>47</v>
      </c>
      <c r="R12" s="10" t="s">
        <v>48</v>
      </c>
      <c r="S12" s="10" t="s">
        <v>104</v>
      </c>
      <c r="T12" s="10" t="s">
        <v>49</v>
      </c>
      <c r="U12" s="10" t="s">
        <v>50</v>
      </c>
      <c r="V12" s="10" t="s">
        <v>107</v>
      </c>
      <c r="W12" s="12" t="s">
        <v>51</v>
      </c>
    </row>
    <row r="13" spans="1:25" ht="150" customHeight="1" x14ac:dyDescent="0.2">
      <c r="A13" s="7">
        <v>5</v>
      </c>
      <c r="B13" s="8" t="s">
        <v>26</v>
      </c>
      <c r="C13" s="8" t="s">
        <v>52</v>
      </c>
      <c r="D13" s="8" t="s">
        <v>37</v>
      </c>
      <c r="E13" s="8" t="s">
        <v>53</v>
      </c>
      <c r="F13" s="10" t="s">
        <v>131</v>
      </c>
      <c r="G13" s="10" t="s">
        <v>108</v>
      </c>
      <c r="H13" s="11">
        <v>3</v>
      </c>
      <c r="I13" s="11">
        <v>2</v>
      </c>
      <c r="J13" s="11">
        <v>5</v>
      </c>
      <c r="K13" s="10" t="s">
        <v>47</v>
      </c>
      <c r="L13" s="10" t="s">
        <v>17</v>
      </c>
      <c r="M13" s="10" t="s">
        <v>109</v>
      </c>
      <c r="N13" s="10">
        <v>2</v>
      </c>
      <c r="O13" s="10">
        <v>2</v>
      </c>
      <c r="P13" s="10">
        <v>4</v>
      </c>
      <c r="Q13" s="10" t="s">
        <v>31</v>
      </c>
      <c r="R13" s="10" t="s">
        <v>42</v>
      </c>
      <c r="S13" s="10" t="s">
        <v>104</v>
      </c>
      <c r="T13" s="10" t="s">
        <v>33</v>
      </c>
      <c r="U13" s="10" t="s">
        <v>34</v>
      </c>
      <c r="V13" s="10" t="s">
        <v>110</v>
      </c>
      <c r="W13" s="12" t="s">
        <v>54</v>
      </c>
    </row>
    <row r="14" spans="1:25" ht="91.5" x14ac:dyDescent="0.2">
      <c r="A14" s="7">
        <v>6</v>
      </c>
      <c r="B14" s="8" t="s">
        <v>55</v>
      </c>
      <c r="C14" s="8" t="s">
        <v>52</v>
      </c>
      <c r="D14" s="8" t="s">
        <v>45</v>
      </c>
      <c r="E14" s="8" t="s">
        <v>53</v>
      </c>
      <c r="F14" s="10" t="s">
        <v>132</v>
      </c>
      <c r="G14" s="10" t="s">
        <v>111</v>
      </c>
      <c r="H14" s="11">
        <v>2</v>
      </c>
      <c r="I14" s="11">
        <v>2</v>
      </c>
      <c r="J14" s="11">
        <v>4</v>
      </c>
      <c r="K14" s="10" t="s">
        <v>31</v>
      </c>
      <c r="M14" s="10" t="s">
        <v>112</v>
      </c>
      <c r="N14" s="10">
        <v>1</v>
      </c>
      <c r="O14" s="10">
        <v>1</v>
      </c>
      <c r="P14" s="10">
        <v>2</v>
      </c>
      <c r="Q14" s="10" t="s">
        <v>31</v>
      </c>
      <c r="R14" s="10" t="s">
        <v>42</v>
      </c>
      <c r="S14" s="10" t="s">
        <v>104</v>
      </c>
      <c r="T14" s="10" t="s">
        <v>33</v>
      </c>
      <c r="U14" s="10" t="s">
        <v>34</v>
      </c>
      <c r="V14" s="10" t="s">
        <v>113</v>
      </c>
      <c r="W14" s="12" t="s">
        <v>56</v>
      </c>
    </row>
    <row r="15" spans="1:25" ht="126.75" customHeight="1" x14ac:dyDescent="0.2">
      <c r="A15" s="7">
        <v>7</v>
      </c>
      <c r="B15" s="8" t="s">
        <v>55</v>
      </c>
      <c r="C15" s="8" t="s">
        <v>52</v>
      </c>
      <c r="D15" s="8" t="s">
        <v>45</v>
      </c>
      <c r="E15" s="8" t="s">
        <v>53</v>
      </c>
      <c r="F15" s="10" t="s">
        <v>133</v>
      </c>
      <c r="G15" s="10" t="s">
        <v>114</v>
      </c>
      <c r="H15" s="11">
        <v>4</v>
      </c>
      <c r="I15" s="11">
        <v>3</v>
      </c>
      <c r="J15" s="11">
        <v>7</v>
      </c>
      <c r="K15" s="10" t="s">
        <v>57</v>
      </c>
      <c r="L15" s="10" t="s">
        <v>92</v>
      </c>
      <c r="M15" s="10" t="s">
        <v>115</v>
      </c>
      <c r="N15" s="10">
        <v>3</v>
      </c>
      <c r="O15" s="10">
        <v>2</v>
      </c>
      <c r="P15" s="10">
        <v>5</v>
      </c>
      <c r="Q15" s="10" t="s">
        <v>47</v>
      </c>
      <c r="R15" s="10" t="s">
        <v>42</v>
      </c>
      <c r="S15" s="10" t="s">
        <v>104</v>
      </c>
      <c r="T15" s="10" t="s">
        <v>33</v>
      </c>
      <c r="U15" s="10" t="s">
        <v>34</v>
      </c>
      <c r="V15" s="10" t="s">
        <v>116</v>
      </c>
      <c r="W15" s="12" t="s">
        <v>35</v>
      </c>
    </row>
    <row r="16" spans="1:25" ht="183" customHeight="1" x14ac:dyDescent="0.2">
      <c r="A16" s="7">
        <v>8</v>
      </c>
      <c r="B16" s="8" t="s">
        <v>26</v>
      </c>
      <c r="C16" s="8" t="s">
        <v>27</v>
      </c>
      <c r="D16" s="8" t="s">
        <v>45</v>
      </c>
      <c r="E16" s="8" t="s">
        <v>58</v>
      </c>
      <c r="F16" s="15" t="s">
        <v>134</v>
      </c>
      <c r="G16" s="10" t="s">
        <v>30</v>
      </c>
      <c r="H16" s="11">
        <v>2</v>
      </c>
      <c r="I16" s="11">
        <v>2</v>
      </c>
      <c r="J16" s="11">
        <v>4</v>
      </c>
      <c r="K16" s="10" t="s">
        <v>31</v>
      </c>
      <c r="L16" s="10" t="s">
        <v>17</v>
      </c>
      <c r="M16" s="10" t="s">
        <v>90</v>
      </c>
      <c r="N16" s="10">
        <v>1</v>
      </c>
      <c r="O16" s="10">
        <v>2</v>
      </c>
      <c r="P16" s="10">
        <v>3</v>
      </c>
      <c r="Q16" s="10" t="s">
        <v>31</v>
      </c>
      <c r="R16" s="10" t="s">
        <v>42</v>
      </c>
      <c r="S16" s="10" t="s">
        <v>59</v>
      </c>
      <c r="T16" s="10" t="s">
        <v>60</v>
      </c>
      <c r="U16" s="10" t="s">
        <v>34</v>
      </c>
      <c r="V16" s="10" t="s">
        <v>91</v>
      </c>
      <c r="W16" s="12" t="s">
        <v>61</v>
      </c>
    </row>
    <row r="17" spans="1:23" ht="153" customHeight="1" x14ac:dyDescent="0.2">
      <c r="A17" s="7">
        <f t="shared" ref="A17:A22" si="0">+A16+1</f>
        <v>9</v>
      </c>
      <c r="B17" s="8" t="s">
        <v>26</v>
      </c>
      <c r="C17" s="8" t="s">
        <v>27</v>
      </c>
      <c r="D17" s="8" t="s">
        <v>45</v>
      </c>
      <c r="E17" s="8" t="s">
        <v>62</v>
      </c>
      <c r="F17" s="10" t="s">
        <v>135</v>
      </c>
      <c r="G17" s="10" t="s">
        <v>63</v>
      </c>
      <c r="H17" s="11">
        <v>2</v>
      </c>
      <c r="I17" s="11">
        <v>3</v>
      </c>
      <c r="J17" s="11">
        <v>5</v>
      </c>
      <c r="K17" s="10" t="s">
        <v>47</v>
      </c>
      <c r="L17" s="10" t="s">
        <v>93</v>
      </c>
      <c r="M17" s="10" t="s">
        <v>117</v>
      </c>
      <c r="N17" s="10">
        <v>1</v>
      </c>
      <c r="O17" s="10">
        <v>2</v>
      </c>
      <c r="P17" s="10">
        <v>3</v>
      </c>
      <c r="Q17" s="10" t="s">
        <v>31</v>
      </c>
      <c r="R17" s="10" t="s">
        <v>42</v>
      </c>
      <c r="S17" s="10" t="s">
        <v>104</v>
      </c>
      <c r="T17" s="10" t="s">
        <v>64</v>
      </c>
      <c r="U17" s="10" t="s">
        <v>34</v>
      </c>
      <c r="V17" s="10" t="s">
        <v>65</v>
      </c>
      <c r="W17" s="12" t="s">
        <v>61</v>
      </c>
    </row>
    <row r="18" spans="1:23" s="16" customFormat="1" ht="181.5" customHeight="1" x14ac:dyDescent="0.25">
      <c r="A18" s="7">
        <f t="shared" si="0"/>
        <v>10</v>
      </c>
      <c r="B18" s="8" t="s">
        <v>26</v>
      </c>
      <c r="C18" s="8" t="s">
        <v>27</v>
      </c>
      <c r="D18" s="8" t="s">
        <v>45</v>
      </c>
      <c r="E18" s="8" t="s">
        <v>67</v>
      </c>
      <c r="F18" s="10" t="s">
        <v>136</v>
      </c>
      <c r="G18" s="10" t="s">
        <v>68</v>
      </c>
      <c r="H18" s="11">
        <v>2</v>
      </c>
      <c r="I18" s="11">
        <v>2</v>
      </c>
      <c r="J18" s="10">
        <v>4</v>
      </c>
      <c r="K18" s="10" t="s">
        <v>66</v>
      </c>
      <c r="L18" s="10" t="s">
        <v>17</v>
      </c>
      <c r="M18" s="10" t="s">
        <v>118</v>
      </c>
      <c r="N18" s="10">
        <v>2</v>
      </c>
      <c r="O18" s="10">
        <v>1</v>
      </c>
      <c r="P18" s="10">
        <v>3</v>
      </c>
      <c r="Q18" s="10" t="s">
        <v>69</v>
      </c>
      <c r="R18" s="10" t="s">
        <v>48</v>
      </c>
      <c r="S18" s="10" t="s">
        <v>59</v>
      </c>
      <c r="T18" s="10" t="s">
        <v>70</v>
      </c>
      <c r="U18" s="10" t="s">
        <v>71</v>
      </c>
      <c r="V18" s="10" t="s">
        <v>72</v>
      </c>
      <c r="W18" s="12" t="s">
        <v>73</v>
      </c>
    </row>
    <row r="19" spans="1:23" s="16" customFormat="1" ht="189" customHeight="1" x14ac:dyDescent="0.25">
      <c r="A19" s="7">
        <f t="shared" si="0"/>
        <v>11</v>
      </c>
      <c r="B19" s="8" t="s">
        <v>26</v>
      </c>
      <c r="C19" s="8" t="s">
        <v>27</v>
      </c>
      <c r="D19" s="8" t="s">
        <v>45</v>
      </c>
      <c r="E19" s="9" t="s">
        <v>74</v>
      </c>
      <c r="F19" s="10" t="s">
        <v>137</v>
      </c>
      <c r="G19" s="10" t="s">
        <v>119</v>
      </c>
      <c r="H19" s="11">
        <v>1</v>
      </c>
      <c r="I19" s="11">
        <v>4</v>
      </c>
      <c r="J19" s="10">
        <v>5</v>
      </c>
      <c r="K19" s="10" t="s">
        <v>47</v>
      </c>
      <c r="L19" s="10" t="s">
        <v>92</v>
      </c>
      <c r="M19" s="10" t="s">
        <v>120</v>
      </c>
      <c r="N19" s="10">
        <v>1</v>
      </c>
      <c r="O19" s="10">
        <v>3</v>
      </c>
      <c r="P19" s="10">
        <v>4</v>
      </c>
      <c r="Q19" s="10" t="s">
        <v>69</v>
      </c>
      <c r="R19" s="10" t="s">
        <v>48</v>
      </c>
      <c r="S19" s="10" t="s">
        <v>59</v>
      </c>
      <c r="T19" s="10" t="s">
        <v>70</v>
      </c>
      <c r="U19" s="10" t="s">
        <v>34</v>
      </c>
      <c r="V19" s="10" t="s">
        <v>75</v>
      </c>
      <c r="W19" s="12" t="s">
        <v>76</v>
      </c>
    </row>
    <row r="20" spans="1:23" s="24" customFormat="1" ht="119.25" customHeight="1" x14ac:dyDescent="0.25">
      <c r="A20" s="7">
        <f t="shared" si="0"/>
        <v>12</v>
      </c>
      <c r="B20" s="8" t="s">
        <v>26</v>
      </c>
      <c r="C20" s="8" t="s">
        <v>44</v>
      </c>
      <c r="D20" s="8" t="s">
        <v>45</v>
      </c>
      <c r="E20" s="8" t="s">
        <v>77</v>
      </c>
      <c r="F20" s="13" t="s">
        <v>138</v>
      </c>
      <c r="G20" s="10" t="s">
        <v>78</v>
      </c>
      <c r="H20" s="11">
        <v>3</v>
      </c>
      <c r="I20" s="11">
        <v>4</v>
      </c>
      <c r="J20" s="11">
        <v>7</v>
      </c>
      <c r="K20" s="10" t="s">
        <v>57</v>
      </c>
      <c r="L20" s="10" t="s">
        <v>17</v>
      </c>
      <c r="M20" s="10" t="s">
        <v>79</v>
      </c>
      <c r="N20" s="10">
        <v>2</v>
      </c>
      <c r="O20" s="10">
        <v>3</v>
      </c>
      <c r="P20" s="10">
        <v>5</v>
      </c>
      <c r="Q20" s="10" t="s">
        <v>47</v>
      </c>
      <c r="R20" s="10" t="s">
        <v>48</v>
      </c>
      <c r="S20" s="10" t="s">
        <v>95</v>
      </c>
      <c r="T20" s="10" t="s">
        <v>33</v>
      </c>
      <c r="U20" s="10" t="s">
        <v>80</v>
      </c>
      <c r="V20" s="10" t="s">
        <v>121</v>
      </c>
      <c r="W20" s="12" t="s">
        <v>81</v>
      </c>
    </row>
    <row r="21" spans="1:23" ht="145.5" customHeight="1" x14ac:dyDescent="0.2">
      <c r="A21" s="7">
        <f t="shared" si="0"/>
        <v>13</v>
      </c>
      <c r="B21" s="8" t="s">
        <v>26</v>
      </c>
      <c r="C21" s="8" t="s">
        <v>27</v>
      </c>
      <c r="D21" s="8" t="s">
        <v>37</v>
      </c>
      <c r="E21" s="8" t="s">
        <v>77</v>
      </c>
      <c r="F21" s="13" t="s">
        <v>139</v>
      </c>
      <c r="G21" s="10" t="s">
        <v>82</v>
      </c>
      <c r="H21" s="11">
        <v>3</v>
      </c>
      <c r="I21" s="11">
        <v>4</v>
      </c>
      <c r="J21" s="11">
        <v>7</v>
      </c>
      <c r="K21" s="10" t="s">
        <v>57</v>
      </c>
      <c r="L21" s="10" t="s">
        <v>17</v>
      </c>
      <c r="M21" s="10" t="s">
        <v>122</v>
      </c>
      <c r="N21" s="10">
        <v>2</v>
      </c>
      <c r="O21" s="10">
        <v>3</v>
      </c>
      <c r="P21" s="10">
        <v>5</v>
      </c>
      <c r="Q21" s="10" t="s">
        <v>47</v>
      </c>
      <c r="R21" s="10" t="s">
        <v>48</v>
      </c>
      <c r="S21" s="10" t="s">
        <v>123</v>
      </c>
      <c r="T21" s="10" t="s">
        <v>83</v>
      </c>
      <c r="U21" s="10" t="s">
        <v>80</v>
      </c>
      <c r="V21" s="10" t="s">
        <v>84</v>
      </c>
      <c r="W21" s="12" t="s">
        <v>54</v>
      </c>
    </row>
    <row r="22" spans="1:23" ht="126.75" customHeight="1" thickBot="1" x14ac:dyDescent="0.25">
      <c r="A22" s="17">
        <f t="shared" si="0"/>
        <v>14</v>
      </c>
      <c r="B22" s="18" t="s">
        <v>26</v>
      </c>
      <c r="C22" s="18" t="s">
        <v>27</v>
      </c>
      <c r="D22" s="18" t="s">
        <v>37</v>
      </c>
      <c r="E22" s="18" t="s">
        <v>87</v>
      </c>
      <c r="F22" s="19" t="s">
        <v>140</v>
      </c>
      <c r="G22" s="20" t="s">
        <v>88</v>
      </c>
      <c r="H22" s="21">
        <v>1</v>
      </c>
      <c r="I22" s="21">
        <v>2</v>
      </c>
      <c r="J22" s="21">
        <v>3</v>
      </c>
      <c r="K22" s="20" t="s">
        <v>31</v>
      </c>
      <c r="L22" s="10" t="s">
        <v>92</v>
      </c>
      <c r="M22" s="20" t="s">
        <v>124</v>
      </c>
      <c r="N22" s="20">
        <v>1</v>
      </c>
      <c r="O22" s="20">
        <v>1</v>
      </c>
      <c r="P22" s="20">
        <v>2</v>
      </c>
      <c r="Q22" s="20" t="s">
        <v>31</v>
      </c>
      <c r="R22" s="20" t="s">
        <v>48</v>
      </c>
      <c r="S22" s="20" t="s">
        <v>125</v>
      </c>
      <c r="T22" s="20" t="s">
        <v>83</v>
      </c>
      <c r="U22" s="20" t="s">
        <v>80</v>
      </c>
      <c r="V22" s="20" t="s">
        <v>126</v>
      </c>
      <c r="W22" s="22" t="s">
        <v>89</v>
      </c>
    </row>
  </sheetData>
  <mergeCells count="21">
    <mergeCell ref="A6:A8"/>
    <mergeCell ref="B6:B8"/>
    <mergeCell ref="C6:C8"/>
    <mergeCell ref="D6:D8"/>
    <mergeCell ref="E6:E8"/>
    <mergeCell ref="A1:W1"/>
    <mergeCell ref="A2:W2"/>
    <mergeCell ref="A3:W3"/>
    <mergeCell ref="A4:W4"/>
    <mergeCell ref="V6:W6"/>
    <mergeCell ref="I6:I8"/>
    <mergeCell ref="J6:J8"/>
    <mergeCell ref="K6:K8"/>
    <mergeCell ref="M6:M8"/>
    <mergeCell ref="N6:Q6"/>
    <mergeCell ref="F6:F8"/>
    <mergeCell ref="G6:G8"/>
    <mergeCell ref="H6:H8"/>
    <mergeCell ref="R6:R8"/>
    <mergeCell ref="S6:S8"/>
    <mergeCell ref="L6:L8"/>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RIESGOS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Diana Marcela Leon Nuñez</cp:lastModifiedBy>
  <cp:lastPrinted>2021-07-30T00:34:00Z</cp:lastPrinted>
  <dcterms:created xsi:type="dcterms:W3CDTF">2019-02-07T20:39:05Z</dcterms:created>
  <dcterms:modified xsi:type="dcterms:W3CDTF">2021-08-09T23:11:25Z</dcterms:modified>
</cp:coreProperties>
</file>