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embeddings/oleObject3.bin" ContentType="application/vnd.openxmlformats-officedocument.oleObject"/>
  <Override PartName="/xl/embeddings/oleObject4.bin" ContentType="application/vnd.openxmlformats-officedocument.oleObject"/>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embeddings/oleObject1.bin" ContentType="application/vnd.openxmlformats-officedocument.oleObject"/>
  <Override PartName="/xl/embeddings/oleObject2.bin" ContentType="application/vnd.openxmlformats-officedocument.oleObject"/>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45" windowWidth="17715" windowHeight="6225"/>
  </bookViews>
  <sheets>
    <sheet name="El Punto" sheetId="1" r:id="rId1"/>
  </sheets>
  <externalReferences>
    <externalReference r:id="rId2"/>
  </externalReferences>
  <definedNames>
    <definedName name="_xlnm.Print_Area" localSheetId="0">'El Punto'!$A$1:$O$73</definedName>
  </definedNames>
  <calcPr calcId="125725"/>
</workbook>
</file>

<file path=xl/calcChain.xml><?xml version="1.0" encoding="utf-8"?>
<calcChain xmlns="http://schemas.openxmlformats.org/spreadsheetml/2006/main">
  <c r="L31" i="1"/>
  <c r="K31"/>
  <c r="L30"/>
  <c r="K30"/>
  <c r="K29" l="1"/>
  <c r="K28"/>
  <c r="K26"/>
  <c r="L27"/>
  <c r="L26"/>
  <c r="L25"/>
  <c r="L28" s="1"/>
  <c r="L29" s="1"/>
  <c r="M35"/>
  <c r="L35"/>
  <c r="K35"/>
  <c r="J35"/>
  <c r="I35"/>
  <c r="M34"/>
  <c r="L34"/>
  <c r="K34"/>
  <c r="J34"/>
  <c r="I34"/>
  <c r="M33"/>
  <c r="L33"/>
  <c r="K33"/>
  <c r="J33"/>
  <c r="I33"/>
  <c r="M32"/>
  <c r="L32"/>
  <c r="K32"/>
  <c r="J32"/>
  <c r="I32"/>
  <c r="D24"/>
  <c r="B24"/>
  <c r="F24" s="1"/>
  <c r="F36" l="1"/>
</calcChain>
</file>

<file path=xl/sharedStrings.xml><?xml version="1.0" encoding="utf-8"?>
<sst xmlns="http://schemas.openxmlformats.org/spreadsheetml/2006/main" count="121" uniqueCount="117">
  <si>
    <t>PROCEDIMIENTO:  ELABORACION, EJECUCION Y LIQUIDACION DE CONTRATOS</t>
  </si>
  <si>
    <t xml:space="preserve">
POLICIA NACIONAL</t>
  </si>
  <si>
    <t>CODIGO:  2BS-FR-0019</t>
  </si>
  <si>
    <t>FECHA:   19-08-2015</t>
  </si>
  <si>
    <t xml:space="preserve">INFORME SUPERVISORES SEGUIMIENTO CONTRACTUAL  </t>
  </si>
  <si>
    <t>VERSION:  4</t>
  </si>
  <si>
    <t xml:space="preserve">Envigado Antioquia, </t>
  </si>
  <si>
    <t>/GADFI – ALMIN  17.5</t>
  </si>
  <si>
    <t>Teniente Coronel</t>
  </si>
  <si>
    <t>CARLOS ORLANDO MORA FRANCO</t>
  </si>
  <si>
    <t xml:space="preserve">Jefe Seccional Sanidad Antioquia    </t>
  </si>
  <si>
    <t>Envigado</t>
  </si>
  <si>
    <r>
      <t xml:space="preserve">Asunto:  </t>
    </r>
    <r>
      <rPr>
        <sz val="11"/>
        <rFont val="Arial"/>
        <family val="2"/>
      </rPr>
      <t/>
    </r>
  </si>
  <si>
    <t xml:space="preserve">Informe de  Supervision contrato  </t>
  </si>
  <si>
    <t xml:space="preserve">1. PRÓRROGA No. </t>
  </si>
  <si>
    <t>2. ACLARATORIO No.</t>
  </si>
  <si>
    <t>3. MODIFICATORIO No.</t>
  </si>
  <si>
    <t>4. OTROS</t>
  </si>
  <si>
    <t xml:space="preserve">INICIO:                             TERMINO: </t>
  </si>
  <si>
    <t>FECHA:</t>
  </si>
  <si>
    <t>5. OBJETO</t>
  </si>
  <si>
    <t>6.  CONTRATISTA</t>
  </si>
  <si>
    <t xml:space="preserve">7. PLAZO DE EJECUCION </t>
  </si>
  <si>
    <t>BIENES  Y/O SERVICIOS  CONTRATADOS</t>
  </si>
  <si>
    <t xml:space="preserve">RECIBIDO </t>
  </si>
  <si>
    <t>PENDIENTE POR RECEPCION</t>
  </si>
  <si>
    <t>15.  OBSERVACIONES</t>
  </si>
  <si>
    <t xml:space="preserve">8. DESCRIPCION </t>
  </si>
  <si>
    <t xml:space="preserve">9. CANTIDAD </t>
  </si>
  <si>
    <t>10.  VALOR</t>
  </si>
  <si>
    <t xml:space="preserve">11. CANTIDAD  </t>
  </si>
  <si>
    <t xml:space="preserve">12.  VALOR </t>
  </si>
  <si>
    <t xml:space="preserve">13. CANTIDAD </t>
  </si>
  <si>
    <t xml:space="preserve">14.  VALOR </t>
  </si>
  <si>
    <t>Vigencia Inicio</t>
  </si>
  <si>
    <t>Vigencia Termino</t>
  </si>
  <si>
    <t>Adición:</t>
  </si>
  <si>
    <t>Inicio</t>
  </si>
  <si>
    <t>termino</t>
  </si>
  <si>
    <t>VALOR TOTAL</t>
  </si>
  <si>
    <t>16. El contratista cumplió con lo establecido con las cláusulas contractuales?</t>
  </si>
  <si>
    <r>
      <t xml:space="preserve"> SI. </t>
    </r>
    <r>
      <rPr>
        <b/>
        <sz val="9"/>
        <rFont val="Arial"/>
        <family val="2"/>
      </rPr>
      <t>__</t>
    </r>
    <r>
      <rPr>
        <b/>
        <u/>
        <sz val="9"/>
        <color indexed="10"/>
        <rFont val="Arial"/>
        <family val="2"/>
      </rPr>
      <t>X</t>
    </r>
    <r>
      <rPr>
        <b/>
        <u/>
        <sz val="9"/>
        <rFont val="Arial"/>
        <family val="2"/>
      </rPr>
      <t>_</t>
    </r>
    <r>
      <rPr>
        <b/>
        <sz val="9"/>
        <rFont val="Arial"/>
        <family val="2"/>
      </rPr>
      <t>_</t>
    </r>
    <r>
      <rPr>
        <sz val="9"/>
        <rFont val="Arial"/>
        <family val="2"/>
      </rPr>
      <t>_</t>
    </r>
  </si>
  <si>
    <t>17. Certifico con la firma del presente informe, que el contratista cumplió con lo establecido en las cláusulas y especificaciones técnicas del contrato, en la fecha o fechas establecidas, para lo cual relaciono y anexo los documentos soportes, descritos en el numeral 23. del presente formato.</t>
  </si>
  <si>
    <r>
      <t>NO. _</t>
    </r>
    <r>
      <rPr>
        <sz val="9"/>
        <color indexed="8"/>
        <rFont val="Arial"/>
        <family val="2"/>
      </rPr>
      <t>____</t>
    </r>
  </si>
  <si>
    <t>18. En caso de incumplimiento parcial o total del contrato, diligenciar el numeral 19 del presente formato, para lo cual anexo comunicación oficial No S-2015 XXXX  del XXXX, mediante la cual se informa al ordenador del gasto, el no cumplimiento de las obligaciones pactadas en el contrato.</t>
  </si>
  <si>
    <t>19. RELACIÓN DE OBLIGACIONES INCUMPLIDAS</t>
  </si>
  <si>
    <t xml:space="preserve">20. ÍTEM Y/O NUMERAL </t>
  </si>
  <si>
    <t>21. DESCRIPCIÓN DE LA ESPECIFICACIÓN TÉCNICA</t>
  </si>
  <si>
    <t>22. OBSERVACIÓN Y SOPORTES QUE EVIDENCIAN EL INCUMPLIMIENTO.</t>
  </si>
  <si>
    <t>23.  DOCUMENTOS TÈCNICOS OBLIGATORIOS ESTABLECIDOS EN LAS ESPECIFICACIONES TÉCNICAS, INCLUYENDO LAS AMBIENTALES, DE SEGURIDAD Y SALUD OCUPACIONAL Y OTROS.</t>
  </si>
  <si>
    <t>24. ÍTEM Y/O NUMERAL</t>
  </si>
  <si>
    <t>25. DESCRIPCIÓN DE LA ESPECIFICACIÓN TÉCNICA</t>
  </si>
  <si>
    <t>26. OBSERVACIÓN Y SOPORTES QUE EVIDENCIAN EL CUMPLIMIENTO.</t>
  </si>
  <si>
    <t>Firma  ___________________________________________________</t>
  </si>
  <si>
    <t>Cargo: AS-32 Auxiliar Administratriva</t>
  </si>
  <si>
    <t>Teléfonos: 3396612</t>
  </si>
  <si>
    <t>Anexos:  (  Relacionar )</t>
  </si>
  <si>
    <r>
      <t xml:space="preserve">
POLICIA NACIONAL
</t>
    </r>
    <r>
      <rPr>
        <b/>
        <sz val="9"/>
        <color indexed="62"/>
        <rFont val="Arial"/>
        <family val="2"/>
      </rPr>
      <t xml:space="preserve">NOMBRE DE LA UNIDAD
</t>
    </r>
  </si>
  <si>
    <t xml:space="preserve">    INFORME SUPERVISORES SEGUIMIENTO CONTRACTUAL
ANEXO No. 1     PARA CONTRATOS DE OUTSOURSING
(MANTENIMIENTO INSTALACIONES, EQUIPOS DE TELEMATICA, SUMINISTRO DE PAPELERIA, ETC)
No. Contrato__________ Fecha de suscripción _____________
</t>
  </si>
  <si>
    <t xml:space="preserve">1.1. AVANCE EN LA EJECUCION DEL CONTRATO: 
(Describir el porcentaje de ejecución del contrato Vs lo programado, realizar gráfica con análisis comparativo de acuerdo a su ejecución, relacionar según sea el caso unidades o centros de costos beneficiados y comparativo respectivo, de acuerdo a consumos periódicos)
1.2. CONTROLES EJERCIDOS DURANTE LA EJECUCION DEL CONTRATO:
(Describir en forma detallada los controles realizados en el periodo reportado)
1.3. NOVEDADES PRESENTADAS DURANTE LA EJECUCION DEL CONTRATO: 
(Relacionar los inconvenientes presentados y acciones tomadas para lograr la oportuna ejecución del contrato)
</t>
  </si>
  <si>
    <t xml:space="preserve">        
NOTA:    CORRESPONDE AL INFORME FINAL DE EJECUCION:        SI_____    NO_______
Si su respuesta es positiva, tener en cuenta de relacionar lo siguiente:
* En este informe se debe llevar los acumulados finales del contrato en cuanto a su avance y ejecución presupuestal dando cumplimiento a ítems anteriores).
* Relacionar Desempeño del proveedor de acuerdo con lo contratado.
* Recomendaciones que permitan mejorar el desempeño de este tipo de contrato outsoursing y tener en cuenta en el próximo estudio previo que respalde la contratación de un nuevo proceso.
Grado y Nombre del Supervisor _________________________________________________                         Firma______________________________________________________________________
Cargo______________________________________________________________________
Teléfonos:__________________________________________________________________
Anexos: (Relacionar)
</t>
  </si>
  <si>
    <r>
      <t xml:space="preserve">
POLICIA NACIONAL
</t>
    </r>
    <r>
      <rPr>
        <b/>
        <sz val="9"/>
        <color indexed="62"/>
        <rFont val="Arial"/>
        <family val="2"/>
      </rPr>
      <t>SECCIONAL SANIDAD ANTIOQUIA</t>
    </r>
  </si>
  <si>
    <r>
      <t xml:space="preserve">ANEXO No.2  INFORME DE RE-EVALUACIÓN PROVEEDORES 
Contrato  Nº </t>
    </r>
    <r>
      <rPr>
        <b/>
        <sz val="11"/>
        <color indexed="10"/>
        <rFont val="Arial"/>
        <family val="2"/>
      </rPr>
      <t>65-7-20312-2015</t>
    </r>
    <r>
      <rPr>
        <b/>
        <sz val="11"/>
        <color indexed="8"/>
        <rFont val="Arial"/>
        <family val="2"/>
      </rPr>
      <t xml:space="preserve"> </t>
    </r>
    <r>
      <rPr>
        <b/>
        <sz val="9"/>
        <color indexed="8"/>
        <rFont val="Arial"/>
        <family val="2"/>
      </rPr>
      <t xml:space="preserve">    Fecha suscripción </t>
    </r>
    <r>
      <rPr>
        <b/>
        <sz val="11"/>
        <color indexed="10"/>
        <rFont val="Arial"/>
        <family val="2"/>
      </rPr>
      <t>01/06/2015</t>
    </r>
  </si>
  <si>
    <t xml:space="preserve">El objetivo de esta re-evaluación, es verificar el desempeño que tuvo el proveedor durante la ejecución del contrato, dejando evidencia mediante registro que permita la toma de decisiones, teniendo como base los informes de seguimiento que realizó el supervisor y  a través de los cuales se realizó su  evaluación. </t>
  </si>
  <si>
    <r>
      <t xml:space="preserve">
Ciudad y Fecha de la Reevaluación:   </t>
    </r>
    <r>
      <rPr>
        <b/>
        <sz val="11"/>
        <color indexed="10"/>
        <rFont val="Arial"/>
        <family val="2"/>
      </rPr>
      <t>Bello, 30 de septiembre de 2015</t>
    </r>
    <r>
      <rPr>
        <b/>
        <sz val="9"/>
        <color indexed="8"/>
        <rFont val="Arial"/>
        <family val="2"/>
      </rPr>
      <t xml:space="preserve">
Fecha en que terminó la ejecución del contrato: </t>
    </r>
    <r>
      <rPr>
        <b/>
        <sz val="11"/>
        <color indexed="10"/>
        <rFont val="Arial"/>
        <family val="2"/>
      </rPr>
      <t>30/09/2015</t>
    </r>
    <r>
      <rPr>
        <b/>
        <sz val="9"/>
        <color indexed="8"/>
        <rFont val="Arial"/>
        <family val="2"/>
      </rPr>
      <t xml:space="preserve">
</t>
    </r>
  </si>
  <si>
    <t>1.  ¿El proveedor cumplió  en forma oportuna de acuerdo con lo establecido en las clausulas del Contrato ?</t>
  </si>
  <si>
    <t>SI__</t>
  </si>
  <si>
    <r>
      <t>NO_</t>
    </r>
    <r>
      <rPr>
        <b/>
        <sz val="11"/>
        <color indexed="10"/>
        <rFont val="Arial"/>
        <family val="2"/>
      </rPr>
      <t>X_</t>
    </r>
    <r>
      <rPr>
        <sz val="9"/>
        <color indexed="8"/>
        <rFont val="Arial"/>
        <family val="2"/>
      </rPr>
      <t>__</t>
    </r>
  </si>
  <si>
    <r>
      <t>EL PROVEEDOR FUE SANCIONADO:                   SI  ______       NO __</t>
    </r>
    <r>
      <rPr>
        <b/>
        <sz val="11"/>
        <color indexed="10"/>
        <rFont val="Arial"/>
        <family val="2"/>
      </rPr>
      <t>X</t>
    </r>
    <r>
      <rPr>
        <sz val="9"/>
        <color indexed="8"/>
        <rFont val="Arial"/>
        <family val="2"/>
      </rPr>
      <t>_____ 
No. RESOLUCION____________________           FECHA_________________</t>
    </r>
  </si>
  <si>
    <t>2.  Los bienes suministrados por el proveedores cumplimieron con los requisitos de calidad  establecidos en las especificacioens técnicas?</t>
  </si>
  <si>
    <r>
      <t>SI</t>
    </r>
    <r>
      <rPr>
        <b/>
        <sz val="9"/>
        <color indexed="8"/>
        <rFont val="Arial"/>
        <family val="2"/>
      </rPr>
      <t>_</t>
    </r>
    <r>
      <rPr>
        <b/>
        <sz val="9"/>
        <color indexed="10"/>
        <rFont val="Arial"/>
        <family val="2"/>
      </rPr>
      <t>X</t>
    </r>
    <r>
      <rPr>
        <sz val="9"/>
        <color indexed="8"/>
        <rFont val="Arial"/>
        <family val="2"/>
      </rPr>
      <t>_</t>
    </r>
  </si>
  <si>
    <r>
      <t>NO_</t>
    </r>
    <r>
      <rPr>
        <sz val="9"/>
        <color indexed="8"/>
        <rFont val="Arial"/>
        <family val="2"/>
      </rPr>
      <t>___</t>
    </r>
  </si>
  <si>
    <r>
      <t>EL PROVEEDOR FUE SANCIONADO:                   SI______         NO_</t>
    </r>
    <r>
      <rPr>
        <sz val="11"/>
        <color indexed="10"/>
        <rFont val="Arial"/>
        <family val="2"/>
      </rPr>
      <t>_</t>
    </r>
    <r>
      <rPr>
        <b/>
        <sz val="11"/>
        <color indexed="10"/>
        <rFont val="Arial"/>
        <family val="2"/>
      </rPr>
      <t>X</t>
    </r>
    <r>
      <rPr>
        <sz val="9"/>
        <color indexed="8"/>
        <rFont val="Arial"/>
        <family val="2"/>
      </rPr>
      <t>_____ 
No. RESOLUCION____________________           FECHA_________________</t>
    </r>
  </si>
  <si>
    <t>3.  Que fortaleza resalta del proveedor y que le generó valor agregado en  la ejecución del contrato. Su compromiso y responsabilidad en el cumplimiento de las obligaciones</t>
  </si>
  <si>
    <r>
      <t>Grado y Nombre del Supervisor:</t>
    </r>
    <r>
      <rPr>
        <sz val="11"/>
        <color indexed="10"/>
        <rFont val="Arial"/>
        <family val="2"/>
      </rPr>
      <t xml:space="preserve"> Subteniente  JAIRO ALBERTO LOPEZ VIRGUEZ</t>
    </r>
  </si>
  <si>
    <r>
      <t xml:space="preserve">Cargo:  </t>
    </r>
    <r>
      <rPr>
        <sz val="11"/>
        <color indexed="10"/>
        <rFont val="Arial"/>
        <family val="2"/>
      </rPr>
      <t>Coordinador ESPAB- SABEL</t>
    </r>
  </si>
  <si>
    <r>
      <t xml:space="preserve">Teléfonos: </t>
    </r>
    <r>
      <rPr>
        <sz val="11"/>
        <color indexed="10"/>
        <rFont val="Arial"/>
        <family val="2"/>
      </rPr>
      <t>4828655</t>
    </r>
  </si>
  <si>
    <r>
      <t>Anexos:  (</t>
    </r>
    <r>
      <rPr>
        <sz val="11"/>
        <color indexed="62"/>
        <rFont val="Arial"/>
        <family val="2"/>
      </rPr>
      <t xml:space="preserve">  Relacionar </t>
    </r>
    <r>
      <rPr>
        <sz val="11"/>
        <color indexed="8"/>
        <rFont val="Arial"/>
        <family val="2"/>
      </rPr>
      <t>)</t>
    </r>
  </si>
  <si>
    <t>INTRUCCIONES PARA DILIGENCIAR EL FORMATO Y ANEXOS</t>
  </si>
  <si>
    <r>
      <t>1. PRÓRROGA.</t>
    </r>
    <r>
      <rPr>
        <sz val="9"/>
        <color indexed="8"/>
        <rFont val="Arial"/>
        <family val="2"/>
      </rPr>
      <t>Indique si en el trascurso del tiempo reportado, se realizaron adiciones en tiempo (prórrogas) al contrato, de ser así indique la nueva fecha de inicio y termino de la misma.</t>
    </r>
  </si>
  <si>
    <r>
      <t xml:space="preserve">2. ACLARATORIO. </t>
    </r>
    <r>
      <rPr>
        <sz val="9"/>
        <color indexed="8"/>
        <rFont val="Arial"/>
        <family val="2"/>
      </rPr>
      <t>Indique si en el trascurso del tiempo informado se realizaron aclaratorios de ser así indique la fecha del mismo.</t>
    </r>
  </si>
  <si>
    <r>
      <t xml:space="preserve">3. MODIFICATORIO. </t>
    </r>
    <r>
      <rPr>
        <sz val="9"/>
        <color indexed="8"/>
        <rFont val="Arial"/>
        <family val="2"/>
      </rPr>
      <t>Indique si en el trascurso del tiempo informado se realizaron modificatorios de ser así indique la fecha del mismo</t>
    </r>
  </si>
  <si>
    <r>
      <t>4. OTROS.</t>
    </r>
    <r>
      <rPr>
        <sz val="9"/>
        <color indexed="8"/>
        <rFont val="Arial"/>
        <family val="2"/>
      </rPr>
      <t xml:space="preserve"> Indique si en el trascurso del tiempo informado se realizaron otro tipo de actividades dentro del contrato informado.</t>
    </r>
  </si>
  <si>
    <r>
      <t>5. OBJETO.</t>
    </r>
    <r>
      <rPr>
        <sz val="9"/>
        <color indexed="8"/>
        <rFont val="Arial"/>
        <family val="2"/>
      </rPr>
      <t xml:space="preserve"> Relacione</t>
    </r>
    <r>
      <rPr>
        <b/>
        <sz val="9"/>
        <color indexed="8"/>
        <rFont val="Arial"/>
        <family val="2"/>
      </rPr>
      <t xml:space="preserve"> </t>
    </r>
    <r>
      <rPr>
        <sz val="9"/>
        <color indexed="8"/>
        <rFont val="Arial"/>
        <family val="2"/>
      </rPr>
      <t>el objeto contractual pactado en el anexo No.1 “DATOS DEL CONTRATO”.</t>
    </r>
    <r>
      <rPr>
        <b/>
        <sz val="9"/>
        <color indexed="8"/>
        <rFont val="Arial"/>
        <family val="2"/>
      </rPr>
      <t xml:space="preserve"> </t>
    </r>
  </si>
  <si>
    <r>
      <t xml:space="preserve">6. CONTRATISTA. </t>
    </r>
    <r>
      <rPr>
        <sz val="9"/>
        <color indexed="8"/>
        <rFont val="Arial"/>
        <family val="2"/>
      </rPr>
      <t>Relacione la Razón Social de la Persona Juridica y/o nombre de la Persona natural con quien se suscribió el contrato.</t>
    </r>
  </si>
  <si>
    <r>
      <t xml:space="preserve">7. PLAZO DE EJECUCIÓN. </t>
    </r>
    <r>
      <rPr>
        <sz val="9"/>
        <color indexed="8"/>
        <rFont val="Arial"/>
        <family val="2"/>
      </rPr>
      <t xml:space="preserve">Relacione el plazo de ejecución pactado en el contrato, estableciendo la fecha de inicio, está a partir de lo establecido en el clausurado contractual, así mismo relacione la fecha de termino. 
</t>
    </r>
    <r>
      <rPr>
        <b/>
        <sz val="9"/>
        <color indexed="8"/>
        <rFont val="Arial"/>
        <family val="2"/>
      </rPr>
      <t>Nota</t>
    </r>
    <r>
      <rPr>
        <sz val="9"/>
        <color indexed="8"/>
        <rFont val="Arial"/>
        <family val="2"/>
      </rPr>
      <t>. Para el caso de adiciones incluya la nueva fecha de inicio y término establecida en la misma.</t>
    </r>
  </si>
  <si>
    <r>
      <t xml:space="preserve">8. DESCRIPCIÓN DEL BIEN Y/O SERVICIO CONTRATADO. </t>
    </r>
    <r>
      <rPr>
        <sz val="9"/>
        <color indexed="8"/>
        <rFont val="Arial"/>
        <family val="2"/>
      </rPr>
      <t>Relacione los bienes y/o contratados o el número de  los periodos establecidos para la prestación de servicios (Cuando hay varios elementos no se requiere relacionarlos todos, se hace alusión a la cláusula pertinente.</t>
    </r>
  </si>
  <si>
    <r>
      <t xml:space="preserve">9. CANTIDAD DEL BIEN Y/O SERVICIO CONTRATADO. </t>
    </r>
    <r>
      <rPr>
        <sz val="9"/>
        <color indexed="8"/>
        <rFont val="Arial"/>
        <family val="2"/>
      </rPr>
      <t>Relacione el número de bienes y/o servicios contratados o el número de  los periodos en la prestación de servicios</t>
    </r>
  </si>
  <si>
    <r>
      <t xml:space="preserve">10. VALOR DEL BIEN Y/O SERVICIO CONTRATADO. </t>
    </r>
    <r>
      <rPr>
        <sz val="9"/>
        <color indexed="8"/>
        <rFont val="Arial"/>
        <family val="2"/>
      </rPr>
      <t>Relacione el valor en números corresponde a los bienes y/o servicios contratados.</t>
    </r>
  </si>
  <si>
    <r>
      <t>11. CANTIDAD RECIBIDA.</t>
    </r>
    <r>
      <rPr>
        <sz val="9"/>
        <color indexed="8"/>
        <rFont val="Arial"/>
        <family val="2"/>
      </rPr>
      <t xml:space="preserve"> Indique el número de bienes y/o servicios entregados por el contratista o el número de los periodos cumplidos en la prestación de servicios.</t>
    </r>
  </si>
  <si>
    <r>
      <t xml:space="preserve">12. VALOR RECIBIDO. </t>
    </r>
    <r>
      <rPr>
        <sz val="9"/>
        <color indexed="8"/>
        <rFont val="Arial"/>
        <family val="2"/>
      </rPr>
      <t>Relacione el valor que corresponde a la entrega realizada del bien y/o servicio durante el periodo reportado.</t>
    </r>
  </si>
  <si>
    <r>
      <t xml:space="preserve">13. CANTIDAD PENDIENTE POR RECEPCIÓN. </t>
    </r>
    <r>
      <rPr>
        <sz val="9"/>
        <color indexed="8"/>
        <rFont val="Arial"/>
        <family val="2"/>
      </rPr>
      <t>Relacione en número la cantidad pendiente por recibir o el tiempo por ejecutar en lo que corresponde a servicios.</t>
    </r>
  </si>
  <si>
    <r>
      <t xml:space="preserve">14. VALOR PENDIENTE POR RECEPCIÓN. </t>
    </r>
    <r>
      <rPr>
        <sz val="9"/>
        <color indexed="8"/>
        <rFont val="Arial"/>
        <family val="2"/>
      </rPr>
      <t>Indique el valor pendiente por ejecutar correspondiente al bien y/o servicio contratado.</t>
    </r>
  </si>
  <si>
    <r>
      <t>15. OBSERVACIONES.</t>
    </r>
    <r>
      <rPr>
        <sz val="9"/>
        <color indexed="8"/>
        <rFont val="Arial"/>
        <family val="2"/>
      </rPr>
      <t xml:space="preserve"> Relacione en esta casilla las aclaraciones, conclusiones y/o recomendaciones que crea pertinentes con el fin de establecer en forma clara el estado y porcentaje real de ejecución del contrato o la existencia de algún riesgo de incumplimiento.</t>
    </r>
  </si>
  <si>
    <t xml:space="preserve">16. El contratista cumplió con lo establecido con las cláusulas contractuales? 
SI __ No __ 
</t>
  </si>
  <si>
    <t xml:space="preserve">17. Certifico con la firma del presente informe, que el contratista cumplió con lo establecido en las cláusulas y especificaciones técnicas del contrato, en la fecha o fechas establecidas, para lo cual relaciono y anexo los documentos soportes, descritos en el numeral 23. del presente formato. </t>
  </si>
  <si>
    <t>18. En caso de incumplimiento parcial o total del contrato, diligenciar el numeral 19 del presente formato, para lo cual debe anexar la comunicación oficial No ____________ del _______________, mediante la cual se informa al ordenador del gasto el no cumplimiento de las obligaciones pactadas en el contrato.</t>
  </si>
  <si>
    <t xml:space="preserve">19. RELACIÓN DE OBLIGACIONES INCUMPLIDAS. </t>
  </si>
  <si>
    <r>
      <t xml:space="preserve">20. ÍTEM Y/O NUMERAL. </t>
    </r>
    <r>
      <rPr>
        <sz val="9"/>
        <color indexed="8"/>
        <rFont val="Arial"/>
        <family val="2"/>
      </rPr>
      <t>Relacione el número de la obligación en incumplimiento de acuerdo a lo pactado en el acuerdo de voluntades.</t>
    </r>
  </si>
  <si>
    <r>
      <t xml:space="preserve">21. DESCRIPCIÓN DE LA ESPECIFICACIÓN TÉCNICA. </t>
    </r>
    <r>
      <rPr>
        <sz val="9"/>
        <color indexed="8"/>
        <rFont val="Arial"/>
        <family val="2"/>
      </rPr>
      <t>Relacione una a una las obligaciones y/o especificaciones técnicas dejadas de cumplir por el contratista durante el periodo de tiempo informado en el formato de supervisión.</t>
    </r>
  </si>
  <si>
    <r>
      <t xml:space="preserve">22. OBSERVACIÓN Y SOPORTES QUE EVIDENCIAN EL INCUMPLIMIENTO. </t>
    </r>
    <r>
      <rPr>
        <sz val="9"/>
        <color indexed="8"/>
        <rFont val="Arial"/>
        <family val="2"/>
      </rPr>
      <t>Comunicación oficial dirigida al ordenador del gasto mediante la cual se informa el no cumplimiento de las obligaciones por parte del contratista.</t>
    </r>
  </si>
  <si>
    <t>23. DOCUMENTOS TÈCNICOS OBLIGATORIOS ESTABLECIDOS EN LAS ESPECIFICACIONES TÉCNICAS, INCLUYENDO LAS AMBIENTALES, DE SEGURIDAD Y SALUD OCUPACIONAL Y OTROS.</t>
  </si>
  <si>
    <r>
      <t>24. ÍTEM Y/O NUMERAL.</t>
    </r>
    <r>
      <rPr>
        <sz val="9"/>
        <color indexed="8"/>
        <rFont val="Arial"/>
        <family val="2"/>
      </rPr>
      <t xml:space="preserve"> Indique el número de la obligación pactada a la cual es necesario anexar acopio documental para certificación de su cumplimiento.</t>
    </r>
  </si>
  <si>
    <r>
      <t xml:space="preserve">25. DESCRIPCIÓN DE LA ESPECIFICACIÓN TÉCNICA. </t>
    </r>
    <r>
      <rPr>
        <sz val="9"/>
        <color indexed="8"/>
        <rFont val="Arial"/>
        <family val="2"/>
      </rPr>
      <t xml:space="preserve">Relacione una a una las obligaciones y/o especificaciones técnicas certificables. </t>
    </r>
  </si>
  <si>
    <r>
      <t xml:space="preserve">26. OBSERVACIÓN Y SOPORTES QUE EVIDENCIAN EL CUMPLIMIENTO. </t>
    </r>
    <r>
      <rPr>
        <sz val="9"/>
        <color indexed="8"/>
        <rFont val="Arial"/>
        <family val="2"/>
      </rPr>
      <t>Se deben relacionar las actividades o soportes que demuestren el cumplimiento a las especificaciones establecidas en el contrato, evidenciando con que documento se dio cumplimiento y soportes exigido.</t>
    </r>
  </si>
  <si>
    <t>NOTA:</t>
  </si>
  <si>
    <t xml:space="preserve">1.    Para supervisión de contratos de Outsoursing utilizar el anexo No. 1, y la primera hoja del formato.
2.   Para Contratos de infraestructura utilizar los formatos ubicados en la SVE:   
      *Informe de supervisión a interventora             *Informe de interventoría a contrato de obra
3,    Una vez finalizada la ejecución del contrato, para cualquiera de los casos se debe diligenciar el Anexo No. 3 “Re-evaluación de Proveedores
</t>
  </si>
  <si>
    <t>65-8-20139/2018</t>
  </si>
  <si>
    <t>7 meses mas 11 días</t>
  </si>
  <si>
    <t>12.668.384.=</t>
  </si>
  <si>
    <t>Grado y Nombre del Supervisor: AS-32 DORA CECILIA CORREA QUIROZ</t>
  </si>
  <si>
    <r>
      <t xml:space="preserve">                                                                                                               </t>
    </r>
    <r>
      <rPr>
        <b/>
        <sz val="10"/>
        <rFont val="Arial"/>
        <family val="2"/>
      </rPr>
      <t xml:space="preserve">                    CONTRATO DE PRESTACIÓN DE SERVICIOS PERSONALES O PROFESIONALES
Para el caso de prestación de servicios personales o profesionales que afecten la conformidad del servicio: Le fue suministrada la inducción establecida mediante acta S/N de fecha  NO APLICA</t>
    </r>
    <r>
      <rPr>
        <b/>
        <sz val="10"/>
        <color indexed="10"/>
        <rFont val="Arial"/>
        <family val="2"/>
      </rPr>
      <t xml:space="preserve"> </t>
    </r>
    <r>
      <rPr>
        <b/>
        <sz val="10"/>
        <rFont val="Arial"/>
        <family val="2"/>
      </rPr>
      <t xml:space="preserve">Con base en la inducción recibida, el contratista cumplió con el objeto contractual establecido SI   </t>
    </r>
    <r>
      <rPr>
        <b/>
        <u/>
        <sz val="10"/>
        <rFont val="Arial"/>
        <family val="2"/>
      </rPr>
      <t xml:space="preserve">__ </t>
    </r>
    <r>
      <rPr>
        <b/>
        <sz val="10"/>
        <rFont val="Arial"/>
        <family val="2"/>
      </rPr>
      <t xml:space="preserve">  NO ___
</t>
    </r>
  </si>
  <si>
    <t>2,096,085,60</t>
  </si>
  <si>
    <t xml:space="preserve">Mes reportado: </t>
  </si>
  <si>
    <t>NC</t>
  </si>
  <si>
    <r>
      <t xml:space="preserve">No.  </t>
    </r>
    <r>
      <rPr>
        <sz val="10"/>
        <color indexed="10"/>
        <rFont val="Arial"/>
        <family val="2"/>
      </rPr>
      <t xml:space="preserve"> </t>
    </r>
    <r>
      <rPr>
        <sz val="10"/>
        <color indexed="8"/>
        <rFont val="Arial"/>
        <family val="2"/>
      </rPr>
      <t xml:space="preserve"> 5</t>
    </r>
  </si>
  <si>
    <t>octubre</t>
  </si>
</sst>
</file>

<file path=xl/styles.xml><?xml version="1.0" encoding="utf-8"?>
<styleSheet xmlns="http://schemas.openxmlformats.org/spreadsheetml/2006/main">
  <numFmts count="4">
    <numFmt numFmtId="164" formatCode="&quot;$&quot;\ #,##0.00"/>
    <numFmt numFmtId="165" formatCode="_(* #,##0.00_);_(* \(#,##0.00\);_(* &quot;-&quot;??_);_(@_)"/>
    <numFmt numFmtId="166" formatCode="dd/mm/yyyy;@"/>
    <numFmt numFmtId="167" formatCode="_ * #,##0.00_ ;_ * \-#,##0.00_ ;_ * &quot;-&quot;??_ ;_ @_ "/>
  </numFmts>
  <fonts count="39">
    <font>
      <sz val="11"/>
      <color theme="1"/>
      <name val="Calibri"/>
      <family val="2"/>
      <scheme val="minor"/>
    </font>
    <font>
      <sz val="10"/>
      <color theme="1"/>
      <name val="Arial"/>
      <family val="2"/>
    </font>
    <font>
      <sz val="9"/>
      <color theme="1"/>
      <name val="Calibri"/>
      <family val="2"/>
      <scheme val="minor"/>
    </font>
    <font>
      <b/>
      <sz val="10"/>
      <color theme="1"/>
      <name val="Arial"/>
      <family val="2"/>
    </font>
    <font>
      <sz val="10"/>
      <color rgb="FFFF0000"/>
      <name val="Arial"/>
      <family val="2"/>
    </font>
    <font>
      <sz val="10"/>
      <color indexed="10"/>
      <name val="Arial"/>
      <family val="2"/>
    </font>
    <font>
      <sz val="10"/>
      <color indexed="8"/>
      <name val="Arial"/>
      <family val="2"/>
    </font>
    <font>
      <sz val="10"/>
      <color rgb="FF000000"/>
      <name val="Arial"/>
      <family val="2"/>
    </font>
    <font>
      <sz val="11"/>
      <name val="Arial"/>
      <family val="2"/>
    </font>
    <font>
      <b/>
      <sz val="10"/>
      <color rgb="FFFF0000"/>
      <name val="Arial"/>
      <family val="2"/>
    </font>
    <font>
      <b/>
      <sz val="9"/>
      <color theme="1"/>
      <name val="Arial"/>
      <family val="2"/>
    </font>
    <font>
      <sz val="8"/>
      <color theme="1"/>
      <name val="Arial"/>
      <family val="2"/>
    </font>
    <font>
      <sz val="8"/>
      <color theme="1"/>
      <name val="Calibri"/>
      <family val="2"/>
      <scheme val="minor"/>
    </font>
    <font>
      <sz val="9"/>
      <color theme="1"/>
      <name val="Arial"/>
      <family val="2"/>
    </font>
    <font>
      <b/>
      <sz val="12"/>
      <color rgb="FFFF0000"/>
      <name val="Arial"/>
      <family val="2"/>
    </font>
    <font>
      <b/>
      <sz val="11"/>
      <color rgb="FFFF0000"/>
      <name val="Arial"/>
      <family val="2"/>
    </font>
    <font>
      <b/>
      <sz val="9"/>
      <color rgb="FFFF0000"/>
      <name val="Arial"/>
      <family val="2"/>
    </font>
    <font>
      <sz val="12"/>
      <color theme="0"/>
      <name val="Arial"/>
      <family val="2"/>
    </font>
    <font>
      <sz val="12"/>
      <color rgb="FFFF0000"/>
      <name val="Arial"/>
      <family val="2"/>
    </font>
    <font>
      <b/>
      <sz val="9"/>
      <name val="Arial"/>
      <family val="2"/>
    </font>
    <font>
      <b/>
      <u/>
      <sz val="9"/>
      <color indexed="10"/>
      <name val="Arial"/>
      <family val="2"/>
    </font>
    <font>
      <b/>
      <u/>
      <sz val="9"/>
      <name val="Arial"/>
      <family val="2"/>
    </font>
    <font>
      <sz val="9"/>
      <name val="Arial"/>
      <family val="2"/>
    </font>
    <font>
      <sz val="9"/>
      <color indexed="8"/>
      <name val="Arial"/>
      <family val="2"/>
    </font>
    <font>
      <sz val="11"/>
      <color theme="1"/>
      <name val="Arial"/>
      <family val="2"/>
    </font>
    <font>
      <b/>
      <sz val="9"/>
      <color theme="1"/>
      <name val="Calibri"/>
      <family val="2"/>
      <scheme val="minor"/>
    </font>
    <font>
      <b/>
      <sz val="9"/>
      <color indexed="10"/>
      <name val="Arial"/>
      <family val="2"/>
    </font>
    <font>
      <sz val="9"/>
      <name val="Calibri"/>
      <family val="2"/>
      <scheme val="minor"/>
    </font>
    <font>
      <b/>
      <sz val="9"/>
      <color indexed="62"/>
      <name val="Arial"/>
      <family val="2"/>
    </font>
    <font>
      <b/>
      <sz val="11"/>
      <color indexed="10"/>
      <name val="Arial"/>
      <family val="2"/>
    </font>
    <font>
      <b/>
      <sz val="11"/>
      <color indexed="8"/>
      <name val="Arial"/>
      <family val="2"/>
    </font>
    <font>
      <b/>
      <sz val="9"/>
      <color indexed="8"/>
      <name val="Arial"/>
      <family val="2"/>
    </font>
    <font>
      <sz val="11"/>
      <color indexed="10"/>
      <name val="Arial"/>
      <family val="2"/>
    </font>
    <font>
      <sz val="11"/>
      <color indexed="62"/>
      <name val="Arial"/>
      <family val="2"/>
    </font>
    <font>
      <sz val="11"/>
      <color indexed="8"/>
      <name val="Arial"/>
      <family val="2"/>
    </font>
    <font>
      <sz val="10"/>
      <name val="Arial"/>
      <family val="2"/>
    </font>
    <font>
      <b/>
      <sz val="10"/>
      <name val="Arial"/>
      <family val="2"/>
    </font>
    <font>
      <b/>
      <sz val="10"/>
      <color indexed="10"/>
      <name val="Arial"/>
      <family val="2"/>
    </font>
    <font>
      <b/>
      <u/>
      <sz val="10"/>
      <name val="Arial"/>
      <family val="2"/>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167" fontId="35" fillId="0" borderId="0" applyFont="0" applyFill="0" applyBorder="0" applyAlignment="0" applyProtection="0"/>
    <xf numFmtId="167" fontId="35" fillId="0" borderId="0" applyFont="0" applyFill="0" applyBorder="0" applyAlignment="0" applyProtection="0"/>
    <xf numFmtId="0" fontId="35" fillId="0" borderId="0"/>
  </cellStyleXfs>
  <cellXfs count="208">
    <xf numFmtId="0" fontId="0" fillId="0" borderId="0" xfId="0"/>
    <xf numFmtId="0" fontId="2" fillId="0" borderId="0" xfId="0" applyFont="1" applyAlignment="1">
      <alignment vertical="center"/>
    </xf>
    <xf numFmtId="0" fontId="3" fillId="0" borderId="8" xfId="0" applyFont="1" applyBorder="1" applyAlignment="1">
      <alignment horizontal="center"/>
    </xf>
    <xf numFmtId="0" fontId="3" fillId="0" borderId="0" xfId="0" applyFont="1" applyBorder="1" applyAlignment="1">
      <alignment horizontal="center"/>
    </xf>
    <xf numFmtId="0" fontId="1" fillId="0" borderId="0" xfId="0" applyFont="1" applyBorder="1" applyAlignment="1">
      <alignment vertical="center"/>
    </xf>
    <xf numFmtId="0" fontId="3" fillId="0" borderId="9" xfId="0" applyFont="1" applyBorder="1" applyAlignment="1">
      <alignment horizontal="center"/>
    </xf>
    <xf numFmtId="0" fontId="1" fillId="0" borderId="8" xfId="0" applyFont="1" applyBorder="1"/>
    <xf numFmtId="0" fontId="1" fillId="0" borderId="0" xfId="0" applyFont="1" applyFill="1" applyBorder="1" applyAlignment="1">
      <alignment vertical="center"/>
    </xf>
    <xf numFmtId="0" fontId="1" fillId="0" borderId="9" xfId="0" applyFont="1" applyBorder="1" applyAlignment="1">
      <alignment vertical="center"/>
    </xf>
    <xf numFmtId="0" fontId="1" fillId="0" borderId="8" xfId="0" applyFont="1" applyBorder="1" applyAlignment="1"/>
    <xf numFmtId="0" fontId="1" fillId="0" borderId="0" xfId="0" applyFont="1" applyBorder="1" applyAlignment="1"/>
    <xf numFmtId="0" fontId="3" fillId="0" borderId="0" xfId="0" applyFont="1" applyBorder="1" applyAlignment="1">
      <alignment vertical="center"/>
    </xf>
    <xf numFmtId="0" fontId="1" fillId="0" borderId="8" xfId="0" applyFont="1" applyBorder="1" applyAlignment="1">
      <alignment horizontal="left"/>
    </xf>
    <xf numFmtId="0" fontId="1" fillId="0" borderId="0" xfId="0" applyFont="1" applyBorder="1" applyAlignment="1">
      <alignment horizontal="left"/>
    </xf>
    <xf numFmtId="0" fontId="1" fillId="0" borderId="8" xfId="0" applyFont="1" applyBorder="1" applyAlignment="1">
      <alignment vertical="center"/>
    </xf>
    <xf numFmtId="0" fontId="9" fillId="0" borderId="0" xfId="0" applyFont="1" applyBorder="1" applyAlignment="1">
      <alignment vertical="center"/>
    </xf>
    <xf numFmtId="0" fontId="11" fillId="0" borderId="0" xfId="0" applyFont="1" applyBorder="1" applyAlignment="1">
      <alignment horizontal="left" vertical="center" wrapText="1"/>
    </xf>
    <xf numFmtId="0" fontId="11" fillId="0" borderId="9" xfId="0" applyFont="1" applyBorder="1" applyAlignment="1">
      <alignment horizontal="left" vertical="center" wrapText="1"/>
    </xf>
    <xf numFmtId="0" fontId="12" fillId="0" borderId="0" xfId="0" applyFont="1" applyAlignment="1">
      <alignment horizontal="left" vertical="center" wrapText="1"/>
    </xf>
    <xf numFmtId="0" fontId="1" fillId="0" borderId="8" xfId="0" applyFont="1" applyBorder="1" applyAlignment="1">
      <alignment horizontal="left" vertical="center" wrapText="1"/>
    </xf>
    <xf numFmtId="0" fontId="1" fillId="0" borderId="0" xfId="0" applyFont="1" applyBorder="1" applyAlignment="1">
      <alignment horizontal="left" vertical="center" wrapText="1"/>
    </xf>
    <xf numFmtId="0" fontId="1" fillId="0" borderId="0" xfId="0" applyFont="1" applyBorder="1" applyAlignment="1">
      <alignment horizontal="center" vertical="center" wrapText="1"/>
    </xf>
    <xf numFmtId="0" fontId="1" fillId="0" borderId="0" xfId="0" applyFont="1" applyFill="1" applyBorder="1" applyAlignment="1">
      <alignment horizontal="center" vertical="center" wrapText="1"/>
    </xf>
    <xf numFmtId="0" fontId="2" fillId="0" borderId="0" xfId="0" applyFont="1" applyAlignment="1">
      <alignment vertical="center" wrapText="1"/>
    </xf>
    <xf numFmtId="0" fontId="10" fillId="0"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2" fillId="0" borderId="0" xfId="0" applyFont="1" applyAlignment="1">
      <alignment horizontal="center" vertical="center" wrapText="1"/>
    </xf>
    <xf numFmtId="0" fontId="10" fillId="0" borderId="1" xfId="0" applyFont="1" applyBorder="1" applyAlignment="1">
      <alignment vertical="center" wrapText="1"/>
    </xf>
    <xf numFmtId="0" fontId="4" fillId="0" borderId="1" xfId="0" applyFont="1" applyBorder="1" applyAlignment="1">
      <alignment horizontal="center" vertical="center"/>
    </xf>
    <xf numFmtId="164" fontId="4" fillId="0" borderId="1" xfId="0" applyNumberFormat="1" applyFont="1" applyBorder="1" applyAlignment="1">
      <alignment horizontal="center" vertical="center"/>
    </xf>
    <xf numFmtId="165" fontId="4" fillId="0" borderId="1" xfId="0" applyNumberFormat="1" applyFont="1" applyBorder="1" applyAlignment="1">
      <alignment horizontal="center" vertical="center"/>
    </xf>
    <xf numFmtId="166" fontId="16" fillId="0" borderId="1" xfId="0" applyNumberFormat="1" applyFont="1" applyBorder="1" applyAlignment="1">
      <alignment horizontal="left" vertical="center" wrapText="1"/>
    </xf>
    <xf numFmtId="0" fontId="2" fillId="0" borderId="1" xfId="0" applyFont="1" applyBorder="1" applyAlignment="1">
      <alignment vertical="center"/>
    </xf>
    <xf numFmtId="0" fontId="4" fillId="2" borderId="1" xfId="0" applyFont="1" applyFill="1" applyBorder="1" applyAlignment="1">
      <alignment horizontal="center" vertical="center"/>
    </xf>
    <xf numFmtId="164" fontId="4" fillId="2" borderId="1" xfId="0" applyNumberFormat="1" applyFont="1" applyFill="1" applyBorder="1" applyAlignment="1">
      <alignment horizontal="center" vertical="center"/>
    </xf>
    <xf numFmtId="165" fontId="4" fillId="2" borderId="1" xfId="0" applyNumberFormat="1" applyFont="1" applyFill="1" applyBorder="1" applyAlignment="1">
      <alignment horizontal="center" vertical="center"/>
    </xf>
    <xf numFmtId="0" fontId="17" fillId="0" borderId="1" xfId="0" applyFont="1" applyBorder="1" applyAlignment="1">
      <alignment horizontal="center" vertical="center"/>
    </xf>
    <xf numFmtId="164" fontId="17" fillId="0" borderId="1" xfId="0" applyNumberFormat="1" applyFont="1" applyBorder="1" applyAlignment="1">
      <alignment horizontal="center" vertical="center"/>
    </xf>
    <xf numFmtId="165" fontId="17" fillId="0" borderId="1" xfId="0" applyNumberFormat="1" applyFont="1" applyBorder="1" applyAlignment="1">
      <alignment horizontal="center" vertical="center"/>
    </xf>
    <xf numFmtId="0" fontId="10" fillId="0" borderId="1" xfId="0" applyFont="1" applyBorder="1" applyAlignment="1">
      <alignment horizontal="left" vertical="center" wrapText="1"/>
    </xf>
    <xf numFmtId="0" fontId="10" fillId="0" borderId="1" xfId="0" applyFont="1" applyBorder="1" applyAlignment="1">
      <alignment vertical="center"/>
    </xf>
    <xf numFmtId="0" fontId="18" fillId="0" borderId="1" xfId="0" applyFont="1" applyBorder="1" applyAlignment="1">
      <alignment horizontal="center" vertical="center"/>
    </xf>
    <xf numFmtId="164" fontId="18" fillId="0" borderId="1" xfId="0" applyNumberFormat="1" applyFont="1" applyBorder="1" applyAlignment="1">
      <alignment horizontal="center" vertical="center"/>
    </xf>
    <xf numFmtId="165" fontId="18" fillId="0" borderId="1" xfId="0" applyNumberFormat="1" applyFont="1" applyBorder="1" applyAlignment="1">
      <alignment horizontal="center" vertical="center"/>
    </xf>
    <xf numFmtId="0" fontId="13" fillId="2" borderId="1" xfId="0" applyFont="1" applyFill="1" applyBorder="1" applyAlignment="1">
      <alignment horizontal="center" vertical="center"/>
    </xf>
    <xf numFmtId="0" fontId="2" fillId="2" borderId="0" xfId="0" applyFont="1" applyFill="1" applyAlignment="1">
      <alignment vertical="center"/>
    </xf>
    <xf numFmtId="0" fontId="25" fillId="2" borderId="0" xfId="0" applyFont="1" applyFill="1" applyAlignment="1">
      <alignment vertical="center"/>
    </xf>
    <xf numFmtId="0" fontId="27" fillId="2" borderId="0" xfId="0" applyFont="1" applyFill="1" applyAlignment="1">
      <alignment vertical="center"/>
    </xf>
    <xf numFmtId="0" fontId="8" fillId="2" borderId="8" xfId="0" applyFont="1" applyFill="1" applyBorder="1" applyAlignment="1">
      <alignment vertical="center"/>
    </xf>
    <xf numFmtId="0" fontId="8" fillId="2" borderId="0" xfId="0" applyFont="1" applyFill="1" applyBorder="1" applyAlignment="1">
      <alignment vertical="center"/>
    </xf>
    <xf numFmtId="0" fontId="24" fillId="2" borderId="0" xfId="0" applyFont="1" applyFill="1" applyBorder="1" applyAlignment="1">
      <alignment vertical="center"/>
    </xf>
    <xf numFmtId="0" fontId="13" fillId="2" borderId="0" xfId="0" applyFont="1" applyFill="1" applyBorder="1" applyAlignment="1">
      <alignment vertical="center"/>
    </xf>
    <xf numFmtId="0" fontId="13" fillId="2" borderId="9" xfId="0" applyFont="1" applyFill="1" applyBorder="1" applyAlignment="1">
      <alignment vertical="center"/>
    </xf>
    <xf numFmtId="0" fontId="24" fillId="0" borderId="0" xfId="0" applyFont="1" applyFill="1" applyBorder="1" applyAlignment="1">
      <alignment vertical="center"/>
    </xf>
    <xf numFmtId="0" fontId="13" fillId="2" borderId="5" xfId="0" applyFont="1" applyFill="1" applyBorder="1" applyAlignment="1">
      <alignment vertical="center"/>
    </xf>
    <xf numFmtId="0" fontId="13" fillId="2" borderId="6" xfId="0" applyFont="1" applyFill="1" applyBorder="1" applyAlignment="1">
      <alignment vertical="center"/>
    </xf>
    <xf numFmtId="0" fontId="13" fillId="0" borderId="6" xfId="0" applyFont="1" applyFill="1" applyBorder="1" applyAlignment="1">
      <alignment vertical="center"/>
    </xf>
    <xf numFmtId="0" fontId="13" fillId="2" borderId="7" xfId="0" applyFont="1" applyFill="1" applyBorder="1" applyAlignment="1">
      <alignment vertical="center"/>
    </xf>
    <xf numFmtId="0" fontId="2" fillId="2" borderId="0" xfId="0" applyFont="1" applyFill="1" applyBorder="1" applyAlignment="1">
      <alignment vertical="center"/>
    </xf>
    <xf numFmtId="0" fontId="10" fillId="2" borderId="8" xfId="0" applyFont="1" applyFill="1" applyBorder="1" applyAlignment="1">
      <alignment horizontal="left" vertical="top"/>
    </xf>
    <xf numFmtId="0" fontId="10" fillId="2" borderId="0" xfId="0" applyFont="1" applyFill="1" applyBorder="1" applyAlignment="1">
      <alignment horizontal="left" vertical="top"/>
    </xf>
    <xf numFmtId="0" fontId="10" fillId="0" borderId="0" xfId="0" applyFont="1" applyFill="1" applyBorder="1" applyAlignment="1">
      <alignment horizontal="left" vertical="top"/>
    </xf>
    <xf numFmtId="0" fontId="10" fillId="2" borderId="9" xfId="0" applyFont="1" applyFill="1" applyBorder="1" applyAlignment="1">
      <alignment horizontal="left" vertical="top"/>
    </xf>
    <xf numFmtId="0" fontId="24" fillId="2" borderId="8" xfId="0" applyFont="1" applyFill="1" applyBorder="1" applyAlignment="1">
      <alignment vertical="center"/>
    </xf>
    <xf numFmtId="0" fontId="13" fillId="2" borderId="5" xfId="0" applyFont="1" applyFill="1" applyBorder="1" applyAlignment="1">
      <alignment horizontal="left" vertical="center"/>
    </xf>
    <xf numFmtId="0" fontId="13" fillId="2" borderId="6" xfId="0" applyFont="1" applyFill="1" applyBorder="1" applyAlignment="1">
      <alignment horizontal="left" vertical="center"/>
    </xf>
    <xf numFmtId="0" fontId="13" fillId="0" borderId="6" xfId="0" applyFont="1" applyFill="1" applyBorder="1" applyAlignment="1">
      <alignment horizontal="left" vertical="center"/>
    </xf>
    <xf numFmtId="0" fontId="13" fillId="2" borderId="7" xfId="0" applyFont="1" applyFill="1" applyBorder="1" applyAlignment="1">
      <alignment horizontal="left" vertical="center"/>
    </xf>
    <xf numFmtId="0" fontId="10" fillId="2" borderId="8" xfId="0" applyFont="1" applyFill="1" applyBorder="1" applyAlignment="1">
      <alignment horizontal="center" vertical="center" wrapText="1"/>
    </xf>
    <xf numFmtId="0" fontId="10" fillId="2" borderId="0" xfId="0" applyFont="1" applyFill="1" applyBorder="1" applyAlignment="1">
      <alignment horizontal="center" vertical="center" wrapText="1"/>
    </xf>
    <xf numFmtId="0" fontId="10" fillId="2" borderId="9" xfId="0" applyFont="1" applyFill="1" applyBorder="1" applyAlignment="1">
      <alignment horizontal="center" vertical="center" wrapText="1"/>
    </xf>
    <xf numFmtId="0" fontId="13" fillId="2" borderId="0" xfId="0" applyFont="1" applyFill="1" applyAlignment="1">
      <alignment vertical="center"/>
    </xf>
    <xf numFmtId="0" fontId="13" fillId="0" borderId="0" xfId="0" applyFont="1" applyFill="1" applyAlignment="1">
      <alignment vertical="center"/>
    </xf>
    <xf numFmtId="0" fontId="2" fillId="0" borderId="0" xfId="0" applyFont="1" applyFill="1" applyAlignment="1">
      <alignment vertical="center"/>
    </xf>
    <xf numFmtId="0" fontId="23" fillId="2" borderId="5" xfId="0" applyFont="1" applyFill="1" applyBorder="1" applyAlignment="1">
      <alignment vertical="top" wrapText="1"/>
    </xf>
    <xf numFmtId="0" fontId="23" fillId="2" borderId="6" xfId="0" applyFont="1" applyFill="1" applyBorder="1" applyAlignment="1">
      <alignment vertical="top" wrapText="1"/>
    </xf>
    <xf numFmtId="0" fontId="23" fillId="2" borderId="7" xfId="0" applyFont="1" applyFill="1" applyBorder="1" applyAlignment="1">
      <alignment vertical="top" wrapText="1"/>
    </xf>
    <xf numFmtId="0" fontId="10" fillId="2" borderId="8" xfId="0" applyFont="1" applyFill="1" applyBorder="1" applyAlignment="1">
      <alignment horizontal="left" vertical="center" wrapText="1"/>
    </xf>
    <xf numFmtId="0" fontId="10" fillId="2" borderId="0" xfId="0" applyFont="1" applyFill="1" applyBorder="1" applyAlignment="1">
      <alignment horizontal="left" vertical="center" wrapText="1"/>
    </xf>
    <xf numFmtId="0" fontId="10" fillId="2" borderId="9" xfId="0" applyFont="1" applyFill="1" applyBorder="1" applyAlignment="1">
      <alignment horizontal="left" vertical="center" wrapText="1"/>
    </xf>
    <xf numFmtId="0" fontId="10" fillId="2" borderId="8" xfId="0" applyFont="1" applyFill="1" applyBorder="1" applyAlignment="1">
      <alignment horizontal="center" vertical="center" wrapText="1"/>
    </xf>
    <xf numFmtId="0" fontId="10" fillId="2" borderId="0" xfId="0" applyFont="1" applyFill="1" applyBorder="1" applyAlignment="1">
      <alignment horizontal="center" vertical="center" wrapText="1"/>
    </xf>
    <xf numFmtId="0" fontId="10" fillId="2" borderId="9" xfId="0" applyFont="1" applyFill="1" applyBorder="1" applyAlignment="1">
      <alignment horizontal="center" vertical="center" wrapText="1"/>
    </xf>
    <xf numFmtId="0" fontId="10" fillId="2" borderId="8" xfId="0" applyFont="1" applyFill="1" applyBorder="1" applyAlignment="1">
      <alignment horizontal="left" vertical="center"/>
    </xf>
    <xf numFmtId="0" fontId="10" fillId="2" borderId="0" xfId="0" applyFont="1" applyFill="1" applyBorder="1" applyAlignment="1">
      <alignment horizontal="left" vertical="center"/>
    </xf>
    <xf numFmtId="0" fontId="10" fillId="2" borderId="9" xfId="0" applyFont="1" applyFill="1" applyBorder="1" applyAlignment="1">
      <alignment horizontal="left" vertical="center"/>
    </xf>
    <xf numFmtId="0" fontId="13" fillId="2" borderId="2" xfId="0" applyFont="1" applyFill="1" applyBorder="1" applyAlignment="1">
      <alignment horizontal="center" vertical="top" wrapText="1"/>
    </xf>
    <xf numFmtId="0" fontId="13" fillId="2" borderId="3" xfId="0" applyFont="1" applyFill="1" applyBorder="1" applyAlignment="1">
      <alignment horizontal="center" vertical="top" wrapText="1"/>
    </xf>
    <xf numFmtId="0" fontId="13" fillId="2" borderId="4" xfId="0" applyFont="1" applyFill="1" applyBorder="1" applyAlignment="1">
      <alignment horizontal="center" vertical="top" wrapText="1"/>
    </xf>
    <xf numFmtId="0" fontId="10" fillId="2" borderId="2"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 xfId="0" applyFont="1" applyFill="1" applyBorder="1" applyAlignment="1">
      <alignment horizontal="center" vertical="center"/>
    </xf>
    <xf numFmtId="0" fontId="10" fillId="2" borderId="8"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9" xfId="0" applyFont="1" applyFill="1" applyBorder="1" applyAlignment="1">
      <alignment horizontal="center" vertical="center"/>
    </xf>
    <xf numFmtId="0" fontId="10" fillId="2" borderId="10" xfId="0" applyFont="1" applyFill="1" applyBorder="1" applyAlignment="1">
      <alignment horizontal="left" vertical="center" wrapText="1"/>
    </xf>
    <xf numFmtId="0" fontId="10" fillId="2" borderId="13" xfId="0" applyFont="1" applyFill="1" applyBorder="1" applyAlignment="1">
      <alignment horizontal="left" vertical="center" wrapText="1"/>
    </xf>
    <xf numFmtId="0" fontId="10" fillId="2" borderId="11"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0" fillId="2" borderId="8" xfId="0" applyFont="1" applyFill="1" applyBorder="1" applyAlignment="1">
      <alignment horizontal="left" vertical="top"/>
    </xf>
    <xf numFmtId="0" fontId="10" fillId="2" borderId="0" xfId="0" applyFont="1" applyFill="1" applyBorder="1" applyAlignment="1">
      <alignment horizontal="left" vertical="top"/>
    </xf>
    <xf numFmtId="0" fontId="10" fillId="2" borderId="9" xfId="0" applyFont="1" applyFill="1" applyBorder="1" applyAlignment="1">
      <alignment horizontal="left" vertical="top"/>
    </xf>
    <xf numFmtId="0" fontId="24" fillId="2" borderId="8" xfId="0" applyFont="1" applyFill="1" applyBorder="1" applyAlignment="1">
      <alignment horizontal="left" vertical="center"/>
    </xf>
    <xf numFmtId="0" fontId="24" fillId="2" borderId="0" xfId="0" applyFont="1" applyFill="1" applyBorder="1" applyAlignment="1">
      <alignment horizontal="left" vertical="center"/>
    </xf>
    <xf numFmtId="0" fontId="13" fillId="2" borderId="0" xfId="0" applyFont="1" applyFill="1" applyBorder="1" applyAlignment="1">
      <alignment horizontal="left" vertical="center"/>
    </xf>
    <xf numFmtId="0" fontId="10" fillId="2" borderId="5" xfId="0" applyFont="1" applyFill="1" applyBorder="1" applyAlignment="1">
      <alignment horizontal="justify" vertical="top" wrapText="1"/>
    </xf>
    <xf numFmtId="0" fontId="10" fillId="2" borderId="6" xfId="0" applyFont="1" applyFill="1" applyBorder="1" applyAlignment="1">
      <alignment horizontal="justify" vertical="top" wrapText="1"/>
    </xf>
    <xf numFmtId="0" fontId="10" fillId="2" borderId="7" xfId="0" applyFont="1" applyFill="1" applyBorder="1" applyAlignment="1">
      <alignment horizontal="justify" vertical="top" wrapText="1"/>
    </xf>
    <xf numFmtId="0" fontId="13" fillId="2" borderId="0" xfId="0" applyFont="1" applyFill="1" applyBorder="1" applyAlignment="1">
      <alignment horizontal="center" vertical="center"/>
    </xf>
    <xf numFmtId="0" fontId="13" fillId="2" borderId="9" xfId="0" applyFont="1" applyFill="1" applyBorder="1" applyAlignment="1">
      <alignment horizontal="center" vertical="center"/>
    </xf>
    <xf numFmtId="0" fontId="10" fillId="2" borderId="1" xfId="0" applyFont="1" applyFill="1" applyBorder="1" applyAlignment="1">
      <alignment horizontal="left" vertical="top" wrapText="1"/>
    </xf>
    <xf numFmtId="0" fontId="13" fillId="2" borderId="1" xfId="0" applyFont="1" applyFill="1" applyBorder="1" applyAlignment="1">
      <alignment vertical="top"/>
    </xf>
    <xf numFmtId="0" fontId="10" fillId="2" borderId="1" xfId="0" applyFont="1" applyFill="1" applyBorder="1" applyAlignment="1">
      <alignment horizontal="left" vertical="center" wrapText="1"/>
    </xf>
    <xf numFmtId="0" fontId="19" fillId="2" borderId="12" xfId="0" applyFont="1" applyFill="1" applyBorder="1" applyAlignment="1">
      <alignment horizontal="left" vertical="center" wrapText="1"/>
    </xf>
    <xf numFmtId="0" fontId="22" fillId="2" borderId="12" xfId="0" applyFont="1" applyFill="1" applyBorder="1" applyAlignment="1">
      <alignment horizontal="left" vertical="center"/>
    </xf>
    <xf numFmtId="0" fontId="13" fillId="2" borderId="8" xfId="0" applyFont="1" applyFill="1" applyBorder="1" applyAlignment="1">
      <alignment horizontal="center" vertical="center" wrapText="1"/>
    </xf>
    <xf numFmtId="0" fontId="13" fillId="2" borderId="0" xfId="0" applyFont="1" applyFill="1" applyBorder="1" applyAlignment="1">
      <alignment horizontal="center" vertical="center" wrapText="1"/>
    </xf>
    <xf numFmtId="0" fontId="13" fillId="2" borderId="9" xfId="0" applyFont="1" applyFill="1" applyBorder="1" applyAlignment="1">
      <alignment horizontal="center" vertical="center" wrapText="1"/>
    </xf>
    <xf numFmtId="0" fontId="10" fillId="2" borderId="8" xfId="0" applyFont="1" applyFill="1" applyBorder="1" applyAlignment="1">
      <alignment horizontal="left" vertical="top" wrapText="1"/>
    </xf>
    <xf numFmtId="0" fontId="10" fillId="2" borderId="0" xfId="0" applyFont="1" applyFill="1" applyBorder="1" applyAlignment="1">
      <alignment horizontal="left" vertical="top" wrapText="1"/>
    </xf>
    <xf numFmtId="0" fontId="10" fillId="2" borderId="9" xfId="0" applyFont="1" applyFill="1" applyBorder="1" applyAlignment="1">
      <alignment horizontal="left" vertical="top" wrapText="1"/>
    </xf>
    <xf numFmtId="0" fontId="13" fillId="2" borderId="10" xfId="0" applyFont="1" applyFill="1" applyBorder="1" applyAlignment="1">
      <alignment horizontal="center" vertical="center" wrapText="1"/>
    </xf>
    <xf numFmtId="0" fontId="13" fillId="2" borderId="1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0" fillId="2" borderId="10"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24" fillId="2" borderId="10" xfId="0" applyFont="1" applyFill="1" applyBorder="1" applyAlignment="1">
      <alignment horizontal="left" vertical="center" wrapText="1"/>
    </xf>
    <xf numFmtId="0" fontId="24" fillId="2" borderId="13" xfId="0" applyFont="1" applyFill="1" applyBorder="1" applyAlignment="1">
      <alignment horizontal="left" vertical="center" wrapText="1"/>
    </xf>
    <xf numFmtId="0" fontId="24" fillId="2" borderId="11" xfId="0" applyFont="1" applyFill="1" applyBorder="1" applyAlignment="1">
      <alignment horizontal="left" vertical="center" wrapText="1"/>
    </xf>
    <xf numFmtId="0" fontId="24" fillId="2" borderId="10" xfId="0" applyFont="1" applyFill="1" applyBorder="1" applyAlignment="1">
      <alignment horizontal="justify" vertical="top" wrapText="1"/>
    </xf>
    <xf numFmtId="0" fontId="24" fillId="2" borderId="13" xfId="0" applyFont="1" applyFill="1" applyBorder="1" applyAlignment="1">
      <alignment horizontal="justify" vertical="top" wrapText="1"/>
    </xf>
    <xf numFmtId="0" fontId="24" fillId="2" borderId="11" xfId="0" applyFont="1" applyFill="1" applyBorder="1" applyAlignment="1">
      <alignment horizontal="justify" vertical="top" wrapText="1"/>
    </xf>
    <xf numFmtId="0" fontId="24" fillId="2" borderId="10" xfId="0" applyFont="1" applyFill="1" applyBorder="1" applyAlignment="1">
      <alignment vertical="top" wrapText="1"/>
    </xf>
    <xf numFmtId="0" fontId="0" fillId="0" borderId="13" xfId="0" applyBorder="1" applyAlignment="1">
      <alignment vertical="top" wrapText="1"/>
    </xf>
    <xf numFmtId="0" fontId="0" fillId="0" borderId="11" xfId="0" applyBorder="1" applyAlignment="1">
      <alignment vertical="top" wrapText="1"/>
    </xf>
    <xf numFmtId="165" fontId="17" fillId="0" borderId="10" xfId="0" applyNumberFormat="1" applyFont="1" applyBorder="1" applyAlignment="1">
      <alignment horizontal="center" vertical="center"/>
    </xf>
    <xf numFmtId="165" fontId="17" fillId="0" borderId="13" xfId="0" applyNumberFormat="1" applyFont="1" applyBorder="1" applyAlignment="1">
      <alignment horizontal="center" vertical="center"/>
    </xf>
    <xf numFmtId="165" fontId="17" fillId="0" borderId="11" xfId="0" applyNumberFormat="1" applyFont="1" applyBorder="1" applyAlignment="1">
      <alignment horizontal="center" vertical="center"/>
    </xf>
    <xf numFmtId="4" fontId="15" fillId="0" borderId="1" xfId="0" applyNumberFormat="1" applyFont="1" applyBorder="1" applyAlignment="1">
      <alignment horizontal="center" vertical="center"/>
    </xf>
    <xf numFmtId="0" fontId="15" fillId="0" borderId="1" xfId="0" applyFont="1" applyBorder="1" applyAlignment="1">
      <alignment horizontal="center" vertical="center"/>
    </xf>
    <xf numFmtId="165" fontId="18" fillId="0" borderId="1" xfId="0" applyNumberFormat="1" applyFont="1" applyBorder="1" applyAlignment="1">
      <alignment horizontal="center" vertical="center"/>
    </xf>
    <xf numFmtId="0" fontId="18" fillId="0" borderId="1" xfId="0" applyFont="1" applyBorder="1" applyAlignment="1">
      <alignment horizontal="center" vertical="center"/>
    </xf>
    <xf numFmtId="0" fontId="13" fillId="2" borderId="10" xfId="0" applyFont="1" applyFill="1" applyBorder="1" applyAlignment="1">
      <alignment horizontal="justify" vertical="center" wrapText="1"/>
    </xf>
    <xf numFmtId="0" fontId="13" fillId="2" borderId="13" xfId="0" applyFont="1" applyFill="1" applyBorder="1" applyAlignment="1">
      <alignment horizontal="justify" vertical="center" wrapText="1"/>
    </xf>
    <xf numFmtId="0" fontId="13" fillId="2" borderId="11" xfId="0" applyFont="1" applyFill="1" applyBorder="1" applyAlignment="1">
      <alignment horizontal="justify" vertical="center" wrapText="1"/>
    </xf>
    <xf numFmtId="0" fontId="10" fillId="0" borderId="10" xfId="0" applyFont="1" applyBorder="1" applyAlignment="1">
      <alignment horizontal="left" vertical="center" wrapText="1"/>
    </xf>
    <xf numFmtId="0" fontId="10" fillId="0" borderId="11" xfId="0" applyFont="1" applyBorder="1" applyAlignment="1">
      <alignment horizontal="left" vertical="center" wrapText="1"/>
    </xf>
    <xf numFmtId="165" fontId="4" fillId="0" borderId="10" xfId="0" applyNumberFormat="1" applyFont="1" applyBorder="1" applyAlignment="1">
      <alignment horizontal="center" vertical="center"/>
    </xf>
    <xf numFmtId="165" fontId="4" fillId="0" borderId="13" xfId="0" applyNumberFormat="1" applyFont="1" applyBorder="1" applyAlignment="1">
      <alignment horizontal="center" vertical="center"/>
    </xf>
    <xf numFmtId="165" fontId="4" fillId="0" borderId="11" xfId="0" applyNumberFormat="1" applyFont="1" applyBorder="1" applyAlignment="1">
      <alignment horizontal="center" vertical="center"/>
    </xf>
    <xf numFmtId="165" fontId="4" fillId="2" borderId="10" xfId="0" applyNumberFormat="1" applyFont="1" applyFill="1" applyBorder="1" applyAlignment="1">
      <alignment horizontal="center" vertical="center"/>
    </xf>
    <xf numFmtId="165" fontId="4" fillId="2" borderId="13" xfId="0" applyNumberFormat="1" applyFont="1" applyFill="1" applyBorder="1" applyAlignment="1">
      <alignment horizontal="center" vertical="center"/>
    </xf>
    <xf numFmtId="165" fontId="4" fillId="2" borderId="11" xfId="0" applyNumberFormat="1" applyFont="1" applyFill="1" applyBorder="1" applyAlignment="1">
      <alignment horizontal="center" vertical="center"/>
    </xf>
    <xf numFmtId="14" fontId="4" fillId="0" borderId="10" xfId="0" applyNumberFormat="1" applyFont="1" applyBorder="1" applyAlignment="1">
      <alignment horizontal="center" vertical="center"/>
    </xf>
    <xf numFmtId="14" fontId="4" fillId="0" borderId="13" xfId="0" applyNumberFormat="1" applyFont="1" applyBorder="1" applyAlignment="1">
      <alignment horizontal="center" vertical="center"/>
    </xf>
    <xf numFmtId="14" fontId="4" fillId="0" borderId="11" xfId="0" applyNumberFormat="1" applyFont="1" applyBorder="1" applyAlignment="1">
      <alignment horizontal="center" vertical="center"/>
    </xf>
    <xf numFmtId="0" fontId="14" fillId="0" borderId="2"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5"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xf>
    <xf numFmtId="0" fontId="15" fillId="0" borderId="12" xfId="0" applyFont="1" applyFill="1" applyBorder="1" applyAlignment="1">
      <alignment horizontal="center" vertical="center" wrapText="1"/>
    </xf>
    <xf numFmtId="0" fontId="15" fillId="0" borderId="14" xfId="0" applyFont="1" applyFill="1" applyBorder="1" applyAlignment="1">
      <alignment horizontal="center" vertical="center" wrapText="1"/>
    </xf>
    <xf numFmtId="0" fontId="15" fillId="0" borderId="15" xfId="0" applyFont="1" applyFill="1" applyBorder="1" applyAlignment="1">
      <alignment horizontal="center" vertical="center" wrapText="1"/>
    </xf>
    <xf numFmtId="0" fontId="15" fillId="0" borderId="12"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xf>
    <xf numFmtId="164" fontId="15" fillId="0" borderId="12" xfId="0" applyNumberFormat="1" applyFont="1" applyBorder="1" applyAlignment="1">
      <alignment horizontal="center" vertical="center"/>
    </xf>
    <xf numFmtId="164" fontId="15" fillId="0" borderId="14" xfId="0" applyNumberFormat="1" applyFont="1" applyBorder="1" applyAlignment="1">
      <alignment horizontal="center" vertical="center"/>
    </xf>
    <xf numFmtId="164" fontId="15" fillId="0" borderId="15" xfId="0" applyNumberFormat="1" applyFont="1" applyBorder="1" applyAlignment="1">
      <alignment horizontal="center" vertical="center"/>
    </xf>
    <xf numFmtId="0" fontId="13" fillId="2" borderId="1" xfId="0" applyFont="1" applyFill="1" applyBorder="1" applyAlignment="1">
      <alignment horizontal="center"/>
    </xf>
    <xf numFmtId="0" fontId="1" fillId="0" borderId="1" xfId="0" applyFont="1" applyBorder="1" applyAlignment="1">
      <alignment horizontal="left"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8" xfId="0" applyFont="1" applyBorder="1" applyAlignment="1">
      <alignment horizontal="center" vertical="center" wrapText="1"/>
    </xf>
    <xf numFmtId="0" fontId="1" fillId="0" borderId="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8" fillId="2" borderId="8" xfId="0" applyFont="1" applyFill="1" applyBorder="1" applyAlignment="1">
      <alignment horizontal="left" vertical="center"/>
    </xf>
    <xf numFmtId="0" fontId="8" fillId="2" borderId="0" xfId="0" applyFont="1" applyFill="1" applyBorder="1" applyAlignment="1">
      <alignment horizontal="left" vertical="center"/>
    </xf>
    <xf numFmtId="0" fontId="11" fillId="0" borderId="1" xfId="0" applyFont="1" applyBorder="1" applyAlignment="1">
      <alignment horizontal="left" vertical="center" wrapText="1"/>
    </xf>
    <xf numFmtId="0" fontId="11" fillId="0" borderId="10" xfId="0" applyFont="1" applyBorder="1" applyAlignment="1">
      <alignment horizontal="left" vertical="center" wrapText="1"/>
    </xf>
    <xf numFmtId="0" fontId="11" fillId="0" borderId="11" xfId="0" applyFont="1" applyBorder="1" applyAlignment="1">
      <alignment horizontal="left" vertical="center" wrapText="1"/>
    </xf>
    <xf numFmtId="0" fontId="1" fillId="0" borderId="1" xfId="0" applyFont="1" applyBorder="1" applyAlignment="1">
      <alignment horizontal="left"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right" vertical="center"/>
    </xf>
    <xf numFmtId="0" fontId="4" fillId="0" borderId="0" xfId="0" applyFont="1" applyBorder="1" applyAlignment="1">
      <alignment horizontal="center" vertical="center"/>
    </xf>
    <xf numFmtId="0" fontId="7" fillId="0" borderId="8" xfId="0" applyFont="1" applyBorder="1" applyAlignment="1">
      <alignment horizontal="left"/>
    </xf>
    <xf numFmtId="0" fontId="7" fillId="0" borderId="0" xfId="0" applyFont="1" applyBorder="1" applyAlignment="1">
      <alignment horizontal="left"/>
    </xf>
    <xf numFmtId="0" fontId="3" fillId="0" borderId="8" xfId="0" applyFont="1" applyBorder="1" applyAlignment="1">
      <alignment horizontal="left"/>
    </xf>
    <xf numFmtId="0" fontId="3" fillId="0" borderId="0" xfId="0" applyFont="1" applyBorder="1" applyAlignment="1">
      <alignment horizontal="left"/>
    </xf>
    <xf numFmtId="0" fontId="10" fillId="0" borderId="1" xfId="0" applyFont="1" applyBorder="1" applyAlignment="1">
      <alignment horizontal="left" vertical="center" wrapText="1"/>
    </xf>
  </cellXfs>
  <cellStyles count="4">
    <cellStyle name="Millares 2" xfId="1"/>
    <cellStyle name="Millares 2 2" xfId="2"/>
    <cellStyle name="Normal" xfId="0" builtinId="0"/>
    <cellStyle name="Normal 2" xfId="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9</xdr:col>
      <xdr:colOff>492124</xdr:colOff>
      <xdr:row>66</xdr:row>
      <xdr:rowOff>587375</xdr:rowOff>
    </xdr:from>
    <xdr:to>
      <xdr:col>12</xdr:col>
      <xdr:colOff>809625</xdr:colOff>
      <xdr:row>68</xdr:row>
      <xdr:rowOff>79375</xdr:rowOff>
    </xdr:to>
    <xdr:pic>
      <xdr:nvPicPr>
        <xdr:cNvPr id="1029" name="Picture 5"/>
        <xdr:cNvPicPr>
          <a:picLocks noChangeAspect="1" noChangeArrowheads="1"/>
        </xdr:cNvPicPr>
      </xdr:nvPicPr>
      <xdr:blipFill>
        <a:blip xmlns:r="http://schemas.openxmlformats.org/officeDocument/2006/relationships" r:embed="rId1" cstate="print"/>
        <a:srcRect/>
        <a:stretch>
          <a:fillRect/>
        </a:stretch>
      </xdr:blipFill>
      <xdr:spPr bwMode="auto">
        <a:xfrm>
          <a:off x="9334499" y="17065625"/>
          <a:ext cx="3873501" cy="1111250"/>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241;o%202017/Ecos2017/Supervision%20Contratos%20Dorita.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CONTRATOS ALMACEN"/>
      <sheetName val="VACIA 2"/>
      <sheetName val="Comercializadora Jorge Londoño"/>
      <sheetName val="Star Services Ltda"/>
      <sheetName val="El Punto"/>
      <sheetName val="BAJA CATEZ"/>
      <sheetName val="TEC MODU"/>
      <sheetName val="TYU"/>
      <sheetName val="Creaciones hosp"/>
      <sheetName val="6"/>
      <sheetName val="7"/>
      <sheetName val="8"/>
      <sheetName val="9"/>
      <sheetName val="10"/>
      <sheetName val="11"/>
      <sheetName val="12"/>
      <sheetName val="13"/>
      <sheetName val="14"/>
      <sheetName val="15"/>
      <sheetName val="16"/>
      <sheetName val="T16"/>
      <sheetName val="T17"/>
      <sheetName val="EJEMPLO "/>
      <sheetName val="ECOS"/>
      <sheetName val="A. LIQUIDACION"/>
      <sheetName val="CULMINADOS"/>
      <sheetName val="Gráfico1"/>
      <sheetName val="Hoja1"/>
    </sheetNames>
    <sheetDataSet>
      <sheetData sheetId="0">
        <row r="4">
          <cell r="E4" t="str">
            <v>Papeleria El Punto</v>
          </cell>
          <cell r="F4" t="str">
            <v>Adquisición de productos de aseo, cafetería y restaurante, utensilios de cafetería.</v>
          </cell>
          <cell r="DH4" t="str">
            <v>1 Mes</v>
          </cell>
          <cell r="DJ4">
            <v>0</v>
          </cell>
          <cell r="DK4">
            <v>2659734</v>
          </cell>
          <cell r="DL4" t="str">
            <v>1 mes</v>
          </cell>
          <cell r="DM4" t="str">
            <v>01-11-2017 / 31-11-2017</v>
          </cell>
          <cell r="DP4" t="str">
            <v>1 Mes</v>
          </cell>
          <cell r="DR4">
            <v>0</v>
          </cell>
          <cell r="DS4">
            <v>2659734</v>
          </cell>
          <cell r="DT4" t="str">
            <v>0 mes</v>
          </cell>
          <cell r="DU4" t="str">
            <v>01-12-2017 / 31-12-2017</v>
          </cell>
          <cell r="DX4" t="str">
            <v>1 Mes</v>
          </cell>
          <cell r="DZ4">
            <v>0</v>
          </cell>
          <cell r="EA4">
            <v>2659734</v>
          </cell>
          <cell r="EB4" t="str">
            <v>1 mes</v>
          </cell>
          <cell r="EC4" t="str">
            <v>01-01-2018 / 31-01-2018</v>
          </cell>
          <cell r="EF4" t="str">
            <v>1 Mes</v>
          </cell>
          <cell r="EH4">
            <v>0</v>
          </cell>
          <cell r="EI4">
            <v>2659734</v>
          </cell>
          <cell r="EJ4" t="str">
            <v>0 mes</v>
          </cell>
          <cell r="EK4" t="str">
            <v>01-02-2018 / 28-02-2018</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oleObject" Target="../embeddings/oleObject4.bin"/><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oleObject" Target="../embeddings/oleObject3.bin"/><Relationship Id="rId5" Type="http://schemas.openxmlformats.org/officeDocument/2006/relationships/oleObject" Target="../embeddings/oleObject2.bin"/><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sheetPr>
    <tabColor theme="5" tint="0.59999389629810485"/>
  </sheetPr>
  <dimension ref="B1:O127"/>
  <sheetViews>
    <sheetView tabSelected="1" view="pageBreakPreview" topLeftCell="A19" zoomScale="60" zoomScaleNormal="82" workbookViewId="0">
      <selection activeCell="D44" sqref="D44:I44"/>
    </sheetView>
  </sheetViews>
  <sheetFormatPr baseColWidth="10" defaultRowHeight="12"/>
  <cols>
    <col min="1" max="1" width="4.5703125" style="1" customWidth="1"/>
    <col min="2" max="2" width="9.28515625" style="1" customWidth="1"/>
    <col min="3" max="3" width="17" style="1" customWidth="1"/>
    <col min="4" max="4" width="16.28515625" style="1" customWidth="1"/>
    <col min="5" max="5" width="20.42578125" style="1" customWidth="1"/>
    <col min="6" max="6" width="18.85546875" style="73" customWidth="1"/>
    <col min="7" max="7" width="14.28515625" style="1" customWidth="1"/>
    <col min="8" max="8" width="19.5703125" style="1" customWidth="1"/>
    <col min="9" max="9" width="12.7109375" style="1" customWidth="1"/>
    <col min="10" max="10" width="17.5703125" style="1" bestFit="1" customWidth="1"/>
    <col min="11" max="11" width="18.140625" style="1" customWidth="1"/>
    <col min="12" max="12" width="17.5703125" style="1" customWidth="1"/>
    <col min="13" max="13" width="13.5703125" style="1" customWidth="1"/>
    <col min="14" max="14" width="13.28515625" style="1" customWidth="1"/>
    <col min="15" max="15" width="5.7109375" style="1" customWidth="1"/>
    <col min="16" max="16" width="6.42578125" style="1" customWidth="1"/>
    <col min="17" max="16384" width="11.42578125" style="1"/>
  </cols>
  <sheetData>
    <row r="1" spans="2:15" ht="23.25" customHeight="1">
      <c r="B1" s="177"/>
      <c r="C1" s="177"/>
      <c r="D1" s="178" t="s">
        <v>0</v>
      </c>
      <c r="E1" s="179"/>
      <c r="F1" s="179"/>
      <c r="G1" s="179"/>
      <c r="H1" s="179"/>
      <c r="I1" s="179"/>
      <c r="J1" s="179"/>
      <c r="K1" s="179"/>
      <c r="L1" s="180"/>
      <c r="M1" s="184" t="s">
        <v>1</v>
      </c>
      <c r="N1" s="185"/>
      <c r="O1" s="186"/>
    </row>
    <row r="2" spans="2:15" ht="15.75" customHeight="1">
      <c r="B2" s="177" t="s">
        <v>2</v>
      </c>
      <c r="C2" s="177"/>
      <c r="D2" s="181"/>
      <c r="E2" s="182"/>
      <c r="F2" s="182"/>
      <c r="G2" s="182"/>
      <c r="H2" s="182"/>
      <c r="I2" s="182"/>
      <c r="J2" s="182"/>
      <c r="K2" s="182"/>
      <c r="L2" s="183"/>
      <c r="M2" s="187"/>
      <c r="N2" s="188"/>
      <c r="O2" s="189"/>
    </row>
    <row r="3" spans="2:15" ht="17.25" customHeight="1">
      <c r="B3" s="177" t="s">
        <v>3</v>
      </c>
      <c r="C3" s="177"/>
      <c r="D3" s="178" t="s">
        <v>4</v>
      </c>
      <c r="E3" s="179"/>
      <c r="F3" s="179"/>
      <c r="G3" s="179"/>
      <c r="H3" s="179"/>
      <c r="I3" s="179"/>
      <c r="J3" s="179"/>
      <c r="K3" s="179"/>
      <c r="L3" s="180"/>
      <c r="M3" s="187"/>
      <c r="N3" s="188"/>
      <c r="O3" s="189"/>
    </row>
    <row r="4" spans="2:15" ht="15.75" customHeight="1">
      <c r="B4" s="177" t="s">
        <v>5</v>
      </c>
      <c r="C4" s="177"/>
      <c r="D4" s="181"/>
      <c r="E4" s="182"/>
      <c r="F4" s="182"/>
      <c r="G4" s="182"/>
      <c r="H4" s="182"/>
      <c r="I4" s="182"/>
      <c r="J4" s="182"/>
      <c r="K4" s="182"/>
      <c r="L4" s="183"/>
      <c r="M4" s="190"/>
      <c r="N4" s="191"/>
      <c r="O4" s="192"/>
    </row>
    <row r="5" spans="2:15" ht="19.5" customHeight="1">
      <c r="B5" s="2"/>
      <c r="C5" s="3"/>
      <c r="D5" s="3"/>
      <c r="E5" s="3"/>
      <c r="F5" s="4"/>
      <c r="G5" s="201"/>
      <c r="H5" s="201"/>
      <c r="I5" s="201"/>
      <c r="J5" s="201"/>
      <c r="K5" s="201"/>
      <c r="L5" s="201"/>
      <c r="M5" s="201"/>
      <c r="N5" s="201"/>
      <c r="O5" s="5"/>
    </row>
    <row r="6" spans="2:15" ht="12.75">
      <c r="B6" s="6" t="s">
        <v>6</v>
      </c>
      <c r="D6" s="202"/>
      <c r="E6" s="202"/>
      <c r="F6" s="7"/>
      <c r="G6" s="4"/>
      <c r="H6" s="4"/>
      <c r="I6" s="4"/>
      <c r="J6" s="4"/>
      <c r="K6" s="4"/>
      <c r="L6" s="4"/>
      <c r="M6" s="4"/>
      <c r="N6" s="4"/>
      <c r="O6" s="8"/>
    </row>
    <row r="7" spans="2:15" ht="12.75">
      <c r="B7" s="6"/>
      <c r="C7" s="4"/>
      <c r="D7" s="4"/>
      <c r="E7" s="4"/>
      <c r="F7" s="7"/>
      <c r="G7" s="4"/>
      <c r="H7" s="4"/>
      <c r="I7" s="4"/>
      <c r="J7" s="4"/>
      <c r="K7" s="4"/>
      <c r="L7" s="4"/>
      <c r="M7" s="4"/>
      <c r="N7" s="4"/>
      <c r="O7" s="8"/>
    </row>
    <row r="8" spans="2:15" ht="12.75">
      <c r="B8" s="9" t="s">
        <v>115</v>
      </c>
      <c r="C8" s="10" t="s">
        <v>7</v>
      </c>
      <c r="E8" s="4"/>
      <c r="F8" s="7"/>
      <c r="G8" s="4"/>
      <c r="H8" s="4"/>
      <c r="I8" s="4"/>
      <c r="J8" s="4"/>
      <c r="K8" s="4"/>
      <c r="L8" s="4"/>
      <c r="M8" s="4"/>
      <c r="N8" s="4"/>
      <c r="O8" s="8"/>
    </row>
    <row r="9" spans="2:15" ht="12.75">
      <c r="B9" s="9"/>
      <c r="C9" s="10"/>
      <c r="D9" s="10"/>
      <c r="E9" s="4"/>
      <c r="F9" s="7"/>
      <c r="G9" s="4"/>
      <c r="H9" s="4"/>
      <c r="I9" s="4"/>
      <c r="J9" s="4"/>
      <c r="K9" s="4"/>
      <c r="L9" s="4"/>
      <c r="M9" s="4"/>
      <c r="N9" s="4"/>
      <c r="O9" s="8"/>
    </row>
    <row r="10" spans="2:15" ht="12.75">
      <c r="B10" s="6"/>
      <c r="C10" s="4"/>
      <c r="D10" s="4"/>
      <c r="E10" s="4"/>
      <c r="F10" s="7"/>
      <c r="G10" s="4"/>
      <c r="H10" s="4"/>
      <c r="I10" s="4"/>
      <c r="J10" s="4"/>
      <c r="K10" s="11"/>
      <c r="L10" s="4"/>
      <c r="M10" s="4"/>
      <c r="N10" s="4"/>
      <c r="O10" s="8"/>
    </row>
    <row r="11" spans="2:15" ht="12.75">
      <c r="B11" s="203" t="s">
        <v>8</v>
      </c>
      <c r="C11" s="204"/>
      <c r="D11" s="204"/>
      <c r="E11" s="4"/>
      <c r="F11" s="7"/>
      <c r="G11" s="4"/>
      <c r="H11" s="4"/>
      <c r="I11" s="4"/>
      <c r="J11" s="4"/>
      <c r="K11" s="4"/>
      <c r="L11" s="4"/>
      <c r="M11" s="4"/>
      <c r="N11" s="4"/>
      <c r="O11" s="8"/>
    </row>
    <row r="12" spans="2:15" ht="12.75">
      <c r="B12" s="205" t="s">
        <v>9</v>
      </c>
      <c r="C12" s="206"/>
      <c r="D12" s="206"/>
      <c r="E12" s="4"/>
      <c r="F12" s="7"/>
      <c r="G12" s="4"/>
      <c r="H12" s="4"/>
      <c r="I12" s="4"/>
      <c r="J12" s="4"/>
      <c r="K12" s="4"/>
      <c r="L12" s="4"/>
      <c r="M12" s="4"/>
      <c r="N12" s="4"/>
      <c r="O12" s="8"/>
    </row>
    <row r="13" spans="2:15" ht="12.75">
      <c r="B13" s="203" t="s">
        <v>10</v>
      </c>
      <c r="C13" s="204"/>
      <c r="D13" s="204"/>
      <c r="E13" s="4"/>
      <c r="F13" s="7"/>
      <c r="G13" s="4"/>
      <c r="H13" s="4"/>
      <c r="I13" s="4"/>
      <c r="J13" s="4"/>
      <c r="K13" s="4"/>
      <c r="L13" s="4"/>
      <c r="M13" s="4"/>
      <c r="N13" s="4"/>
      <c r="O13" s="8"/>
    </row>
    <row r="14" spans="2:15" ht="12.75">
      <c r="B14" s="12" t="s">
        <v>11</v>
      </c>
      <c r="C14" s="13"/>
      <c r="D14" s="13"/>
      <c r="E14" s="4"/>
      <c r="F14" s="7"/>
      <c r="G14" s="4"/>
      <c r="H14" s="4"/>
      <c r="I14" s="4"/>
      <c r="J14" s="4"/>
      <c r="K14" s="4"/>
      <c r="L14" s="4"/>
      <c r="M14" s="4"/>
      <c r="N14" s="4"/>
      <c r="O14" s="8"/>
    </row>
    <row r="15" spans="2:15" ht="12.75">
      <c r="B15" s="6"/>
      <c r="C15" s="4"/>
      <c r="D15" s="4"/>
      <c r="E15" s="4"/>
      <c r="F15" s="7"/>
      <c r="G15" s="4"/>
      <c r="H15" s="4"/>
      <c r="I15" s="4"/>
      <c r="J15" s="4"/>
      <c r="K15" s="4"/>
      <c r="L15" s="4"/>
      <c r="M15" s="4"/>
      <c r="N15" s="4"/>
      <c r="O15" s="8"/>
    </row>
    <row r="16" spans="2:15" ht="21" customHeight="1">
      <c r="B16" s="14" t="s">
        <v>12</v>
      </c>
      <c r="C16" s="4" t="s">
        <v>13</v>
      </c>
      <c r="D16" s="4"/>
      <c r="E16" s="15" t="s">
        <v>107</v>
      </c>
      <c r="F16" s="7"/>
      <c r="G16" s="4" t="s">
        <v>113</v>
      </c>
      <c r="H16" s="15" t="s">
        <v>116</v>
      </c>
      <c r="I16" s="4"/>
      <c r="J16" s="4"/>
      <c r="K16" s="4"/>
      <c r="L16" s="4"/>
      <c r="M16" s="4"/>
      <c r="N16" s="4"/>
      <c r="O16" s="8"/>
    </row>
    <row r="17" spans="2:15" ht="15" customHeight="1">
      <c r="B17" s="9"/>
      <c r="C17" s="10"/>
      <c r="D17" s="10"/>
      <c r="E17" s="4"/>
      <c r="F17" s="7"/>
      <c r="G17" s="4"/>
      <c r="H17" s="4"/>
      <c r="I17" s="4"/>
      <c r="J17" s="4"/>
      <c r="K17" s="4"/>
      <c r="L17" s="4"/>
      <c r="M17" s="4"/>
      <c r="N17" s="4"/>
      <c r="O17" s="8"/>
    </row>
    <row r="18" spans="2:15" ht="16.5" customHeight="1">
      <c r="B18" s="207" t="s">
        <v>14</v>
      </c>
      <c r="C18" s="207"/>
      <c r="D18" s="207"/>
      <c r="E18" s="147" t="s">
        <v>15</v>
      </c>
      <c r="F18" s="148"/>
      <c r="G18" s="147" t="s">
        <v>16</v>
      </c>
      <c r="H18" s="148"/>
      <c r="I18" s="147" t="s">
        <v>17</v>
      </c>
      <c r="J18" s="148"/>
      <c r="K18" s="4"/>
      <c r="L18" s="4"/>
      <c r="M18" s="4"/>
      <c r="N18" s="4"/>
      <c r="O18" s="8"/>
    </row>
    <row r="19" spans="2:15" s="18" customFormat="1" ht="19.5" customHeight="1">
      <c r="B19" s="195" t="s">
        <v>18</v>
      </c>
      <c r="C19" s="195"/>
      <c r="D19" s="195"/>
      <c r="E19" s="196" t="s">
        <v>19</v>
      </c>
      <c r="F19" s="197"/>
      <c r="G19" s="196" t="s">
        <v>19</v>
      </c>
      <c r="H19" s="197"/>
      <c r="I19" s="196" t="s">
        <v>19</v>
      </c>
      <c r="J19" s="197"/>
      <c r="K19" s="4"/>
      <c r="L19" s="4"/>
      <c r="M19" s="4"/>
      <c r="N19" s="16"/>
      <c r="O19" s="17"/>
    </row>
    <row r="20" spans="2:15" ht="17.25" customHeight="1">
      <c r="B20" s="198"/>
      <c r="C20" s="198"/>
      <c r="D20" s="198"/>
      <c r="E20" s="199"/>
      <c r="F20" s="200"/>
      <c r="G20" s="199"/>
      <c r="H20" s="200"/>
      <c r="I20" s="199"/>
      <c r="J20" s="200"/>
      <c r="K20" s="4"/>
      <c r="L20" s="4"/>
      <c r="M20" s="4"/>
      <c r="N20" s="4"/>
      <c r="O20" s="8"/>
    </row>
    <row r="21" spans="2:15" ht="17.25" customHeight="1">
      <c r="B21" s="19"/>
      <c r="C21" s="20"/>
      <c r="D21" s="20"/>
      <c r="E21" s="21"/>
      <c r="F21" s="22"/>
      <c r="G21" s="21"/>
      <c r="H21" s="21"/>
      <c r="I21" s="21"/>
      <c r="J21" s="21"/>
      <c r="K21" s="4"/>
      <c r="L21" s="4"/>
      <c r="M21" s="4"/>
      <c r="N21" s="4"/>
      <c r="O21" s="8"/>
    </row>
    <row r="22" spans="2:15" s="23" customFormat="1" ht="33" customHeight="1">
      <c r="B22" s="127" t="s">
        <v>20</v>
      </c>
      <c r="C22" s="127"/>
      <c r="D22" s="127" t="s">
        <v>21</v>
      </c>
      <c r="E22" s="127" t="s">
        <v>22</v>
      </c>
      <c r="F22" s="127" t="s">
        <v>23</v>
      </c>
      <c r="G22" s="127"/>
      <c r="H22" s="127"/>
      <c r="I22" s="127" t="s">
        <v>24</v>
      </c>
      <c r="J22" s="127"/>
      <c r="K22" s="127" t="s">
        <v>25</v>
      </c>
      <c r="L22" s="127"/>
      <c r="M22" s="127" t="s">
        <v>26</v>
      </c>
      <c r="N22" s="127"/>
      <c r="O22" s="127"/>
    </row>
    <row r="23" spans="2:15" s="26" customFormat="1" ht="27" customHeight="1">
      <c r="B23" s="127"/>
      <c r="C23" s="127"/>
      <c r="D23" s="127"/>
      <c r="E23" s="176"/>
      <c r="F23" s="24" t="s">
        <v>27</v>
      </c>
      <c r="G23" s="25" t="s">
        <v>28</v>
      </c>
      <c r="H23" s="25" t="s">
        <v>29</v>
      </c>
      <c r="I23" s="25" t="s">
        <v>30</v>
      </c>
      <c r="J23" s="25" t="s">
        <v>31</v>
      </c>
      <c r="K23" s="25" t="s">
        <v>32</v>
      </c>
      <c r="L23" s="25" t="s">
        <v>33</v>
      </c>
      <c r="M23" s="127"/>
      <c r="N23" s="127"/>
      <c r="O23" s="127"/>
    </row>
    <row r="24" spans="2:15" s="26" customFormat="1" ht="20.100000000000001" customHeight="1">
      <c r="B24" s="158" t="str">
        <f>'[1]CONTRATOS ALMACEN'!F4</f>
        <v>Adquisición de productos de aseo, cafetería y restaurante, utensilios de cafetería.</v>
      </c>
      <c r="C24" s="159"/>
      <c r="D24" s="164" t="str">
        <f>'[1]CONTRATOS ALMACEN'!E4</f>
        <v>Papeleria El Punto</v>
      </c>
      <c r="E24" s="27" t="s">
        <v>34</v>
      </c>
      <c r="F24" s="167" t="str">
        <f>B24</f>
        <v>Adquisición de productos de aseo, cafetería y restaurante, utensilios de cafetería.</v>
      </c>
      <c r="G24" s="170" t="s">
        <v>108</v>
      </c>
      <c r="H24" s="173" t="s">
        <v>109</v>
      </c>
      <c r="I24" s="28">
        <v>117</v>
      </c>
      <c r="J24" s="29" t="s">
        <v>112</v>
      </c>
      <c r="K24" s="30">
        <v>1501</v>
      </c>
      <c r="L24" s="29">
        <v>10572298.4</v>
      </c>
      <c r="M24" s="149"/>
      <c r="N24" s="150"/>
      <c r="O24" s="151"/>
    </row>
    <row r="25" spans="2:15" ht="20.100000000000001" customHeight="1">
      <c r="B25" s="160"/>
      <c r="C25" s="161"/>
      <c r="D25" s="165"/>
      <c r="E25" s="31">
        <v>43213</v>
      </c>
      <c r="F25" s="168"/>
      <c r="G25" s="171"/>
      <c r="H25" s="174"/>
      <c r="I25" s="28">
        <v>29</v>
      </c>
      <c r="J25" s="29">
        <v>626648.4</v>
      </c>
      <c r="K25" s="30">
        <v>1472</v>
      </c>
      <c r="L25" s="29">
        <f>L24-J25</f>
        <v>9945650</v>
      </c>
      <c r="M25" s="149"/>
      <c r="N25" s="150"/>
      <c r="O25" s="151"/>
    </row>
    <row r="26" spans="2:15" ht="20.100000000000001" customHeight="1">
      <c r="B26" s="160"/>
      <c r="C26" s="161"/>
      <c r="D26" s="165"/>
      <c r="E26" s="27" t="s">
        <v>35</v>
      </c>
      <c r="F26" s="168"/>
      <c r="G26" s="171"/>
      <c r="H26" s="174"/>
      <c r="I26" s="28">
        <v>605</v>
      </c>
      <c r="J26" s="29">
        <v>1772519</v>
      </c>
      <c r="K26" s="30">
        <f>K25-I26</f>
        <v>867</v>
      </c>
      <c r="L26" s="29">
        <f>L25-J26</f>
        <v>8173131</v>
      </c>
      <c r="M26" s="149"/>
      <c r="N26" s="150"/>
      <c r="O26" s="151"/>
    </row>
    <row r="27" spans="2:15" ht="20.100000000000001" customHeight="1">
      <c r="B27" s="160"/>
      <c r="C27" s="161"/>
      <c r="D27" s="165"/>
      <c r="E27" s="31">
        <v>43434</v>
      </c>
      <c r="F27" s="168"/>
      <c r="G27" s="171"/>
      <c r="H27" s="174"/>
      <c r="I27" s="28" t="s">
        <v>114</v>
      </c>
      <c r="J27" s="29">
        <v>2604</v>
      </c>
      <c r="K27" s="30">
        <v>867</v>
      </c>
      <c r="L27" s="29">
        <f>L26+J27</f>
        <v>8175735</v>
      </c>
      <c r="M27" s="149"/>
      <c r="N27" s="150"/>
      <c r="O27" s="151"/>
    </row>
    <row r="28" spans="2:15" ht="20.100000000000001" customHeight="1">
      <c r="B28" s="160"/>
      <c r="C28" s="161"/>
      <c r="D28" s="165"/>
      <c r="E28" s="27"/>
      <c r="F28" s="168"/>
      <c r="G28" s="171"/>
      <c r="H28" s="174"/>
      <c r="I28" s="28">
        <v>80</v>
      </c>
      <c r="J28" s="29">
        <v>941057.6</v>
      </c>
      <c r="K28" s="30">
        <f>K27-I28</f>
        <v>787</v>
      </c>
      <c r="L28" s="29">
        <f t="shared" ref="L28:L31" si="0">L27-J28</f>
        <v>7234677.4000000004</v>
      </c>
      <c r="M28" s="149"/>
      <c r="N28" s="150"/>
      <c r="O28" s="151"/>
    </row>
    <row r="29" spans="2:15" ht="20.100000000000001" customHeight="1">
      <c r="B29" s="160"/>
      <c r="C29" s="161"/>
      <c r="D29" s="165"/>
      <c r="E29" s="32"/>
      <c r="F29" s="168"/>
      <c r="G29" s="171"/>
      <c r="H29" s="174"/>
      <c r="I29" s="33">
        <v>20</v>
      </c>
      <c r="J29" s="34">
        <v>19530</v>
      </c>
      <c r="K29" s="35">
        <f>K28-I29</f>
        <v>767</v>
      </c>
      <c r="L29" s="29">
        <f t="shared" si="0"/>
        <v>7215147.4000000004</v>
      </c>
      <c r="M29" s="152"/>
      <c r="N29" s="153"/>
      <c r="O29" s="154"/>
    </row>
    <row r="30" spans="2:15" ht="19.5" customHeight="1">
      <c r="B30" s="160"/>
      <c r="C30" s="161"/>
      <c r="D30" s="165"/>
      <c r="E30" s="27" t="s">
        <v>36</v>
      </c>
      <c r="F30" s="168"/>
      <c r="G30" s="171"/>
      <c r="H30" s="174"/>
      <c r="I30" s="28">
        <v>191</v>
      </c>
      <c r="J30" s="29">
        <v>1313723.46</v>
      </c>
      <c r="K30" s="35">
        <f>K29-I30</f>
        <v>576</v>
      </c>
      <c r="L30" s="29">
        <f t="shared" si="0"/>
        <v>5901423.9400000004</v>
      </c>
      <c r="M30" s="149"/>
      <c r="N30" s="150"/>
      <c r="O30" s="151"/>
    </row>
    <row r="31" spans="2:15" ht="19.5" customHeight="1">
      <c r="B31" s="160"/>
      <c r="C31" s="161"/>
      <c r="D31" s="165"/>
      <c r="E31" s="27" t="s">
        <v>37</v>
      </c>
      <c r="F31" s="168"/>
      <c r="G31" s="171"/>
      <c r="H31" s="174"/>
      <c r="I31" s="28">
        <v>241</v>
      </c>
      <c r="J31" s="29">
        <v>1589336</v>
      </c>
      <c r="K31" s="35">
        <f>K30-I31</f>
        <v>335</v>
      </c>
      <c r="L31" s="29">
        <f t="shared" si="0"/>
        <v>4312087.9400000004</v>
      </c>
      <c r="M31" s="155"/>
      <c r="N31" s="156"/>
      <c r="O31" s="157"/>
    </row>
    <row r="32" spans="2:15" ht="20.100000000000001" customHeight="1">
      <c r="B32" s="160"/>
      <c r="C32" s="161"/>
      <c r="D32" s="165"/>
      <c r="E32" s="27" t="s">
        <v>38</v>
      </c>
      <c r="F32" s="168"/>
      <c r="G32" s="171"/>
      <c r="H32" s="174"/>
      <c r="I32" s="36" t="str">
        <f>'[1]CONTRATOS ALMACEN'!DH4</f>
        <v>1 Mes</v>
      </c>
      <c r="J32" s="37">
        <f>'[1]CONTRATOS ALMACEN'!DJ4</f>
        <v>0</v>
      </c>
      <c r="K32" s="38" t="str">
        <f>'[1]CONTRATOS ALMACEN'!DL4</f>
        <v>1 mes</v>
      </c>
      <c r="L32" s="37">
        <f>'[1]CONTRATOS ALMACEN'!DK4</f>
        <v>2659734</v>
      </c>
      <c r="M32" s="137" t="str">
        <f>'[1]CONTRATOS ALMACEN'!DM4</f>
        <v>01-11-2017 / 31-11-2017</v>
      </c>
      <c r="N32" s="138"/>
      <c r="O32" s="139"/>
    </row>
    <row r="33" spans="2:15" ht="20.100000000000001" customHeight="1">
      <c r="B33" s="160"/>
      <c r="C33" s="161"/>
      <c r="D33" s="165"/>
      <c r="E33" s="27"/>
      <c r="F33" s="168"/>
      <c r="G33" s="171"/>
      <c r="H33" s="174"/>
      <c r="I33" s="38" t="str">
        <f>'[1]CONTRATOS ALMACEN'!DP4</f>
        <v>1 Mes</v>
      </c>
      <c r="J33" s="37">
        <f>'[1]CONTRATOS ALMACEN'!DR4</f>
        <v>0</v>
      </c>
      <c r="K33" s="38" t="str">
        <f>'[1]CONTRATOS ALMACEN'!DT4</f>
        <v>0 mes</v>
      </c>
      <c r="L33" s="37">
        <f>'[1]CONTRATOS ALMACEN'!DS4</f>
        <v>2659734</v>
      </c>
      <c r="M33" s="137" t="str">
        <f>'[1]CONTRATOS ALMACEN'!DU4</f>
        <v>01-12-2017 / 31-12-2017</v>
      </c>
      <c r="N33" s="138"/>
      <c r="O33" s="139"/>
    </row>
    <row r="34" spans="2:15" ht="20.100000000000001" customHeight="1">
      <c r="B34" s="160"/>
      <c r="C34" s="161"/>
      <c r="D34" s="165"/>
      <c r="E34" s="27"/>
      <c r="F34" s="168"/>
      <c r="G34" s="171"/>
      <c r="H34" s="174"/>
      <c r="I34" s="38" t="str">
        <f>'[1]CONTRATOS ALMACEN'!DX4</f>
        <v>1 Mes</v>
      </c>
      <c r="J34" s="37">
        <f>'[1]CONTRATOS ALMACEN'!DZ4</f>
        <v>0</v>
      </c>
      <c r="K34" s="38" t="str">
        <f>'[1]CONTRATOS ALMACEN'!EB4</f>
        <v>1 mes</v>
      </c>
      <c r="L34" s="38">
        <f>'[1]CONTRATOS ALMACEN'!EA4</f>
        <v>2659734</v>
      </c>
      <c r="M34" s="137" t="str">
        <f>'[1]CONTRATOS ALMACEN'!EC4</f>
        <v>01-01-2018 / 31-01-2018</v>
      </c>
      <c r="N34" s="138"/>
      <c r="O34" s="139"/>
    </row>
    <row r="35" spans="2:15" ht="20.100000000000001" customHeight="1">
      <c r="B35" s="160"/>
      <c r="C35" s="161"/>
      <c r="D35" s="165"/>
      <c r="E35" s="27"/>
      <c r="F35" s="169"/>
      <c r="G35" s="172"/>
      <c r="H35" s="175"/>
      <c r="I35" s="38" t="str">
        <f>'[1]CONTRATOS ALMACEN'!EF4</f>
        <v>1 Mes</v>
      </c>
      <c r="J35" s="37">
        <f>'[1]CONTRATOS ALMACEN'!EH4</f>
        <v>0</v>
      </c>
      <c r="K35" s="38" t="str">
        <f>'[1]CONTRATOS ALMACEN'!EJ4</f>
        <v>0 mes</v>
      </c>
      <c r="L35" s="38">
        <f>'[1]CONTRATOS ALMACEN'!EI4</f>
        <v>2659734</v>
      </c>
      <c r="M35" s="137" t="str">
        <f>'[1]CONTRATOS ALMACEN'!EK4</f>
        <v>01-02-2018 / 28-02-2018</v>
      </c>
      <c r="N35" s="138"/>
      <c r="O35" s="139"/>
    </row>
    <row r="36" spans="2:15" ht="20.100000000000001" customHeight="1">
      <c r="B36" s="162"/>
      <c r="C36" s="163"/>
      <c r="D36" s="166"/>
      <c r="E36" s="39" t="s">
        <v>39</v>
      </c>
      <c r="F36" s="140" t="str">
        <f>+H24</f>
        <v>12.668.384.=</v>
      </c>
      <c r="G36" s="141"/>
      <c r="H36" s="40"/>
      <c r="I36" s="41"/>
      <c r="J36" s="42"/>
      <c r="K36" s="43"/>
      <c r="L36" s="42"/>
      <c r="M36" s="142"/>
      <c r="N36" s="143"/>
      <c r="O36" s="143"/>
    </row>
    <row r="37" spans="2:15" ht="48" customHeight="1">
      <c r="B37" s="98" t="s">
        <v>40</v>
      </c>
      <c r="C37" s="98"/>
      <c r="D37" s="98"/>
      <c r="E37" s="98"/>
      <c r="F37" s="98"/>
      <c r="G37" s="44" t="s">
        <v>41</v>
      </c>
      <c r="H37" s="98" t="s">
        <v>42</v>
      </c>
      <c r="I37" s="98"/>
      <c r="J37" s="98"/>
      <c r="K37" s="98"/>
      <c r="L37" s="98"/>
      <c r="M37" s="98"/>
      <c r="N37" s="98"/>
      <c r="O37" s="98"/>
    </row>
    <row r="38" spans="2:15" ht="53.25" customHeight="1">
      <c r="B38" s="98"/>
      <c r="C38" s="98"/>
      <c r="D38" s="98"/>
      <c r="E38" s="98"/>
      <c r="F38" s="98"/>
      <c r="G38" s="44" t="s">
        <v>43</v>
      </c>
      <c r="H38" s="144" t="s">
        <v>44</v>
      </c>
      <c r="I38" s="145"/>
      <c r="J38" s="145"/>
      <c r="K38" s="145"/>
      <c r="L38" s="145"/>
      <c r="M38" s="145"/>
      <c r="N38" s="145"/>
      <c r="O38" s="146"/>
    </row>
    <row r="39" spans="2:15" ht="21.75" customHeight="1">
      <c r="B39" s="124" t="s">
        <v>45</v>
      </c>
      <c r="C39" s="125"/>
      <c r="D39" s="125"/>
      <c r="E39" s="125"/>
      <c r="F39" s="125"/>
      <c r="G39" s="125"/>
      <c r="H39" s="125"/>
      <c r="I39" s="125"/>
      <c r="J39" s="125"/>
      <c r="K39" s="125"/>
      <c r="L39" s="125"/>
      <c r="M39" s="125"/>
      <c r="N39" s="125"/>
      <c r="O39" s="126"/>
    </row>
    <row r="40" spans="2:15" s="45" customFormat="1" ht="26.25" customHeight="1">
      <c r="B40" s="127" t="s">
        <v>46</v>
      </c>
      <c r="C40" s="127"/>
      <c r="D40" s="127" t="s">
        <v>47</v>
      </c>
      <c r="E40" s="127"/>
      <c r="F40" s="127"/>
      <c r="G40" s="127"/>
      <c r="H40" s="127"/>
      <c r="I40" s="127"/>
      <c r="J40" s="127" t="s">
        <v>48</v>
      </c>
      <c r="K40" s="127"/>
      <c r="L40" s="127"/>
      <c r="M40" s="127"/>
      <c r="N40" s="127"/>
      <c r="O40" s="127"/>
    </row>
    <row r="41" spans="2:15" s="45" customFormat="1" ht="21" customHeight="1">
      <c r="B41" s="123"/>
      <c r="C41" s="123"/>
      <c r="D41" s="131"/>
      <c r="E41" s="132"/>
      <c r="F41" s="132"/>
      <c r="G41" s="132"/>
      <c r="H41" s="132"/>
      <c r="I41" s="133"/>
      <c r="J41" s="134"/>
      <c r="K41" s="135"/>
      <c r="L41" s="135"/>
      <c r="M41" s="135"/>
      <c r="N41" s="135"/>
      <c r="O41" s="136"/>
    </row>
    <row r="42" spans="2:15" s="45" customFormat="1" ht="21" customHeight="1">
      <c r="B42" s="123"/>
      <c r="C42" s="123"/>
      <c r="D42" s="128"/>
      <c r="E42" s="129"/>
      <c r="F42" s="129"/>
      <c r="G42" s="129"/>
      <c r="H42" s="129"/>
      <c r="I42" s="130"/>
      <c r="J42" s="123"/>
      <c r="K42" s="123"/>
      <c r="L42" s="123"/>
      <c r="M42" s="123"/>
      <c r="N42" s="123"/>
      <c r="O42" s="123"/>
    </row>
    <row r="43" spans="2:15" s="45" customFormat="1" ht="21" customHeight="1">
      <c r="B43" s="123"/>
      <c r="C43" s="123"/>
      <c r="D43" s="123"/>
      <c r="E43" s="123"/>
      <c r="F43" s="123"/>
      <c r="G43" s="123"/>
      <c r="H43" s="123"/>
      <c r="I43" s="123"/>
      <c r="J43" s="123"/>
      <c r="K43" s="123"/>
      <c r="L43" s="123"/>
      <c r="M43" s="123"/>
      <c r="N43" s="123"/>
      <c r="O43" s="123"/>
    </row>
    <row r="44" spans="2:15" s="45" customFormat="1" ht="21" customHeight="1">
      <c r="B44" s="123"/>
      <c r="C44" s="123"/>
      <c r="D44" s="123"/>
      <c r="E44" s="123"/>
      <c r="F44" s="123"/>
      <c r="G44" s="123"/>
      <c r="H44" s="123"/>
      <c r="I44" s="123"/>
      <c r="J44" s="123"/>
      <c r="K44" s="123"/>
      <c r="L44" s="123"/>
      <c r="M44" s="123"/>
      <c r="N44" s="123"/>
      <c r="O44" s="123"/>
    </row>
    <row r="45" spans="2:15" s="45" customFormat="1" ht="21" customHeight="1">
      <c r="B45" s="123"/>
      <c r="C45" s="123"/>
      <c r="D45" s="123"/>
      <c r="E45" s="123"/>
      <c r="F45" s="123"/>
      <c r="G45" s="123"/>
      <c r="H45" s="123"/>
      <c r="I45" s="123"/>
      <c r="J45" s="123"/>
      <c r="K45" s="123"/>
      <c r="L45" s="123"/>
      <c r="M45" s="123"/>
      <c r="N45" s="123"/>
      <c r="O45" s="123"/>
    </row>
    <row r="46" spans="2:15" s="45" customFormat="1" ht="21" customHeight="1">
      <c r="B46" s="123"/>
      <c r="C46" s="123"/>
      <c r="D46" s="123"/>
      <c r="E46" s="123"/>
      <c r="F46" s="123"/>
      <c r="G46" s="123"/>
      <c r="H46" s="123"/>
      <c r="I46" s="123"/>
      <c r="J46" s="123"/>
      <c r="K46" s="123"/>
      <c r="L46" s="123"/>
      <c r="M46" s="123"/>
      <c r="N46" s="123"/>
      <c r="O46" s="123"/>
    </row>
    <row r="47" spans="2:15" s="45" customFormat="1" ht="20.100000000000001" customHeight="1">
      <c r="B47" s="123"/>
      <c r="C47" s="123"/>
      <c r="D47" s="123"/>
      <c r="E47" s="123"/>
      <c r="F47" s="123"/>
      <c r="G47" s="123"/>
      <c r="H47" s="123"/>
      <c r="I47" s="123"/>
      <c r="J47" s="123"/>
      <c r="K47" s="123"/>
      <c r="L47" s="123"/>
      <c r="M47" s="123"/>
      <c r="N47" s="123"/>
      <c r="O47" s="123"/>
    </row>
    <row r="48" spans="2:15" s="45" customFormat="1" ht="20.100000000000001" customHeight="1">
      <c r="B48" s="123"/>
      <c r="C48" s="123"/>
      <c r="D48" s="123"/>
      <c r="E48" s="123"/>
      <c r="F48" s="123"/>
      <c r="G48" s="123"/>
      <c r="H48" s="123"/>
      <c r="I48" s="123"/>
      <c r="J48" s="123"/>
      <c r="K48" s="123"/>
      <c r="L48" s="123"/>
      <c r="M48" s="123"/>
      <c r="N48" s="123"/>
      <c r="O48" s="123"/>
    </row>
    <row r="49" spans="2:15" s="45" customFormat="1" ht="20.100000000000001" customHeight="1">
      <c r="B49" s="123"/>
      <c r="C49" s="123"/>
      <c r="D49" s="123"/>
      <c r="E49" s="123"/>
      <c r="F49" s="123"/>
      <c r="G49" s="123"/>
      <c r="H49" s="123"/>
      <c r="I49" s="123"/>
      <c r="J49" s="123"/>
      <c r="K49" s="123"/>
      <c r="L49" s="123"/>
      <c r="M49" s="123"/>
      <c r="N49" s="123"/>
      <c r="O49" s="123"/>
    </row>
    <row r="50" spans="2:15" s="45" customFormat="1" ht="20.100000000000001" customHeight="1">
      <c r="B50" s="123"/>
      <c r="C50" s="123"/>
      <c r="D50" s="123"/>
      <c r="E50" s="123"/>
      <c r="F50" s="123"/>
      <c r="G50" s="123"/>
      <c r="H50" s="123"/>
      <c r="I50" s="123"/>
      <c r="J50" s="123"/>
      <c r="K50" s="123"/>
      <c r="L50" s="123"/>
      <c r="M50" s="123"/>
      <c r="N50" s="123"/>
      <c r="O50" s="123"/>
    </row>
    <row r="51" spans="2:15" s="45" customFormat="1" ht="20.100000000000001" customHeight="1">
      <c r="B51" s="123"/>
      <c r="C51" s="123"/>
      <c r="D51" s="123"/>
      <c r="E51" s="123"/>
      <c r="F51" s="123"/>
      <c r="G51" s="123"/>
      <c r="H51" s="123"/>
      <c r="I51" s="123"/>
      <c r="J51" s="123"/>
      <c r="K51" s="123"/>
      <c r="L51" s="123"/>
      <c r="M51" s="123"/>
      <c r="N51" s="123"/>
      <c r="O51" s="123"/>
    </row>
    <row r="52" spans="2:15" s="45" customFormat="1" ht="20.100000000000001" customHeight="1">
      <c r="B52" s="123"/>
      <c r="C52" s="123"/>
      <c r="D52" s="123"/>
      <c r="E52" s="123"/>
      <c r="F52" s="123"/>
      <c r="G52" s="123"/>
      <c r="H52" s="123"/>
      <c r="I52" s="123"/>
      <c r="J52" s="123"/>
      <c r="K52" s="123"/>
      <c r="L52" s="123"/>
      <c r="M52" s="123"/>
      <c r="N52" s="123"/>
      <c r="O52" s="123"/>
    </row>
    <row r="53" spans="2:15" s="46" customFormat="1" ht="15.75" customHeight="1">
      <c r="B53" s="124" t="s">
        <v>49</v>
      </c>
      <c r="C53" s="125"/>
      <c r="D53" s="125"/>
      <c r="E53" s="125"/>
      <c r="F53" s="125"/>
      <c r="G53" s="125"/>
      <c r="H53" s="125"/>
      <c r="I53" s="125"/>
      <c r="J53" s="125"/>
      <c r="K53" s="125"/>
      <c r="L53" s="125"/>
      <c r="M53" s="125"/>
      <c r="N53" s="125"/>
      <c r="O53" s="126"/>
    </row>
    <row r="54" spans="2:15" s="46" customFormat="1" ht="21" customHeight="1">
      <c r="B54" s="124" t="s">
        <v>50</v>
      </c>
      <c r="C54" s="126"/>
      <c r="D54" s="124" t="s">
        <v>51</v>
      </c>
      <c r="E54" s="125"/>
      <c r="F54" s="125"/>
      <c r="G54" s="125"/>
      <c r="H54" s="125"/>
      <c r="I54" s="125"/>
      <c r="J54" s="127" t="s">
        <v>52</v>
      </c>
      <c r="K54" s="127"/>
      <c r="L54" s="127"/>
      <c r="M54" s="127"/>
      <c r="N54" s="127"/>
      <c r="O54" s="127"/>
    </row>
    <row r="55" spans="2:15" s="46" customFormat="1" ht="15.75" customHeight="1">
      <c r="B55" s="123"/>
      <c r="C55" s="123"/>
      <c r="D55" s="123"/>
      <c r="E55" s="123"/>
      <c r="F55" s="123"/>
      <c r="G55" s="123"/>
      <c r="H55" s="123"/>
      <c r="I55" s="123"/>
      <c r="J55" s="123"/>
      <c r="K55" s="123"/>
      <c r="L55" s="123"/>
      <c r="M55" s="123"/>
      <c r="N55" s="123"/>
      <c r="O55" s="123"/>
    </row>
    <row r="56" spans="2:15" s="46" customFormat="1" ht="15.75" customHeight="1">
      <c r="B56" s="123"/>
      <c r="C56" s="123"/>
      <c r="D56" s="123"/>
      <c r="E56" s="123"/>
      <c r="F56" s="123"/>
      <c r="G56" s="123"/>
      <c r="H56" s="123"/>
      <c r="I56" s="123"/>
      <c r="J56" s="123"/>
      <c r="K56" s="123"/>
      <c r="L56" s="123"/>
      <c r="M56" s="123"/>
      <c r="N56" s="123"/>
      <c r="O56" s="123"/>
    </row>
    <row r="57" spans="2:15" s="46" customFormat="1" ht="15.75" customHeight="1">
      <c r="B57" s="123"/>
      <c r="C57" s="123"/>
      <c r="D57" s="123"/>
      <c r="E57" s="123"/>
      <c r="F57" s="123"/>
      <c r="G57" s="123"/>
      <c r="H57" s="123"/>
      <c r="I57" s="123"/>
      <c r="J57" s="123"/>
      <c r="K57" s="123"/>
      <c r="L57" s="123"/>
      <c r="M57" s="123"/>
      <c r="N57" s="123"/>
      <c r="O57" s="123"/>
    </row>
    <row r="58" spans="2:15" s="46" customFormat="1" ht="15.75" customHeight="1">
      <c r="B58" s="123"/>
      <c r="C58" s="123"/>
      <c r="D58" s="123"/>
      <c r="E58" s="123"/>
      <c r="F58" s="123"/>
      <c r="G58" s="123"/>
      <c r="H58" s="123"/>
      <c r="I58" s="123"/>
      <c r="J58" s="123"/>
      <c r="K58" s="123"/>
      <c r="L58" s="123"/>
      <c r="M58" s="123"/>
      <c r="N58" s="123"/>
      <c r="O58" s="123"/>
    </row>
    <row r="59" spans="2:15" s="46" customFormat="1" ht="15.75" customHeight="1">
      <c r="B59" s="123"/>
      <c r="C59" s="123"/>
      <c r="D59" s="123"/>
      <c r="E59" s="123"/>
      <c r="F59" s="123"/>
      <c r="G59" s="123"/>
      <c r="H59" s="123"/>
      <c r="I59" s="123"/>
      <c r="J59" s="123"/>
      <c r="K59" s="123"/>
      <c r="L59" s="123"/>
      <c r="M59" s="123"/>
      <c r="N59" s="123"/>
      <c r="O59" s="123"/>
    </row>
    <row r="60" spans="2:15" s="46" customFormat="1" ht="15.75" customHeight="1">
      <c r="B60" s="123"/>
      <c r="C60" s="123"/>
      <c r="D60" s="123"/>
      <c r="E60" s="123"/>
      <c r="F60" s="123"/>
      <c r="G60" s="123"/>
      <c r="H60" s="123"/>
      <c r="I60" s="123"/>
      <c r="J60" s="123"/>
      <c r="K60" s="123"/>
      <c r="L60" s="123"/>
      <c r="M60" s="123"/>
      <c r="N60" s="123"/>
      <c r="O60" s="123"/>
    </row>
    <row r="61" spans="2:15" s="45" customFormat="1" ht="20.100000000000001" customHeight="1">
      <c r="B61" s="121"/>
      <c r="C61" s="122"/>
      <c r="D61" s="123"/>
      <c r="E61" s="123"/>
      <c r="F61" s="123"/>
      <c r="G61" s="123"/>
      <c r="H61" s="123"/>
      <c r="I61" s="121"/>
      <c r="J61" s="123"/>
      <c r="K61" s="123"/>
      <c r="L61" s="123"/>
      <c r="M61" s="123"/>
      <c r="N61" s="123"/>
      <c r="O61" s="123"/>
    </row>
    <row r="62" spans="2:15" s="45" customFormat="1" ht="20.100000000000001" customHeight="1">
      <c r="B62" s="121"/>
      <c r="C62" s="122"/>
      <c r="D62" s="123"/>
      <c r="E62" s="123"/>
      <c r="F62" s="123"/>
      <c r="G62" s="123"/>
      <c r="H62" s="123"/>
      <c r="I62" s="121"/>
      <c r="J62" s="123"/>
      <c r="K62" s="123"/>
      <c r="L62" s="123"/>
      <c r="M62" s="123"/>
      <c r="N62" s="123"/>
      <c r="O62" s="123"/>
    </row>
    <row r="63" spans="2:15" s="45" customFormat="1" ht="20.100000000000001" customHeight="1">
      <c r="B63" s="121"/>
      <c r="C63" s="122"/>
      <c r="D63" s="123"/>
      <c r="E63" s="123"/>
      <c r="F63" s="123"/>
      <c r="G63" s="123"/>
      <c r="H63" s="123"/>
      <c r="I63" s="121"/>
      <c r="J63" s="123"/>
      <c r="K63" s="123"/>
      <c r="L63" s="123"/>
      <c r="M63" s="123"/>
      <c r="N63" s="123"/>
      <c r="O63" s="123"/>
    </row>
    <row r="64" spans="2:15" s="45" customFormat="1" ht="20.100000000000001" customHeight="1">
      <c r="B64" s="121"/>
      <c r="C64" s="122"/>
      <c r="D64" s="123"/>
      <c r="E64" s="123"/>
      <c r="F64" s="123"/>
      <c r="G64" s="123"/>
      <c r="H64" s="123"/>
      <c r="I64" s="121"/>
      <c r="J64" s="123"/>
      <c r="K64" s="123"/>
      <c r="L64" s="123"/>
      <c r="M64" s="123"/>
      <c r="N64" s="123"/>
      <c r="O64" s="123"/>
    </row>
    <row r="65" spans="2:15" s="45" customFormat="1" ht="20.100000000000001" customHeight="1">
      <c r="B65" s="121"/>
      <c r="C65" s="122"/>
      <c r="D65" s="123"/>
      <c r="E65" s="123"/>
      <c r="F65" s="123"/>
      <c r="G65" s="123"/>
      <c r="H65" s="123"/>
      <c r="I65" s="121"/>
      <c r="J65" s="123"/>
      <c r="K65" s="123"/>
      <c r="L65" s="123"/>
      <c r="M65" s="123"/>
      <c r="N65" s="123"/>
      <c r="O65" s="123"/>
    </row>
    <row r="66" spans="2:15" s="45" customFormat="1" ht="20.100000000000001" customHeight="1">
      <c r="B66" s="121"/>
      <c r="C66" s="122"/>
      <c r="D66" s="123"/>
      <c r="E66" s="123"/>
      <c r="F66" s="123"/>
      <c r="G66" s="123"/>
      <c r="H66" s="123"/>
      <c r="I66" s="121"/>
      <c r="J66" s="123"/>
      <c r="K66" s="123"/>
      <c r="L66" s="123"/>
      <c r="M66" s="123"/>
      <c r="N66" s="123"/>
      <c r="O66" s="123"/>
    </row>
    <row r="67" spans="2:15" s="47" customFormat="1" ht="94.5" customHeight="1">
      <c r="B67" s="113" t="s">
        <v>111</v>
      </c>
      <c r="C67" s="114"/>
      <c r="D67" s="114"/>
      <c r="E67" s="114"/>
      <c r="F67" s="114"/>
      <c r="G67" s="114"/>
      <c r="H67" s="114"/>
      <c r="I67" s="114"/>
      <c r="J67" s="114"/>
      <c r="K67" s="114"/>
      <c r="L67" s="114"/>
      <c r="M67" s="114"/>
      <c r="N67" s="114"/>
      <c r="O67" s="114"/>
    </row>
    <row r="68" spans="2:15" s="45" customFormat="1" ht="33" customHeight="1">
      <c r="B68" s="115"/>
      <c r="C68" s="116"/>
      <c r="D68" s="116"/>
      <c r="E68" s="116"/>
      <c r="F68" s="116"/>
      <c r="G68" s="116"/>
      <c r="H68" s="116"/>
      <c r="I68" s="116"/>
      <c r="J68" s="116"/>
      <c r="K68" s="116"/>
      <c r="L68" s="116"/>
      <c r="M68" s="116"/>
      <c r="N68" s="116"/>
      <c r="O68" s="117"/>
    </row>
    <row r="69" spans="2:15" s="45" customFormat="1" ht="14.25">
      <c r="B69" s="193" t="s">
        <v>110</v>
      </c>
      <c r="C69" s="194"/>
      <c r="D69" s="194"/>
      <c r="E69" s="194"/>
      <c r="F69" s="194"/>
      <c r="G69" s="50"/>
      <c r="H69" s="51"/>
      <c r="I69" s="51"/>
      <c r="J69" s="104" t="s">
        <v>53</v>
      </c>
      <c r="K69" s="104"/>
      <c r="L69" s="104"/>
      <c r="M69" s="104"/>
      <c r="N69" s="104"/>
      <c r="O69" s="52"/>
    </row>
    <row r="70" spans="2:15" s="45" customFormat="1" ht="15" customHeight="1">
      <c r="B70" s="48" t="s">
        <v>54</v>
      </c>
      <c r="C70" s="49"/>
      <c r="D70" s="49"/>
      <c r="E70" s="49"/>
      <c r="F70" s="49"/>
      <c r="G70" s="50"/>
      <c r="H70" s="51"/>
      <c r="I70" s="51"/>
      <c r="J70" s="51"/>
      <c r="K70" s="51"/>
      <c r="L70" s="51"/>
      <c r="M70" s="51"/>
      <c r="N70" s="51"/>
      <c r="O70" s="52"/>
    </row>
    <row r="71" spans="2:15" s="45" customFormat="1" ht="15.75" customHeight="1">
      <c r="B71" s="48" t="s">
        <v>55</v>
      </c>
      <c r="C71" s="49"/>
      <c r="D71" s="50"/>
      <c r="E71" s="50"/>
      <c r="F71" s="53"/>
      <c r="G71" s="50"/>
      <c r="H71" s="51"/>
      <c r="I71" s="51"/>
      <c r="J71" s="51"/>
      <c r="K71" s="51"/>
      <c r="L71" s="51"/>
      <c r="M71" s="51"/>
      <c r="N71" s="51"/>
      <c r="O71" s="52"/>
    </row>
    <row r="72" spans="2:15" s="45" customFormat="1" ht="17.25" customHeight="1">
      <c r="B72" s="48" t="s">
        <v>56</v>
      </c>
      <c r="C72" s="49"/>
      <c r="D72" s="50"/>
      <c r="E72" s="50"/>
      <c r="F72" s="53"/>
      <c r="G72" s="50"/>
      <c r="H72" s="51"/>
      <c r="I72" s="51"/>
      <c r="J72" s="51"/>
      <c r="K72" s="51"/>
      <c r="L72" s="51"/>
      <c r="M72" s="51"/>
      <c r="N72" s="51"/>
      <c r="O72" s="52"/>
    </row>
    <row r="73" spans="2:15" s="45" customFormat="1" ht="22.5" customHeight="1">
      <c r="B73" s="54"/>
      <c r="C73" s="55"/>
      <c r="D73" s="55"/>
      <c r="E73" s="55"/>
      <c r="F73" s="56"/>
      <c r="G73" s="55"/>
      <c r="H73" s="55"/>
      <c r="I73" s="55"/>
      <c r="J73" s="55"/>
      <c r="K73" s="55"/>
      <c r="L73" s="55"/>
      <c r="M73" s="55"/>
      <c r="N73" s="55"/>
      <c r="O73" s="57"/>
    </row>
    <row r="74" spans="2:15" s="45" customFormat="1" ht="76.5" customHeight="1">
      <c r="B74" s="86" t="s">
        <v>57</v>
      </c>
      <c r="C74" s="87"/>
      <c r="D74" s="87"/>
      <c r="E74" s="87"/>
      <c r="F74" s="87"/>
      <c r="G74" s="87"/>
      <c r="H74" s="87"/>
      <c r="I74" s="87"/>
      <c r="J74" s="87"/>
      <c r="K74" s="87"/>
      <c r="L74" s="87"/>
      <c r="M74" s="87"/>
      <c r="N74" s="87"/>
      <c r="O74" s="88"/>
    </row>
    <row r="75" spans="2:15" s="45" customFormat="1" ht="61.5" customHeight="1">
      <c r="B75" s="80" t="s">
        <v>58</v>
      </c>
      <c r="C75" s="81"/>
      <c r="D75" s="81"/>
      <c r="E75" s="81"/>
      <c r="F75" s="81"/>
      <c r="G75" s="81"/>
      <c r="H75" s="81"/>
      <c r="I75" s="81"/>
      <c r="J75" s="81"/>
      <c r="K75" s="81"/>
      <c r="L75" s="81"/>
      <c r="M75" s="81"/>
      <c r="N75" s="81"/>
      <c r="O75" s="82"/>
    </row>
    <row r="76" spans="2:15" s="58" customFormat="1" ht="203.25" customHeight="1">
      <c r="B76" s="118" t="s">
        <v>59</v>
      </c>
      <c r="C76" s="119"/>
      <c r="D76" s="119"/>
      <c r="E76" s="119"/>
      <c r="F76" s="119"/>
      <c r="G76" s="119"/>
      <c r="H76" s="119"/>
      <c r="I76" s="119"/>
      <c r="J76" s="119"/>
      <c r="K76" s="119"/>
      <c r="L76" s="119"/>
      <c r="M76" s="119"/>
      <c r="N76" s="119"/>
      <c r="O76" s="120"/>
    </row>
    <row r="77" spans="2:15" s="45" customFormat="1" ht="352.5" customHeight="1">
      <c r="B77" s="105" t="s">
        <v>60</v>
      </c>
      <c r="C77" s="106"/>
      <c r="D77" s="106"/>
      <c r="E77" s="106"/>
      <c r="F77" s="106"/>
      <c r="G77" s="106"/>
      <c r="H77" s="106"/>
      <c r="I77" s="106"/>
      <c r="J77" s="106"/>
      <c r="K77" s="106"/>
      <c r="L77" s="106"/>
      <c r="M77" s="106"/>
      <c r="N77" s="106"/>
      <c r="O77" s="107"/>
    </row>
    <row r="78" spans="2:15" s="45" customFormat="1" ht="76.5" customHeight="1">
      <c r="B78" s="86" t="s">
        <v>61</v>
      </c>
      <c r="C78" s="87"/>
      <c r="D78" s="87"/>
      <c r="E78" s="87"/>
      <c r="F78" s="87"/>
      <c r="G78" s="87"/>
      <c r="H78" s="87"/>
      <c r="I78" s="87"/>
      <c r="J78" s="87"/>
      <c r="K78" s="87"/>
      <c r="L78" s="87"/>
      <c r="M78" s="87"/>
      <c r="N78" s="87"/>
      <c r="O78" s="88"/>
    </row>
    <row r="79" spans="2:15" s="45" customFormat="1" ht="65.25" customHeight="1">
      <c r="B79" s="80" t="s">
        <v>62</v>
      </c>
      <c r="C79" s="108"/>
      <c r="D79" s="108"/>
      <c r="E79" s="108"/>
      <c r="F79" s="108"/>
      <c r="G79" s="108"/>
      <c r="H79" s="108"/>
      <c r="I79" s="108"/>
      <c r="J79" s="108"/>
      <c r="K79" s="108"/>
      <c r="L79" s="108"/>
      <c r="M79" s="108"/>
      <c r="N79" s="108"/>
      <c r="O79" s="109"/>
    </row>
    <row r="80" spans="2:15" s="45" customFormat="1" ht="54" customHeight="1">
      <c r="B80" s="110" t="s">
        <v>63</v>
      </c>
      <c r="C80" s="110"/>
      <c r="D80" s="110"/>
      <c r="E80" s="110"/>
      <c r="F80" s="110"/>
      <c r="G80" s="110"/>
      <c r="H80" s="110"/>
      <c r="I80" s="110"/>
      <c r="J80" s="110"/>
      <c r="K80" s="110"/>
      <c r="L80" s="110"/>
      <c r="M80" s="111"/>
      <c r="N80" s="111"/>
      <c r="O80" s="111"/>
    </row>
    <row r="81" spans="2:15" s="45" customFormat="1" ht="72" customHeight="1">
      <c r="B81" s="112" t="s">
        <v>64</v>
      </c>
      <c r="C81" s="112"/>
      <c r="D81" s="112"/>
      <c r="E81" s="112"/>
      <c r="F81" s="112"/>
      <c r="G81" s="112"/>
      <c r="H81" s="112"/>
      <c r="I81" s="112"/>
      <c r="J81" s="112"/>
      <c r="K81" s="112"/>
      <c r="L81" s="112"/>
      <c r="M81" s="112"/>
      <c r="N81" s="112"/>
      <c r="O81" s="112"/>
    </row>
    <row r="82" spans="2:15" s="45" customFormat="1" ht="75" customHeight="1">
      <c r="B82" s="95" t="s">
        <v>65</v>
      </c>
      <c r="C82" s="96"/>
      <c r="D82" s="96"/>
      <c r="E82" s="96"/>
      <c r="F82" s="96"/>
      <c r="G82" s="97"/>
      <c r="H82" s="44" t="s">
        <v>66</v>
      </c>
      <c r="I82" s="44" t="s">
        <v>67</v>
      </c>
      <c r="J82" s="98" t="s">
        <v>68</v>
      </c>
      <c r="K82" s="98"/>
      <c r="L82" s="98"/>
      <c r="M82" s="98"/>
      <c r="N82" s="98"/>
      <c r="O82" s="98"/>
    </row>
    <row r="83" spans="2:15" s="45" customFormat="1" ht="76.5" customHeight="1">
      <c r="B83" s="95" t="s">
        <v>69</v>
      </c>
      <c r="C83" s="96"/>
      <c r="D83" s="96"/>
      <c r="E83" s="96"/>
      <c r="F83" s="96"/>
      <c r="G83" s="97"/>
      <c r="H83" s="44" t="s">
        <v>70</v>
      </c>
      <c r="I83" s="44" t="s">
        <v>71</v>
      </c>
      <c r="J83" s="98" t="s">
        <v>72</v>
      </c>
      <c r="K83" s="98"/>
      <c r="L83" s="98"/>
      <c r="M83" s="98"/>
      <c r="N83" s="98"/>
      <c r="O83" s="98"/>
    </row>
    <row r="84" spans="2:15" s="45" customFormat="1" ht="183.75" customHeight="1">
      <c r="B84" s="99" t="s">
        <v>73</v>
      </c>
      <c r="C84" s="100"/>
      <c r="D84" s="100"/>
      <c r="E84" s="100"/>
      <c r="F84" s="100"/>
      <c r="G84" s="100"/>
      <c r="H84" s="100"/>
      <c r="I84" s="100"/>
      <c r="J84" s="100"/>
      <c r="K84" s="100"/>
      <c r="L84" s="100"/>
      <c r="M84" s="100"/>
      <c r="N84" s="100"/>
      <c r="O84" s="101"/>
    </row>
    <row r="85" spans="2:15" s="45" customFormat="1">
      <c r="B85" s="59"/>
      <c r="C85" s="60"/>
      <c r="D85" s="60"/>
      <c r="E85" s="60"/>
      <c r="F85" s="61"/>
      <c r="G85" s="60"/>
      <c r="H85" s="60"/>
      <c r="I85" s="60"/>
      <c r="J85" s="60"/>
      <c r="K85" s="60"/>
      <c r="L85" s="60"/>
      <c r="M85" s="60"/>
      <c r="N85" s="60"/>
      <c r="O85" s="62"/>
    </row>
    <row r="86" spans="2:15" s="45" customFormat="1" ht="15.75" customHeight="1">
      <c r="B86" s="102" t="s">
        <v>74</v>
      </c>
      <c r="C86" s="103"/>
      <c r="D86" s="103"/>
      <c r="E86" s="103"/>
      <c r="F86" s="103"/>
      <c r="G86" s="103"/>
      <c r="H86" s="51"/>
      <c r="I86" s="51"/>
      <c r="J86" s="104" t="s">
        <v>53</v>
      </c>
      <c r="K86" s="104"/>
      <c r="L86" s="104"/>
      <c r="M86" s="104"/>
      <c r="N86" s="104"/>
      <c r="O86" s="52"/>
    </row>
    <row r="87" spans="2:15" s="45" customFormat="1" ht="15.75" customHeight="1">
      <c r="B87" s="102" t="s">
        <v>75</v>
      </c>
      <c r="C87" s="103"/>
      <c r="D87" s="103"/>
      <c r="E87" s="103"/>
      <c r="F87" s="103"/>
      <c r="G87" s="103"/>
      <c r="H87" s="51"/>
      <c r="I87" s="51"/>
      <c r="J87" s="51"/>
      <c r="K87" s="51"/>
      <c r="L87" s="51"/>
      <c r="M87" s="51"/>
      <c r="N87" s="51"/>
      <c r="O87" s="52"/>
    </row>
    <row r="88" spans="2:15" s="45" customFormat="1" ht="17.25" customHeight="1">
      <c r="B88" s="63" t="s">
        <v>76</v>
      </c>
      <c r="C88" s="50"/>
      <c r="D88" s="50"/>
      <c r="E88" s="50"/>
      <c r="F88" s="53"/>
      <c r="G88" s="50"/>
      <c r="H88" s="51"/>
      <c r="I88" s="51"/>
      <c r="J88" s="51"/>
      <c r="K88" s="51"/>
      <c r="L88" s="51"/>
      <c r="M88" s="51"/>
      <c r="N88" s="51"/>
      <c r="O88" s="52"/>
    </row>
    <row r="89" spans="2:15" s="45" customFormat="1" ht="14.25">
      <c r="B89" s="63" t="s">
        <v>77</v>
      </c>
      <c r="C89" s="50"/>
      <c r="D89" s="50"/>
      <c r="E89" s="50"/>
      <c r="F89" s="53"/>
      <c r="G89" s="50"/>
      <c r="H89" s="51"/>
      <c r="I89" s="51"/>
      <c r="J89" s="51"/>
      <c r="K89" s="51"/>
      <c r="L89" s="51"/>
      <c r="M89" s="51"/>
      <c r="N89" s="51"/>
      <c r="O89" s="52"/>
    </row>
    <row r="90" spans="2:15" s="45" customFormat="1" ht="74.25" customHeight="1">
      <c r="B90" s="64"/>
      <c r="C90" s="65"/>
      <c r="D90" s="65"/>
      <c r="E90" s="65"/>
      <c r="F90" s="66"/>
      <c r="G90" s="65"/>
      <c r="H90" s="65"/>
      <c r="I90" s="65"/>
      <c r="J90" s="55"/>
      <c r="K90" s="55"/>
      <c r="L90" s="65"/>
      <c r="M90" s="65"/>
      <c r="N90" s="65"/>
      <c r="O90" s="67"/>
    </row>
    <row r="91" spans="2:15" s="45" customFormat="1" ht="77.25" customHeight="1">
      <c r="B91" s="86" t="s">
        <v>57</v>
      </c>
      <c r="C91" s="87"/>
      <c r="D91" s="87"/>
      <c r="E91" s="87"/>
      <c r="F91" s="87"/>
      <c r="G91" s="87"/>
      <c r="H91" s="87"/>
      <c r="I91" s="87"/>
      <c r="J91" s="87"/>
      <c r="K91" s="87"/>
      <c r="L91" s="87"/>
      <c r="M91" s="87"/>
      <c r="N91" s="87"/>
      <c r="O91" s="88"/>
    </row>
    <row r="92" spans="2:15" s="45" customFormat="1" ht="27" customHeight="1">
      <c r="B92" s="89" t="s">
        <v>78</v>
      </c>
      <c r="C92" s="90"/>
      <c r="D92" s="90"/>
      <c r="E92" s="90"/>
      <c r="F92" s="90"/>
      <c r="G92" s="90"/>
      <c r="H92" s="90"/>
      <c r="I92" s="90"/>
      <c r="J92" s="90"/>
      <c r="K92" s="90"/>
      <c r="L92" s="90"/>
      <c r="M92" s="90"/>
      <c r="N92" s="90"/>
      <c r="O92" s="91"/>
    </row>
    <row r="93" spans="2:15" s="45" customFormat="1">
      <c r="B93" s="92"/>
      <c r="C93" s="93"/>
      <c r="D93" s="93"/>
      <c r="E93" s="93"/>
      <c r="F93" s="93"/>
      <c r="G93" s="93"/>
      <c r="H93" s="93"/>
      <c r="I93" s="93"/>
      <c r="J93" s="93"/>
      <c r="K93" s="93"/>
      <c r="L93" s="93"/>
      <c r="M93" s="93"/>
      <c r="N93" s="93"/>
      <c r="O93" s="94"/>
    </row>
    <row r="94" spans="2:15" s="45" customFormat="1">
      <c r="B94" s="83" t="s">
        <v>79</v>
      </c>
      <c r="C94" s="84"/>
      <c r="D94" s="84"/>
      <c r="E94" s="84"/>
      <c r="F94" s="84"/>
      <c r="G94" s="84"/>
      <c r="H94" s="84"/>
      <c r="I94" s="84"/>
      <c r="J94" s="84"/>
      <c r="K94" s="84"/>
      <c r="L94" s="84"/>
      <c r="M94" s="84"/>
      <c r="N94" s="84"/>
      <c r="O94" s="85"/>
    </row>
    <row r="95" spans="2:15" s="45" customFormat="1">
      <c r="B95" s="83" t="s">
        <v>80</v>
      </c>
      <c r="C95" s="84"/>
      <c r="D95" s="84"/>
      <c r="E95" s="84"/>
      <c r="F95" s="84"/>
      <c r="G95" s="84"/>
      <c r="H95" s="84"/>
      <c r="I95" s="84"/>
      <c r="J95" s="84"/>
      <c r="K95" s="84"/>
      <c r="L95" s="84"/>
      <c r="M95" s="84"/>
      <c r="N95" s="84"/>
      <c r="O95" s="85"/>
    </row>
    <row r="96" spans="2:15" s="45" customFormat="1">
      <c r="B96" s="83" t="s">
        <v>81</v>
      </c>
      <c r="C96" s="84"/>
      <c r="D96" s="84"/>
      <c r="E96" s="84"/>
      <c r="F96" s="84"/>
      <c r="G96" s="84"/>
      <c r="H96" s="84"/>
      <c r="I96" s="84"/>
      <c r="J96" s="84"/>
      <c r="K96" s="84"/>
      <c r="L96" s="84"/>
      <c r="M96" s="84"/>
      <c r="N96" s="84"/>
      <c r="O96" s="85"/>
    </row>
    <row r="97" spans="2:15" s="45" customFormat="1">
      <c r="B97" s="83" t="s">
        <v>82</v>
      </c>
      <c r="C97" s="84"/>
      <c r="D97" s="84"/>
      <c r="E97" s="84"/>
      <c r="F97" s="84"/>
      <c r="G97" s="84"/>
      <c r="H97" s="84"/>
      <c r="I97" s="84"/>
      <c r="J97" s="84"/>
      <c r="K97" s="84"/>
      <c r="L97" s="84"/>
      <c r="M97" s="84"/>
      <c r="N97" s="84"/>
      <c r="O97" s="85"/>
    </row>
    <row r="98" spans="2:15" s="45" customFormat="1">
      <c r="B98" s="83" t="s">
        <v>83</v>
      </c>
      <c r="C98" s="84"/>
      <c r="D98" s="84"/>
      <c r="E98" s="84"/>
      <c r="F98" s="84"/>
      <c r="G98" s="84"/>
      <c r="H98" s="84"/>
      <c r="I98" s="84"/>
      <c r="J98" s="84"/>
      <c r="K98" s="84"/>
      <c r="L98" s="84"/>
      <c r="M98" s="84"/>
      <c r="N98" s="84"/>
      <c r="O98" s="85"/>
    </row>
    <row r="99" spans="2:15" s="45" customFormat="1">
      <c r="B99" s="83" t="s">
        <v>84</v>
      </c>
      <c r="C99" s="84"/>
      <c r="D99" s="84"/>
      <c r="E99" s="84"/>
      <c r="F99" s="84"/>
      <c r="G99" s="84"/>
      <c r="H99" s="84"/>
      <c r="I99" s="84"/>
      <c r="J99" s="84"/>
      <c r="K99" s="84"/>
      <c r="L99" s="84"/>
      <c r="M99" s="84"/>
      <c r="N99" s="84"/>
      <c r="O99" s="85"/>
    </row>
    <row r="100" spans="2:15" s="45" customFormat="1" ht="28.5" customHeight="1">
      <c r="B100" s="77" t="s">
        <v>85</v>
      </c>
      <c r="C100" s="78"/>
      <c r="D100" s="78"/>
      <c r="E100" s="78"/>
      <c r="F100" s="78"/>
      <c r="G100" s="78"/>
      <c r="H100" s="78"/>
      <c r="I100" s="78"/>
      <c r="J100" s="78"/>
      <c r="K100" s="78"/>
      <c r="L100" s="78"/>
      <c r="M100" s="78"/>
      <c r="N100" s="78"/>
      <c r="O100" s="79"/>
    </row>
    <row r="101" spans="2:15" s="45" customFormat="1" ht="12" customHeight="1">
      <c r="B101" s="77" t="s">
        <v>86</v>
      </c>
      <c r="C101" s="78"/>
      <c r="D101" s="78"/>
      <c r="E101" s="78"/>
      <c r="F101" s="78"/>
      <c r="G101" s="78"/>
      <c r="H101" s="78"/>
      <c r="I101" s="78"/>
      <c r="J101" s="78"/>
      <c r="K101" s="78"/>
      <c r="L101" s="78"/>
      <c r="M101" s="78"/>
      <c r="N101" s="78"/>
      <c r="O101" s="79"/>
    </row>
    <row r="102" spans="2:15" s="45" customFormat="1" ht="12" customHeight="1">
      <c r="B102" s="77" t="s">
        <v>87</v>
      </c>
      <c r="C102" s="78"/>
      <c r="D102" s="78"/>
      <c r="E102" s="78"/>
      <c r="F102" s="78"/>
      <c r="G102" s="78"/>
      <c r="H102" s="78"/>
      <c r="I102" s="78"/>
      <c r="J102" s="78"/>
      <c r="K102" s="78"/>
      <c r="L102" s="78"/>
      <c r="M102" s="78"/>
      <c r="N102" s="78"/>
      <c r="O102" s="79"/>
    </row>
    <row r="103" spans="2:15" s="45" customFormat="1" ht="12" customHeight="1">
      <c r="B103" s="77" t="s">
        <v>88</v>
      </c>
      <c r="C103" s="78"/>
      <c r="D103" s="78"/>
      <c r="E103" s="78"/>
      <c r="F103" s="78"/>
      <c r="G103" s="78"/>
      <c r="H103" s="78"/>
      <c r="I103" s="78"/>
      <c r="J103" s="78"/>
      <c r="K103" s="78"/>
      <c r="L103" s="78"/>
      <c r="M103" s="78"/>
      <c r="N103" s="78"/>
      <c r="O103" s="79"/>
    </row>
    <row r="104" spans="2:15" s="45" customFormat="1" ht="12" customHeight="1">
      <c r="B104" s="77" t="s">
        <v>89</v>
      </c>
      <c r="C104" s="78"/>
      <c r="D104" s="78"/>
      <c r="E104" s="78"/>
      <c r="F104" s="78"/>
      <c r="G104" s="78"/>
      <c r="H104" s="78"/>
      <c r="I104" s="78"/>
      <c r="J104" s="78"/>
      <c r="K104" s="78"/>
      <c r="L104" s="78"/>
      <c r="M104" s="78"/>
      <c r="N104" s="78"/>
      <c r="O104" s="79"/>
    </row>
    <row r="105" spans="2:15" s="45" customFormat="1" ht="12" customHeight="1">
      <c r="B105" s="77" t="s">
        <v>90</v>
      </c>
      <c r="C105" s="78"/>
      <c r="D105" s="78"/>
      <c r="E105" s="78"/>
      <c r="F105" s="78"/>
      <c r="G105" s="78"/>
      <c r="H105" s="78"/>
      <c r="I105" s="78"/>
      <c r="J105" s="78"/>
      <c r="K105" s="78"/>
      <c r="L105" s="78"/>
      <c r="M105" s="78"/>
      <c r="N105" s="78"/>
      <c r="O105" s="79"/>
    </row>
    <row r="106" spans="2:15" s="45" customFormat="1" ht="12" customHeight="1">
      <c r="B106" s="77" t="s">
        <v>91</v>
      </c>
      <c r="C106" s="78"/>
      <c r="D106" s="78"/>
      <c r="E106" s="78"/>
      <c r="F106" s="78"/>
      <c r="G106" s="78"/>
      <c r="H106" s="78"/>
      <c r="I106" s="78"/>
      <c r="J106" s="78"/>
      <c r="K106" s="78"/>
      <c r="L106" s="78"/>
      <c r="M106" s="78"/>
      <c r="N106" s="78"/>
      <c r="O106" s="79"/>
    </row>
    <row r="107" spans="2:15" s="45" customFormat="1" ht="12" customHeight="1">
      <c r="B107" s="77" t="s">
        <v>92</v>
      </c>
      <c r="C107" s="78"/>
      <c r="D107" s="78"/>
      <c r="E107" s="78"/>
      <c r="F107" s="78"/>
      <c r="G107" s="78"/>
      <c r="H107" s="78"/>
      <c r="I107" s="78"/>
      <c r="J107" s="78"/>
      <c r="K107" s="78"/>
      <c r="L107" s="78"/>
      <c r="M107" s="78"/>
      <c r="N107" s="78"/>
      <c r="O107" s="79"/>
    </row>
    <row r="108" spans="2:15" s="45" customFormat="1" ht="12" customHeight="1">
      <c r="B108" s="77" t="s">
        <v>93</v>
      </c>
      <c r="C108" s="78"/>
      <c r="D108" s="78"/>
      <c r="E108" s="78"/>
      <c r="F108" s="78"/>
      <c r="G108" s="78"/>
      <c r="H108" s="78"/>
      <c r="I108" s="78"/>
      <c r="J108" s="78"/>
      <c r="K108" s="78"/>
      <c r="L108" s="78"/>
      <c r="M108" s="78"/>
      <c r="N108" s="78"/>
      <c r="O108" s="79"/>
    </row>
    <row r="109" spans="2:15" s="45" customFormat="1" ht="21" customHeight="1">
      <c r="B109" s="77" t="s">
        <v>94</v>
      </c>
      <c r="C109" s="78"/>
      <c r="D109" s="78"/>
      <c r="E109" s="78"/>
      <c r="F109" s="78"/>
      <c r="G109" s="78"/>
      <c r="H109" s="78"/>
      <c r="I109" s="78"/>
      <c r="J109" s="78"/>
      <c r="K109" s="78"/>
      <c r="L109" s="78"/>
      <c r="M109" s="78"/>
      <c r="N109" s="78"/>
      <c r="O109" s="79"/>
    </row>
    <row r="110" spans="2:15" s="45" customFormat="1" ht="21.75" customHeight="1">
      <c r="B110" s="77" t="s">
        <v>95</v>
      </c>
      <c r="C110" s="78"/>
      <c r="D110" s="78"/>
      <c r="E110" s="78"/>
      <c r="F110" s="78"/>
      <c r="G110" s="78"/>
      <c r="H110" s="78"/>
      <c r="I110" s="78"/>
      <c r="J110" s="78"/>
      <c r="K110" s="78"/>
      <c r="L110" s="78"/>
      <c r="M110" s="78"/>
      <c r="N110" s="78"/>
      <c r="O110" s="79"/>
    </row>
    <row r="111" spans="2:15" s="45" customFormat="1" ht="24" customHeight="1">
      <c r="B111" s="77" t="s">
        <v>96</v>
      </c>
      <c r="C111" s="78"/>
      <c r="D111" s="78"/>
      <c r="E111" s="78"/>
      <c r="F111" s="78"/>
      <c r="G111" s="78"/>
      <c r="H111" s="78"/>
      <c r="I111" s="78"/>
      <c r="J111" s="78"/>
      <c r="K111" s="78"/>
      <c r="L111" s="78"/>
      <c r="M111" s="78"/>
      <c r="N111" s="78"/>
      <c r="O111" s="79"/>
    </row>
    <row r="112" spans="2:15" s="45" customFormat="1" ht="12" customHeight="1">
      <c r="B112" s="77" t="s">
        <v>97</v>
      </c>
      <c r="C112" s="78"/>
      <c r="D112" s="78"/>
      <c r="E112" s="78"/>
      <c r="F112" s="78"/>
      <c r="G112" s="78"/>
      <c r="H112" s="78"/>
      <c r="I112" s="78"/>
      <c r="J112" s="78"/>
      <c r="K112" s="78"/>
      <c r="L112" s="78"/>
      <c r="M112" s="78"/>
      <c r="N112" s="78"/>
      <c r="O112" s="79"/>
    </row>
    <row r="113" spans="2:15" s="45" customFormat="1" ht="12" customHeight="1">
      <c r="B113" s="77" t="s">
        <v>98</v>
      </c>
      <c r="C113" s="78"/>
      <c r="D113" s="78"/>
      <c r="E113" s="78"/>
      <c r="F113" s="78"/>
      <c r="G113" s="78"/>
      <c r="H113" s="78"/>
      <c r="I113" s="78"/>
      <c r="J113" s="78"/>
      <c r="K113" s="78"/>
      <c r="L113" s="78"/>
      <c r="M113" s="78"/>
      <c r="N113" s="78"/>
      <c r="O113" s="79"/>
    </row>
    <row r="114" spans="2:15" s="45" customFormat="1" ht="12" customHeight="1">
      <c r="B114" s="77" t="s">
        <v>99</v>
      </c>
      <c r="C114" s="78"/>
      <c r="D114" s="78"/>
      <c r="E114" s="78"/>
      <c r="F114" s="78"/>
      <c r="G114" s="78"/>
      <c r="H114" s="78"/>
      <c r="I114" s="78"/>
      <c r="J114" s="78"/>
      <c r="K114" s="78"/>
      <c r="L114" s="78"/>
      <c r="M114" s="78"/>
      <c r="N114" s="78"/>
      <c r="O114" s="79"/>
    </row>
    <row r="115" spans="2:15" s="45" customFormat="1" ht="12" customHeight="1">
      <c r="B115" s="77" t="s">
        <v>100</v>
      </c>
      <c r="C115" s="78"/>
      <c r="D115" s="78"/>
      <c r="E115" s="78"/>
      <c r="F115" s="78"/>
      <c r="G115" s="78"/>
      <c r="H115" s="78"/>
      <c r="I115" s="78"/>
      <c r="J115" s="78"/>
      <c r="K115" s="78"/>
      <c r="L115" s="78"/>
      <c r="M115" s="78"/>
      <c r="N115" s="78"/>
      <c r="O115" s="79"/>
    </row>
    <row r="116" spans="2:15" s="45" customFormat="1" ht="12" customHeight="1">
      <c r="B116" s="77" t="s">
        <v>101</v>
      </c>
      <c r="C116" s="78"/>
      <c r="D116" s="78"/>
      <c r="E116" s="78"/>
      <c r="F116" s="78"/>
      <c r="G116" s="78"/>
      <c r="H116" s="78"/>
      <c r="I116" s="78"/>
      <c r="J116" s="78"/>
      <c r="K116" s="78"/>
      <c r="L116" s="78"/>
      <c r="M116" s="78"/>
      <c r="N116" s="78"/>
      <c r="O116" s="79"/>
    </row>
    <row r="117" spans="2:15" s="45" customFormat="1" ht="12" customHeight="1">
      <c r="B117" s="77" t="s">
        <v>102</v>
      </c>
      <c r="C117" s="78"/>
      <c r="D117" s="78"/>
      <c r="E117" s="78"/>
      <c r="F117" s="78"/>
      <c r="G117" s="78"/>
      <c r="H117" s="78"/>
      <c r="I117" s="78"/>
      <c r="J117" s="78"/>
      <c r="K117" s="78"/>
      <c r="L117" s="78"/>
      <c r="M117" s="78"/>
      <c r="N117" s="78"/>
      <c r="O117" s="79"/>
    </row>
    <row r="118" spans="2:15" s="45" customFormat="1" ht="12" customHeight="1">
      <c r="B118" s="77" t="s">
        <v>103</v>
      </c>
      <c r="C118" s="78"/>
      <c r="D118" s="78"/>
      <c r="E118" s="78"/>
      <c r="F118" s="78"/>
      <c r="G118" s="78"/>
      <c r="H118" s="78"/>
      <c r="I118" s="78"/>
      <c r="J118" s="78"/>
      <c r="K118" s="78"/>
      <c r="L118" s="78"/>
      <c r="M118" s="78"/>
      <c r="N118" s="78"/>
      <c r="O118" s="79"/>
    </row>
    <row r="119" spans="2:15" s="45" customFormat="1">
      <c r="B119" s="77" t="s">
        <v>104</v>
      </c>
      <c r="C119" s="78"/>
      <c r="D119" s="78"/>
      <c r="E119" s="78"/>
      <c r="F119" s="78"/>
      <c r="G119" s="78"/>
      <c r="H119" s="78"/>
      <c r="I119" s="78"/>
      <c r="J119" s="78"/>
      <c r="K119" s="78"/>
      <c r="L119" s="78"/>
      <c r="M119" s="78"/>
      <c r="N119" s="78"/>
      <c r="O119" s="79"/>
    </row>
    <row r="120" spans="2:15" s="45" customFormat="1" ht="63.75" customHeight="1">
      <c r="B120" s="80"/>
      <c r="C120" s="81"/>
      <c r="D120" s="81"/>
      <c r="E120" s="81"/>
      <c r="F120" s="81"/>
      <c r="G120" s="81"/>
      <c r="H120" s="81"/>
      <c r="I120" s="81"/>
      <c r="J120" s="81"/>
      <c r="K120" s="81"/>
      <c r="L120" s="81"/>
      <c r="M120" s="81"/>
      <c r="N120" s="81"/>
      <c r="O120" s="82"/>
    </row>
    <row r="121" spans="2:15" s="45" customFormat="1">
      <c r="B121" s="68" t="s">
        <v>105</v>
      </c>
      <c r="C121" s="69"/>
      <c r="D121" s="69"/>
      <c r="E121" s="69"/>
      <c r="F121" s="69"/>
      <c r="G121" s="69"/>
      <c r="H121" s="69"/>
      <c r="I121" s="69"/>
      <c r="J121" s="69"/>
      <c r="K121" s="69"/>
      <c r="L121" s="69"/>
      <c r="M121" s="69"/>
      <c r="N121" s="69"/>
      <c r="O121" s="70"/>
    </row>
    <row r="122" spans="2:15" s="45" customFormat="1" ht="49.5" customHeight="1">
      <c r="B122" s="74" t="s">
        <v>106</v>
      </c>
      <c r="C122" s="75"/>
      <c r="D122" s="75"/>
      <c r="E122" s="75"/>
      <c r="F122" s="75"/>
      <c r="G122" s="75"/>
      <c r="H122" s="75"/>
      <c r="I122" s="75"/>
      <c r="J122" s="75"/>
      <c r="K122" s="75"/>
      <c r="L122" s="75"/>
      <c r="M122" s="75"/>
      <c r="N122" s="75"/>
      <c r="O122" s="76"/>
    </row>
    <row r="123" spans="2:15" s="45" customFormat="1">
      <c r="B123" s="71"/>
      <c r="C123" s="71"/>
      <c r="D123" s="71"/>
      <c r="E123" s="71"/>
      <c r="F123" s="72"/>
      <c r="G123" s="71"/>
      <c r="H123" s="71"/>
      <c r="I123" s="71"/>
      <c r="J123" s="71"/>
      <c r="K123" s="71"/>
      <c r="L123" s="71"/>
      <c r="M123" s="71"/>
      <c r="N123" s="71"/>
      <c r="O123" s="71"/>
    </row>
    <row r="124" spans="2:15" s="45" customFormat="1">
      <c r="B124" s="71"/>
      <c r="C124" s="71"/>
      <c r="D124" s="71"/>
      <c r="E124" s="71"/>
      <c r="F124" s="72"/>
      <c r="G124" s="71"/>
      <c r="H124" s="71"/>
      <c r="I124" s="71"/>
      <c r="J124" s="71"/>
      <c r="K124" s="71"/>
      <c r="L124" s="71"/>
      <c r="M124" s="71"/>
      <c r="N124" s="71"/>
      <c r="O124" s="71"/>
    </row>
    <row r="125" spans="2:15" s="45" customFormat="1">
      <c r="B125" s="71"/>
      <c r="C125" s="71"/>
      <c r="D125" s="71"/>
      <c r="E125" s="71"/>
      <c r="F125" s="72"/>
      <c r="G125" s="71"/>
      <c r="H125" s="71"/>
      <c r="I125" s="71"/>
      <c r="J125" s="71"/>
      <c r="K125" s="71"/>
      <c r="L125" s="71"/>
      <c r="M125" s="71"/>
      <c r="N125" s="71"/>
      <c r="O125" s="71"/>
    </row>
    <row r="126" spans="2:15" s="45" customFormat="1">
      <c r="B126" s="71"/>
      <c r="C126" s="71"/>
      <c r="D126" s="71"/>
      <c r="E126" s="71"/>
      <c r="F126" s="72"/>
      <c r="G126" s="71"/>
      <c r="H126" s="71"/>
      <c r="I126" s="71"/>
      <c r="J126" s="71"/>
      <c r="K126" s="71"/>
      <c r="L126" s="71"/>
      <c r="M126" s="71"/>
      <c r="N126" s="71"/>
      <c r="O126" s="71"/>
    </row>
    <row r="127" spans="2:15" s="45" customFormat="1">
      <c r="B127" s="71"/>
      <c r="C127" s="71"/>
      <c r="D127" s="71"/>
      <c r="E127" s="71"/>
      <c r="F127" s="72"/>
      <c r="G127" s="71"/>
      <c r="H127" s="71"/>
      <c r="I127" s="71"/>
      <c r="J127" s="71"/>
      <c r="K127" s="71"/>
      <c r="L127" s="71"/>
      <c r="M127" s="71"/>
      <c r="N127" s="71"/>
      <c r="O127" s="71"/>
    </row>
  </sheetData>
  <mergeCells count="184">
    <mergeCell ref="B1:C1"/>
    <mergeCell ref="D1:L2"/>
    <mergeCell ref="M1:O4"/>
    <mergeCell ref="B2:C2"/>
    <mergeCell ref="B3:C3"/>
    <mergeCell ref="D3:L4"/>
    <mergeCell ref="B4:C4"/>
    <mergeCell ref="B69:F69"/>
    <mergeCell ref="B19:D19"/>
    <mergeCell ref="E19:F19"/>
    <mergeCell ref="G19:H19"/>
    <mergeCell ref="I19:J19"/>
    <mergeCell ref="B20:D20"/>
    <mergeCell ref="E20:F20"/>
    <mergeCell ref="G20:H20"/>
    <mergeCell ref="I20:J20"/>
    <mergeCell ref="G5:N5"/>
    <mergeCell ref="D6:E6"/>
    <mergeCell ref="B11:D11"/>
    <mergeCell ref="B12:D12"/>
    <mergeCell ref="B13:D13"/>
    <mergeCell ref="B18:D18"/>
    <mergeCell ref="E18:F18"/>
    <mergeCell ref="G18:H18"/>
    <mergeCell ref="I18:J18"/>
    <mergeCell ref="M28:O28"/>
    <mergeCell ref="M29:O29"/>
    <mergeCell ref="M30:O30"/>
    <mergeCell ref="M31:O31"/>
    <mergeCell ref="M32:O32"/>
    <mergeCell ref="M33:O33"/>
    <mergeCell ref="M22:O23"/>
    <mergeCell ref="B24:C36"/>
    <mergeCell ref="D24:D36"/>
    <mergeCell ref="F24:F35"/>
    <mergeCell ref="G24:G35"/>
    <mergeCell ref="H24:H35"/>
    <mergeCell ref="M24:O24"/>
    <mergeCell ref="M25:O25"/>
    <mergeCell ref="M26:O26"/>
    <mergeCell ref="M27:O27"/>
    <mergeCell ref="B22:C23"/>
    <mergeCell ref="D22:D23"/>
    <mergeCell ref="E22:E23"/>
    <mergeCell ref="F22:H22"/>
    <mergeCell ref="I22:J22"/>
    <mergeCell ref="K22:L22"/>
    <mergeCell ref="B39:O39"/>
    <mergeCell ref="B40:C40"/>
    <mergeCell ref="D40:I40"/>
    <mergeCell ref="J40:O40"/>
    <mergeCell ref="B41:C41"/>
    <mergeCell ref="D41:I41"/>
    <mergeCell ref="J41:O41"/>
    <mergeCell ref="M34:O34"/>
    <mergeCell ref="M35:O35"/>
    <mergeCell ref="F36:G36"/>
    <mergeCell ref="M36:O36"/>
    <mergeCell ref="B37:F38"/>
    <mergeCell ref="H37:O37"/>
    <mergeCell ref="H38:O38"/>
    <mergeCell ref="B44:C44"/>
    <mergeCell ref="D44:I44"/>
    <mergeCell ref="J44:O44"/>
    <mergeCell ref="B45:C45"/>
    <mergeCell ref="D45:I45"/>
    <mergeCell ref="J45:O45"/>
    <mergeCell ref="B42:C42"/>
    <mergeCell ref="D42:I42"/>
    <mergeCell ref="J42:O42"/>
    <mergeCell ref="B43:C43"/>
    <mergeCell ref="D43:I43"/>
    <mergeCell ref="J43:O43"/>
    <mergeCell ref="B48:C48"/>
    <mergeCell ref="D48:I48"/>
    <mergeCell ref="J48:O48"/>
    <mergeCell ref="B49:C49"/>
    <mergeCell ref="D49:I49"/>
    <mergeCell ref="J49:O49"/>
    <mergeCell ref="B46:C46"/>
    <mergeCell ref="D46:I46"/>
    <mergeCell ref="J46:O46"/>
    <mergeCell ref="B47:C47"/>
    <mergeCell ref="D47:I47"/>
    <mergeCell ref="J47:O47"/>
    <mergeCell ref="B52:C52"/>
    <mergeCell ref="D52:I52"/>
    <mergeCell ref="J52:O52"/>
    <mergeCell ref="B53:O53"/>
    <mergeCell ref="B54:C54"/>
    <mergeCell ref="D54:I54"/>
    <mergeCell ref="J54:O54"/>
    <mergeCell ref="B50:C50"/>
    <mergeCell ref="D50:I50"/>
    <mergeCell ref="J50:O50"/>
    <mergeCell ref="B51:C51"/>
    <mergeCell ref="D51:I51"/>
    <mergeCell ref="J51:O51"/>
    <mergeCell ref="B57:C57"/>
    <mergeCell ref="D57:I57"/>
    <mergeCell ref="J57:O57"/>
    <mergeCell ref="B58:C58"/>
    <mergeCell ref="D58:I58"/>
    <mergeCell ref="J58:O58"/>
    <mergeCell ref="B55:C55"/>
    <mergeCell ref="D55:I55"/>
    <mergeCell ref="J55:O55"/>
    <mergeCell ref="B56:C56"/>
    <mergeCell ref="D56:I56"/>
    <mergeCell ref="J56:O56"/>
    <mergeCell ref="B61:C61"/>
    <mergeCell ref="D61:I61"/>
    <mergeCell ref="J61:O61"/>
    <mergeCell ref="B62:C62"/>
    <mergeCell ref="D62:I62"/>
    <mergeCell ref="J62:O62"/>
    <mergeCell ref="B59:C59"/>
    <mergeCell ref="D59:I59"/>
    <mergeCell ref="J59:O59"/>
    <mergeCell ref="B60:C60"/>
    <mergeCell ref="D60:I60"/>
    <mergeCell ref="J60:O60"/>
    <mergeCell ref="B65:C65"/>
    <mergeCell ref="D65:I65"/>
    <mergeCell ref="J65:O65"/>
    <mergeCell ref="B66:C66"/>
    <mergeCell ref="D66:I66"/>
    <mergeCell ref="J66:O66"/>
    <mergeCell ref="B63:C63"/>
    <mergeCell ref="D63:I63"/>
    <mergeCell ref="J63:O63"/>
    <mergeCell ref="B64:C64"/>
    <mergeCell ref="D64:I64"/>
    <mergeCell ref="J64:O64"/>
    <mergeCell ref="B77:O77"/>
    <mergeCell ref="B78:O78"/>
    <mergeCell ref="B79:O79"/>
    <mergeCell ref="B80:O80"/>
    <mergeCell ref="B81:O81"/>
    <mergeCell ref="B82:G82"/>
    <mergeCell ref="J82:O82"/>
    <mergeCell ref="B67:O67"/>
    <mergeCell ref="B68:O68"/>
    <mergeCell ref="J69:N69"/>
    <mergeCell ref="B74:O74"/>
    <mergeCell ref="B75:O75"/>
    <mergeCell ref="B76:O76"/>
    <mergeCell ref="B91:O91"/>
    <mergeCell ref="B92:O92"/>
    <mergeCell ref="B93:O93"/>
    <mergeCell ref="B94:O94"/>
    <mergeCell ref="B95:O95"/>
    <mergeCell ref="B96:O96"/>
    <mergeCell ref="B83:G83"/>
    <mergeCell ref="J83:O83"/>
    <mergeCell ref="B84:O84"/>
    <mergeCell ref="B86:G86"/>
    <mergeCell ref="J86:N86"/>
    <mergeCell ref="B87:G87"/>
    <mergeCell ref="B103:O103"/>
    <mergeCell ref="B104:O104"/>
    <mergeCell ref="B105:O105"/>
    <mergeCell ref="B106:O106"/>
    <mergeCell ref="B107:O107"/>
    <mergeCell ref="B108:O108"/>
    <mergeCell ref="B97:O97"/>
    <mergeCell ref="B98:O98"/>
    <mergeCell ref="B99:O99"/>
    <mergeCell ref="B100:O100"/>
    <mergeCell ref="B101:O101"/>
    <mergeCell ref="B102:O102"/>
    <mergeCell ref="B122:O122"/>
    <mergeCell ref="B115:O115"/>
    <mergeCell ref="B116:O116"/>
    <mergeCell ref="B117:O117"/>
    <mergeCell ref="B118:O118"/>
    <mergeCell ref="B119:O119"/>
    <mergeCell ref="B120:O120"/>
    <mergeCell ref="B109:O109"/>
    <mergeCell ref="B110:O110"/>
    <mergeCell ref="B111:O111"/>
    <mergeCell ref="B112:O112"/>
    <mergeCell ref="B113:O113"/>
    <mergeCell ref="B114:O114"/>
  </mergeCells>
  <dataValidations count="1">
    <dataValidation allowBlank="1" showInputMessage="1" showErrorMessage="1" prompt="NUMERO CONSECUTIVO DEL INFORME" sqref="B8:B9"/>
  </dataValidations>
  <printOptions horizontalCentered="1" verticalCentered="1"/>
  <pageMargins left="0" right="0.59055118110236227" top="0.39370078740157483" bottom="0.39370078740157483" header="0" footer="0"/>
  <pageSetup scale="60" orientation="landscape" r:id="rId1"/>
  <rowBreaks count="3" manualBreakCount="3">
    <brk id="38" max="14" man="1"/>
    <brk id="73" max="14" man="1"/>
    <brk id="77" max="14" man="1"/>
  </rowBreaks>
  <drawing r:id="rId2"/>
  <legacyDrawing r:id="rId3"/>
  <oleObjects>
    <oleObject progId="PBrush" shapeId="1025" r:id="rId4"/>
    <oleObject progId="PBrush" shapeId="1026" r:id="rId5"/>
    <oleObject progId="PBrush" shapeId="1027" r:id="rId6"/>
    <oleObject progId="PBrush" shapeId="1028" r:id="rId7"/>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El Punto</vt:lpstr>
      <vt:lpstr>'El Punto'!Área_de_impresión</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DORA.CORREA</dc:creator>
  <cp:lastModifiedBy>DORA.CORREA</cp:lastModifiedBy>
  <cp:lastPrinted>2018-08-02T14:50:58Z</cp:lastPrinted>
  <dcterms:created xsi:type="dcterms:W3CDTF">2018-05-10T22:05:58Z</dcterms:created>
  <dcterms:modified xsi:type="dcterms:W3CDTF">2018-10-01T21:25:57Z</dcterms:modified>
</cp:coreProperties>
</file>